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Mass_Spectrometry\Data_v05\"/>
    </mc:Choice>
  </mc:AlternateContent>
  <bookViews>
    <workbookView xWindow="0" yWindow="0" windowWidth="28800" windowHeight="11730"/>
  </bookViews>
  <sheets>
    <sheet name="final data" sheetId="1" r:id="rId1"/>
    <sheet name="Info" sheetId="2" r:id="rId2"/>
  </sheets>
  <definedNames>
    <definedName name="_xlnm._FilterDatabase" localSheetId="0" hidden="1">'final data'!$W$1:$W$1629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28" i="1" l="1"/>
  <c r="S1209" i="1"/>
  <c r="S1210" i="1"/>
  <c r="S1329" i="1"/>
  <c r="S1211" i="1"/>
  <c r="S1212" i="1"/>
  <c r="S795" i="1"/>
  <c r="S696" i="1"/>
  <c r="S1122" i="1"/>
  <c r="S903" i="1"/>
  <c r="S642" i="1"/>
  <c r="S1213" i="1"/>
  <c r="S1214" i="1"/>
  <c r="S1144" i="1"/>
  <c r="S427" i="1"/>
  <c r="S1156" i="1"/>
  <c r="S232" i="1"/>
  <c r="S355" i="1"/>
  <c r="S1151" i="1"/>
  <c r="S1146" i="1"/>
  <c r="S1142" i="1"/>
  <c r="S1119" i="1"/>
  <c r="S153" i="1"/>
  <c r="S1137" i="1"/>
  <c r="S365" i="1"/>
  <c r="S1110" i="1"/>
  <c r="S320" i="1"/>
  <c r="S56" i="1"/>
  <c r="S1127" i="1"/>
  <c r="S307" i="1"/>
  <c r="S1330" i="1"/>
  <c r="S92" i="1"/>
  <c r="S476" i="1"/>
  <c r="S385" i="1"/>
  <c r="S1331" i="1"/>
  <c r="S457" i="1"/>
  <c r="S862" i="1"/>
  <c r="S1332" i="1"/>
  <c r="S218" i="1"/>
  <c r="S178" i="1"/>
  <c r="S421" i="1"/>
  <c r="S477" i="1"/>
  <c r="S1029" i="1"/>
  <c r="S634" i="1"/>
  <c r="S1215" i="1"/>
  <c r="S1333" i="1"/>
  <c r="S1334" i="1"/>
  <c r="S147" i="1"/>
  <c r="S1335" i="1"/>
  <c r="S1336" i="1"/>
  <c r="S78" i="1"/>
  <c r="S2" i="1"/>
  <c r="S1216" i="1"/>
  <c r="S329" i="1"/>
  <c r="S197" i="1"/>
  <c r="S205" i="1"/>
  <c r="S414" i="1"/>
  <c r="S101" i="1"/>
  <c r="S340" i="1"/>
  <c r="S1337" i="1"/>
  <c r="S270" i="1"/>
  <c r="S170" i="1"/>
  <c r="S271" i="1"/>
  <c r="S338" i="1"/>
  <c r="S464" i="1"/>
  <c r="S112" i="1"/>
  <c r="S295" i="1"/>
  <c r="S337" i="1"/>
  <c r="S664" i="1"/>
  <c r="S272" i="1"/>
  <c r="S339" i="1"/>
  <c r="S849" i="1"/>
  <c r="S422" i="1"/>
  <c r="S646" i="1"/>
  <c r="S317" i="1"/>
  <c r="S384" i="1"/>
  <c r="S1217" i="1"/>
  <c r="S1095" i="1"/>
  <c r="S524" i="1"/>
  <c r="S1338" i="1"/>
  <c r="S328" i="1"/>
  <c r="S75" i="1"/>
  <c r="S265" i="1"/>
  <c r="S239" i="1"/>
  <c r="S186" i="1"/>
  <c r="S1218" i="1"/>
  <c r="S803" i="1"/>
  <c r="S898" i="1"/>
  <c r="S704" i="1"/>
  <c r="S783" i="1"/>
  <c r="S746" i="1"/>
  <c r="S103" i="1"/>
  <c r="S199" i="1"/>
  <c r="S177" i="1"/>
  <c r="S127" i="1"/>
  <c r="S663" i="1"/>
  <c r="S908" i="1"/>
  <c r="S67" i="1"/>
  <c r="S622" i="1"/>
  <c r="S691" i="1"/>
  <c r="S656" i="1"/>
  <c r="S885" i="1"/>
  <c r="S740" i="1"/>
  <c r="S980" i="1"/>
  <c r="S630" i="1"/>
  <c r="S721" i="1"/>
  <c r="S348" i="1"/>
  <c r="S831" i="1"/>
  <c r="S838" i="1"/>
  <c r="S1339" i="1"/>
  <c r="S731" i="1"/>
  <c r="S878" i="1"/>
  <c r="S1340" i="1"/>
  <c r="S910" i="1"/>
  <c r="S567" i="1"/>
  <c r="S641" i="1"/>
  <c r="S516" i="1"/>
  <c r="S286" i="1"/>
  <c r="S805" i="1"/>
  <c r="S658" i="1"/>
  <c r="S708" i="1"/>
  <c r="S771" i="1"/>
  <c r="S589" i="1"/>
  <c r="S590" i="1"/>
  <c r="S48" i="1"/>
  <c r="S36" i="1"/>
  <c r="S722" i="1"/>
  <c r="S818" i="1"/>
  <c r="S675" i="1"/>
  <c r="S1049" i="1"/>
  <c r="S861" i="1"/>
  <c r="S812" i="1"/>
  <c r="S981" i="1"/>
  <c r="S813" i="1"/>
  <c r="S814" i="1"/>
  <c r="S843" i="1"/>
  <c r="S1219" i="1"/>
  <c r="S945" i="1"/>
  <c r="S855" i="1"/>
  <c r="S1013" i="1"/>
  <c r="S936" i="1"/>
  <c r="S1058" i="1"/>
  <c r="S1027" i="1"/>
  <c r="S1341" i="1"/>
  <c r="S1092" i="1"/>
  <c r="S1342" i="1"/>
  <c r="S789" i="1"/>
  <c r="S1063" i="1"/>
  <c r="S1220" i="1"/>
  <c r="S797" i="1"/>
  <c r="S698" i="1"/>
  <c r="S895" i="1"/>
  <c r="S779" i="1"/>
  <c r="S743" i="1"/>
  <c r="S659" i="1"/>
  <c r="S687" i="1"/>
  <c r="S619" i="1"/>
  <c r="S882" i="1"/>
  <c r="S737" i="1"/>
  <c r="S917" i="1"/>
  <c r="S834" i="1"/>
  <c r="S723" i="1"/>
  <c r="S904" i="1"/>
  <c r="S828" i="1"/>
  <c r="S729" i="1"/>
  <c r="S775" i="1"/>
  <c r="S871" i="1"/>
  <c r="S845" i="1"/>
  <c r="S626" i="1"/>
  <c r="S100" i="1"/>
  <c r="S653" i="1"/>
  <c r="S669" i="1"/>
  <c r="S645" i="1"/>
  <c r="S287" i="1"/>
  <c r="S766" i="1"/>
  <c r="S593" i="1"/>
  <c r="S566" i="1"/>
  <c r="S654" i="1"/>
  <c r="S1221" i="1"/>
  <c r="S839" i="1"/>
  <c r="S942" i="1"/>
  <c r="S856" i="1"/>
  <c r="S933" i="1"/>
  <c r="S1343" i="1"/>
  <c r="S1222" i="1"/>
  <c r="S706" i="1"/>
  <c r="S1223" i="1"/>
  <c r="S1224" i="1"/>
  <c r="S1225" i="1"/>
  <c r="S1344" i="1"/>
  <c r="S1226" i="1"/>
  <c r="S1345" i="1"/>
  <c r="S890" i="1"/>
  <c r="S1227" i="1"/>
  <c r="S171" i="1"/>
  <c r="S1228" i="1"/>
  <c r="S189" i="1"/>
  <c r="S254" i="1"/>
  <c r="S1083" i="1"/>
  <c r="S993" i="1"/>
  <c r="S1200" i="1"/>
  <c r="S1201" i="1"/>
  <c r="S316" i="1"/>
  <c r="S161" i="1"/>
  <c r="S920" i="1"/>
  <c r="S311" i="1"/>
  <c r="S496" i="1"/>
  <c r="S131" i="1"/>
  <c r="S500" i="1"/>
  <c r="S994" i="1"/>
  <c r="S549" i="1"/>
  <c r="S454" i="1"/>
  <c r="S755" i="1"/>
  <c r="S1229" i="1"/>
  <c r="S1346" i="1"/>
  <c r="S1347" i="1"/>
  <c r="S1230" i="1"/>
  <c r="S1177" i="1"/>
  <c r="S1145" i="1"/>
  <c r="S1197" i="1"/>
  <c r="S1190" i="1"/>
  <c r="S1186" i="1"/>
  <c r="S139" i="1"/>
  <c r="S1184" i="1"/>
  <c r="S1154" i="1"/>
  <c r="S1125" i="1"/>
  <c r="S1173" i="1"/>
  <c r="S1157" i="1"/>
  <c r="S20" i="1"/>
  <c r="S1147" i="1"/>
  <c r="S581" i="1"/>
  <c r="S304" i="1"/>
  <c r="S1348" i="1"/>
  <c r="S1185" i="1"/>
  <c r="S1182" i="1"/>
  <c r="S1087" i="1"/>
  <c r="S1206" i="1"/>
  <c r="S68" i="1"/>
  <c r="S1158" i="1"/>
  <c r="S1349" i="1"/>
  <c r="S14" i="1"/>
  <c r="S1189" i="1"/>
  <c r="S43" i="1"/>
  <c r="S1080" i="1"/>
  <c r="S1194" i="1"/>
  <c r="S1204" i="1"/>
  <c r="S342" i="1"/>
  <c r="S389" i="1"/>
  <c r="S1202" i="1"/>
  <c r="S556" i="1"/>
  <c r="S362" i="1"/>
  <c r="S1159" i="1"/>
  <c r="S1098" i="1"/>
  <c r="S151" i="1"/>
  <c r="S277" i="1"/>
  <c r="S323" i="1"/>
  <c r="S1174" i="1"/>
  <c r="S1231" i="1"/>
  <c r="S1071" i="1"/>
  <c r="S1350" i="1"/>
  <c r="S1351" i="1"/>
  <c r="S1352" i="1"/>
  <c r="S1353" i="1"/>
  <c r="S1354" i="1"/>
  <c r="S1355" i="1"/>
  <c r="S1232" i="1"/>
  <c r="S129" i="1"/>
  <c r="S99" i="1"/>
  <c r="S291" i="1"/>
  <c r="S1233" i="1"/>
  <c r="S47" i="1"/>
  <c r="S243" i="1"/>
  <c r="S119" i="1"/>
  <c r="S1234" i="1"/>
  <c r="S1356" i="1"/>
  <c r="S122" i="1"/>
  <c r="S17" i="1"/>
  <c r="S1235" i="1"/>
  <c r="S402" i="1"/>
  <c r="S479" i="1"/>
  <c r="S1236" i="1"/>
  <c r="S1141" i="1"/>
  <c r="S1357" i="1"/>
  <c r="S1066" i="1"/>
  <c r="S999" i="1"/>
  <c r="S1172" i="1"/>
  <c r="S1084" i="1"/>
  <c r="S1108" i="1"/>
  <c r="S1237" i="1"/>
  <c r="S1238" i="1"/>
  <c r="S213" i="1"/>
  <c r="S1203" i="1"/>
  <c r="S607" i="1"/>
  <c r="S1239" i="1"/>
  <c r="S1358" i="1"/>
  <c r="S1240" i="1"/>
  <c r="S25" i="1"/>
  <c r="S21" i="1"/>
  <c r="S34" i="1"/>
  <c r="S64" i="1"/>
  <c r="S10" i="1"/>
  <c r="S22" i="1"/>
  <c r="S1359" i="1"/>
  <c r="S443" i="1"/>
  <c r="S115" i="1"/>
  <c r="S1360" i="1"/>
  <c r="S1361" i="1"/>
  <c r="S458" i="1"/>
  <c r="S1362" i="1"/>
  <c r="S155" i="1"/>
  <c r="S1170" i="1"/>
  <c r="S1363" i="1"/>
  <c r="S528" i="1"/>
  <c r="S118" i="1"/>
  <c r="S606" i="1"/>
  <c r="S216" i="1"/>
  <c r="S429" i="1"/>
  <c r="S1085" i="1"/>
  <c r="S1241" i="1"/>
  <c r="S1364" i="1"/>
  <c r="S1365" i="1"/>
  <c r="S1366" i="1"/>
  <c r="S1367" i="1"/>
  <c r="S134" i="1"/>
  <c r="S150" i="1"/>
  <c r="S200" i="1"/>
  <c r="S203" i="1"/>
  <c r="S97" i="1"/>
  <c r="S148" i="1"/>
  <c r="S1242" i="1"/>
  <c r="S11" i="1"/>
  <c r="S1368" i="1"/>
  <c r="S548" i="1"/>
  <c r="S1243" i="1"/>
  <c r="S1244" i="1"/>
  <c r="S1245" i="1"/>
  <c r="S1369" i="1"/>
  <c r="S1161" i="1"/>
  <c r="S141" i="1"/>
  <c r="S266" i="1"/>
  <c r="S1246" i="1"/>
  <c r="S792" i="1"/>
  <c r="S1370" i="1"/>
  <c r="S1248" i="1"/>
  <c r="S1003" i="1"/>
  <c r="S1007" i="1"/>
  <c r="S967" i="1"/>
  <c r="S927" i="1"/>
  <c r="S931" i="1"/>
  <c r="S609" i="1"/>
  <c r="S974" i="1"/>
  <c r="S1040" i="1"/>
  <c r="S888" i="1"/>
  <c r="S647" i="1"/>
  <c r="S1042" i="1"/>
  <c r="S1019" i="1"/>
  <c r="S1023" i="1"/>
  <c r="S998" i="1"/>
  <c r="S992" i="1"/>
  <c r="S961" i="1"/>
  <c r="S682" i="1"/>
  <c r="S973" i="1"/>
  <c r="S674" i="1"/>
  <c r="S997" i="1"/>
  <c r="S636" i="1"/>
  <c r="S982" i="1"/>
  <c r="S1143" i="1"/>
  <c r="S952" i="1"/>
  <c r="S290" i="1"/>
  <c r="S713" i="1"/>
  <c r="S681" i="1"/>
  <c r="S960" i="1"/>
  <c r="S716" i="1"/>
  <c r="S968" i="1"/>
  <c r="S760" i="1"/>
  <c r="S711" i="1"/>
  <c r="S1052" i="1"/>
  <c r="S1055" i="1"/>
  <c r="S925" i="1"/>
  <c r="S1009" i="1"/>
  <c r="S896" i="1"/>
  <c r="S1004" i="1"/>
  <c r="S550" i="1"/>
  <c r="S840" i="1"/>
  <c r="S1249" i="1"/>
  <c r="S1070" i="1"/>
  <c r="S1074" i="1"/>
  <c r="S1032" i="1"/>
  <c r="S1051" i="1"/>
  <c r="S720" i="1"/>
  <c r="S791" i="1"/>
  <c r="S1053" i="1"/>
  <c r="S1128" i="1"/>
  <c r="S1006" i="1"/>
  <c r="S1130" i="1"/>
  <c r="S1002" i="1"/>
  <c r="S1067" i="1"/>
  <c r="S1112" i="1"/>
  <c r="S1113" i="1"/>
  <c r="S830" i="1"/>
  <c r="S1056" i="1"/>
  <c r="S778" i="1"/>
  <c r="S1150" i="1"/>
  <c r="S1118" i="1"/>
  <c r="S971" i="1"/>
  <c r="S1153" i="1"/>
  <c r="S1046" i="1"/>
  <c r="S1057" i="1"/>
  <c r="S1120" i="1"/>
  <c r="S1005" i="1"/>
  <c r="S1100" i="1"/>
  <c r="S1139" i="1"/>
  <c r="S1061" i="1"/>
  <c r="S1168" i="1"/>
  <c r="S1140" i="1"/>
  <c r="S822" i="1"/>
  <c r="S1169" i="1"/>
  <c r="S892" i="1"/>
  <c r="S1034" i="1"/>
  <c r="S1149" i="1"/>
  <c r="S1000" i="1"/>
  <c r="S1099" i="1"/>
  <c r="S1075" i="1"/>
  <c r="S1250" i="1"/>
  <c r="S615" i="1"/>
  <c r="S471" i="1"/>
  <c r="S975" i="1"/>
  <c r="S899" i="1"/>
  <c r="S889" i="1"/>
  <c r="S610" i="1"/>
  <c r="S683" i="1"/>
  <c r="S695" i="1"/>
  <c r="S970" i="1"/>
  <c r="S562" i="1"/>
  <c r="S787" i="1"/>
  <c r="S467" i="1"/>
  <c r="S930" i="1"/>
  <c r="S419" i="1"/>
  <c r="S984" i="1"/>
  <c r="S586" i="1"/>
  <c r="S1371" i="1"/>
  <c r="S624" i="1"/>
  <c r="S684" i="1"/>
  <c r="S502" i="1"/>
  <c r="S679" i="1"/>
  <c r="S613" i="1"/>
  <c r="S253" i="1"/>
  <c r="S541" i="1"/>
  <c r="S512" i="1"/>
  <c r="S433" i="1"/>
  <c r="S932" i="1"/>
  <c r="S649" i="1"/>
  <c r="S648" i="1"/>
  <c r="S555" i="1"/>
  <c r="S470" i="1"/>
  <c r="S536" i="1"/>
  <c r="S788" i="1"/>
  <c r="S1251" i="1"/>
  <c r="S468" i="1"/>
  <c r="S751" i="1"/>
  <c r="S680" i="1"/>
  <c r="S463" i="1"/>
  <c r="S415" i="1"/>
  <c r="S578" i="1"/>
  <c r="S761" i="1"/>
  <c r="S1054" i="1"/>
  <c r="S983" i="1"/>
  <c r="S1014" i="1"/>
  <c r="S676" i="1"/>
  <c r="S1372" i="1"/>
  <c r="S1091" i="1"/>
  <c r="S608" i="1"/>
  <c r="S1138" i="1"/>
  <c r="S989" i="1"/>
  <c r="S1131" i="1"/>
  <c r="S513" i="1"/>
  <c r="S1111" i="1"/>
  <c r="S508" i="1"/>
  <c r="S734" i="1"/>
  <c r="S1160" i="1"/>
  <c r="S1373" i="1"/>
  <c r="S1031" i="1"/>
  <c r="S1155" i="1"/>
  <c r="S852" i="1"/>
  <c r="S436" i="1"/>
  <c r="S1374" i="1"/>
  <c r="S1171" i="1"/>
  <c r="S666" i="1"/>
  <c r="S412" i="1"/>
  <c r="S1252" i="1"/>
  <c r="S146" i="1"/>
  <c r="S1375" i="1"/>
  <c r="S735" i="1"/>
  <c r="S1033" i="1"/>
  <c r="S926" i="1"/>
  <c r="S1037" i="1"/>
  <c r="S1039" i="1"/>
  <c r="S857" i="1"/>
  <c r="S817" i="1"/>
  <c r="S772" i="1"/>
  <c r="S616" i="1"/>
  <c r="S206" i="1"/>
  <c r="S978" i="1"/>
  <c r="S1253" i="1"/>
  <c r="S1025" i="1"/>
  <c r="S929" i="1"/>
  <c r="S635" i="1"/>
  <c r="S640" i="1"/>
  <c r="S1376" i="1"/>
  <c r="S804" i="1"/>
  <c r="S1377" i="1"/>
  <c r="S114" i="1"/>
  <c r="S1254" i="1"/>
  <c r="S241" i="1"/>
  <c r="S333" i="1"/>
  <c r="S357" i="1"/>
  <c r="S466" i="1"/>
  <c r="S65" i="1"/>
  <c r="S435" i="1"/>
  <c r="S535" i="1"/>
  <c r="S588" i="1"/>
  <c r="S262" i="1"/>
  <c r="S515" i="1"/>
  <c r="S559" i="1"/>
  <c r="S377" i="1"/>
  <c r="S754" i="1"/>
  <c r="S617" i="1"/>
  <c r="S651" i="1"/>
  <c r="S411" i="1"/>
  <c r="S378" i="1"/>
  <c r="S195" i="1"/>
  <c r="S487" i="1"/>
  <c r="S511" i="1"/>
  <c r="S807" i="1"/>
  <c r="S584" i="1"/>
  <c r="S951" i="1"/>
  <c r="S1378" i="1"/>
  <c r="S465" i="1"/>
  <c r="S1379" i="1"/>
  <c r="S558" i="1"/>
  <c r="S858" i="1"/>
  <c r="S330" i="1"/>
  <c r="S650" i="1"/>
  <c r="S432" i="1"/>
  <c r="S707" i="1"/>
  <c r="S611" i="1"/>
  <c r="S990" i="1"/>
  <c r="S1065" i="1"/>
  <c r="S94" i="1"/>
  <c r="S1022" i="1"/>
  <c r="S359" i="1"/>
  <c r="S531" i="1"/>
  <c r="S413" i="1"/>
  <c r="S1038" i="1"/>
  <c r="S639" i="1"/>
  <c r="S72" i="1"/>
  <c r="S208" i="1"/>
  <c r="S1255" i="1"/>
  <c r="S301" i="1"/>
  <c r="S605" i="1"/>
  <c r="S280" i="1"/>
  <c r="S231" i="1"/>
  <c r="S553" i="1"/>
  <c r="S40" i="1"/>
  <c r="S757" i="1"/>
  <c r="S824" i="1"/>
  <c r="S1256" i="1"/>
  <c r="S699" i="1"/>
  <c r="S894" i="1"/>
  <c r="S796" i="1"/>
  <c r="S780" i="1"/>
  <c r="S686" i="1"/>
  <c r="S618" i="1"/>
  <c r="S660" i="1"/>
  <c r="S744" i="1"/>
  <c r="S736" i="1"/>
  <c r="S773" i="1"/>
  <c r="S724" i="1"/>
  <c r="S826" i="1"/>
  <c r="S652" i="1"/>
  <c r="S905" i="1"/>
  <c r="S833" i="1"/>
  <c r="S643" i="1"/>
  <c r="S1380" i="1"/>
  <c r="S725" i="1"/>
  <c r="S976" i="1"/>
  <c r="S521" i="1"/>
  <c r="S1381" i="1"/>
  <c r="S874" i="1"/>
  <c r="S962" i="1"/>
  <c r="S717" i="1"/>
  <c r="S565" i="1"/>
  <c r="S956" i="1"/>
  <c r="S627" i="1"/>
  <c r="S948" i="1"/>
  <c r="S490" i="1"/>
  <c r="S1382" i="1"/>
  <c r="S918" i="1"/>
  <c r="S1383" i="1"/>
  <c r="S1384" i="1"/>
  <c r="S1385" i="1"/>
  <c r="S1386" i="1"/>
  <c r="S767" i="1"/>
  <c r="S872" i="1"/>
  <c r="S954" i="1"/>
  <c r="S922" i="1"/>
  <c r="S667" i="1"/>
  <c r="S1015" i="1"/>
  <c r="S866" i="1"/>
  <c r="S867" i="1"/>
  <c r="S143" i="1"/>
  <c r="S612" i="1"/>
  <c r="S614" i="1"/>
  <c r="S1178" i="1"/>
  <c r="S912" i="1"/>
  <c r="S768" i="1"/>
  <c r="S408" i="1"/>
  <c r="S1047" i="1"/>
  <c r="S810" i="1"/>
  <c r="S671" i="1"/>
  <c r="S168" i="1"/>
  <c r="S1257" i="1"/>
  <c r="S853" i="1"/>
  <c r="S941" i="1"/>
  <c r="S934" i="1"/>
  <c r="S1176" i="1"/>
  <c r="S1258" i="1"/>
  <c r="S237" i="1"/>
  <c r="S1259" i="1"/>
  <c r="S1260" i="1"/>
  <c r="S136" i="1"/>
  <c r="S551" i="1"/>
  <c r="S546" i="1"/>
  <c r="S128" i="1"/>
  <c r="S504" i="1"/>
  <c r="S598" i="1"/>
  <c r="S595" i="1"/>
  <c r="S1105" i="1"/>
  <c r="S543" i="1"/>
  <c r="S1124" i="1"/>
  <c r="S497" i="1"/>
  <c r="S1107" i="1"/>
  <c r="S1195" i="1"/>
  <c r="S1082" i="1"/>
  <c r="S526" i="1"/>
  <c r="S123" i="1"/>
  <c r="S1126" i="1"/>
  <c r="S460" i="1"/>
  <c r="S591" i="1"/>
  <c r="S1123" i="1"/>
  <c r="S571" i="1"/>
  <c r="S1134" i="1"/>
  <c r="S1133" i="1"/>
  <c r="S525" i="1"/>
  <c r="S1193" i="1"/>
  <c r="S574" i="1"/>
  <c r="S484" i="1"/>
  <c r="S575" i="1"/>
  <c r="S1103" i="1"/>
  <c r="S1079" i="1"/>
  <c r="S1387" i="1"/>
  <c r="S1136" i="1"/>
  <c r="S569" i="1"/>
  <c r="S538" i="1"/>
  <c r="S451" i="1"/>
  <c r="S1043" i="1"/>
  <c r="S491" i="1"/>
  <c r="S1097" i="1"/>
  <c r="S1117" i="1"/>
  <c r="S1078" i="1"/>
  <c r="S485" i="1"/>
  <c r="S190" i="1"/>
  <c r="S1261" i="1"/>
  <c r="S1388" i="1"/>
  <c r="S1389" i="1"/>
  <c r="S1262" i="1"/>
  <c r="S440" i="1"/>
  <c r="S176" i="1"/>
  <c r="S130" i="1"/>
  <c r="S1001" i="1"/>
  <c r="S126" i="1"/>
  <c r="S246" i="1"/>
  <c r="S152" i="1"/>
  <c r="S1390" i="1"/>
  <c r="S1391" i="1"/>
  <c r="S228" i="1"/>
  <c r="S1263" i="1"/>
  <c r="S242" i="1"/>
  <c r="S1264" i="1"/>
  <c r="S870" i="1"/>
  <c r="S54" i="1"/>
  <c r="S214" i="1"/>
  <c r="S1208" i="1"/>
  <c r="S1265" i="1"/>
  <c r="S1392" i="1"/>
  <c r="S1393" i="1"/>
  <c r="S1394" i="1"/>
  <c r="S1395" i="1"/>
  <c r="S1396" i="1"/>
  <c r="S1397" i="1"/>
  <c r="S1398" i="1"/>
  <c r="S1399" i="1"/>
  <c r="S1400" i="1"/>
  <c r="S24" i="1"/>
  <c r="S116" i="1"/>
  <c r="S1266" i="1"/>
  <c r="S69" i="1"/>
  <c r="S1401" i="1"/>
  <c r="S229" i="1"/>
  <c r="S486" i="1"/>
  <c r="S42" i="1"/>
  <c r="S248" i="1"/>
  <c r="S27" i="1"/>
  <c r="S372" i="1"/>
  <c r="S28" i="1"/>
  <c r="S572" i="1"/>
  <c r="S573" i="1"/>
  <c r="S533" i="1"/>
  <c r="S356" i="1"/>
  <c r="S1267" i="1"/>
  <c r="S406" i="1"/>
  <c r="S1162" i="1"/>
  <c r="S18" i="1"/>
  <c r="S117" i="1"/>
  <c r="S381" i="1"/>
  <c r="S352" i="1"/>
  <c r="S1076" i="1"/>
  <c r="S501" i="1"/>
  <c r="S1268" i="1"/>
  <c r="S1402" i="1"/>
  <c r="S1064" i="1"/>
  <c r="S1269" i="1"/>
  <c r="S82" i="1"/>
  <c r="S30" i="1"/>
  <c r="S1403" i="1"/>
  <c r="S1270" i="1"/>
  <c r="S4" i="1"/>
  <c r="S249" i="1"/>
  <c r="S84" i="1"/>
  <c r="S23" i="1"/>
  <c r="S46" i="1"/>
  <c r="S38" i="1"/>
  <c r="S93" i="1"/>
  <c r="S169" i="1"/>
  <c r="S106" i="1"/>
  <c r="S172" i="1"/>
  <c r="S188" i="1"/>
  <c r="S175" i="1"/>
  <c r="S678" i="1"/>
  <c r="S236" i="1"/>
  <c r="S714" i="1"/>
  <c r="S166" i="1"/>
  <c r="S576" i="1"/>
  <c r="S125" i="1"/>
  <c r="S238" i="1"/>
  <c r="S174" i="1"/>
  <c r="S62" i="1"/>
  <c r="S33" i="1"/>
  <c r="S677" i="1"/>
  <c r="S260" i="1"/>
  <c r="S327" i="1"/>
  <c r="S294" i="1"/>
  <c r="S602" i="1"/>
  <c r="S209" i="1"/>
  <c r="S603" i="1"/>
  <c r="S144" i="1"/>
  <c r="S70" i="1"/>
  <c r="S715" i="1"/>
  <c r="S1010" i="1"/>
  <c r="S996" i="1"/>
  <c r="S383" i="1"/>
  <c r="S472" i="1"/>
  <c r="S577" i="1"/>
  <c r="S363" i="1"/>
  <c r="S164" i="1"/>
  <c r="S388" i="1"/>
  <c r="S1035" i="1"/>
  <c r="S401" i="1"/>
  <c r="S167" i="1"/>
  <c r="S165" i="1"/>
  <c r="S187" i="1"/>
  <c r="S637" i="1"/>
  <c r="S604" i="1"/>
  <c r="S306" i="1"/>
  <c r="S215" i="1"/>
  <c r="S173" i="1"/>
  <c r="S784" i="1"/>
  <c r="S351" i="1"/>
  <c r="S261" i="1"/>
  <c r="S449" i="1"/>
  <c r="S966" i="1"/>
  <c r="S376" i="1"/>
  <c r="S473" i="1"/>
  <c r="S529" i="1"/>
  <c r="S1271" i="1"/>
  <c r="S1165" i="1"/>
  <c r="S928" i="1"/>
  <c r="S509" i="1"/>
  <c r="S638" i="1"/>
  <c r="S220" i="1"/>
  <c r="S1044" i="1"/>
  <c r="S85" i="1"/>
  <c r="S439" i="1"/>
  <c r="S1030" i="1"/>
  <c r="S441" i="1"/>
  <c r="S1404" i="1"/>
  <c r="S1180" i="1"/>
  <c r="S1405" i="1"/>
  <c r="S750" i="1"/>
  <c r="S1406" i="1"/>
  <c r="S1407" i="1"/>
  <c r="S733" i="1"/>
  <c r="S29" i="1"/>
  <c r="S1272" i="1"/>
  <c r="S120" i="1"/>
  <c r="S911" i="1"/>
  <c r="S296" i="1"/>
  <c r="S331" i="1"/>
  <c r="S806" i="1"/>
  <c r="S902" i="1"/>
  <c r="S1273" i="1"/>
  <c r="S113" i="1"/>
  <c r="S901" i="1"/>
  <c r="S790" i="1"/>
  <c r="S891" i="1"/>
  <c r="S104" i="1"/>
  <c r="S1274" i="1"/>
  <c r="S759" i="1"/>
  <c r="S1207" i="1"/>
  <c r="S437" i="1"/>
  <c r="S447" i="1"/>
  <c r="S916" i="1"/>
  <c r="S1166" i="1"/>
  <c r="S1077" i="1"/>
  <c r="S1275" i="1"/>
  <c r="S374" i="1"/>
  <c r="S259" i="1"/>
  <c r="S1179" i="1"/>
  <c r="S278" i="1"/>
  <c r="S1088" i="1"/>
  <c r="S1072" i="1"/>
  <c r="S1028" i="1"/>
  <c r="S1408" i="1"/>
  <c r="S1276" i="1"/>
  <c r="S739" i="1"/>
  <c r="S623" i="1"/>
  <c r="S344" i="1"/>
  <c r="S847" i="1"/>
  <c r="S1277" i="1"/>
  <c r="S1409" i="1"/>
  <c r="S1278" i="1"/>
  <c r="S314" i="1"/>
  <c r="S703" i="1"/>
  <c r="S532" i="1"/>
  <c r="S625" i="1"/>
  <c r="S802" i="1"/>
  <c r="S785" i="1"/>
  <c r="S336" i="1"/>
  <c r="S111" i="1"/>
  <c r="S269" i="1"/>
  <c r="S369" i="1"/>
  <c r="S334" i="1"/>
  <c r="S629" i="1"/>
  <c r="S335" i="1"/>
  <c r="S481" i="1"/>
  <c r="S88" i="1"/>
  <c r="S1279" i="1"/>
  <c r="S267" i="1"/>
  <c r="S110" i="1"/>
  <c r="S1280" i="1"/>
  <c r="S482" i="1"/>
  <c r="S1135" i="1"/>
  <c r="S121" i="1"/>
  <c r="S1281" i="1"/>
  <c r="S1410" i="1"/>
  <c r="S1282" i="1"/>
  <c r="S793" i="1"/>
  <c r="S1283" i="1"/>
  <c r="S1284" i="1"/>
  <c r="S55" i="1"/>
  <c r="S91" i="1"/>
  <c r="S632" i="1"/>
  <c r="S1285" i="1"/>
  <c r="S900" i="1"/>
  <c r="S1411" i="1"/>
  <c r="S1412" i="1"/>
  <c r="S230" i="1"/>
  <c r="S786" i="1"/>
  <c r="S281" i="1"/>
  <c r="S693" i="1"/>
  <c r="S275" i="1"/>
  <c r="S777" i="1"/>
  <c r="S887" i="1"/>
  <c r="S39" i="1"/>
  <c r="S76" i="1"/>
  <c r="S1286" i="1"/>
  <c r="S90" i="1"/>
  <c r="S60" i="1"/>
  <c r="S102" i="1"/>
  <c r="S77" i="1"/>
  <c r="S31" i="1"/>
  <c r="S58" i="1"/>
  <c r="S49" i="1"/>
  <c r="S124" i="1"/>
  <c r="S41" i="1"/>
  <c r="S7" i="1"/>
  <c r="S1413" i="1"/>
  <c r="S1414" i="1"/>
  <c r="S233" i="1"/>
  <c r="S1287" i="1"/>
  <c r="S1288" i="1"/>
  <c r="S44" i="1"/>
  <c r="S1167" i="1"/>
  <c r="S332" i="1"/>
  <c r="S303" i="1"/>
  <c r="S74" i="1"/>
  <c r="S217" i="1"/>
  <c r="S322" i="1"/>
  <c r="S1289" i="1"/>
  <c r="S1290" i="1"/>
  <c r="S35" i="1"/>
  <c r="S6" i="1"/>
  <c r="S16" i="1"/>
  <c r="S1291" i="1"/>
  <c r="S1292" i="1"/>
  <c r="S505" i="1"/>
  <c r="S1293" i="1"/>
  <c r="S1415" i="1"/>
  <c r="S1294" i="1"/>
  <c r="S89" i="1"/>
  <c r="S51" i="1"/>
  <c r="S59" i="1"/>
  <c r="S289" i="1"/>
  <c r="S235" i="1"/>
  <c r="S1295" i="1"/>
  <c r="S240" i="1"/>
  <c r="S1296" i="1"/>
  <c r="S995" i="1"/>
  <c r="S182" i="1"/>
  <c r="S71" i="1"/>
  <c r="S1198" i="1"/>
  <c r="S1196" i="1"/>
  <c r="S1297" i="1"/>
  <c r="S19" i="1"/>
  <c r="S1416" i="1"/>
  <c r="S268" i="1"/>
  <c r="S1298" i="1"/>
  <c r="S1417" i="1"/>
  <c r="S1299" i="1"/>
  <c r="S1418" i="1"/>
  <c r="S1300" i="1"/>
  <c r="S341" i="1"/>
  <c r="S324" i="1"/>
  <c r="S350" i="1"/>
  <c r="S366" i="1"/>
  <c r="S263" i="1"/>
  <c r="S358" i="1"/>
  <c r="S257" i="1"/>
  <c r="S196" i="1"/>
  <c r="S283" i="1"/>
  <c r="S37" i="1"/>
  <c r="S403" i="1"/>
  <c r="S318" i="1"/>
  <c r="S361" i="1"/>
  <c r="S309" i="1"/>
  <c r="S226" i="1"/>
  <c r="S370" i="1"/>
  <c r="S700" i="1"/>
  <c r="S300" i="1"/>
  <c r="S416" i="1"/>
  <c r="S5" i="1"/>
  <c r="S219" i="1"/>
  <c r="S255" i="1"/>
  <c r="S98" i="1"/>
  <c r="S273" i="1"/>
  <c r="S386" i="1"/>
  <c r="S258" i="1"/>
  <c r="S276" i="1"/>
  <c r="S673" i="1"/>
  <c r="S1301" i="1"/>
  <c r="S83" i="1"/>
  <c r="S764" i="1"/>
  <c r="S397" i="1"/>
  <c r="S1419" i="1"/>
  <c r="S600" i="1"/>
  <c r="S354" i="1"/>
  <c r="S393" i="1"/>
  <c r="S379" i="1"/>
  <c r="S1420" i="1"/>
  <c r="S1302" i="1"/>
  <c r="S12" i="1"/>
  <c r="S193" i="1"/>
  <c r="S1191" i="1"/>
  <c r="S133" i="1"/>
  <c r="S234" i="1"/>
  <c r="S1115" i="1"/>
  <c r="S937" i="1"/>
  <c r="S1106" i="1"/>
  <c r="S194" i="1"/>
  <c r="S8" i="1"/>
  <c r="S1104" i="1"/>
  <c r="S425" i="1"/>
  <c r="S1109" i="1"/>
  <c r="S163" i="1"/>
  <c r="S96" i="1"/>
  <c r="S1086" i="1"/>
  <c r="S503" i="1"/>
  <c r="S66" i="1"/>
  <c r="S349" i="1"/>
  <c r="S250" i="1"/>
  <c r="S3" i="1"/>
  <c r="S183" i="1"/>
  <c r="S221" i="1"/>
  <c r="S310" i="1"/>
  <c r="S251" i="1"/>
  <c r="S417" i="1"/>
  <c r="S1421" i="1"/>
  <c r="S409" i="1"/>
  <c r="S579" i="1"/>
  <c r="S1089" i="1"/>
  <c r="S1102" i="1"/>
  <c r="S162" i="1"/>
  <c r="S452" i="1"/>
  <c r="S297" i="1"/>
  <c r="S1422" i="1"/>
  <c r="S1423" i="1"/>
  <c r="S1424" i="1"/>
  <c r="S1024" i="1"/>
  <c r="S192" i="1"/>
  <c r="S252" i="1"/>
  <c r="S390" i="1"/>
  <c r="S159" i="1"/>
  <c r="S288" i="1"/>
  <c r="S461" i="1"/>
  <c r="S498" i="1"/>
  <c r="S1048" i="1"/>
  <c r="S410" i="1"/>
  <c r="S298" i="1"/>
  <c r="S453" i="1"/>
  <c r="S282" i="1"/>
  <c r="S1116" i="1"/>
  <c r="S580" i="1"/>
  <c r="S1303" i="1"/>
  <c r="S1148" i="1"/>
  <c r="S1093" i="1"/>
  <c r="S1094" i="1"/>
  <c r="S157" i="1"/>
  <c r="S1090" i="1"/>
  <c r="S1062" i="1"/>
  <c r="S1425" i="1"/>
  <c r="S420" i="1"/>
  <c r="S158" i="1"/>
  <c r="S396" i="1"/>
  <c r="S1426" i="1"/>
  <c r="S1026" i="1"/>
  <c r="S1114" i="1"/>
  <c r="S184" i="1"/>
  <c r="S1304" i="1"/>
  <c r="S938" i="1"/>
  <c r="S57" i="1"/>
  <c r="S9" i="1"/>
  <c r="S1050" i="1"/>
  <c r="S1305" i="1"/>
  <c r="S140" i="1"/>
  <c r="S293" i="1"/>
  <c r="S80" i="1"/>
  <c r="S313" i="1"/>
  <c r="S1306" i="1"/>
  <c r="S758" i="1"/>
  <c r="S1427" i="1"/>
  <c r="S1428" i="1"/>
  <c r="S685" i="1"/>
  <c r="S947" i="1"/>
  <c r="S1307" i="1"/>
  <c r="S1429" i="1"/>
  <c r="S1430" i="1"/>
  <c r="S13" i="1"/>
  <c r="S1308" i="1"/>
  <c r="S495" i="1"/>
  <c r="S137" i="1"/>
  <c r="S801" i="1"/>
  <c r="S705" i="1"/>
  <c r="S1199" i="1"/>
  <c r="S747" i="1"/>
  <c r="S665" i="1"/>
  <c r="S1205" i="1"/>
  <c r="S909" i="1"/>
  <c r="S1431" i="1"/>
  <c r="S430" i="1"/>
  <c r="S631" i="1"/>
  <c r="S670" i="1"/>
  <c r="S709" i="1"/>
  <c r="S762" i="1"/>
  <c r="S969" i="1"/>
  <c r="S692" i="1"/>
  <c r="S1068" i="1"/>
  <c r="S597" i="1"/>
  <c r="S1121" i="1"/>
  <c r="S657" i="1"/>
  <c r="S1187" i="1"/>
  <c r="S741" i="1"/>
  <c r="S886" i="1"/>
  <c r="S594" i="1"/>
  <c r="S492" i="1"/>
  <c r="S732" i="1"/>
  <c r="S879" i="1"/>
  <c r="S568" i="1"/>
  <c r="S869" i="1"/>
  <c r="S880" i="1"/>
  <c r="S1309" i="1"/>
  <c r="S1310" i="1"/>
  <c r="S418" i="1"/>
  <c r="S507" i="1"/>
  <c r="S95" i="1"/>
  <c r="S582" i="1"/>
  <c r="S63" i="1"/>
  <c r="S794" i="1"/>
  <c r="S455" i="1"/>
  <c r="S61" i="1"/>
  <c r="S844" i="1"/>
  <c r="S946" i="1"/>
  <c r="S1060" i="1"/>
  <c r="S375" i="1"/>
  <c r="S407" i="1"/>
  <c r="S50" i="1"/>
  <c r="S399" i="1"/>
  <c r="S387" i="1"/>
  <c r="S428" i="1"/>
  <c r="S456" i="1"/>
  <c r="S400" i="1"/>
  <c r="S459" i="1"/>
  <c r="S1311" i="1"/>
  <c r="S1432" i="1"/>
  <c r="S530" i="1"/>
  <c r="S405" i="1"/>
  <c r="S1312" i="1"/>
  <c r="S799" i="1"/>
  <c r="S893" i="1"/>
  <c r="S781" i="1"/>
  <c r="S701" i="1"/>
  <c r="S52" i="1"/>
  <c r="S745" i="1"/>
  <c r="S661" i="1"/>
  <c r="S688" i="1"/>
  <c r="S883" i="1"/>
  <c r="S949" i="1"/>
  <c r="S957" i="1"/>
  <c r="S1017" i="1"/>
  <c r="S923" i="1"/>
  <c r="S875" i="1"/>
  <c r="S906" i="1"/>
  <c r="S985" i="1"/>
  <c r="S620" i="1"/>
  <c r="S919" i="1"/>
  <c r="S738" i="1"/>
  <c r="S832" i="1"/>
  <c r="S726" i="1"/>
  <c r="S774" i="1"/>
  <c r="S827" i="1"/>
  <c r="S972" i="1"/>
  <c r="S727" i="1"/>
  <c r="S644" i="1"/>
  <c r="S820" i="1"/>
  <c r="S977" i="1"/>
  <c r="S939" i="1"/>
  <c r="S991" i="1"/>
  <c r="S873" i="1"/>
  <c r="S963" i="1"/>
  <c r="S863" i="1"/>
  <c r="S1021" i="1"/>
  <c r="S846" i="1"/>
  <c r="S718" i="1"/>
  <c r="S1020" i="1"/>
  <c r="S955" i="1"/>
  <c r="S913" i="1"/>
  <c r="S1433" i="1"/>
  <c r="S850" i="1"/>
  <c r="S1434" i="1"/>
  <c r="S868" i="1"/>
  <c r="S655" i="1"/>
  <c r="S770" i="1"/>
  <c r="S1435" i="1"/>
  <c r="S1436" i="1"/>
  <c r="S1437" i="1"/>
  <c r="S1438" i="1"/>
  <c r="S816" i="1"/>
  <c r="S1439" i="1"/>
  <c r="S1440" i="1"/>
  <c r="S815" i="1"/>
  <c r="S668" i="1"/>
  <c r="S628" i="1"/>
  <c r="S860" i="1"/>
  <c r="S859" i="1"/>
  <c r="S1441" i="1"/>
  <c r="S769" i="1"/>
  <c r="S45" i="1"/>
  <c r="S73" i="1"/>
  <c r="S819" i="1"/>
  <c r="S756" i="1"/>
  <c r="S1059" i="1"/>
  <c r="S835" i="1"/>
  <c r="S964" i="1"/>
  <c r="S364" i="1"/>
  <c r="S907" i="1"/>
  <c r="S510" i="1"/>
  <c r="S1016" i="1"/>
  <c r="S1313" i="1"/>
  <c r="S943" i="1"/>
  <c r="S1011" i="1"/>
  <c r="S854" i="1"/>
  <c r="S935" i="1"/>
  <c r="S841" i="1"/>
  <c r="S1073" i="1"/>
  <c r="S1101" i="1"/>
  <c r="S1129" i="1"/>
  <c r="S808" i="1"/>
  <c r="S914" i="1"/>
  <c r="S1036" i="1"/>
  <c r="S1069" i="1"/>
  <c r="S1442" i="1"/>
  <c r="S1443" i="1"/>
  <c r="S1152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35" i="1"/>
  <c r="S138" i="1"/>
  <c r="S86" i="1"/>
  <c r="S201" i="1"/>
  <c r="S1132" i="1"/>
  <c r="S149" i="1"/>
  <c r="S1314" i="1"/>
  <c r="S244" i="1"/>
  <c r="S179" i="1"/>
  <c r="S107" i="1"/>
  <c r="S222" i="1"/>
  <c r="S154" i="1"/>
  <c r="S302" i="1"/>
  <c r="S198" i="1"/>
  <c r="S87" i="1"/>
  <c r="S180" i="1"/>
  <c r="S1456" i="1"/>
  <c r="S1457" i="1"/>
  <c r="S210" i="1"/>
  <c r="S211" i="1"/>
  <c r="S1181" i="1"/>
  <c r="S1315" i="1"/>
  <c r="S1316" i="1"/>
  <c r="S897" i="1"/>
  <c r="S782" i="1"/>
  <c r="S800" i="1"/>
  <c r="S702" i="1"/>
  <c r="S690" i="1"/>
  <c r="S884" i="1"/>
  <c r="S742" i="1"/>
  <c r="S836" i="1"/>
  <c r="S662" i="1"/>
  <c r="S621" i="1"/>
  <c r="S728" i="1"/>
  <c r="S776" i="1"/>
  <c r="S924" i="1"/>
  <c r="S876" i="1"/>
  <c r="S829" i="1"/>
  <c r="S950" i="1"/>
  <c r="S986" i="1"/>
  <c r="S958" i="1"/>
  <c r="S1458" i="1"/>
  <c r="S1018" i="1"/>
  <c r="S842" i="1"/>
  <c r="S965" i="1"/>
  <c r="S959" i="1"/>
  <c r="S821" i="1"/>
  <c r="S1459" i="1"/>
  <c r="S1460" i="1"/>
  <c r="S719" i="1"/>
  <c r="S1461" i="1"/>
  <c r="S730" i="1"/>
  <c r="S864" i="1"/>
  <c r="S1462" i="1"/>
  <c r="S865" i="1"/>
  <c r="S753" i="1"/>
  <c r="S979" i="1"/>
  <c r="S1463" i="1"/>
  <c r="S1464" i="1"/>
  <c r="S940" i="1"/>
  <c r="S811" i="1"/>
  <c r="S877" i="1"/>
  <c r="S672" i="1"/>
  <c r="S837" i="1"/>
  <c r="S689" i="1"/>
  <c r="S1317" i="1"/>
  <c r="S1012" i="1"/>
  <c r="S944" i="1"/>
  <c r="S752" i="1"/>
  <c r="S825" i="1"/>
  <c r="S1465" i="1"/>
  <c r="S1466" i="1"/>
  <c r="S749" i="1"/>
  <c r="S1318" i="1"/>
  <c r="S325" i="1"/>
  <c r="S367" i="1"/>
  <c r="S26" i="1"/>
  <c r="S798" i="1"/>
  <c r="S987" i="1"/>
  <c r="S1041" i="1"/>
  <c r="S404" i="1"/>
  <c r="S108" i="1"/>
  <c r="S256" i="1"/>
  <c r="S284" i="1"/>
  <c r="S368" i="1"/>
  <c r="S308" i="1"/>
  <c r="S274" i="1"/>
  <c r="S382" i="1"/>
  <c r="S319" i="1"/>
  <c r="S697" i="1"/>
  <c r="S360" i="1"/>
  <c r="S145" i="1"/>
  <c r="S1096" i="1"/>
  <c r="S712" i="1"/>
  <c r="S633" i="1"/>
  <c r="S953" i="1"/>
  <c r="S915" i="1"/>
  <c r="S371" i="1"/>
  <c r="S299" i="1"/>
  <c r="S763" i="1"/>
  <c r="S748" i="1"/>
  <c r="S343" i="1"/>
  <c r="S694" i="1"/>
  <c r="S851" i="1"/>
  <c r="S765" i="1"/>
  <c r="S1008" i="1"/>
  <c r="S1045" i="1"/>
  <c r="S881" i="1"/>
  <c r="S1319" i="1"/>
  <c r="S398" i="1"/>
  <c r="S353" i="1"/>
  <c r="S431" i="1"/>
  <c r="S79" i="1"/>
  <c r="S1320" i="1"/>
  <c r="S1192" i="1"/>
  <c r="S53" i="1"/>
  <c r="S544" i="1"/>
  <c r="S493" i="1"/>
  <c r="S32" i="1"/>
  <c r="S391" i="1"/>
  <c r="S848" i="1"/>
  <c r="S921" i="1"/>
  <c r="S988" i="1"/>
  <c r="S809" i="1"/>
  <c r="S15" i="1"/>
  <c r="S326" i="1"/>
  <c r="S1321" i="1"/>
  <c r="S1322" i="1"/>
  <c r="S478" i="1"/>
  <c r="S475" i="1"/>
  <c r="S518" i="1"/>
  <c r="S438" i="1"/>
  <c r="S81" i="1"/>
  <c r="S489" i="1"/>
  <c r="S448" i="1"/>
  <c r="S442" i="1"/>
  <c r="S514" i="1"/>
  <c r="S392" i="1"/>
  <c r="S1467" i="1"/>
  <c r="S434" i="1"/>
  <c r="S1468" i="1"/>
  <c r="S557" i="1"/>
  <c r="S517" i="1"/>
  <c r="S537" i="1"/>
  <c r="S542" i="1"/>
  <c r="S474" i="1"/>
  <c r="S488" i="1"/>
  <c r="S534" i="1"/>
  <c r="S469" i="1"/>
  <c r="S563" i="1"/>
  <c r="S450" i="1"/>
  <c r="S494" i="1"/>
  <c r="S446" i="1"/>
  <c r="S519" i="1"/>
  <c r="S522" i="1"/>
  <c r="S520" i="1"/>
  <c r="S315" i="1"/>
  <c r="S285" i="1"/>
  <c r="S1469" i="1"/>
  <c r="S1470" i="1"/>
  <c r="S1471" i="1"/>
  <c r="S539" i="1"/>
  <c r="S1472" i="1"/>
  <c r="S554" i="1"/>
  <c r="S1473" i="1"/>
  <c r="S1474" i="1"/>
  <c r="S1475" i="1"/>
  <c r="S1476" i="1"/>
  <c r="S321" i="1"/>
  <c r="S1477" i="1"/>
  <c r="S592" i="1"/>
  <c r="S1478" i="1"/>
  <c r="S587" i="1"/>
  <c r="S292" i="1"/>
  <c r="S1479" i="1"/>
  <c r="S1480" i="1"/>
  <c r="S312" i="1"/>
  <c r="S564" i="1"/>
  <c r="S1481" i="1"/>
  <c r="S560" i="1"/>
  <c r="S1482" i="1"/>
  <c r="S1483" i="1"/>
  <c r="S583" i="1"/>
  <c r="S1484" i="1"/>
  <c r="S1485" i="1"/>
  <c r="S1486" i="1"/>
  <c r="S1487" i="1"/>
  <c r="S1488" i="1"/>
  <c r="S1489" i="1"/>
  <c r="S1490" i="1"/>
  <c r="S1491" i="1"/>
  <c r="S545" i="1"/>
  <c r="S1492" i="1"/>
  <c r="S380" i="1"/>
  <c r="S1493" i="1"/>
  <c r="S1494" i="1"/>
  <c r="S585" i="1"/>
  <c r="S279" i="1"/>
  <c r="S1495" i="1"/>
  <c r="S1496" i="1"/>
  <c r="S1497" i="1"/>
  <c r="S1498" i="1"/>
  <c r="S1499" i="1"/>
  <c r="S247" i="1"/>
  <c r="S1500" i="1"/>
  <c r="S1501" i="1"/>
  <c r="S1502" i="1"/>
  <c r="S480" i="1"/>
  <c r="S1503" i="1"/>
  <c r="S1504" i="1"/>
  <c r="S1505" i="1"/>
  <c r="S1506" i="1"/>
  <c r="S1507" i="1"/>
  <c r="S1508" i="1"/>
  <c r="S1509" i="1"/>
  <c r="S1510" i="1"/>
  <c r="S523" i="1"/>
  <c r="S462" i="1"/>
  <c r="S57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552" i="1"/>
  <c r="S1523" i="1"/>
  <c r="S1524" i="1"/>
  <c r="S207" i="1"/>
  <c r="S1525" i="1"/>
  <c r="S1526" i="1"/>
  <c r="S1527" i="1"/>
  <c r="S245" i="1"/>
  <c r="S1528" i="1"/>
  <c r="S1529" i="1"/>
  <c r="S423" i="1"/>
  <c r="S1530" i="1"/>
  <c r="S506" i="1"/>
  <c r="S1164" i="1"/>
  <c r="S212" i="1"/>
  <c r="S395" i="1"/>
  <c r="S1531" i="1"/>
  <c r="S1532" i="1"/>
  <c r="S1533" i="1"/>
  <c r="S1534" i="1"/>
  <c r="S1535" i="1"/>
  <c r="S1536" i="1"/>
  <c r="S1537" i="1"/>
  <c r="S445" i="1"/>
  <c r="S444" i="1"/>
  <c r="S1538" i="1"/>
  <c r="S527" i="1"/>
  <c r="S1539" i="1"/>
  <c r="S1540" i="1"/>
  <c r="S1541" i="1"/>
  <c r="S1542" i="1"/>
  <c r="S191" i="1"/>
  <c r="S1543" i="1"/>
  <c r="S185" i="1"/>
  <c r="S1544" i="1"/>
  <c r="S202" i="1"/>
  <c r="S1545" i="1"/>
  <c r="S1546" i="1"/>
  <c r="S1547" i="1"/>
  <c r="S305" i="1"/>
  <c r="S1548" i="1"/>
  <c r="S1549" i="1"/>
  <c r="S1550" i="1"/>
  <c r="S1551" i="1"/>
  <c r="S1552" i="1"/>
  <c r="S1553" i="1"/>
  <c r="S1554" i="1"/>
  <c r="S424" i="1"/>
  <c r="S1555" i="1"/>
  <c r="S1556" i="1"/>
  <c r="S1557" i="1"/>
  <c r="S1558" i="1"/>
  <c r="S181" i="1"/>
  <c r="S1559" i="1"/>
  <c r="S1560" i="1"/>
  <c r="S1561" i="1"/>
  <c r="S1562" i="1"/>
  <c r="S1563" i="1"/>
  <c r="S1564" i="1"/>
  <c r="S601" i="1"/>
  <c r="S1565" i="1"/>
  <c r="S1566" i="1"/>
  <c r="S227" i="1"/>
  <c r="S394" i="1"/>
  <c r="S1567" i="1"/>
  <c r="S1568" i="1"/>
  <c r="S1569" i="1"/>
  <c r="S1570" i="1"/>
  <c r="S1571" i="1"/>
  <c r="S1572" i="1"/>
  <c r="S1573" i="1"/>
  <c r="S1574" i="1"/>
  <c r="S1575" i="1"/>
  <c r="S823" i="1"/>
  <c r="S1576" i="1"/>
  <c r="S1577" i="1"/>
  <c r="S1578" i="1"/>
  <c r="S1579" i="1"/>
  <c r="S1580" i="1"/>
  <c r="S160" i="1"/>
  <c r="S1581" i="1"/>
  <c r="S1582" i="1"/>
  <c r="S1583" i="1"/>
  <c r="S1584" i="1"/>
  <c r="S1585" i="1"/>
  <c r="S1586" i="1"/>
  <c r="S1587" i="1"/>
  <c r="S1588" i="1"/>
  <c r="S1589" i="1"/>
  <c r="S499" i="1"/>
  <c r="S547" i="1"/>
  <c r="S1590" i="1"/>
  <c r="S1591" i="1"/>
  <c r="S1592" i="1"/>
  <c r="S1593" i="1"/>
  <c r="S1594" i="1"/>
  <c r="S1595" i="1"/>
  <c r="S1596" i="1"/>
  <c r="S1597" i="1"/>
  <c r="S1598" i="1"/>
  <c r="S1599" i="1"/>
  <c r="S1600" i="1"/>
  <c r="S1175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05" i="1"/>
  <c r="S599" i="1"/>
  <c r="S426" i="1"/>
  <c r="S1163" i="1"/>
  <c r="S142" i="1"/>
  <c r="S224" i="1"/>
  <c r="S373" i="1"/>
  <c r="S596" i="1"/>
  <c r="S225" i="1"/>
  <c r="S223" i="1"/>
  <c r="S540" i="1"/>
  <c r="S561" i="1"/>
  <c r="S345" i="1"/>
  <c r="S156" i="1"/>
  <c r="S1183" i="1"/>
  <c r="S346" i="1"/>
  <c r="S347" i="1"/>
  <c r="S1323" i="1"/>
  <c r="S1625" i="1"/>
  <c r="S1626" i="1"/>
  <c r="S1324" i="1"/>
  <c r="S483" i="1"/>
  <c r="S1188" i="1"/>
  <c r="S132" i="1"/>
  <c r="S1325" i="1"/>
  <c r="S710" i="1"/>
  <c r="S1627" i="1"/>
  <c r="S1326" i="1"/>
  <c r="S109" i="1"/>
  <c r="S1081" i="1"/>
  <c r="S1327" i="1"/>
  <c r="S1628" i="1"/>
  <c r="S204" i="1"/>
  <c r="S264" i="1"/>
  <c r="S1247" i="1"/>
</calcChain>
</file>

<file path=xl/sharedStrings.xml><?xml version="1.0" encoding="utf-8"?>
<sst xmlns="http://schemas.openxmlformats.org/spreadsheetml/2006/main" count="49298" uniqueCount="16332">
  <si>
    <t>Quality</t>
  </si>
  <si>
    <t>Significance</t>
  </si>
  <si>
    <t>m/z</t>
  </si>
  <si>
    <t>Has MS2</t>
  </si>
  <si>
    <t>RT range</t>
  </si>
  <si>
    <t>RT mean</t>
  </si>
  <si>
    <t>RT (MS2 closest)</t>
  </si>
  <si>
    <t>dRT</t>
  </si>
  <si>
    <t>Protein Ratio</t>
  </si>
  <si>
    <t>[M+H]+ Lipids</t>
  </si>
  <si>
    <t>[M+NH4]+ Lipids</t>
  </si>
  <si>
    <t>[M+Na]+ Lipids</t>
  </si>
  <si>
    <t>Avg. Area</t>
  </si>
  <si>
    <t>m/z corrected</t>
  </si>
  <si>
    <t>SwissLipids Identification</t>
  </si>
  <si>
    <t>Class</t>
  </si>
  <si>
    <t>Confirmed by MS2</t>
  </si>
  <si>
    <t>Comment</t>
  </si>
  <si>
    <t>MS2 precursor mass</t>
  </si>
  <si>
    <t>1 MS2 Ion Mass (intensity)</t>
  </si>
  <si>
    <t>1 MS2 Fragment (mass)</t>
  </si>
  <si>
    <t>2 MS2 Ion Mass (intensity)</t>
  </si>
  <si>
    <t>2 MS2 Fragment (mass)</t>
  </si>
  <si>
    <t>3 MS2 Ion Mass (intensity)</t>
  </si>
  <si>
    <t>3 MS2 Fragment (mass)</t>
  </si>
  <si>
    <t>4 MS2 Ion Mass (intensity)</t>
  </si>
  <si>
    <t>4 MS2 Fragment (mass)</t>
  </si>
  <si>
    <t>5 MS2 Ion Mass (intensity)</t>
  </si>
  <si>
    <t>5 MS2 Fragment (mass)</t>
  </si>
  <si>
    <t>z</t>
  </si>
  <si>
    <t>MS2 File</t>
  </si>
  <si>
    <t>Scan num.</t>
  </si>
  <si>
    <t>MS2 All Fragments</t>
  </si>
  <si>
    <t>Protein Ratio OK</t>
  </si>
  <si>
    <t>Lipid Intensity Ratio</t>
  </si>
  <si>
    <t>Protein Ratio Limit 0.010</t>
  </si>
  <si>
    <t>Protein Ratio Limit 0.045</t>
  </si>
  <si>
    <t>Protein Ratio from Fractions</t>
  </si>
  <si>
    <t>Protein Ratio Score</t>
  </si>
  <si>
    <t>Peaksize</t>
  </si>
  <si>
    <t>MS1 Headgroups (automatic identification)</t>
  </si>
  <si>
    <t>MS2 Headgroups (automatic identification)</t>
  </si>
  <si>
    <t>Identity (automatically assigned)</t>
  </si>
  <si>
    <t>[M+H]+ Lipids (LipidMaps)</t>
  </si>
  <si>
    <t>[M+NH4]+ Lipids (LipidMaps)</t>
  </si>
  <si>
    <t>[M+Na]+ Lipids (LipidMaps)</t>
  </si>
  <si>
    <t>no</t>
  </si>
  <si>
    <t>4.35 - 10.16</t>
  </si>
  <si>
    <t>NA</t>
  </si>
  <si>
    <t>Ceramide (d29:1)</t>
  </si>
  <si>
    <t>Cer</t>
  </si>
  <si>
    <t>no MS2</t>
  </si>
  <si>
    <t>II</t>
  </si>
  <si>
    <t>OK</t>
  </si>
  <si>
    <t>a10:a11</t>
  </si>
  <si>
    <t>ARGHAP1_positive</t>
  </si>
  <si>
    <t>9.44 - 14.84</t>
  </si>
  <si>
    <t>Phosphatidylethanolamine (O-28:0); Lysophosphatidylethanolamine (28:0); Phosphatidylcholine (O-25:0)</t>
  </si>
  <si>
    <t>Ceramide phosphoethanolamine (d30:1); Sphingomyelin (d27:1); Phosphatidate (O-30:1)</t>
  </si>
  <si>
    <t>Ceramide (t38:6)</t>
  </si>
  <si>
    <t>ambiguous</t>
  </si>
  <si>
    <t>IV</t>
  </si>
  <si>
    <t>Cer, PA, PC, PE, SM</t>
  </si>
  <si>
    <t>PE(O-16:0/12:0)</t>
  </si>
  <si>
    <t>PE-Cer(d14:1(4E)/16:0); PA(O-16:0/14:1(9Z)); PA(P-18:0/12:0); PA(P-16:0/14:0)</t>
  </si>
  <si>
    <t>ARGHAP8_positive</t>
  </si>
  <si>
    <t>yes</t>
  </si>
  <si>
    <t>10.43 - 11.06</t>
  </si>
  <si>
    <t>Phosphatidylcholine (34:1); Phosphatidylethanolamine (37:1); Hexosyl ceramide (d39:6)</t>
  </si>
  <si>
    <t>Phosphatidate (39:2); Diacylglycerol (46:11)</t>
  </si>
  <si>
    <t>[M+H]+: Phosphatidylcholine (34:1)</t>
  </si>
  <si>
    <t>PC</t>
  </si>
  <si>
    <t>I</t>
  </si>
  <si>
    <t>184.0752(584129)</t>
  </si>
  <si>
    <t>PC/SM headgroup (cholin+phosphate) (184.0733) (184.075)</t>
  </si>
  <si>
    <t>185.0786(40764)</t>
  </si>
  <si>
    <t>[FA+G(C7:1)+]+ (185.079)</t>
  </si>
  <si>
    <t>186.0791(3520)</t>
  </si>
  <si>
    <t>unknown (186.079)</t>
  </si>
  <si>
    <t>299.0602(2580)</t>
  </si>
  <si>
    <t>unknown (299.060)</t>
  </si>
  <si>
    <t>167.0567(1928)</t>
  </si>
  <si>
    <t>unknown (167.057)</t>
  </si>
  <si>
    <t>150411_Popeye_MLH_AC_ATCAY_pos_A09.mgf</t>
  </si>
  <si>
    <t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</si>
  <si>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>a9:a10</t>
  </si>
  <si>
    <t>Cer, DAG, PA, PC, PE</t>
  </si>
  <si>
    <t>PC, SM</t>
  </si>
  <si>
    <t>PC(34:1)</t>
  </si>
  <si>
    <t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</si>
  <si>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</si>
  <si>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>7.65 - 10.42</t>
  </si>
  <si>
    <t>Phosphatidylethanolamine (35:1); Phosphatidylcholine (32:1)</t>
  </si>
  <si>
    <t>Diacylglycerol (44:11); Phosphatidate (37:2)</t>
  </si>
  <si>
    <t>[M+H]+: Phosphatidylcholine (32:1)</t>
  </si>
  <si>
    <t>184.0751(332650)</t>
  </si>
  <si>
    <t>185.0786(21331)</t>
  </si>
  <si>
    <t>186.0796(713)</t>
  </si>
  <si>
    <t>unknown (186.080)</t>
  </si>
  <si>
    <t>726.3770(704)</t>
  </si>
  <si>
    <t>unknown (726.377)</t>
  </si>
  <si>
    <t>630.3550(612)</t>
  </si>
  <si>
    <t>unknown (630.355)</t>
  </si>
  <si>
    <t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</si>
  <si>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>DAG, PA, PC, PE</t>
  </si>
  <si>
    <t>PC(32:1)</t>
  </si>
  <si>
    <t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</si>
  <si>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</si>
  <si>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>15.72 - 16.38</t>
  </si>
  <si>
    <t>Triacylglycerol (56:4)</t>
  </si>
  <si>
    <t>[M+NH4]+: Triacylglycerol (56:4)</t>
  </si>
  <si>
    <t>TAG</t>
  </si>
  <si>
    <t>226.9519(4113)</t>
  </si>
  <si>
    <t>unknown (226.952)</t>
  </si>
  <si>
    <t>361.0245(2752)</t>
  </si>
  <si>
    <t>unknown (361.025)</t>
  </si>
  <si>
    <t>357.0659(2599)</t>
  </si>
  <si>
    <t>unknown (357.066)</t>
  </si>
  <si>
    <t>158.9658(1377)</t>
  </si>
  <si>
    <t>unknown (158.966)</t>
  </si>
  <si>
    <t>927.8408(1303)</t>
  </si>
  <si>
    <t>unknown (927.841)</t>
  </si>
  <si>
    <t>150411_Popeye_MLH_AC_ATCAY_pos_A12.mgf</t>
  </si>
  <si>
    <t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</si>
  <si>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</si>
  <si>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>11.81 - 12.43</t>
  </si>
  <si>
    <t>Phosphatidylcholine (36:1); Phosphatidylethanolamine (39:1)</t>
  </si>
  <si>
    <t>Phosphatidate (41:2); Diacylglycerol (48:11)</t>
  </si>
  <si>
    <t>177.1135(1746)</t>
  </si>
  <si>
    <t>[FA(C12:3)-O-H+]+ (177.114)</t>
  </si>
  <si>
    <t>447.3490(646)</t>
  </si>
  <si>
    <t>[FA+G(C26:3)+]+ (447.349)</t>
  </si>
  <si>
    <t>725.7811(492)</t>
  </si>
  <si>
    <t>unknown (725.781)</t>
  </si>
  <si>
    <t>158.9660(447)</t>
  </si>
  <si>
    <t>516.2904(379)</t>
  </si>
  <si>
    <t>unknown (516.290)</t>
  </si>
  <si>
    <t>150411_Popeye_MLH_AC_ATCAY_pos_A10.mgf</t>
  </si>
  <si>
    <t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</si>
  <si>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</si>
  <si>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>PA(19:0/22:2(13Z,16Z)); PA(21:0/20:2(11Z,14Z)); PA(22:1(11Z)/19:1(9Z)); PA(22:2(13Z,16Z)/19:0); PA(20:2(11Z,14Z)/21:0); PA(19:1(9Z)/22:1(11Z))</t>
  </si>
  <si>
    <t>9.58 - 10.55</t>
  </si>
  <si>
    <t>Phosphatidylethanolamine (O-35:2); Phosphatidylcholine (O-32:2)</t>
  </si>
  <si>
    <t>Phosphatidate (O-37:3)</t>
  </si>
  <si>
    <t>[M+H]+: Phosphatidylethanolamine (O-35:2); Phosphatidylcholine (O-32:2) /// [M+NH4]+: Phosphatidate (O-37:3)</t>
  </si>
  <si>
    <t>177.1142(3213)</t>
  </si>
  <si>
    <t>447.3415(411)</t>
  </si>
  <si>
    <t>[FA+G(C26:3)+]+ (447.341)</t>
  </si>
  <si>
    <t>612.5712(403)</t>
  </si>
  <si>
    <t>unknown (612.571)</t>
  </si>
  <si>
    <t>387.1479(393)</t>
  </si>
  <si>
    <t>unknown (387.148)</t>
  </si>
  <si>
    <t>299.4885(388)</t>
  </si>
  <si>
    <t>unknown (299.489)</t>
  </si>
  <si>
    <t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</si>
  <si>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>PA, PC, PE</t>
  </si>
  <si>
    <t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</si>
  <si>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>PA(P-20:0/17:2(9Z,12Z))</t>
  </si>
  <si>
    <t>Cholesteryl nitrolinoleate</t>
  </si>
  <si>
    <t>ATCAY_positive</t>
  </si>
  <si>
    <t>unknown</t>
  </si>
  <si>
    <t>III.6</t>
  </si>
  <si>
    <t>unknown (210.185)</t>
  </si>
  <si>
    <t>[FA(C12:3)-O-H+]+ (177.112)</t>
  </si>
  <si>
    <t>150704_Popeye_MLH_AC_BNIP2_pos_A10.mgf</t>
  </si>
  <si>
    <t>10.13 - 10.91</t>
  </si>
  <si>
    <t>Phosphatidylcholine (34:1); Phosphatidylethanolamine (37:1)</t>
  </si>
  <si>
    <t>184.0731(9011556)</t>
  </si>
  <si>
    <t>PC/SM headgroup (cholin+phosphate) (184.0733) (184.073)</t>
  </si>
  <si>
    <t>496.3391(13835)</t>
  </si>
  <si>
    <t>unknown (496.339)</t>
  </si>
  <si>
    <t>577.5214(11909)</t>
  </si>
  <si>
    <t>PC/SM headgroup (cholin+P) NL (577.521); [FA+G(C35:1)+]+ (577.521)</t>
  </si>
  <si>
    <t>478.3295(6748)</t>
  </si>
  <si>
    <t>unknown (478.330)</t>
  </si>
  <si>
    <t>226.9507(6490)</t>
  </si>
  <si>
    <t>unknown (226.951)</t>
  </si>
  <si>
    <t>150704_Popeye_MLH_AC_BPI_pos_A10.mgf</t>
  </si>
  <si>
    <t>10.17 - 11.06</t>
  </si>
  <si>
    <t>Phosphatidylethanolamine (39:2); Hexosyl ceramide (d41:7); Phosphatidylcholine (36:2)</t>
  </si>
  <si>
    <t>Diacylglycerol (48:12); Phosphatidate (41:3)</t>
  </si>
  <si>
    <t>[M+H]+: Phosphatidylcholine (36:2)</t>
  </si>
  <si>
    <t>184.0732(2758933)</t>
  </si>
  <si>
    <t>185.0767(343432)</t>
  </si>
  <si>
    <t>[FA+G(C7:1)+]+ (185.077)</t>
  </si>
  <si>
    <t>219.1750(46149)</t>
  </si>
  <si>
    <t>[FA(C15:3)-O-H+]+ (219.175)</t>
  </si>
  <si>
    <t>163.1115(20189)</t>
  </si>
  <si>
    <t>[FA(C11:3)-O-H+]+ (163.112)</t>
  </si>
  <si>
    <t>226.9533(3401)</t>
  </si>
  <si>
    <t>unknown (226.953)</t>
  </si>
  <si>
    <t>PC(36:2)</t>
  </si>
  <si>
    <t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</si>
  <si>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>PA(21:0/20:3(8Z,11Z,14Z)); PA(20:3(8Z,11Z,14Z)/21:0); PA(19:1(9Z)/22:2(13Z,16Z)); PA(22:2(13Z,16Z)/19:1(9Z))</t>
  </si>
  <si>
    <t>8.88 - 9.79</t>
  </si>
  <si>
    <t>184.0732(5200209)</t>
  </si>
  <si>
    <t>630.3575(7172)</t>
  </si>
  <si>
    <t>unknown (630.357)</t>
  </si>
  <si>
    <t>549.4838(6778)</t>
  </si>
  <si>
    <t>[FA+G(C33:1)+]+ (549.484); PC/SM headgroup (cholin+P) NL (549.484)</t>
  </si>
  <si>
    <t>724.8540(3442)</t>
  </si>
  <si>
    <t>unknown (724.854)</t>
  </si>
  <si>
    <t>476.3111(3282)</t>
  </si>
  <si>
    <t>unknown (476.311)</t>
  </si>
  <si>
    <t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</si>
  <si>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</si>
  <si>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>9.09 - 10.39</t>
  </si>
  <si>
    <t>Phosphatidylethanolamine (37:2); Phosphatidylcholine (34:2)</t>
  </si>
  <si>
    <t>Phosphatidate (39:3); Diacylglycerol (46:12)</t>
  </si>
  <si>
    <t>[M+H]+: Phosphatidylcholine (34:2)</t>
  </si>
  <si>
    <t>184.0732(2632704)</t>
  </si>
  <si>
    <t>299.0654(17843)</t>
  </si>
  <si>
    <t>unknown (299.065)</t>
  </si>
  <si>
    <t>359.0315(12384)</t>
  </si>
  <si>
    <t>unknown (359.031)</t>
  </si>
  <si>
    <t>167.0551(10026)</t>
  </si>
  <si>
    <t>unknown (167.055)</t>
  </si>
  <si>
    <t>239.0973(9047)</t>
  </si>
  <si>
    <t>[NL FA(C34:3)+NH3]NL (239.097)</t>
  </si>
  <si>
    <t>PC(34:2)</t>
  </si>
  <si>
    <t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</si>
  <si>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</si>
  <si>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>11.02 - 11.91</t>
  </si>
  <si>
    <t>Phosphatidylethanolamine (O-37:1); Phosphatidylcholine (O-34:1)</t>
  </si>
  <si>
    <t>Phosphatidate (O-39:2)</t>
  </si>
  <si>
    <t>[M+H]+: Phosphatidylcholine (O-34:1)</t>
  </si>
  <si>
    <t>PC-O</t>
  </si>
  <si>
    <t>184.0732(453334)</t>
  </si>
  <si>
    <t>185.0766(61390)</t>
  </si>
  <si>
    <t>630.3611(1871)</t>
  </si>
  <si>
    <t>unknown (630.361)</t>
  </si>
  <si>
    <t>724.7533(703)</t>
  </si>
  <si>
    <t>unknown (724.753)</t>
  </si>
  <si>
    <t>333.0356(583)</t>
  </si>
  <si>
    <t>unknown (333.036)</t>
  </si>
  <si>
    <t>PC(34:0), PC(34:1)</t>
  </si>
  <si>
    <t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</si>
  <si>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>PA(P-20:0/19:1(9Z))</t>
  </si>
  <si>
    <t>1.92 - 5.27</t>
  </si>
  <si>
    <t>III.5 The same RT as 428</t>
  </si>
  <si>
    <t>289.0860(14276)</t>
  </si>
  <si>
    <t>unknown (289.086)</t>
  </si>
  <si>
    <t>207.0043(5175)</t>
  </si>
  <si>
    <t>unknown (207.004)</t>
  </si>
  <si>
    <t>271.1574(2092)</t>
  </si>
  <si>
    <t>[FA(C19:5)-O-H+]+ (271.157)</t>
  </si>
  <si>
    <t>290.0905(2013)</t>
  </si>
  <si>
    <t>unknown (290.091)</t>
  </si>
  <si>
    <t>165.0912(1940)</t>
  </si>
  <si>
    <t>alpha-Vit.E (165.09) (165.091); Nonidet P40 Substitute-H2O-C9H28 n=2 (165.091)</t>
  </si>
  <si>
    <t>27-Nor-cholestane-pentol</t>
  </si>
  <si>
    <t>None</t>
  </si>
  <si>
    <t>1.83 - 3.99</t>
  </si>
  <si>
    <t>III.5 The same RT as 456</t>
  </si>
  <si>
    <t>165.0909(24050)</t>
  </si>
  <si>
    <t>271.1569(18292)</t>
  </si>
  <si>
    <t>309.2826(7401)</t>
  </si>
  <si>
    <t>209.1171(6622)</t>
  </si>
  <si>
    <t>[FA+G(C9:3)+]+ (209.117)</t>
  </si>
  <si>
    <t>305.2511(3189)</t>
  </si>
  <si>
    <t>[FA(C21:2)-O-H+]+ (305.251)</t>
  </si>
  <si>
    <t>9.75 - 10.88</t>
  </si>
  <si>
    <t>Phosphatidylcholine (O-32:1); Phosphatidylethanolamine (O-35:1); Hexosyl ceramide (t34:0)</t>
  </si>
  <si>
    <t>Phosphatidate (O-37:2)</t>
  </si>
  <si>
    <t>[M+H]+: Phosphatidylcholine (O-32:1)</t>
  </si>
  <si>
    <t>184.0732(592162)</t>
  </si>
  <si>
    <t>630.3613(2429)</t>
  </si>
  <si>
    <t>724.8392(858)</t>
  </si>
  <si>
    <t>unknown (724.839)</t>
  </si>
  <si>
    <t>185.0759(820)</t>
  </si>
  <si>
    <t>226.9520(659)</t>
  </si>
  <si>
    <t>Cer, PA, PC, PE</t>
  </si>
  <si>
    <t>PC(32:0), PC(32:1)</t>
  </si>
  <si>
    <t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</si>
  <si>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>PA(P-18:0/19:1(9Z)); PA(P-20:0/17:1(9Z)); PA(O-20:0/17:2(9Z,12Z))</t>
  </si>
  <si>
    <t>11.47 - 12.35</t>
  </si>
  <si>
    <t>[M+H]+: Phosphatidylcholine (36:1)</t>
  </si>
  <si>
    <t>184.0732(758039)</t>
  </si>
  <si>
    <t>630.3577(2662)</t>
  </si>
  <si>
    <t>unknown (630.358)</t>
  </si>
  <si>
    <t>226.9521(2384)</t>
  </si>
  <si>
    <t>158.9640(1763)</t>
  </si>
  <si>
    <t>unknown (158.964)</t>
  </si>
  <si>
    <t>631.3610(946)</t>
  </si>
  <si>
    <t>unknown (631.361)</t>
  </si>
  <si>
    <t>PC(36:1)</t>
  </si>
  <si>
    <t>1.58 - 3.16</t>
  </si>
  <si>
    <t>Monoacylglycerol (18:3)</t>
  </si>
  <si>
    <t>[M+Na]+: Monoacylglycerol (18:3)</t>
  </si>
  <si>
    <t>III.2</t>
  </si>
  <si>
    <t>375.2545(324770)</t>
  </si>
  <si>
    <t>[FA+G(C21:4)+]+ (375.254)</t>
  </si>
  <si>
    <t>376.2574(8592)</t>
  </si>
  <si>
    <t>unknown (376.257)</t>
  </si>
  <si>
    <t>249.1117(5214)</t>
  </si>
  <si>
    <t>[FA+G(C12:4)+]+ (249.112)</t>
  </si>
  <si>
    <t>252.1848(834)</t>
  </si>
  <si>
    <t>[Sphingosine(C16:2)-H2O+]+ (252.185)</t>
  </si>
  <si>
    <t>304.1687(500)</t>
  </si>
  <si>
    <t>unknown (304.169)</t>
  </si>
  <si>
    <t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</si>
  <si>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>Cer, MAG, VD</t>
  </si>
  <si>
    <t>1alpha-hydroxy-24,25,26,27-tetranorvitamin D3 23-carboxylic acid / calcitroic acid; Digitoxigenin</t>
  </si>
  <si>
    <t>Ceriporic acid C</t>
  </si>
  <si>
    <t>7.80 - 8.52</t>
  </si>
  <si>
    <t>Phosphatidylcholine (30:1); Phosphatidylethanolamine (33:1)</t>
  </si>
  <si>
    <t>Diacylglycerol (42:11); Sphingomyelin (t32:3); Phosphatidate (35:2)</t>
  </si>
  <si>
    <t>184.0731(243693)</t>
  </si>
  <si>
    <t>185.0767(38640)</t>
  </si>
  <si>
    <t>226.9525(900)</t>
  </si>
  <si>
    <t>158.9638(755)</t>
  </si>
  <si>
    <t>251.1164(574)</t>
  </si>
  <si>
    <t>[FA+G(C12:3)+]+ (251.116)</t>
  </si>
  <si>
    <t>DAG, PA, PC, PE, SM</t>
  </si>
  <si>
    <t>PC(30:1), SM(32:3)</t>
  </si>
  <si>
    <t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</si>
  <si>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</si>
  <si>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>10.13 - 10.93</t>
  </si>
  <si>
    <t>Phosphatidylcholine (31:1); Phosphatidylethanolamine (34:1)</t>
  </si>
  <si>
    <t>Phosphatidate (36:2)</t>
  </si>
  <si>
    <t>[M+H]+: Phosphatidylethanolamine (34:1) =&gt; (18:1/16:0)</t>
  </si>
  <si>
    <t>PE</t>
  </si>
  <si>
    <t>577.5258(102198)</t>
  </si>
  <si>
    <t>PE headgroup (NL 141.0191) (577.526); [FA+G(C35:1)+]+ (577.526)</t>
  </si>
  <si>
    <t>184.0731(33604)</t>
  </si>
  <si>
    <t>265.2555(18109)</t>
  </si>
  <si>
    <t>[FA(C18:1)-O-H+]+ (265.256)</t>
  </si>
  <si>
    <t>135.1167(11523)</t>
  </si>
  <si>
    <t>[FA(C9:3)-O-H+]+ (135.117)</t>
  </si>
  <si>
    <t>239.2382(11495)</t>
  </si>
  <si>
    <t>[FA(C16:0)-O-H+]+ (239.238)</t>
  </si>
  <si>
    <t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</si>
  <si>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>PC, PE, SM</t>
  </si>
  <si>
    <t>PC(31:1), PE(16:0/18:1), PE(16:0/18:1), PE(16:1/18:0)</t>
  </si>
  <si>
    <t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</si>
  <si>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</si>
  <si>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>7.98 - 9.01</t>
  </si>
  <si>
    <t>Phosphatidylcholine (32:2); Phosphatidylethanolamine (35:2)</t>
  </si>
  <si>
    <t>Phosphatidate (37:3); Diacylglycerol (44:12)</t>
  </si>
  <si>
    <t>[M+H]+: Phosphatidylcholine (32:2)</t>
  </si>
  <si>
    <t>184.0731(179454)</t>
  </si>
  <si>
    <t>185.0766(25348)</t>
  </si>
  <si>
    <t>226.9522(2024)</t>
  </si>
  <si>
    <t>158.9639(1484)</t>
  </si>
  <si>
    <t>724.7631(677)</t>
  </si>
  <si>
    <t>unknown (724.763)</t>
  </si>
  <si>
    <t>PC(32:2)</t>
  </si>
  <si>
    <t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</si>
  <si>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</si>
  <si>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>9.36 - 10.58</t>
  </si>
  <si>
    <t>Phosphatidylcholine (36:3); Phosphatidylethanolamine (39:3)</t>
  </si>
  <si>
    <t>Phosphatidate (41:4)</t>
  </si>
  <si>
    <t>Phosphatidylethanolamine (37:0); Phosphatidylcholine (34:0)</t>
  </si>
  <si>
    <t>[M+H]+: Phosphatidylcholine (36:3)</t>
  </si>
  <si>
    <t>184.0731(187314)</t>
  </si>
  <si>
    <t>185.0767(23594)</t>
  </si>
  <si>
    <t>283.2661(8362)</t>
  </si>
  <si>
    <t>unknown (283.266)</t>
  </si>
  <si>
    <t>284.2687(5727)</t>
  </si>
  <si>
    <t>[Sphingosine(C18:0)-H2O+]+ (284.269)</t>
  </si>
  <si>
    <t>226.9519(1678)</t>
  </si>
  <si>
    <t>PC(34:0), PC(36:3)</t>
  </si>
  <si>
    <t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</si>
  <si>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>PA(19:0/22:4(7Z,10Z,13Z,16Z)); PA(21:0/20:4(5Z,8Z,11Z,14Z)); PA(22:4(7Z,10Z,13Z,16Z)/19:0); PA(20:4(5Z,8Z,11Z,14Z)/21:0)</t>
  </si>
  <si>
    <t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</si>
  <si>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>7.05 - 10.53</t>
  </si>
  <si>
    <t>Phosphatidylethanolamine (36:1); Phosphatidylcholine (33:1)</t>
  </si>
  <si>
    <t>Phosphatidate (38:2); Monohexosyldiacylglycerol (32:1)</t>
  </si>
  <si>
    <t>[M+H]+: Phosphatidylcholine (33:1)</t>
  </si>
  <si>
    <t>184.0731(461192)</t>
  </si>
  <si>
    <t>630.3628(1620)</t>
  </si>
  <si>
    <t>unknown (630.363)</t>
  </si>
  <si>
    <t>359.0343(846)</t>
  </si>
  <si>
    <t>unknown (359.034)</t>
  </si>
  <si>
    <t>355.0723(558)</t>
  </si>
  <si>
    <t>unknown (355.072)</t>
  </si>
  <si>
    <t>724.8470(546)</t>
  </si>
  <si>
    <t>unknown (724.847)</t>
  </si>
  <si>
    <t>PC(33:1), PE(18:0/18:1)</t>
  </si>
  <si>
    <t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</si>
  <si>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</si>
  <si>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>11.42 - 12.70</t>
  </si>
  <si>
    <t>Phosphatidylethanolamine (41:2); Phosphatidylcholine (38:2)</t>
  </si>
  <si>
    <t>Phosphatidate (43:3)</t>
  </si>
  <si>
    <t>[M+H]+: Phosphatidylcholine (38:2)</t>
  </si>
  <si>
    <t>184.0731(170817)</t>
  </si>
  <si>
    <t>185.0766(21733)</t>
  </si>
  <si>
    <t>226.9523(819)</t>
  </si>
  <si>
    <t>724.8154(705)</t>
  </si>
  <si>
    <t>unknown (724.815)</t>
  </si>
  <si>
    <t>630.3627(678)</t>
  </si>
  <si>
    <t>PC(38:2)</t>
  </si>
  <si>
    <t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</si>
  <si>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10.04 - 11.20</t>
  </si>
  <si>
    <t>Phosphatidylcholine (33:2); Phosphatidylethanolamine (36:2)</t>
  </si>
  <si>
    <t>Monohexosyldiacylglycerol (32:2); Phosphatidate (38:3)</t>
  </si>
  <si>
    <t>[M+H]+: Phosphatidylethanolamine (36:2) =&gt; (18:1/18:1)</t>
  </si>
  <si>
    <t>603.5417(54389)</t>
  </si>
  <si>
    <t>PE headgroup (NL 141.0191) (603.542)</t>
  </si>
  <si>
    <t>184.0731(21434)</t>
  </si>
  <si>
    <t>265.2554(17661)</t>
  </si>
  <si>
    <t>[FA(C18:1)-O-H+]+ (265.255)</t>
  </si>
  <si>
    <t>135.1167(12431)</t>
  </si>
  <si>
    <t>247.2441(6726)</t>
  </si>
  <si>
    <t>[FA(C17:3)-O-H+]+ (247.244)</t>
  </si>
  <si>
    <t>PE(18:1/18:1)</t>
  </si>
  <si>
    <t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</si>
  <si>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</si>
  <si>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>7.93 - 9.31</t>
  </si>
  <si>
    <t>Phosphatidylethanolamine (33:0); Phosphatidylcholine (30:0)</t>
  </si>
  <si>
    <t>Phosphatidate (35:1); Diacylglycerol (42:10)</t>
  </si>
  <si>
    <t>[M+H]+: Phosphatidylcholine (30:0)</t>
  </si>
  <si>
    <t>184.0731(229208)</t>
  </si>
  <si>
    <t>185.0766(33496)</t>
  </si>
  <si>
    <t>495.2677(1347)</t>
  </si>
  <si>
    <t>unknown (495.268)</t>
  </si>
  <si>
    <t>724.7178(821)</t>
  </si>
  <si>
    <t>unknown (724.718)</t>
  </si>
  <si>
    <t>506.1697(463)</t>
  </si>
  <si>
    <t>unknown (506.170)</t>
  </si>
  <si>
    <t>Cer, PC, SM</t>
  </si>
  <si>
    <t>PC(30:0)</t>
  </si>
  <si>
    <t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</si>
  <si>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</si>
  <si>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>2.99 - 4.14</t>
  </si>
  <si>
    <t>Phosphatidylethanolamine (22:1); Phosphatidylcholine (19:1)</t>
  </si>
  <si>
    <t>Phosphatidate (24:2)</t>
  </si>
  <si>
    <t>[M+H]+: Phosphatidylcholine (19:1)</t>
  </si>
  <si>
    <t>184.0732(55780)</t>
  </si>
  <si>
    <t>185.0767(11967)</t>
  </si>
  <si>
    <t>239.0966(1920)</t>
  </si>
  <si>
    <t>unknown (239.097)</t>
  </si>
  <si>
    <t>299.0664(682)</t>
  </si>
  <si>
    <t>unknown (299.066)</t>
  </si>
  <si>
    <t>240.0979(652)</t>
  </si>
  <si>
    <t>unknown (240.098)</t>
  </si>
  <si>
    <t>PC(19:1)</t>
  </si>
  <si>
    <t>PC(16:0/3:1(2E))</t>
  </si>
  <si>
    <t>5beta-Cyprinolsulfate; Cucurbitacin J</t>
  </si>
  <si>
    <t>11.24 - 12.62</t>
  </si>
  <si>
    <t>Hexosyl ceramide (t38:1); Phosphatidylethanolamine (O-39:2); Phosphatidylcholine (O-36:2)</t>
  </si>
  <si>
    <t>[M+H]+: Phosphatidylcholine (O-36:2)</t>
  </si>
  <si>
    <t>184.0732(235686)</t>
  </si>
  <si>
    <t>226.9526(4415)</t>
  </si>
  <si>
    <t>630.3641(557)</t>
  </si>
  <si>
    <t>unknown (630.364)</t>
  </si>
  <si>
    <t>227.9555(526)</t>
  </si>
  <si>
    <t>unknown (227.955)</t>
  </si>
  <si>
    <t>182.2174(428)</t>
  </si>
  <si>
    <t>unknown (182.217)</t>
  </si>
  <si>
    <t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</si>
  <si>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>Cer, PC, PE</t>
  </si>
  <si>
    <t>PC(36:1), PC(36:2)</t>
  </si>
  <si>
    <t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</si>
  <si>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>9.44 - 10.66</t>
  </si>
  <si>
    <t>Phosphatidylethanolamine (38:2); Phosphatidylcholine (35:2)</t>
  </si>
  <si>
    <t>Monohexosyldiacylglycerol (34:2); Phosphatidate (40:3); Sphingomyelin (t37:4); Ceramide phosphoethanolamine (t40:4)</t>
  </si>
  <si>
    <t>184.0731(117517)</t>
  </si>
  <si>
    <t>185.0766(15548)</t>
  </si>
  <si>
    <t>226.9519(1720)</t>
  </si>
  <si>
    <t>724.8002(790)</t>
  </si>
  <si>
    <t>unknown (724.800)</t>
  </si>
  <si>
    <t>158.9640(717)</t>
  </si>
  <si>
    <t>Cer, DAG, PA, PC, PE, SM</t>
  </si>
  <si>
    <t>PC(35:2), SM(37:4)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</si>
  <si>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</si>
  <si>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</si>
  <si>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>10.23 - 10.84</t>
  </si>
  <si>
    <t>Phosphatidylethanolamine (39:4); Phosphatidylcholine (36:4)</t>
  </si>
  <si>
    <t>Phosphatidate (41:5)</t>
  </si>
  <si>
    <t>[M+Na]+: Phosphatidylcholine (34:1)</t>
  </si>
  <si>
    <t>adduct</t>
  </si>
  <si>
    <t>146.9815(55990)</t>
  </si>
  <si>
    <t>PC/SM Na-cyclophosphane (146.98) (146.981)</t>
  </si>
  <si>
    <t>600.5108(14614)</t>
  </si>
  <si>
    <t>unknown (600.511)</t>
  </si>
  <si>
    <t>578.5290(12356)</t>
  </si>
  <si>
    <t>unknown (578.529)</t>
  </si>
  <si>
    <t>147.9854(2859)</t>
  </si>
  <si>
    <t>unknown (147.985)</t>
  </si>
  <si>
    <t>599.5072(2104)</t>
  </si>
  <si>
    <t>PC/SM headgroup (cholin+P) NL (599.507)</t>
  </si>
  <si>
    <t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</si>
  <si>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</si>
  <si>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>PA(20:5(5Z,8Z,11Z,14Z,17Z)/21:0); PA(22:4(7Z,10Z,13Z,16Z)/19:1(9Z)); PA(21:0/20:5(5Z,8Z,11Z,14Z,17Z)); PA(19:1(9Z)/22:4(7Z,10Z,13Z,16Z))</t>
  </si>
  <si>
    <t>9.93 - 11.70</t>
  </si>
  <si>
    <t>Phosphatidylethanolamine (O-37:2); Hexosyl ceramide (t36:1); Phosphatidylcholine (O-34:2)</t>
  </si>
  <si>
    <t>Phosphatidate (O-39:3)</t>
  </si>
  <si>
    <t>[M+H]+: Phosphatidylcholine (O-34:2)</t>
  </si>
  <si>
    <t>184.0731(167669)</t>
  </si>
  <si>
    <t>200.9522(5569)</t>
  </si>
  <si>
    <t>unknown (200.952)</t>
  </si>
  <si>
    <t>359.0325(2537)</t>
  </si>
  <si>
    <t>unknown (359.033)</t>
  </si>
  <si>
    <t>355.0733(1941)</t>
  </si>
  <si>
    <t>unknown (355.073)</t>
  </si>
  <si>
    <t>299.0635(1801)</t>
  </si>
  <si>
    <t>unknown (299.064)</t>
  </si>
  <si>
    <t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</si>
  <si>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>PC(34:1), PC(34:2)</t>
  </si>
  <si>
    <t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</si>
  <si>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>Coenzyme Q8</t>
  </si>
  <si>
    <t>4.10 - 5.24</t>
  </si>
  <si>
    <t>Phosphatidylserine (O-29:2)</t>
  </si>
  <si>
    <t>[M+H]+: Phosphatidylserine (O-29:2)</t>
  </si>
  <si>
    <t>PS</t>
  </si>
  <si>
    <t>fucoxanthin</t>
  </si>
  <si>
    <t>10.54 - 11.51</t>
  </si>
  <si>
    <t>Phosphatidylcholine (35:1); Phosphatidylethanolamine (38:1)</t>
  </si>
  <si>
    <t>Monohexosyldiacylglycerol (34:1); Phosphatidate (40:2)</t>
  </si>
  <si>
    <t>[M+H]+: Phosphatidylcholine (35:1); Phosphatidylethanolamine (38:1) /// [M+NH4]+: Monohexosyldiacylglycerol (34:1); Phosphatidate (40:2)</t>
  </si>
  <si>
    <t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</si>
  <si>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PA(20:1(11Z)/20:1(11Z)); PA(20:0/20:2(11Z,14Z)); PA(22:1(11Z)/18:1(9Z)); MGDG(16:0/18:1(9Z)); PA(22:2(13Z,16Z)/18:0); PA(20:2(11Z,14Z)/20:0); PA(18:0/22:2(13Z,16Z)); PA(18:2(9Z,12Z)/22:0); PA(22:0/18:2(9Z,12Z)); PA(18:1(9Z)/22:1(11Z))</t>
  </si>
  <si>
    <t>10.41 - 10.76</t>
  </si>
  <si>
    <t>Phosphatidylserine (36:1)</t>
  </si>
  <si>
    <t>Phosphatidylglycerol (36:3); Bismonoacylglycerolphosphate (36:3); Monohexosyldiacylglycerol (36:7)</t>
  </si>
  <si>
    <t>[M+H]+: Phosphatidylserine (36:1) =&gt; (18:1/18:0)</t>
  </si>
  <si>
    <t>605.5569(40369)</t>
  </si>
  <si>
    <t>PS headgroup (NL 185.0089) (605.557)</t>
  </si>
  <si>
    <t>184.0732(9937)</t>
  </si>
  <si>
    <t>265.2553(7741)</t>
  </si>
  <si>
    <t>352.2886(5637)</t>
  </si>
  <si>
    <t>unknown (352.289)</t>
  </si>
  <si>
    <t>135.1165(5416)</t>
  </si>
  <si>
    <t>BMP, DAG, PG, PS</t>
  </si>
  <si>
    <t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</si>
  <si>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</si>
  <si>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>4.05 - 4.93</t>
  </si>
  <si>
    <t>III.5</t>
  </si>
  <si>
    <t>347.2976(8080)</t>
  </si>
  <si>
    <t>[FA(C24:2)-O-H+]+ (347.298)</t>
  </si>
  <si>
    <t>149.0958(5114)</t>
  </si>
  <si>
    <t>[FA(C10:3)-O-H+]+ (149.096)</t>
  </si>
  <si>
    <t>291.2350(5035)</t>
  </si>
  <si>
    <t>Nonidet P40 Substitute-H2O  n=2 (291.235)</t>
  </si>
  <si>
    <t>177.1123(4833)</t>
  </si>
  <si>
    <t>205.1592(4574)</t>
  </si>
  <si>
    <t>[FA(C14:3)-O-H+]+ (205.159)</t>
  </si>
  <si>
    <t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</si>
  <si>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>7.55 - 8.08</t>
  </si>
  <si>
    <t>Phosphatidylcholine (28:0); Lysophosphatidylserine (O-30:1); Phosphatidylethanolamine (31:0)</t>
  </si>
  <si>
    <t>Sphingomyelin (t30:2); Phosphatidate (33:1); Diacylglycerol (40:10)</t>
  </si>
  <si>
    <t>184.0732(364973)</t>
  </si>
  <si>
    <t>630.3596(771)</t>
  </si>
  <si>
    <t>unknown (630.360)</t>
  </si>
  <si>
    <t>185.0773(635)</t>
  </si>
  <si>
    <t>135.0031(517)</t>
  </si>
  <si>
    <t>[NL FA(C36:5)+NH3]NL (135.003)</t>
  </si>
  <si>
    <t>495.4420(482)</t>
  </si>
  <si>
    <t>PC/SM headgroup (cholin+P) NL (495.442); [FA(C35:5)-O-H+]+ (495.442)</t>
  </si>
  <si>
    <t>DAG, PA, PC, PE, PS, SM</t>
  </si>
  <si>
    <t>PC(28:0), SM(30:2)</t>
  </si>
  <si>
    <t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</si>
  <si>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</si>
  <si>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>9.36 - 10.06</t>
  </si>
  <si>
    <t>Phosphatidylcholine (31:2); Phosphatidylethanolamine (34:2)</t>
  </si>
  <si>
    <t>Ceramide phosphoethanolamine (t36:4); Phosphatidate (36:3)</t>
  </si>
  <si>
    <t>[M+H]+: Phosphatidylethanolamine (34:2) =&gt; (16:1/18:1)</t>
  </si>
  <si>
    <t>575.5098(39315)</t>
  </si>
  <si>
    <t>PE headgroup (NL 141.0191) (575.510); [FA+G(C35:2)+]+ (575.510)</t>
  </si>
  <si>
    <t>184.0730(17045)</t>
  </si>
  <si>
    <t>135.1167(7137)</t>
  </si>
  <si>
    <t>237.2226(6587)</t>
  </si>
  <si>
    <t>[FA(C16:1)-O-H+]+ (237.223)</t>
  </si>
  <si>
    <t>265.2549(6401)</t>
  </si>
  <si>
    <t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</si>
  <si>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>PE(16:1/18:1)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</si>
  <si>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</si>
  <si>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</si>
  <si>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>1.62 - 2.63</t>
  </si>
  <si>
    <t>Phosphatidylcholine (17:1); Phosphatidylethanolamine (20:1)</t>
  </si>
  <si>
    <t>Phosphatidate (22:2)</t>
  </si>
  <si>
    <t>[M+H]+: Phosphatidylcholine (17:1)</t>
  </si>
  <si>
    <t>184.0731(160276)</t>
  </si>
  <si>
    <t>269.9539(2630)</t>
  </si>
  <si>
    <t>unknown (269.954)</t>
  </si>
  <si>
    <t>522.1960(2446)</t>
  </si>
  <si>
    <t>unknown (522.196)</t>
  </si>
  <si>
    <t>339.2563(1470)</t>
  </si>
  <si>
    <t>295.9332(1467)</t>
  </si>
  <si>
    <t>unknown (295.933)</t>
  </si>
  <si>
    <t>PC(17:1)</t>
  </si>
  <si>
    <t>Ixocarpalactone A</t>
  </si>
  <si>
    <t>9.09 - 9.66</t>
  </si>
  <si>
    <t>Phosphatidylserine (34:1)</t>
  </si>
  <si>
    <t>Bismonoacylglycerolphosphate (34:3); Phosphatidylglycerol (34:3)</t>
  </si>
  <si>
    <t>[M+H]+: Phosphatidylserine (34:1) =&gt; (18:1/16:0)</t>
  </si>
  <si>
    <t>577.5257(32258)</t>
  </si>
  <si>
    <t>PS headgroup (NL 185.0089) (577.526); [FA+G(C35:1)+]+ (577.526)</t>
  </si>
  <si>
    <t>265.2549(4352)</t>
  </si>
  <si>
    <t>184.0734(4264)</t>
  </si>
  <si>
    <t>135.1168(4031)</t>
  </si>
  <si>
    <t>226.9528(3773)</t>
  </si>
  <si>
    <t>BMP, PG, PS</t>
  </si>
  <si>
    <t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</si>
  <si>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</si>
  <si>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>8.25 - 9.93</t>
  </si>
  <si>
    <t>[M+H]+: Phosphatidylcholine (31:1)</t>
  </si>
  <si>
    <t>184.0731(173985)</t>
  </si>
  <si>
    <t>724.8647(736)</t>
  </si>
  <si>
    <t>unknown (724.865)</t>
  </si>
  <si>
    <t>630.3657(513)</t>
  </si>
  <si>
    <t>unknown (630.366)</t>
  </si>
  <si>
    <t>210.1850(511)</t>
  </si>
  <si>
    <t>242.9272(389)</t>
  </si>
  <si>
    <t>unknown (242.927)</t>
  </si>
  <si>
    <t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</si>
  <si>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</si>
  <si>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</si>
  <si>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>8.96 - 9.62</t>
  </si>
  <si>
    <t>Phosphatidylethanolamine (37:4); Phosphatidylcholine (34:4)</t>
  </si>
  <si>
    <t>Phosphatidate (39:5)</t>
  </si>
  <si>
    <t>[M+Na]+: Phosphatidylcholine (32:1)</t>
  </si>
  <si>
    <t>146.9815(73725)</t>
  </si>
  <si>
    <t>PC/SM Na-cyclophosphane (146.98) (146.982)</t>
  </si>
  <si>
    <t>571.4756(20639)</t>
  </si>
  <si>
    <t>PC/SM headgroup (cholin+P) NL (571.476); [FA+G(C35:4)+]+ (571.476)</t>
  </si>
  <si>
    <t>549.4868(18143)</t>
  </si>
  <si>
    <t>[FA+G(C33:1)+]+ (549.487)</t>
  </si>
  <si>
    <t>439.2297(2504)</t>
  </si>
  <si>
    <t>[NL FA(C19:0)+NH3]NL (439.230)</t>
  </si>
  <si>
    <t>695.4667(2247)</t>
  </si>
  <si>
    <t>unknown (695.467)</t>
  </si>
  <si>
    <t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</si>
  <si>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</si>
  <si>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>None; PA(19:0/20:5(5Z,8Z,11Z,14Z,17Z)); PA(19:1(9Z)/20:4(5Z,8Z,11Z,14Z)); PA(22:4(7Z,10Z,13Z,16Z)/17:1(9Z)); PA(20:5(5Z,8Z,11Z,14Z,17Z)/19:0); PA(17:1(9Z)/22:4(7Z,10Z,13Z,16Z)); PA(20:4(5Z,8Z,11Z,14Z)/19:1(9Z))</t>
  </si>
  <si>
    <t>10.02 - 10.58</t>
  </si>
  <si>
    <t>Phosphatidylethanolamine (35:0); Phosphatidylcholine (32:0)</t>
  </si>
  <si>
    <t>Phosphatidate (37:1); Diacylglycerol (44:10)</t>
  </si>
  <si>
    <t>[M+H]+: Phosphatidylcholine (32:0)</t>
  </si>
  <si>
    <t>184.0731(230715)</t>
  </si>
  <si>
    <t>185.0771(2843)</t>
  </si>
  <si>
    <t>724.7002(665)</t>
  </si>
  <si>
    <t>unknown (724.700)</t>
  </si>
  <si>
    <t>226.9511(634)</t>
  </si>
  <si>
    <t>734.6511(612)</t>
  </si>
  <si>
    <t>unknown (734.651)</t>
  </si>
  <si>
    <t>PC(32:0)</t>
  </si>
  <si>
    <t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</si>
  <si>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</si>
  <si>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>Phosphatidylethanolamine (32:1); Phosphatidylcholine (29:1)</t>
  </si>
  <si>
    <t>Phosphatidate (34:2)</t>
  </si>
  <si>
    <t>[M+H]+: Phosphatidylethanolamine (32:1); Phosphatidylcholine (29:1) /// [M+NH4]+: Phosphatidate (34:2)</t>
  </si>
  <si>
    <t>549.4863(32126)</t>
  </si>
  <si>
    <t>PE headgroup (NL 141.0191) (549.486); [FA+G(C33:1)+]+ (549.486)</t>
  </si>
  <si>
    <t>184.0731(8024)</t>
  </si>
  <si>
    <t>237.2231(5020)</t>
  </si>
  <si>
    <t>135.1165(3875)</t>
  </si>
  <si>
    <t>239.2382(3661)</t>
  </si>
  <si>
    <t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</si>
  <si>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>PE(16:0/16:1)</t>
  </si>
  <si>
    <t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</si>
  <si>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</si>
  <si>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>1.66 - 3.14</t>
  </si>
  <si>
    <t>Monoacylglycerol (16:0)</t>
  </si>
  <si>
    <t>165.0908(15057)</t>
  </si>
  <si>
    <t>Nonidet P40 Substitute-H2O-C9H28 n=2 (165.091); alpha-Vit.E (165.09) (165.091)</t>
  </si>
  <si>
    <t>353.3078(3318)</t>
  </si>
  <si>
    <t>[FA+G(C19:1)+]+ (353.308)</t>
  </si>
  <si>
    <t>139.0752(3288)</t>
  </si>
  <si>
    <t>[FA(C9:1)-O-H+]+ (139.075)</t>
  </si>
  <si>
    <t>227.1279(2260)</t>
  </si>
  <si>
    <t>147.0806(1974)</t>
  </si>
  <si>
    <t>[FA(C10:4)-O-H+]+ (147.081)</t>
  </si>
  <si>
    <t>Cer, MAG</t>
  </si>
  <si>
    <t>MG(0:0/16:0/0:0); MG(16:0/0:0/0:0); MG(16:0/0:0/0:0)[rac]</t>
  </si>
  <si>
    <t>8.95 - 9.80</t>
  </si>
  <si>
    <t>[M+H]+: Phosphatidylethanolamine (32:1) =&gt; (16:1/16:0)</t>
  </si>
  <si>
    <t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</si>
  <si>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>1.97 - 3.10</t>
  </si>
  <si>
    <t>-</t>
  </si>
  <si>
    <t>331.2290(37346)</t>
  </si>
  <si>
    <t>[FA+G(C18:5)+]+ (331.229)</t>
  </si>
  <si>
    <t>332.2314(1552)</t>
  </si>
  <si>
    <t>unknown (332.231)</t>
  </si>
  <si>
    <t>159.0836(1471)</t>
  </si>
  <si>
    <t>[FA(C11:5)-O-H+]+ (159.084)</t>
  </si>
  <si>
    <t>176.9891(1239)</t>
  </si>
  <si>
    <t>unknown (176.989)</t>
  </si>
  <si>
    <t>331.3149(1154)</t>
  </si>
  <si>
    <t>[FA(C23:3)-O-H+]+ (331.315)</t>
  </si>
  <si>
    <t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</si>
  <si>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>VD</t>
  </si>
  <si>
    <t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</si>
  <si>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>8.20 - 9.66</t>
  </si>
  <si>
    <t>Sphingomyelin (t35:4); Ceramide phosphoethanolamine (t38:4); Monohexosyldiacylglycerol (32:2); Phosphatidate (38:3)</t>
  </si>
  <si>
    <t>10.72 - 11.18</t>
  </si>
  <si>
    <t>Phosphatidylcholine (35:4); Phosphatidylethanolamine (38:4)</t>
  </si>
  <si>
    <t>Phosphatidate (40:5); Monohexosyldiacylglycerol (34:4)</t>
  </si>
  <si>
    <t>[M+H]+:Phosphatidylethanolamine (38:4) =&gt; (18:0/20:4)</t>
  </si>
  <si>
    <t>341.3086(28572)</t>
  </si>
  <si>
    <t>[FA+G(C18:0)+]+ (341.309)</t>
  </si>
  <si>
    <t>627.4836(8308)</t>
  </si>
  <si>
    <t>PE headgroup (NL 141.0191) (627.544); [NL FA(C7:3)+NH3]NL (627.484)</t>
  </si>
  <si>
    <t>203.1797(5853)</t>
  </si>
  <si>
    <t>[FA(C14:4)-O-H+]+ (203.180)</t>
  </si>
  <si>
    <t>330.2827(2860)</t>
  </si>
  <si>
    <t>unknown (330.283)</t>
  </si>
  <si>
    <t>147.1166(2451)</t>
  </si>
  <si>
    <t>[FA(C10:4)-O-H+]+ (147.117)</t>
  </si>
  <si>
    <t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</si>
  <si>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</si>
  <si>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>4.18 - 5.08</t>
  </si>
  <si>
    <t>Dihexosyl ceramide (d24:0); Sulfohexosyl ceramide (d30:1)</t>
  </si>
  <si>
    <t>177.1119(41487)</t>
  </si>
  <si>
    <t>143.1065(22088)</t>
  </si>
  <si>
    <t>unknown (143.106)</t>
  </si>
  <si>
    <t>187.1324(7695)</t>
  </si>
  <si>
    <t>[FA+G(C7:0)+]+ (187.132)</t>
  </si>
  <si>
    <t>175.0963(6837)</t>
  </si>
  <si>
    <t>[FA(C12:4)-O-H+]+ (175.096)</t>
  </si>
  <si>
    <t>151.0963(6536)</t>
  </si>
  <si>
    <t>[FA(C10:2)-O-H+]+ (151.096)</t>
  </si>
  <si>
    <t>8.87 - 9.45</t>
  </si>
  <si>
    <t>Phosphatidylcholine (42:10)</t>
  </si>
  <si>
    <t>Phosphatidylinositol (34:1)</t>
  </si>
  <si>
    <t>Phosphatidylcholine (40:7)</t>
  </si>
  <si>
    <t>[M+NH4]+: Phosphatidylinositol (34:1) =&gt; (16:0/18:1)</t>
  </si>
  <si>
    <t>PI</t>
  </si>
  <si>
    <t>577.5250(15421)</t>
  </si>
  <si>
    <t>PI headgroup+NH3 NL (277.0563) (577.525); [FA+G(C35:1)+]+ (577.525)</t>
  </si>
  <si>
    <t>306.1008(1707)</t>
  </si>
  <si>
    <t>unknown (306.101)</t>
  </si>
  <si>
    <t>226.9534(1612)</t>
  </si>
  <si>
    <t>239.2381(871)</t>
  </si>
  <si>
    <t>309.2822(806)</t>
  </si>
  <si>
    <t>[FA(C21:0)-O-H+]+ (309.282)</t>
  </si>
  <si>
    <t>PC, PI</t>
  </si>
  <si>
    <t>PC(20:5(5Z,8Z,11Z,14Z,17Z)/22:5(7Z,10Z,13Z,16Z,19Z)); PC(20:4(5Z,8Z,11Z,14Z)/22:6(4Z,7Z,10Z,13Z,16Z,19Z)); PC(22:6(4Z,7Z,10Z,13Z,16Z,19Z)/20:4(5Z,8Z,11Z,14Z))</t>
  </si>
  <si>
    <t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</si>
  <si>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</si>
  <si>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>7.26 - 7.76</t>
  </si>
  <si>
    <t>Hexosyl ceramide (t39:5); Phosphatidylcholine (O-37:6); Phosphatidylethanolamine (O-40:6)</t>
  </si>
  <si>
    <t>Sphingomyelin (d39:7); Phosphatidate (O-42:7); Ceramide phosphoethanolamine (d42:7)</t>
  </si>
  <si>
    <t>Hexosyl ceramide (t37:2)</t>
  </si>
  <si>
    <t>520.4373(2791)</t>
  </si>
  <si>
    <t>unknown (520.437)</t>
  </si>
  <si>
    <t>226.9530(1610)</t>
  </si>
  <si>
    <t>521.4391(832)</t>
  </si>
  <si>
    <t>unknown (521.439)</t>
  </si>
  <si>
    <t>724.8724(648)</t>
  </si>
  <si>
    <t>unknown (724.872)</t>
  </si>
  <si>
    <t>355.0732(632)</t>
  </si>
  <si>
    <t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</si>
  <si>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>Cer(37:2), Cer(39:5), Cer(42:7)</t>
  </si>
  <si>
    <t>PE(P-20:0/20:5(5Z,8Z,11Z,14Z,17Z)); PE(O-18:0/22:6(4Z,7Z,10Z,13Z,16Z,19Z))</t>
  </si>
  <si>
    <t>PA(P-20:0/22:6(4Z,7Z,10Z,13Z,16Z,19Z))</t>
  </si>
  <si>
    <t>GlcCer(d15:2(4E,6E)/22:0(2OH))</t>
  </si>
  <si>
    <t>9.66 - 10.10</t>
  </si>
  <si>
    <t>Phosphatidylcholine (35:5); Phosphatidylethanolamine (38:5)</t>
  </si>
  <si>
    <t>Monohexosyldiacylglycerol (34:5); Phosphatidate (40:6)</t>
  </si>
  <si>
    <t>247.2080(5792)</t>
  </si>
  <si>
    <t>[FA(C17:3)-O-H+]+ (247.208)</t>
  </si>
  <si>
    <t>291.2347(5514)</t>
  </si>
  <si>
    <t>165.0914(2417)</t>
  </si>
  <si>
    <t>149.0963(2000)</t>
  </si>
  <si>
    <t>147.0804(1753)</t>
  </si>
  <si>
    <t>[FA(C10:4)-O-H+]+ (147.080)</t>
  </si>
  <si>
    <t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</si>
  <si>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</si>
  <si>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</si>
  <si>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>5.11 - 5.50</t>
  </si>
  <si>
    <t>Phosphatidylethanolamine (41:2); Hexosyl ceramide (d43:7); Phosphatidylcholine (38:2)</t>
  </si>
  <si>
    <t>184.0732(306021)</t>
  </si>
  <si>
    <t>630.3558(896)</t>
  </si>
  <si>
    <t>unknown (630.356)</t>
  </si>
  <si>
    <t>226.9525(882)</t>
  </si>
  <si>
    <t>724.8903(553)</t>
  </si>
  <si>
    <t>unknown (724.890)</t>
  </si>
  <si>
    <t>235.6384(540)</t>
  </si>
  <si>
    <t>unknown (235.638)</t>
  </si>
  <si>
    <t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</si>
  <si>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>10.69 - 11.06</t>
  </si>
  <si>
    <t>Phosphatidate (40:6)</t>
  </si>
  <si>
    <t>[M+H]+: Phosphatidylcholine (35:5); Phosphatidylethanolamine (38:5) /// [M+NH4]+: Phosphatidate (40:6) /// ([M+Na]+: Phosphatidylcholine (33:2); Phosphatidylethanolamine (36:2)</t>
  </si>
  <si>
    <t>10.06 - 10.36</t>
  </si>
  <si>
    <t>9.93 - 10.49</t>
  </si>
  <si>
    <t>Phosphatidylethanolamine (O-40:8)</t>
  </si>
  <si>
    <t>Phosphatidate (O-42:9)</t>
  </si>
  <si>
    <t>Hexosyl ceramide (t37:4); Phosphatidylethanolamine (O-38:5); Phosphatidylcholine (O-35:5); Lysophosphatidylethanolamine (38:5)</t>
  </si>
  <si>
    <t>184.0730(70887)</t>
  </si>
  <si>
    <t>355.0735(54860)</t>
  </si>
  <si>
    <t>359.0319(41098)</t>
  </si>
  <si>
    <t>unknown (359.032)</t>
  </si>
  <si>
    <t>299.0647(34415)</t>
  </si>
  <si>
    <t>[NL FA(C31:4)+NH3]NL (299.065)</t>
  </si>
  <si>
    <t>285.0128(27726)</t>
  </si>
  <si>
    <t>unknown (285.013)</t>
  </si>
  <si>
    <t>SM</t>
  </si>
  <si>
    <t>None; PE(P-18:1(9Z)/22:6(4Z,7Z,10Z,13Z,16Z,19Z))</t>
  </si>
  <si>
    <t>PE(P-16:0/22:4(7Z,10Z,13Z,16Z)); PE(O-16:0/22:5(7Z,10Z,13Z,16Z,19Z)); PE(P-20:0/18:4(6Z,9Z,12Z,15Z)); PE(O-18:0/20:5(5Z,8Z,11Z,14Z,17Z)); PE(O-16:0/22:5(4Z,7Z,10Z,13Z,16Z)); PE(P-18:0/20:4(5Z,8Z,11Z,14Z))</t>
  </si>
  <si>
    <r>
      <rPr>
        <sz val="11"/>
        <color rgb="FFFF0000"/>
        <rFont val="Calibri"/>
        <family val="2"/>
      </rPr>
      <t>PS headgroup (NL 185.0089) (40369)</t>
    </r>
    <r>
      <rPr>
        <sz val="11"/>
        <color rgb="FF000000"/>
        <rFont val="Calibri"/>
        <family val="2"/>
      </rPr>
      <t xml:space="preserve">; [FA(C6:2)-O-H+]+ (18431); [FA(C5:2)-O-H+]+ (12100); [FA(C3:0)-O-H+]+ (11553); [FA(C6:1)-O-H+]+ (11385); [FA(C4:0)-O-H+]+ (11349); [FA(C7:2)-O-H+]+ (10568); [FA(C5:1)-O-H+]+ (10564); PC/SM headgroup (cholin+phosphate) (184.0733) (9937); </t>
    </r>
    <r>
      <rPr>
        <sz val="11"/>
        <color rgb="FFFF0000"/>
        <rFont val="Calibri"/>
        <family val="2"/>
      </rPr>
      <t>[FA(C18:1)-O-H+]+ (7741)</t>
    </r>
    <r>
      <rPr>
        <sz val="11"/>
        <color rgb="FF000000"/>
        <rFont val="Calibri"/>
        <family val="2"/>
      </rPr>
      <t>; [FA(C4:1)-O-H+]+ (7309); [FA(C5:0)-O-H+]+ (7108); [FA(C7:1)-O-H+]+ (6694); unknown (123.117) (6179); [FA(C8:2)-O-H+]+ (6023); unknown (135.117) (5637); [FA(C9:3)-O-H+]+ (5416); [FA(C8:3)-O-H+]+ (5360); [FA+G(C7:1)+]+ (4377); unknown (341.308) (4259);</t>
    </r>
    <r>
      <rPr>
        <sz val="11"/>
        <color rgb="FFFF0000"/>
        <rFont val="Calibri"/>
        <family val="2"/>
      </rPr>
      <t xml:space="preserve"> [FA+G(C18:0)+]+ (3833); [FA+G(C18:1)+]+ (3376); [FA(C18:0)-O-H+]+ (3338)</t>
    </r>
    <r>
      <rPr>
        <sz val="11"/>
        <color rgb="FF000000"/>
        <rFont val="Calibri"/>
        <family val="2"/>
      </rPr>
      <t>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  </r>
  </si>
  <si>
    <t>[M-H]- Lipids</t>
  </si>
  <si>
    <t>[M+HCOO]- Lipids</t>
  </si>
  <si>
    <t>Nothing</t>
  </si>
  <si>
    <t>[M-H]- Lipids (LipidMaps)</t>
  </si>
  <si>
    <t>[M+HCOO]- Lipids (LipidMaps)</t>
  </si>
  <si>
    <t>10.20 - 10.76</t>
  </si>
  <si>
    <t>Phosphatidylserine (37:0)</t>
  </si>
  <si>
    <t>[M+HCOO]-: Phosphatidylcholine (34:1) =&gt; (18:1/16:0)</t>
  </si>
  <si>
    <t>281.2482(91443)</t>
  </si>
  <si>
    <t>[FA(C18:1)-H]- (281.248)</t>
  </si>
  <si>
    <t>255.2324(38688)</t>
  </si>
  <si>
    <t>[FA(C16:0)-H]- (255.232)</t>
  </si>
  <si>
    <t>282.2516(25446)</t>
  </si>
  <si>
    <t>unknown (282.252)</t>
  </si>
  <si>
    <t>112.9841(11671)</t>
  </si>
  <si>
    <t>(COOH)2Na from cluster (112.98) (112.984)</t>
  </si>
  <si>
    <t>256.2353(7884)</t>
  </si>
  <si>
    <t>unknown (256.235)</t>
  </si>
  <si>
    <t>150704_Popeye_MLH_AC_BPI_neg_A10.mgf</t>
  </si>
  <si>
    <t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</si>
  <si>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>PC, PE, PS</t>
  </si>
  <si>
    <t>PC(16:0/18:1), PC(16:0/18:1), PC(16:0/18:1), PC(16:0/18:1), PC(16:0/18:1), PC(16:0/18:1), PC(16:0/18:1), PC(16:1/18:0), PC(16:1/18:0), PC(16:1/18:0)</t>
  </si>
  <si>
    <t>PS(22:0/15:0); PS(17:0/20:0); PS(16:0/21:0); PS(20:0/17:0); PS(18:0/19:0); PS(21:0/16:0); PS(15:0/22:0); PS(19:0/18:0)</t>
  </si>
  <si>
    <t>8.94 - 9.54</t>
  </si>
  <si>
    <t>Phosphatidylserine (35:0)</t>
  </si>
  <si>
    <t>253.2168(72770)</t>
  </si>
  <si>
    <t>[FA(C16:1)-H]- (253.217)</t>
  </si>
  <si>
    <t>255.2325(29265)</t>
  </si>
  <si>
    <t>281.2482(26933)</t>
  </si>
  <si>
    <t>227.2010(14645)</t>
  </si>
  <si>
    <t>[FA(C14:0)-H]- (227.201)</t>
  </si>
  <si>
    <t>112.9840(9294)</t>
  </si>
  <si>
    <t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</si>
  <si>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>PC(14:0/18:1), PC(14:0/18:1), PC(14:0/18:1), PC(16:0/16:1), PC(16:0/16:1), PC(16:0/16:1)</t>
  </si>
  <si>
    <t>PS(15:0/20:0); PS(13:0/22:0); PS(21:0/14:0); PS(17:0/18:0); PS(16:0/19:0); PS(20:0/15:0); PS(22:0/13:0); PS(19:0/16:0); PS(14:0/21:0); PS(18:0/17:0)</t>
  </si>
  <si>
    <t>9.11 - 9.83</t>
  </si>
  <si>
    <t>Phosphatidylserine (37:1)</t>
  </si>
  <si>
    <t>[M+HCOO]-: Phosphatidylcholine (34:2) =&gt; (16:1/18:1)</t>
  </si>
  <si>
    <t>253.2168(40862)</t>
  </si>
  <si>
    <t>281.2482(29787)</t>
  </si>
  <si>
    <t>190.9273(14697)</t>
  </si>
  <si>
    <t>unknown (190.927)</t>
  </si>
  <si>
    <t>112.9840(11716)</t>
  </si>
  <si>
    <t>258.9140(4362)</t>
  </si>
  <si>
    <t>unknown (258.914)</t>
  </si>
  <si>
    <t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</si>
  <si>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>PC(16:0/18:2), PC(16:0/18:2), PC(16:1/18:1), PC(16:1/18:1), PC(16:1/18:1)</t>
  </si>
  <si>
    <t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</si>
  <si>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</si>
  <si>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>9.03 - 9.70</t>
  </si>
  <si>
    <t>Phosphatidylinositol (36:2)</t>
  </si>
  <si>
    <t>[M-H]-: Phosphatidylinositol (36:2) =&gt; (18:1/18:1)</t>
  </si>
  <si>
    <t>112.9840(78972)</t>
  </si>
  <si>
    <t>248.9601(55670)</t>
  </si>
  <si>
    <t>(COOH)4Na3 from cluster (248.96) (248.960)</t>
  </si>
  <si>
    <t>180.9719(26347)</t>
  </si>
  <si>
    <t>(COOH)3Na2 from cluster (180.97) (180.972)</t>
  </si>
  <si>
    <t>281.2483(23594)</t>
  </si>
  <si>
    <t>316.9473(15658)</t>
  </si>
  <si>
    <t>unknown (316.947)</t>
  </si>
  <si>
    <t>PI(18:1/18:1)</t>
  </si>
  <si>
    <t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</si>
  <si>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>10.51 - 10.84</t>
  </si>
  <si>
    <t>Ceramide phosphate (d38:2); Hexosyl ceramide (d32:1)</t>
  </si>
  <si>
    <t>Cer, Cer1P, PC, PE</t>
  </si>
  <si>
    <t>GlcCer(d18:1/14:0); GlcCer(d14:1/18:0)</t>
  </si>
  <si>
    <t>8.87 - 9.40</t>
  </si>
  <si>
    <t>[M-H]-: Phosphatidylinositol (34:1) =&gt; (18:1/16:0)</t>
  </si>
  <si>
    <t>112.9840(13717)</t>
  </si>
  <si>
    <t>281.2482(12259)</t>
  </si>
  <si>
    <t>241.0113(10801)</t>
  </si>
  <si>
    <t>PI [InsP-H2O]- (241.01) (241.011)</t>
  </si>
  <si>
    <t>255.2327(10561)</t>
  </si>
  <si>
    <t>[FA(C16:0)-H]- (255.233)</t>
  </si>
  <si>
    <t>290.9483(9442)</t>
  </si>
  <si>
    <t>unknown (290.948)</t>
  </si>
  <si>
    <t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</si>
  <si>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>PI(16:0/18:1), PI(16:1/18:0)</t>
  </si>
  <si>
    <t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</si>
  <si>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>9.15 - 9.58</t>
  </si>
  <si>
    <t>Dihexosyldiacylglycerol (32:3); Phosphatidylinositol (38:4)</t>
  </si>
  <si>
    <t>[M-H]-: Phosphatidylinositol (38:4) =&gt; (18:0/20:4)</t>
  </si>
  <si>
    <t>283.2639(20422)</t>
  </si>
  <si>
    <t>[FA(C18:0)-H]- (283.264)</t>
  </si>
  <si>
    <t>303.2328(19723)</t>
  </si>
  <si>
    <t>[FA(C20:4)-H]- (303.233)</t>
  </si>
  <si>
    <t>241.0113(16580)</t>
  </si>
  <si>
    <t>112.9840(10886)</t>
  </si>
  <si>
    <t>152.9945(6426)</t>
  </si>
  <si>
    <t>PG/PA/PS/PI partial headgroup (152.9958) (152.995)</t>
  </si>
  <si>
    <t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</si>
  <si>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>PG, PI, PS</t>
  </si>
  <si>
    <t>PI(18:0/20:4)</t>
  </si>
  <si>
    <t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</si>
  <si>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>10.62 - 11.10</t>
  </si>
  <si>
    <t>Hexosyl ceramide (d34:2); Ceramide phosphate (d40:3)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</si>
  <si>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</si>
  <si>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>GalCer(d18:2/16:0); GlcCer(d18:2/16:0); GlcCer(d16:2(4E,6E)/18:0); GlcCer(d14:2(4E,6E)/20:0)</t>
  </si>
  <si>
    <t>9.08 - 9.57</t>
  </si>
  <si>
    <t>I (16:0/18:1) more abundant in the spectrum than (18:0/16:1)</t>
  </si>
  <si>
    <t>255.2324(22070)</t>
  </si>
  <si>
    <t>152.9945(16590)</t>
  </si>
  <si>
    <t>283.2639(11933)</t>
  </si>
  <si>
    <t>112.9840(8824)</t>
  </si>
  <si>
    <t>281.2482(8617)</t>
  </si>
  <si>
    <r>
      <rPr>
        <sz val="11"/>
        <color rgb="FFFF0000"/>
        <rFont val="Calibri"/>
        <family val="2"/>
      </rPr>
      <t>[FA(C16:0)-H]- (22070)</t>
    </r>
    <r>
      <rPr>
        <sz val="11"/>
        <color rgb="FF000000"/>
        <rFont val="Calibri"/>
        <family val="2"/>
      </rPr>
      <t>; PG/PA/PS/PI partial headgroup (152.9958) (16590);</t>
    </r>
    <r>
      <rPr>
        <sz val="11"/>
        <color rgb="FFFF0000"/>
        <rFont val="Calibri"/>
        <family val="2"/>
      </rPr>
      <t xml:space="preserve"> [FA(C18:0)-H]- (11933)</t>
    </r>
    <r>
      <rPr>
        <sz val="11"/>
        <color rgb="FF000000"/>
        <rFont val="Calibri"/>
        <family val="2"/>
      </rPr>
      <t>; (COOH)2Na from cluster (112.98) (8824);</t>
    </r>
    <r>
      <rPr>
        <sz val="11"/>
        <color rgb="FFFF0000"/>
        <rFont val="Calibri"/>
        <family val="2"/>
      </rPr>
      <t xml:space="preserve"> [FA(C18:1)-H]- (8617)</t>
    </r>
    <r>
      <rPr>
        <sz val="11"/>
        <color rgb="FF000000"/>
        <rFont val="Calibri"/>
        <family val="2"/>
      </rPr>
      <t xml:space="preserve">; Cer1P/PIP/PL metaphosphate (78.9591) (7813); [Lyso-PA(C16:0)-H2O]- (5807); unknown (253.217) (4168); </t>
    </r>
    <r>
      <rPr>
        <sz val="11"/>
        <color rgb="FFFF0000"/>
        <rFont val="Calibri"/>
        <family val="2"/>
      </rPr>
      <t>[FA(C16:1)-H]- (3620)</t>
    </r>
    <r>
      <rPr>
        <sz val="11"/>
        <color rgb="FF000000"/>
        <rFont val="Calibri"/>
        <family val="2"/>
      </rPr>
      <t>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  </r>
  </si>
  <si>
    <t>PG, PS</t>
  </si>
  <si>
    <t>PS(16:0/18:1), PS(16:1/18:0)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</si>
  <si>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</si>
  <si>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>10.12 - 10.51</t>
  </si>
  <si>
    <t>Phosphatidylinositol (36:1)</t>
  </si>
  <si>
    <t>[M-H]-: Phosphatidylinositol (36:1) =&gt; (18:1/18:0)</t>
  </si>
  <si>
    <t>112.9841(15975)</t>
  </si>
  <si>
    <t>281.2480(15174)</t>
  </si>
  <si>
    <t>283.2640(12042)</t>
  </si>
  <si>
    <t>241.0113(9940)</t>
  </si>
  <si>
    <t>863.5651(5103)</t>
  </si>
  <si>
    <t>unknown (863.565)</t>
  </si>
  <si>
    <t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</si>
  <si>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>PI(18:0/18:1)</t>
  </si>
  <si>
    <t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</si>
  <si>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>alpha,alpha'-Trehalose 6-mycolate; alpha,alpha'-Trehalose 6,6'-dipalmitate</t>
  </si>
  <si>
    <t>BNIP2_positive</t>
  </si>
  <si>
    <t>BPI_positive</t>
  </si>
  <si>
    <t>BPI_negative</t>
  </si>
  <si>
    <t>10.37 - 11.07</t>
  </si>
  <si>
    <t>184.0752(8032824)</t>
  </si>
  <si>
    <t>185.0786(594568)</t>
  </si>
  <si>
    <t>186.0799(49719)</t>
  </si>
  <si>
    <t>726.2211(7663)</t>
  </si>
  <si>
    <t>unknown (726.221)</t>
  </si>
  <si>
    <t>630.3550(7453)</t>
  </si>
  <si>
    <t>150416_Popeye_MLH_AC_BPIFB2_pos_A09.mgf</t>
  </si>
  <si>
    <t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</si>
  <si>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>7.57 - 10.55</t>
  </si>
  <si>
    <t>184.0752(883613)</t>
  </si>
  <si>
    <t>185.0786(159487)</t>
  </si>
  <si>
    <t>186.0795(36555)</t>
  </si>
  <si>
    <t>630.3528(3410)</t>
  </si>
  <si>
    <t>unknown (630.353)</t>
  </si>
  <si>
    <t>631.3602(1733)</t>
  </si>
  <si>
    <t>unknown (631.360)</t>
  </si>
  <si>
    <t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</si>
  <si>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>10.08 - 11.32</t>
  </si>
  <si>
    <t>Phosphatidylethanolamine (39:2); Phosphatidylcholine (36:2)</t>
  </si>
  <si>
    <t>184.0753(3272998)</t>
  </si>
  <si>
    <t>185.0787(238194)</t>
  </si>
  <si>
    <t>219.1753(28839)</t>
  </si>
  <si>
    <t>186.0796(17328)</t>
  </si>
  <si>
    <t>163.1133(7378)</t>
  </si>
  <si>
    <t>[FA(C11:3)-O-H+]+ (163.113)</t>
  </si>
  <si>
    <t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</si>
  <si>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>9.11 - 11.20</t>
  </si>
  <si>
    <t>184.0753(1781911)</t>
  </si>
  <si>
    <t>185.0785(39994)</t>
  </si>
  <si>
    <t>299.0602(11052)</t>
  </si>
  <si>
    <t>359.0274(7131)</t>
  </si>
  <si>
    <t>unknown (359.027)</t>
  </si>
  <si>
    <t>167.0565(5947)</t>
  </si>
  <si>
    <t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</si>
  <si>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</si>
  <si>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>11.22 - 12.06</t>
  </si>
  <si>
    <t>Phosphatidylcholine (O-34:1); Hexosyl ceramide (t36:0); Phosphatidylethanolamine (O-37:1)</t>
  </si>
  <si>
    <t>184.0752(1902613)</t>
  </si>
  <si>
    <t>185.0788(47837)</t>
  </si>
  <si>
    <t>630.3544(4741)</t>
  </si>
  <si>
    <t>unknown (630.354)</t>
  </si>
  <si>
    <t>746.5623(4216)</t>
  </si>
  <si>
    <t>unknown (746.562)</t>
  </si>
  <si>
    <t>482.3630(3384)</t>
  </si>
  <si>
    <t>unknown (482.363)</t>
  </si>
  <si>
    <t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</si>
  <si>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</si>
  <si>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>9.87 - 11.19</t>
  </si>
  <si>
    <t>184.0753(974385)</t>
  </si>
  <si>
    <t>185.0786(25127)</t>
  </si>
  <si>
    <t>630.3511(3104)</t>
  </si>
  <si>
    <t>unknown (630.351)</t>
  </si>
  <si>
    <t>482.3643(976)</t>
  </si>
  <si>
    <t>unknown (482.364)</t>
  </si>
  <si>
    <t>281.2468(854)</t>
  </si>
  <si>
    <t>[FA(C19:0)-O-H+]+ (281.247)</t>
  </si>
  <si>
    <t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</si>
  <si>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>Cer(34:0), PC(32:0), PC(32:1)</t>
  </si>
  <si>
    <t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</si>
  <si>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>8.02 - 9.08</t>
  </si>
  <si>
    <t>Sphingomyelin (t34:4); Phosphatidate (37:3); Diacylglycerol (44:12)</t>
  </si>
  <si>
    <t>184.0752(545672)</t>
  </si>
  <si>
    <t>185.0786(36924)</t>
  </si>
  <si>
    <t>186.0796(2879)</t>
  </si>
  <si>
    <t>630.3548(1555)</t>
  </si>
  <si>
    <t>726.4222(544)</t>
  </si>
  <si>
    <t>unknown (726.422)</t>
  </si>
  <si>
    <t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</si>
  <si>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>PC(32:2), SM(34:4)</t>
  </si>
  <si>
    <t>7.80 - 8.69</t>
  </si>
  <si>
    <t>Diacylglycerol (42:11); Phosphatidate (35:2)</t>
  </si>
  <si>
    <t>[M+H]+: Phosphatidylcholine (30:1)</t>
  </si>
  <si>
    <t>184.0752(607103)</t>
  </si>
  <si>
    <t>185.0787(40085)</t>
  </si>
  <si>
    <t>186.0800(3076)</t>
  </si>
  <si>
    <t>630.3558(2120)</t>
  </si>
  <si>
    <t>291.2299(720)</t>
  </si>
  <si>
    <t>Nonidet P40 Substitute-H2O  n=2 (291.230)</t>
  </si>
  <si>
    <t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</si>
  <si>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>PC(30:1)</t>
  </si>
  <si>
    <t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</si>
  <si>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</si>
  <si>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>9.49 - 10.71</t>
  </si>
  <si>
    <t>Sphingomyelin (t38:5); Phosphatidate (41:4)</t>
  </si>
  <si>
    <t>184.0752(393598)</t>
  </si>
  <si>
    <t>185.0786(9433)</t>
  </si>
  <si>
    <t>630.3528(1695)</t>
  </si>
  <si>
    <t>504.4522(501)</t>
  </si>
  <si>
    <t>unknown (504.452)</t>
  </si>
  <si>
    <t>726.1873(488)</t>
  </si>
  <si>
    <t>unknown (726.187)</t>
  </si>
  <si>
    <t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</si>
  <si>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>PA, PC, PE, SM</t>
  </si>
  <si>
    <t>PC(34:0), PC(36:3), SM(38:5)</t>
  </si>
  <si>
    <t>9.31 - 10.65</t>
  </si>
  <si>
    <t>184.0752(333838)</t>
  </si>
  <si>
    <t>185.0786(25425)</t>
  </si>
  <si>
    <t>186.0800(1769)</t>
  </si>
  <si>
    <t>630.3519(779)</t>
  </si>
  <si>
    <t>unknown (630.352)</t>
  </si>
  <si>
    <t>185.0955(750)</t>
  </si>
  <si>
    <t>[FA+G(C7:1)+]+ (185.095)</t>
  </si>
  <si>
    <t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</si>
  <si>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>PC(33:1)</t>
  </si>
  <si>
    <t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</si>
  <si>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</si>
  <si>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>8.46 - 10.00</t>
  </si>
  <si>
    <t>Phosphatidylserine (36:0)</t>
  </si>
  <si>
    <t>Bismonoacylglycerolphosphate (36:2); Phosphatidylglycerol (36:2)</t>
  </si>
  <si>
    <t>BMP</t>
  </si>
  <si>
    <t>184.0750(9175)</t>
  </si>
  <si>
    <t>339.2877(7305)</t>
  </si>
  <si>
    <t>[FA+G(C18:1)+]+ (339.288)</t>
  </si>
  <si>
    <t>237.0798(557)</t>
  </si>
  <si>
    <t>unknown (237.080)</t>
  </si>
  <si>
    <t>725.7408(463)</t>
  </si>
  <si>
    <t>unknown (725.741)</t>
  </si>
  <si>
    <t>135.1181(432)</t>
  </si>
  <si>
    <t>[FA(C9:3)-O-H+]+ (135.118)</t>
  </si>
  <si>
    <r>
      <t>PC/SM headgroup (cholin+phosphate) (184.0733) (9175);</t>
    </r>
    <r>
      <rPr>
        <sz val="11"/>
        <color rgb="FFFF0000"/>
        <rFont val="Calibri"/>
        <family val="2"/>
        <scheme val="minor"/>
      </rPr>
      <t xml:space="preserve"> [FA+G(C18:1)+]+ (7305)</t>
    </r>
    <r>
      <rPr>
        <sz val="11"/>
        <color theme="1"/>
        <rFont val="Calibri"/>
        <family val="2"/>
        <scheme val="minor"/>
      </rPr>
      <t>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  </r>
  </si>
  <si>
    <t>PS(21:0/15:0); PS(19:0/17:0); PS(16:0/20:0); PS(20:0/16:0); PS(17:0/19:0); PS(15:0/21:0); PS(22:0/14:0); PS(18:0/18:0); PS(14:0/22:0)</t>
  </si>
  <si>
    <t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</si>
  <si>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>11.40 - 12.82</t>
  </si>
  <si>
    <t>184.0752(303920)</t>
  </si>
  <si>
    <t>185.0787(19630)</t>
  </si>
  <si>
    <t>226.9524(1912)</t>
  </si>
  <si>
    <t>355.0676(1831)</t>
  </si>
  <si>
    <t>unknown (355.068)</t>
  </si>
  <si>
    <t>299.0597(1772)</t>
  </si>
  <si>
    <t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</si>
  <si>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</si>
  <si>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>10.03 - 11.09</t>
  </si>
  <si>
    <t>184.0752(382663)</t>
  </si>
  <si>
    <t>355.0677(14882)</t>
  </si>
  <si>
    <t>359.0260(14084)</t>
  </si>
  <si>
    <t>unknown (359.026)</t>
  </si>
  <si>
    <t>185.0787(13319)</t>
  </si>
  <si>
    <t>429.0863(4268)</t>
  </si>
  <si>
    <t>unknown (429.086)</t>
  </si>
  <si>
    <t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</si>
  <si>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</si>
  <si>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>11.63 - 12.52</t>
  </si>
  <si>
    <t>184.0751(353672)</t>
  </si>
  <si>
    <t>185.0786(23962)</t>
  </si>
  <si>
    <t>226.9517(1602)</t>
  </si>
  <si>
    <t>186.0790(1509)</t>
  </si>
  <si>
    <t>630.3566(896)</t>
  </si>
  <si>
    <t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</si>
  <si>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>9.56 - 11.20</t>
  </si>
  <si>
    <t>[M+H]+: Phosphatidylcholine (35:2)</t>
  </si>
  <si>
    <t>184.0751(211661)</t>
  </si>
  <si>
    <t>185.0785(4993)</t>
  </si>
  <si>
    <t>[FA+G(C7:1)+]+ (185.078)</t>
  </si>
  <si>
    <t>226.9524(1408)</t>
  </si>
  <si>
    <t>726.2945(595)</t>
  </si>
  <si>
    <t>unknown (726.294)</t>
  </si>
  <si>
    <t>508.4374(446)</t>
  </si>
  <si>
    <t>unknown (508.437)</t>
  </si>
  <si>
    <t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</si>
  <si>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>11.02 - 11.73</t>
  </si>
  <si>
    <t>184.0753(521694)</t>
  </si>
  <si>
    <t>603.5317(16509)</t>
  </si>
  <si>
    <t>[NL FA(C7:3)+NH3]NL (603.532)</t>
  </si>
  <si>
    <t>185.0789(13228)</t>
  </si>
  <si>
    <t>355.0683(12270)</t>
  </si>
  <si>
    <t>359.0268(9621)</t>
  </si>
  <si>
    <t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</si>
  <si>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>8.28 - 9.49</t>
  </si>
  <si>
    <t>Phosphatidylcholine (34:3); Phosphatidylethanolamine (37:3)</t>
  </si>
  <si>
    <t>Phosphatidate (39:4)</t>
  </si>
  <si>
    <t>[M+H]+: Phosphatidylcholine (34:3)</t>
  </si>
  <si>
    <t>184.0751(187739)</t>
  </si>
  <si>
    <t>185.0784(4423)</t>
  </si>
  <si>
    <t>630.3508(692)</t>
  </si>
  <si>
    <t>339.2863(495)</t>
  </si>
  <si>
    <t>[FA+G(C18:1)+]+ (339.286)</t>
  </si>
  <si>
    <t>725.8898(483)</t>
  </si>
  <si>
    <t>unknown (725.890)</t>
  </si>
  <si>
    <t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</si>
  <si>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>PC(32:0), PC(34:3)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</si>
  <si>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</si>
  <si>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</si>
  <si>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>10.37 - 10.96</t>
  </si>
  <si>
    <t>146.9832(124245)</t>
  </si>
  <si>
    <t>PC/SM Na-cyclophosphane (146.98) (146.983)</t>
  </si>
  <si>
    <t>599.4983(26660)</t>
  </si>
  <si>
    <t>PC/SM headgroup (cholin+P) NL (599.498)</t>
  </si>
  <si>
    <t>577.5161(23030)</t>
  </si>
  <si>
    <t>[FA+G(C35:1)+]+ (577.516)</t>
  </si>
  <si>
    <t>600.5011(5587)</t>
  </si>
  <si>
    <t>unknown (600.501)</t>
  </si>
  <si>
    <t>578.5179(4881)</t>
  </si>
  <si>
    <t>unknown (578.518)</t>
  </si>
  <si>
    <t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</si>
  <si>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>10.71 - 11.60</t>
  </si>
  <si>
    <t>[M+H]+: Phosphatidylcholine (35:1)</t>
  </si>
  <si>
    <t>184.0752(225674)</t>
  </si>
  <si>
    <t>185.0786(5503)</t>
  </si>
  <si>
    <t>355.0684(4080)</t>
  </si>
  <si>
    <t>359.0261(3124)</t>
  </si>
  <si>
    <t>299.0601(2192)</t>
  </si>
  <si>
    <t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</si>
  <si>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>PC(35:1)</t>
  </si>
  <si>
    <t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</si>
  <si>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>8.76 - 9.42</t>
  </si>
  <si>
    <t>184.0752(315390)</t>
  </si>
  <si>
    <t>185.0787(22248)</t>
  </si>
  <si>
    <t>495.2668(3289)</t>
  </si>
  <si>
    <t>unknown (495.267)</t>
  </si>
  <si>
    <t>551.3355(1944)</t>
  </si>
  <si>
    <t>unknown (551.336)</t>
  </si>
  <si>
    <t>186.0802(1735)</t>
  </si>
  <si>
    <t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</si>
  <si>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>6.51 - 11.25</t>
  </si>
  <si>
    <t>284.2643(1796)</t>
  </si>
  <si>
    <t>[Sphingosine(C18:0)-H2O+]+ (284.264)</t>
  </si>
  <si>
    <t>171.1394(758)</t>
  </si>
  <si>
    <t>unknown (171.139)</t>
  </si>
  <si>
    <t>223.0645(741)</t>
  </si>
  <si>
    <t>unknown (223.064)</t>
  </si>
  <si>
    <t>299.0599(583)</t>
  </si>
  <si>
    <t>283.2635(552)</t>
  </si>
  <si>
    <t>unknown (283.263)</t>
  </si>
  <si>
    <t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</si>
  <si>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>8.28 - 9.21</t>
  </si>
  <si>
    <t>Ceramide phosphoethanolamine (t36:3); Phosphatidate (36:2)</t>
  </si>
  <si>
    <t>184.0751(172883)</t>
  </si>
  <si>
    <t>185.0791(3901)</t>
  </si>
  <si>
    <t>726.2667(563)</t>
  </si>
  <si>
    <t>unknown (726.267)</t>
  </si>
  <si>
    <t>226.9519(457)</t>
  </si>
  <si>
    <t>630.3472(447)</t>
  </si>
  <si>
    <t>unknown (630.347)</t>
  </si>
  <si>
    <t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</si>
  <si>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>PC(31:1)</t>
  </si>
  <si>
    <t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</si>
  <si>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>11.02 - 11.77</t>
  </si>
  <si>
    <t>Phosphatidylethanolamine (O-35:0); Phosphatidylcholine (O-32:0)</t>
  </si>
  <si>
    <t>Phosphatidate (O-37:1)</t>
  </si>
  <si>
    <t>Ceramide (t45:6)</t>
  </si>
  <si>
    <t>[M+H]+: Phosphatidylcholine (O-32:0)</t>
  </si>
  <si>
    <t>184.0751(194275)</t>
  </si>
  <si>
    <t>283.2613(6763)</t>
  </si>
  <si>
    <t>unknown (283.261)</t>
  </si>
  <si>
    <t>185.0785(6143)</t>
  </si>
  <si>
    <t>505.4050(2742)</t>
  </si>
  <si>
    <t>[NL FA(C12:1)+NH3]NL (505.405)</t>
  </si>
  <si>
    <t>314.2178(1268)</t>
  </si>
  <si>
    <t>unknown (314.218)</t>
  </si>
  <si>
    <t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</si>
  <si>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>PC(16:0/O-16:0); PC(O-16:0/16:0); PE(O-18:0/17:0); PC(O-14:0/18:0); PE(O-16:0/19:0); PE(O-20:0/15:0); PC(O-20:0/12:0); PC(O-18:0/14:0)</t>
  </si>
  <si>
    <t>PA(O-18:0/19:1(9Z)); PA(P-16:0/21:0); PA(O-20:0/17:1(9Z)); PA(P-18:0/19:0); PA(P-20:0/17:0)</t>
  </si>
  <si>
    <t>8.90 - 10.89</t>
  </si>
  <si>
    <t>Hexosyl ceramide (t34:1); Phosphatidylethanolamine (O-35:2); Phosphatidylcholine (O-32:2)</t>
  </si>
  <si>
    <t>[M+H]+: Phosphatidylcholine (O-32:2)</t>
  </si>
  <si>
    <t>184.0750(168043)</t>
  </si>
  <si>
    <t>185.0791(4384)</t>
  </si>
  <si>
    <t>575.4997(2195)</t>
  </si>
  <si>
    <t>[NL FA(C7:3)+NH3]NL (575.500); [FA+G(C35:2)+]+ (575.500)</t>
  </si>
  <si>
    <t>226.9521(799)</t>
  </si>
  <si>
    <t>480.3483(667)</t>
  </si>
  <si>
    <t>unknown (480.348)</t>
  </si>
  <si>
    <t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</si>
  <si>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>PC(16:1/16:1)</t>
  </si>
  <si>
    <t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</si>
  <si>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>1.18 - 2.61</t>
  </si>
  <si>
    <t>184.0750(136195)</t>
  </si>
  <si>
    <t>185.0791(2696)</t>
  </si>
  <si>
    <t>295.2356(1986)</t>
  </si>
  <si>
    <t>[FA+G(C15:2)+]+ (295.236)</t>
  </si>
  <si>
    <t>339.2502(1737)</t>
  </si>
  <si>
    <t>[FA+G(C18:1)+]+ (339.250); PC/SM headgroup (cholin+P) NL (339.250)</t>
  </si>
  <si>
    <t>522.4342(1216)</t>
  </si>
  <si>
    <t>unknown (522.434)</t>
  </si>
  <si>
    <t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</si>
  <si>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>9.03 - 9.78</t>
  </si>
  <si>
    <t>146.9831(59215)</t>
  </si>
  <si>
    <t>571.4665(14305)</t>
  </si>
  <si>
    <t>PC/SM headgroup (cholin+P) NL (571.466); [FA+G(C35:4)+]+ (571.466)</t>
  </si>
  <si>
    <t>549.4936(10819)</t>
  </si>
  <si>
    <t>[FA+G(C33:1)+]+ (549.494)</t>
  </si>
  <si>
    <t>572.4691(2779)</t>
  </si>
  <si>
    <t>unknown (572.469)</t>
  </si>
  <si>
    <t>550.4956(2229)</t>
  </si>
  <si>
    <t>unknown (550.496)</t>
  </si>
  <si>
    <t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</si>
  <si>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>9.61 - 10.25</t>
  </si>
  <si>
    <t>Lysophosphatidylcholine (30:0); Phosphatidylethanolamine (O-33:0); Phosphatidylcholine (O-30:0)</t>
  </si>
  <si>
    <t>Phosphatidate (O-35:1)</t>
  </si>
  <si>
    <t>Ceramide (t43:6)</t>
  </si>
  <si>
    <t>[M+H]+: Lysophosphatidylcholine (30:0); Phosphatidylcholine (O-30:0)</t>
  </si>
  <si>
    <t>IV.7</t>
  </si>
  <si>
    <t>184.0751(149367)</t>
  </si>
  <si>
    <t>309.2770(51996)</t>
  </si>
  <si>
    <t>[FA(C21:0)-O-H+]+ (309.277)</t>
  </si>
  <si>
    <t>311.2926(12644)</t>
  </si>
  <si>
    <t>unknown (311.293)</t>
  </si>
  <si>
    <t>307.2613(6760)</t>
  </si>
  <si>
    <t>[FA(C21:1)-O-H+]+ (307.261)</t>
  </si>
  <si>
    <t>310.2803(5639)</t>
  </si>
  <si>
    <t>unknown (310.280)</t>
  </si>
  <si>
    <t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</si>
  <si>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>PE(O-18:0/15:0); PE(O-20:0/13:0); PC(O-14:0/16:0); PC(O-18:0/12:0); PE(O-16:0/17:0); PC(O-16:0/14:0)</t>
  </si>
  <si>
    <t>None; PA(P-18:0/17:0); PA(O-20:0/15:1(9Z)); PA(P-20:0/15:0); PA(P-16:0/19:0); PA(O-18:0/17:1(9Z)); PA(O-16:0/19:1(9Z))</t>
  </si>
  <si>
    <t>7.58 - 8.20</t>
  </si>
  <si>
    <t>Phosphatidate (33:1); Diacylglycerol (40:10)</t>
  </si>
  <si>
    <t>[M+H]+: Phosphatidylcholine (28:0)</t>
  </si>
  <si>
    <t>184.0752(176286)</t>
  </si>
  <si>
    <t>185.0785(5553)</t>
  </si>
  <si>
    <t>149.0249(501)</t>
  </si>
  <si>
    <t>[NL FA(C35:5)+NH3]NL (149.025)</t>
  </si>
  <si>
    <t>630.3520(489)</t>
  </si>
  <si>
    <t>571.2031(420)</t>
  </si>
  <si>
    <t>unknown (571.203)</t>
  </si>
  <si>
    <t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</si>
  <si>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>DAG, PA, PC, PE, PS</t>
  </si>
  <si>
    <t>PC(28:0)</t>
  </si>
  <si>
    <t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</si>
  <si>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</si>
  <si>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>10.76 - 11.06</t>
  </si>
  <si>
    <t>[M+H]+: Phosphatidylcholine (31:1); Phosphatidylethanolamine (34:1) /// [M+NH4]+: Phosphatidate (36:2)</t>
  </si>
  <si>
    <t>BPIFB2_positive</t>
  </si>
  <si>
    <t>8.63 - 9.94</t>
  </si>
  <si>
    <t>[M-H]-: Phosphatidylglycerol (36:2); Bismonoacylglycerolphosphate (36:2) =&gt; (18:1/18:1)</t>
  </si>
  <si>
    <t>281.2455(67538)</t>
  </si>
  <si>
    <t>[FA(C18:1)-H]- (281.245)</t>
  </si>
  <si>
    <t>282.2503(4912)</t>
  </si>
  <si>
    <t>unknown (282.250)</t>
  </si>
  <si>
    <t>152.9932(2485)</t>
  </si>
  <si>
    <t>PG/PA/PS/PI partial headgroup (152.9958) (152.993)</t>
  </si>
  <si>
    <t>112.9831(785)</t>
  </si>
  <si>
    <t>(COOH)2Na from cluster (112.98) (112.983)</t>
  </si>
  <si>
    <t>726.3479(605)</t>
  </si>
  <si>
    <t>unknown (726.348)</t>
  </si>
  <si>
    <t>150416_Popeye_MLH_AC_BPIFB2_neg_A09.mgf</t>
  </si>
  <si>
    <t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</si>
  <si>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>BMP, PA, PG</t>
  </si>
  <si>
    <t>PG(18:1/18:1), PG(18:1/18:1), PG(18:1/18:1)</t>
  </si>
  <si>
    <t>10.36 - 10.95</t>
  </si>
  <si>
    <t>281.2453(71848)</t>
  </si>
  <si>
    <t>255.2298(26286)</t>
  </si>
  <si>
    <t>[FA(C16:0)-H]- (255.230)</t>
  </si>
  <si>
    <t>282.2487(17688)</t>
  </si>
  <si>
    <t>unknown (282.249)</t>
  </si>
  <si>
    <t>256.2334(4692)</t>
  </si>
  <si>
    <t>unknown (256.233)</t>
  </si>
  <si>
    <t>71.0250(4079)</t>
  </si>
  <si>
    <t>[FA(C3:1)-H]- (71.025)</t>
  </si>
  <si>
    <t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</si>
  <si>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>PC(16:0/18:1), PC(16:0/18:1), PC(16:0/18:1), PC(16:1/18:0)</t>
  </si>
  <si>
    <t>9.02 - 9.73</t>
  </si>
  <si>
    <t>281.2453(13094)</t>
  </si>
  <si>
    <t>253.2143(11606)</t>
  </si>
  <si>
    <t>[FA(C16:1)-H]- (253.214)</t>
  </si>
  <si>
    <t>255.2300(4902)</t>
  </si>
  <si>
    <t>227.1983(4457)</t>
  </si>
  <si>
    <t>[FA(C14:0)-H]- (227.198)</t>
  </si>
  <si>
    <t>282.2485(2753)</t>
  </si>
  <si>
    <t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</si>
  <si>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>PC(14:0/18:1), PC(16:0/16:1)</t>
  </si>
  <si>
    <t>9.22 - 9.94</t>
  </si>
  <si>
    <t>[M+HCOO]-: Phosphatidylcholine (34:2) =&gt; (18:1/16:1)</t>
  </si>
  <si>
    <t>281.2451(18487)</t>
  </si>
  <si>
    <t>253.2141(13370)</t>
  </si>
  <si>
    <t>190.9256(1784)</t>
  </si>
  <si>
    <t>unknown (190.926)</t>
  </si>
  <si>
    <t>112.9830(1576)</t>
  </si>
  <si>
    <t>72.0970(811)</t>
  </si>
  <si>
    <t>unknown (72.097)</t>
  </si>
  <si>
    <t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</si>
  <si>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>PC(16:1/18:1)</t>
  </si>
  <si>
    <t>10.53 - 11.07</t>
  </si>
  <si>
    <t>Phosphatidylserine (39:1)</t>
  </si>
  <si>
    <t>[M-H]-: Phosphatidylserine (39:1) /// [M+HCOO]-: Phosphatidylethanolamine (39:2); Phosphatidylcholine (36:2)</t>
  </si>
  <si>
    <t>PS(19:1(9Z)/20:0); PS(17:0/22:1(11Z)); PS(22:1(11Z)/17:0); PS(17:1(9Z)/22:0); PS(20:0/19:1(9Z)); PS(20:1(11Z)/19:0); PS(22:0/17:1(9Z)); PS(21:0/18:1(9Z)); PS(18:1(9Z)/21:0); PS(19:0/20:1(11Z))</t>
  </si>
  <si>
    <t>BPIFB2_negative</t>
  </si>
  <si>
    <t>[FA(C10:2)-O-H+]+ (151.098)</t>
  </si>
  <si>
    <t>unknown (194.117)</t>
  </si>
  <si>
    <t>a11:a12</t>
  </si>
  <si>
    <t>PG</t>
  </si>
  <si>
    <t>unknown (285.008)</t>
  </si>
  <si>
    <t>unknown (360.027)</t>
  </si>
  <si>
    <t>unknown (225.044)</t>
  </si>
  <si>
    <t>unknown (238.080)</t>
  </si>
  <si>
    <t>unknown (239.076)</t>
  </si>
  <si>
    <t>[FA+G(C7:3)+]+ (181.073)</t>
  </si>
  <si>
    <t>10.30 - 10.78</t>
  </si>
  <si>
    <t>237.0803(94511)</t>
  </si>
  <si>
    <t>238.0810(40823)</t>
  </si>
  <si>
    <t>unknown (238.081)</t>
  </si>
  <si>
    <t>239.0773(39609)</t>
  </si>
  <si>
    <t>unknown (239.077)</t>
  </si>
  <si>
    <t>378.2996(11263)</t>
  </si>
  <si>
    <t>unknown (378.300)</t>
  </si>
  <si>
    <t>733.6461(10897)</t>
  </si>
  <si>
    <t>unknown (733.646)</t>
  </si>
  <si>
    <t>150409_Popeye_MLH_AC_C8G_pos_A10.mgf</t>
  </si>
  <si>
    <t>unknown (237.079)</t>
  </si>
  <si>
    <t>C8G_positive</t>
  </si>
  <si>
    <t>unknown (174.953)</t>
  </si>
  <si>
    <t>C8G_negative</t>
  </si>
  <si>
    <t>[FA(C11:3)-O-H+]+ (163.077)</t>
  </si>
  <si>
    <t>Brosimacutin C</t>
  </si>
  <si>
    <t>unknown (497.273)</t>
  </si>
  <si>
    <t>CLVS1_positive</t>
  </si>
  <si>
    <t>4.97 - 12.49</t>
  </si>
  <si>
    <t>CLVS1_negative</t>
  </si>
  <si>
    <t>unknown (355.069)</t>
  </si>
  <si>
    <t>unknown (356.070)</t>
  </si>
  <si>
    <t>unknown (285.009)</t>
  </si>
  <si>
    <t>150412_Popeye_MLH_AC_CLVS2_pos_A11.mgf</t>
  </si>
  <si>
    <t>[FA(C10:4)-O-H+]+ (147.067)</t>
  </si>
  <si>
    <t>3.51 - 10.77</t>
  </si>
  <si>
    <t>8.96 - 10.23</t>
  </si>
  <si>
    <t>359.0273(40859)</t>
  </si>
  <si>
    <t>355.0686(34465)</t>
  </si>
  <si>
    <t>223.0649(23563)</t>
  </si>
  <si>
    <t>unknown (223.065)</t>
  </si>
  <si>
    <t>167.0573(16822)</t>
  </si>
  <si>
    <t>299.0608(15536)</t>
  </si>
  <si>
    <t>unknown (299.061)</t>
  </si>
  <si>
    <t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</si>
  <si>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>CLVS2_negative</t>
  </si>
  <si>
    <t>CLVS2_positive</t>
  </si>
  <si>
    <t>1.31 - 2.29</t>
  </si>
  <si>
    <t>170.8683(14872)</t>
  </si>
  <si>
    <t>unknown (170.868)</t>
  </si>
  <si>
    <t>126.8786(12603)</t>
  </si>
  <si>
    <t>unknown (126.879)</t>
  </si>
  <si>
    <t>71.1174(3407)</t>
  </si>
  <si>
    <t>unknown (71.117)</t>
  </si>
  <si>
    <t>112.9832(2797)</t>
  </si>
  <si>
    <t>193.8578(2221)</t>
  </si>
  <si>
    <t>unknown (193.858)</t>
  </si>
  <si>
    <t>150412_Popeye_MLH_AC_CLVS2_neg_A10.mgf</t>
  </si>
  <si>
    <t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</si>
  <si>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>5.27 - 8.14</t>
  </si>
  <si>
    <t>195.1245(142009)</t>
  </si>
  <si>
    <t>[FA+G(C8:3)+]+ (195.125)</t>
  </si>
  <si>
    <t>149.0247(85957)</t>
  </si>
  <si>
    <t>unknown (149.025)</t>
  </si>
  <si>
    <t>151.0979(46386)</t>
  </si>
  <si>
    <t>[NL FA(C19:1)+NH3]NL (151.098); [FA(C10:2)-O-H+]+ (151.098)</t>
  </si>
  <si>
    <t>177.1139(46065)</t>
  </si>
  <si>
    <t>[NL FA(C17:0)+NH3]NL (177.114); [FA(C12:3)-O-H+]+ (177.114)</t>
  </si>
  <si>
    <t>171.1395(14720)</t>
  </si>
  <si>
    <t>150411_Popeye_MLH_AC_CRABP1_pos_A11.mgf</t>
  </si>
  <si>
    <t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</si>
  <si>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>5.93 - 10.33</t>
  </si>
  <si>
    <t>Ceramide (d32:2)</t>
  </si>
  <si>
    <t>177.1138(55230)</t>
  </si>
  <si>
    <t>239.1489(43121)</t>
  </si>
  <si>
    <t>[FA+G(C11:2)+]+ (239.149)</t>
  </si>
  <si>
    <t>151.0978(31749)</t>
  </si>
  <si>
    <t>[FA(C10:2)-O-H+]+ (151.098); [NL FA(C22:0)+NH3]NL (151.098)</t>
  </si>
  <si>
    <t>195.1243(18529)</t>
  </si>
  <si>
    <t>[NL FA(C19:1)+NH3]NL (195.124); [FA+G(C8:3)+]+ (195.124)</t>
  </si>
  <si>
    <t>447.3454(8068)</t>
  </si>
  <si>
    <t>[FA+G(C26:3)+]+ (447.345)</t>
  </si>
  <si>
    <t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</si>
  <si>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>Cer(d18:2/14:0); Cer(d14:2(4E,6E)/18:0); Cer(d14:1/18:1)</t>
  </si>
  <si>
    <t>18.65 - 19.08</t>
  </si>
  <si>
    <t>Triacylglycerol (54:6)</t>
  </si>
  <si>
    <t>Hexosyl ceramide (d46:4)</t>
  </si>
  <si>
    <t>Triacylglycerol (52:3)</t>
  </si>
  <si>
    <t>879.7389(249580)</t>
  </si>
  <si>
    <t>unknown (879.739)</t>
  </si>
  <si>
    <t>575.5011(78336)</t>
  </si>
  <si>
    <t>[FA+G(C35:2)+]+ (575.501)</t>
  </si>
  <si>
    <t>597.4831(76017)</t>
  </si>
  <si>
    <t>unknown (597.483)</t>
  </si>
  <si>
    <t>880.7415(76013)</t>
  </si>
  <si>
    <t>unknown (880.741)</t>
  </si>
  <si>
    <t>577.5164(60536)</t>
  </si>
  <si>
    <t>150411_Popeye_MLH_AC_CRABP1_pos_A12.mgf</t>
  </si>
  <si>
    <t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</si>
  <si>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>Cer, TAG</t>
  </si>
  <si>
    <t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</si>
  <si>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</si>
  <si>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>14.22 - 15.30</t>
  </si>
  <si>
    <t>355.0697(1914)</t>
  </si>
  <si>
    <t>unknown (355.070)</t>
  </si>
  <si>
    <t>357.0656(1827)</t>
  </si>
  <si>
    <t>299.0596(1531)</t>
  </si>
  <si>
    <t>359.0270(1447)</t>
  </si>
  <si>
    <t>361.0240(1439)</t>
  </si>
  <si>
    <t>unknown (361.024)</t>
  </si>
  <si>
    <t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</si>
  <si>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>18.93 - 19.00</t>
  </si>
  <si>
    <t>359.0265(165621)</t>
  </si>
  <si>
    <t>355.0678(164001)</t>
  </si>
  <si>
    <t>299.0598(130721)</t>
  </si>
  <si>
    <t>285.0080(87263)</t>
  </si>
  <si>
    <t>225.0436(64104)</t>
  </si>
  <si>
    <t>150411_Popeye_MLH_AC_CRABP1_pos_A10.mgf</t>
  </si>
  <si>
    <t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</si>
  <si>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>18.96 - 19.00</t>
  </si>
  <si>
    <t>359.0264(268217)</t>
  </si>
  <si>
    <t>355.0679(248554)</t>
  </si>
  <si>
    <t>299.0599(240041)</t>
  </si>
  <si>
    <t>285.0079(173182)</t>
  </si>
  <si>
    <t>167.0570(147550)</t>
  </si>
  <si>
    <t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</si>
  <si>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>6.31 - 6.69</t>
  </si>
  <si>
    <t>Ceramide (d34:2)</t>
  </si>
  <si>
    <t>299.0599(72087)</t>
  </si>
  <si>
    <t>167.0570(26245)</t>
  </si>
  <si>
    <t>344.9744(16590)</t>
  </si>
  <si>
    <t>unknown (344.974)</t>
  </si>
  <si>
    <t>149.0463(15683)</t>
  </si>
  <si>
    <t>[FA(C10:3)-O-H+]+ (149.046)</t>
  </si>
  <si>
    <t>300.0606(14668)</t>
  </si>
  <si>
    <t>unknown (300.061)</t>
  </si>
  <si>
    <t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</si>
  <si>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>Cer(d14:2(4E,6E)/20:0); Cer(d16:2(4E,6E)/18:0); Cer(d18:2/16:0); Cer(d14:1/20:1)</t>
  </si>
  <si>
    <t>6.41 - 6.76</t>
  </si>
  <si>
    <t>149.0246(29192)</t>
  </si>
  <si>
    <t>195.1245(23417)</t>
  </si>
  <si>
    <t>151.0979(17944)</t>
  </si>
  <si>
    <t>177.1138(9320)</t>
  </si>
  <si>
    <t>447.3395(8506)</t>
  </si>
  <si>
    <t>[FA+G(C26:3)+]+ (447.339)</t>
  </si>
  <si>
    <t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</si>
  <si>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>17.45 - 18.01</t>
  </si>
  <si>
    <t>Triacylglycerol (46:2)</t>
  </si>
  <si>
    <t>[M+NH4]+: Triacylglycerol (46:2)</t>
  </si>
  <si>
    <t>521.4612(37066)</t>
  </si>
  <si>
    <t>[NL FA(C16:1)+NH3]NL (521.461); [FA+G(C31:1)+]+ (521.461)</t>
  </si>
  <si>
    <t>135.1182(21563)</t>
  </si>
  <si>
    <t>285.2408(13740)</t>
  </si>
  <si>
    <t>[FA+G(C14:0)+]+ (285.241)</t>
  </si>
  <si>
    <t>219.2113(11437)</t>
  </si>
  <si>
    <t>[FA(C15:3)-O-H+]+ (219.211)</t>
  </si>
  <si>
    <t>237.2213(10775)</t>
  </si>
  <si>
    <t>[FA(C16:1)-O-H+]+ (237.221)</t>
  </si>
  <si>
    <t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</si>
  <si>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</si>
  <si>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>5.46 - 6.36</t>
  </si>
  <si>
    <t>363.3086(8340)</t>
  </si>
  <si>
    <t>[FA+G(C20:3)+]+ (363.309)</t>
  </si>
  <si>
    <t>195.1245(3246)</t>
  </si>
  <si>
    <t>408.3664(2474)</t>
  </si>
  <si>
    <t>unknown (408.366)</t>
  </si>
  <si>
    <t>533.3574(1653)</t>
  </si>
  <si>
    <t>unknown (533.357)</t>
  </si>
  <si>
    <t>177.1144(1306)</t>
  </si>
  <si>
    <t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</si>
  <si>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>12.22 - 12.93</t>
  </si>
  <si>
    <t>Sphingomyelin (d28:0); Ceramide phosphoethanolamine (d31:0); Phosphatidate (O-31:0)</t>
  </si>
  <si>
    <t>Ceramide (t39:5)</t>
  </si>
  <si>
    <t>310.3087(141871)</t>
  </si>
  <si>
    <t>unknown (310.309)</t>
  </si>
  <si>
    <t>371.3610(47090)</t>
  </si>
  <si>
    <t>[FA(C26:4)-O-H+]+ (371.361)</t>
  </si>
  <si>
    <t>353.3506(42852)</t>
  </si>
  <si>
    <t>unknown (353.351)</t>
  </si>
  <si>
    <t>339.2873(40296)</t>
  </si>
  <si>
    <t>[FA+G(C18:1)+]+ (339.287)</t>
  </si>
  <si>
    <t>311.3145(32675)</t>
  </si>
  <si>
    <t>unknown (311.315)</t>
  </si>
  <si>
    <t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</si>
  <si>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>Cer, PA, SM</t>
  </si>
  <si>
    <t>PA(O-18:0/13:0); None; PA(O-16:0/15:0)</t>
  </si>
  <si>
    <t>7.42 - 7.78</t>
  </si>
  <si>
    <t>Sterol ester (29:1)</t>
  </si>
  <si>
    <t>165.0925(20616)</t>
  </si>
  <si>
    <t>alpha-Vit.E (165.09) (165.092); Nonidet P40 Substitute-H2O-C9H28 n=2 (165.092)</t>
  </si>
  <si>
    <t>359.0263(7931)</t>
  </si>
  <si>
    <t>163.1133(3575)</t>
  </si>
  <si>
    <t>311.2939(3543)</t>
  </si>
  <si>
    <t>unknown (311.294)</t>
  </si>
  <si>
    <t>216.1237(3310)</t>
  </si>
  <si>
    <t>unknown (216.124)</t>
  </si>
  <si>
    <t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</si>
  <si>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</si>
  <si>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>26:2(5Z,9Z)(25Me); None; 27:2(5Z,9Z); 26:2(5Z,9Z)(24Me)</t>
  </si>
  <si>
    <t>16.14 - 16.71</t>
  </si>
  <si>
    <t>Ceramide (d42:7)</t>
  </si>
  <si>
    <t>Ceramide (d40:4)</t>
  </si>
  <si>
    <t>283.2616(252017)</t>
  </si>
  <si>
    <t>unknown (283.262)</t>
  </si>
  <si>
    <t>311.2927(244985)</t>
  </si>
  <si>
    <t>312.2961(23459)</t>
  </si>
  <si>
    <t>unknown (312.296)</t>
  </si>
  <si>
    <t>284.2649(22490)</t>
  </si>
  <si>
    <t>[Sphingosine(C18:0)-H2O+]+ (284.265)</t>
  </si>
  <si>
    <t>638.5480(21712)</t>
  </si>
  <si>
    <t>unknown (638.548)</t>
  </si>
  <si>
    <t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</si>
  <si>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>PA(O-16:0/O-16:0)</t>
  </si>
  <si>
    <t>15.63 - 16.75</t>
  </si>
  <si>
    <t>16.10 - 16.79</t>
  </si>
  <si>
    <t>Ceramide (d44:7)</t>
  </si>
  <si>
    <t>Ceramide (d42:4)</t>
  </si>
  <si>
    <t>311.2928(261570)</t>
  </si>
  <si>
    <t>312.2961(26041)</t>
  </si>
  <si>
    <t>666.5768(11758)</t>
  </si>
  <si>
    <t>unknown (666.577)</t>
  </si>
  <si>
    <t>497.2737(8665)</t>
  </si>
  <si>
    <t>unknown (497.274)</t>
  </si>
  <si>
    <t>496.2728(4761)</t>
  </si>
  <si>
    <t>unknown (496.273)</t>
  </si>
  <si>
    <t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</si>
  <si>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>13.39 - 13.88</t>
  </si>
  <si>
    <t>Ceramide (d40:7)</t>
  </si>
  <si>
    <t>Lysophosphatidate (O-30:0)</t>
  </si>
  <si>
    <t>Ceramide (d38:4)</t>
  </si>
  <si>
    <t>283.2618(264257)</t>
  </si>
  <si>
    <t>355.0679(45323)</t>
  </si>
  <si>
    <t>255.2314(29927)</t>
  </si>
  <si>
    <t>unknown (255.231)</t>
  </si>
  <si>
    <t>311.2928(27061)</t>
  </si>
  <si>
    <t>285.0083(24242)</t>
  </si>
  <si>
    <t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</si>
  <si>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>Cer, PA</t>
  </si>
  <si>
    <t>6.35 - 6.79</t>
  </si>
  <si>
    <t>Phosphatidylethanolamine (O-38:7); Phosphatidylcholine (O-35:7)</t>
  </si>
  <si>
    <t>Phosphatidate (O-40:8)</t>
  </si>
  <si>
    <t>Hexosyl ceramide (t35:3); Phosphatidylethanolamine (O-36:4); Lysophosphatidylethanolamine (36:4); Phosphatidylcholine (O-33:4)</t>
  </si>
  <si>
    <t>532.4398(3923)</t>
  </si>
  <si>
    <t>unknown (532.440)</t>
  </si>
  <si>
    <t>533.4439(856)</t>
  </si>
  <si>
    <t>[FA+G(C32:2)+]+ (533.444)</t>
  </si>
  <si>
    <t>226.9521(812)</t>
  </si>
  <si>
    <t>227.2004(691)</t>
  </si>
  <si>
    <t>unknown (227.200)</t>
  </si>
  <si>
    <t>311.2935(582)</t>
  </si>
  <si>
    <t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</si>
  <si>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>Cer(35:3)</t>
  </si>
  <si>
    <t>PE(P-16:0/22:6(4Z,7Z,10Z,13Z,16Z,19Z))</t>
  </si>
  <si>
    <t>Phalluside-1; PE(P-18:0/18:3(6Z,9Z,12Z)); PE(P-18:0/18:3(9Z,12Z,15Z)); PE(O-18:0/18:4(6Z,9Z,12Z,15Z)); PE(O-16:0/20:4(5Z,8Z,11Z,14Z)); PE(P-16:0/20:3(8Z,11Z,14Z))</t>
  </si>
  <si>
    <t>CRABP1_positive</t>
  </si>
  <si>
    <t>4.81 - 10.48</t>
  </si>
  <si>
    <t>17.05 - 18.86</t>
  </si>
  <si>
    <t>CRABP1_negative</t>
  </si>
  <si>
    <t>17.86 - 18.41</t>
  </si>
  <si>
    <t>239.0951(832490)</t>
  </si>
  <si>
    <t>unknown (239.095)</t>
  </si>
  <si>
    <t>299.0600(757428)</t>
  </si>
  <si>
    <t>167.0570(703704)</t>
  </si>
  <si>
    <t>225.0437(671139)</t>
  </si>
  <si>
    <t>359.0264(585144)</t>
  </si>
  <si>
    <t>150412_Popeye_MLH_AC_CRABP2_pos_A12.mgf</t>
  </si>
  <si>
    <t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</si>
  <si>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>17.82 - 18.24</t>
  </si>
  <si>
    <t>239.0955(1658122)</t>
  </si>
  <si>
    <t>225.0441(1509318)</t>
  </si>
  <si>
    <t>299.0604(867789)</t>
  </si>
  <si>
    <t>167.0573(822983)</t>
  </si>
  <si>
    <t>221.0854(783758)</t>
  </si>
  <si>
    <t>[FA+G(C10:4)+]+ (221.085)</t>
  </si>
  <si>
    <t>150412_Popeye_MLH_AC_CRABP2_pos_A11.mgf</t>
  </si>
  <si>
    <t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</si>
  <si>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>16.56 - 18.32</t>
  </si>
  <si>
    <t>359.0272(387487)</t>
  </si>
  <si>
    <t>355.0686(361624)</t>
  </si>
  <si>
    <t>285.0086(290923)</t>
  </si>
  <si>
    <t>299.0605(272021)</t>
  </si>
  <si>
    <t>360.0276(145928)</t>
  </si>
  <si>
    <t>unknown (360.028)</t>
  </si>
  <si>
    <t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</si>
  <si>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>20.37 - 23.11</t>
  </si>
  <si>
    <t>299.0600(2133194)</t>
  </si>
  <si>
    <t>355.0680(2067107)</t>
  </si>
  <si>
    <t>359.0264(1650385)</t>
  </si>
  <si>
    <t>239.0951(1396032)</t>
  </si>
  <si>
    <t>225.0437(1354687)</t>
  </si>
  <si>
    <t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</si>
  <si>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>18.27 - 18.60</t>
  </si>
  <si>
    <t>359.0272(116944)</t>
  </si>
  <si>
    <t>355.0686(112713)</t>
  </si>
  <si>
    <t>299.0605(89127)</t>
  </si>
  <si>
    <t>285.0085(58276)</t>
  </si>
  <si>
    <t>167.0574(47960)</t>
  </si>
  <si>
    <t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</si>
  <si>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>VA</t>
  </si>
  <si>
    <t>Montbretin B</t>
  </si>
  <si>
    <t>0.96 - 1.22</t>
  </si>
  <si>
    <t>147.0668(53062)</t>
  </si>
  <si>
    <t>267.1220(14420)</t>
  </si>
  <si>
    <t>unknown (267.122)</t>
  </si>
  <si>
    <t>433.1482(7906)</t>
  </si>
  <si>
    <t>unknown (433.148)</t>
  </si>
  <si>
    <t>403.1003(7755)</t>
  </si>
  <si>
    <t>unknown (403.100)</t>
  </si>
  <si>
    <t>331.1282(6993)</t>
  </si>
  <si>
    <t>unknown (331.128)</t>
  </si>
  <si>
    <t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</si>
  <si>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>18.18 - 18.64</t>
  </si>
  <si>
    <t>239.0953(383386)</t>
  </si>
  <si>
    <t>299.0602(358771)</t>
  </si>
  <si>
    <t>167.0571(349954)</t>
  </si>
  <si>
    <t>225.0439(315790)</t>
  </si>
  <si>
    <t>301.0578(305293)</t>
  </si>
  <si>
    <t>unknown (301.058)</t>
  </si>
  <si>
    <t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</si>
  <si>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>16.73 - 18.55</t>
  </si>
  <si>
    <t>359.0273(126358)</t>
  </si>
  <si>
    <t>355.0687(123994)</t>
  </si>
  <si>
    <t>299.0605(93699)</t>
  </si>
  <si>
    <t>285.0087(79601)</t>
  </si>
  <si>
    <t>167.0574(76380)</t>
  </si>
  <si>
    <t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</si>
  <si>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>16.03 - 17.49</t>
  </si>
  <si>
    <t>355.0685(41229)</t>
  </si>
  <si>
    <t>299.0604(26909)</t>
  </si>
  <si>
    <t>359.0272(21567)</t>
  </si>
  <si>
    <t>285.0085(17074)</t>
  </si>
  <si>
    <t>167.0574(12360)</t>
  </si>
  <si>
    <t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</si>
  <si>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</si>
  <si>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>15.23 - 18.14</t>
  </si>
  <si>
    <t>237.0799(845751)</t>
  </si>
  <si>
    <t>238.0804(67733)</t>
  </si>
  <si>
    <t>311.0970(49212)</t>
  </si>
  <si>
    <t>unknown (311.097)</t>
  </si>
  <si>
    <t>181.0730(26915)</t>
  </si>
  <si>
    <t>223.0646(19486)</t>
  </si>
  <si>
    <t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</si>
  <si>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>15.26 - 17.82</t>
  </si>
  <si>
    <t>237.0799(565930)</t>
  </si>
  <si>
    <t>238.0805(46894)</t>
  </si>
  <si>
    <t>311.0969(33604)</t>
  </si>
  <si>
    <t>181.0732(13812)</t>
  </si>
  <si>
    <t>163.0622(10810)</t>
  </si>
  <si>
    <t>[FA(C11:3)-O-H+]+ (163.062)</t>
  </si>
  <si>
    <t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</si>
  <si>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>(6Z,9Z,12Z,15Z)-octadecatetraenoyl-CoA; CoA(18:4(6Z,9Z,12Z,15Z))</t>
  </si>
  <si>
    <t>0.87 - 1.75</t>
  </si>
  <si>
    <t>221.1185(242231)</t>
  </si>
  <si>
    <t>[FA+G(C10:4)+]+ (221.118)</t>
  </si>
  <si>
    <t>171.1399(54744)</t>
  </si>
  <si>
    <t>unknown (171.140)</t>
  </si>
  <si>
    <t>203.1090(32406)</t>
  </si>
  <si>
    <t>[NL FA(C3:0)+NH3]NL (203.109); [FA(C14:4)-O-H+]+ (203.109)</t>
  </si>
  <si>
    <t>165.0566(27038)</t>
  </si>
  <si>
    <t>alpha-Vit.E (165.09) (165.057); Nonidet P40 Substitute-H2O-C9H28 n=2 (165.057)</t>
  </si>
  <si>
    <t>222.1217(19484)</t>
  </si>
  <si>
    <t>unknown (222.122)</t>
  </si>
  <si>
    <t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</si>
  <si>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>Panaquinquecol 2; Sugeonyl acetate; Ginsenoyne C; Panaquinquecol 7; Ginsenoyne K</t>
  </si>
  <si>
    <t>17.84 - 18.20</t>
  </si>
  <si>
    <t>239.0955(530852)</t>
  </si>
  <si>
    <t>unknown (239.096)</t>
  </si>
  <si>
    <t>225.0441(494359)</t>
  </si>
  <si>
    <t>167.0573(329067)</t>
  </si>
  <si>
    <t>221.0855(257349)</t>
  </si>
  <si>
    <t>299.0605(248156)</t>
  </si>
  <si>
    <t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</si>
  <si>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>8.19 - 8.70</t>
  </si>
  <si>
    <t>355.0686(71508)</t>
  </si>
  <si>
    <t>299.0605(67165)</t>
  </si>
  <si>
    <t>223.0649(45414)</t>
  </si>
  <si>
    <t>359.0273(32830)</t>
  </si>
  <si>
    <t>285.0086(30816)</t>
  </si>
  <si>
    <t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</si>
  <si>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>1.06 - 1.69</t>
  </si>
  <si>
    <t>Ceramide (d34:5)</t>
  </si>
  <si>
    <t>210.1871(219116)</t>
  </si>
  <si>
    <t>unknown (210.187)</t>
  </si>
  <si>
    <t>227.2131(145701)</t>
  </si>
  <si>
    <t>unknown (227.213)</t>
  </si>
  <si>
    <t>211.1904(49079)</t>
  </si>
  <si>
    <t>[NL FA(C20:5)+NH3]NL (211.190); [FA(C14:0)-O-H+]+ (211.190)</t>
  </si>
  <si>
    <t>228.2158(29726)</t>
  </si>
  <si>
    <t>unknown (228.216)</t>
  </si>
  <si>
    <t>226.1814(25751)</t>
  </si>
  <si>
    <t>unknown (226.181)</t>
  </si>
  <si>
    <t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</si>
  <si>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>17.07 - 18.53</t>
  </si>
  <si>
    <t>18.27 - 18.45</t>
  </si>
  <si>
    <t>239.0955(86337)</t>
  </si>
  <si>
    <t>167.0573(82264)</t>
  </si>
  <si>
    <t>361.0250(75304)</t>
  </si>
  <si>
    <t>301.0581(74070)</t>
  </si>
  <si>
    <t>299.0604(71216)</t>
  </si>
  <si>
    <t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</si>
  <si>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>17.07 - 17.62</t>
  </si>
  <si>
    <t>237.0800(841308)</t>
  </si>
  <si>
    <t>238.0805(68470)</t>
  </si>
  <si>
    <t>311.0970(48105)</t>
  </si>
  <si>
    <t>181.0731(25139)</t>
  </si>
  <si>
    <t>299.0604(24236)</t>
  </si>
  <si>
    <t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</si>
  <si>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>11.52 - 13.93</t>
  </si>
  <si>
    <t>237.0799(273823)</t>
  </si>
  <si>
    <t>238.0806(106080)</t>
  </si>
  <si>
    <t>239.0769(90815)</t>
  </si>
  <si>
    <t>240.0779(13411)</t>
  </si>
  <si>
    <t>unknown (240.078)</t>
  </si>
  <si>
    <t>311.0972(12092)</t>
  </si>
  <si>
    <t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</si>
  <si>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>20.99 - 21.12</t>
  </si>
  <si>
    <t>299.0595(3386087)</t>
  </si>
  <si>
    <t>unknown (299.059)</t>
  </si>
  <si>
    <t>355.0676(3134680)</t>
  </si>
  <si>
    <t>225.0433(2526106)</t>
  </si>
  <si>
    <t>unknown (225.043)</t>
  </si>
  <si>
    <t>359.0258(2519389)</t>
  </si>
  <si>
    <t>239.0947(2330119)</t>
  </si>
  <si>
    <t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</si>
  <si>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>0.84 - 1.41</t>
  </si>
  <si>
    <t>375.1976(1816760)</t>
  </si>
  <si>
    <t>unknown (375.198)</t>
  </si>
  <si>
    <t>376.2007(974412)</t>
  </si>
  <si>
    <t>unknown (376.201)</t>
  </si>
  <si>
    <t>358.1947(245922)</t>
  </si>
  <si>
    <t>unknown (358.195)</t>
  </si>
  <si>
    <t>211.0804(163279)</t>
  </si>
  <si>
    <t>unknown (211.080)</t>
  </si>
  <si>
    <t>377.1975(162848)</t>
  </si>
  <si>
    <t>unknown (377.198)</t>
  </si>
  <si>
    <t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</si>
  <si>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>15.27 - 17.21</t>
  </si>
  <si>
    <t>237.0799(359574)</t>
  </si>
  <si>
    <t>238.0806(123783)</t>
  </si>
  <si>
    <t>239.0768(90619)</t>
  </si>
  <si>
    <t>311.0970(18837)</t>
  </si>
  <si>
    <t>181.0733(12112)</t>
  </si>
  <si>
    <t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</si>
  <si>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>15.61 - 16.87</t>
  </si>
  <si>
    <t>0.89 - 1.29</t>
  </si>
  <si>
    <t>148.0266(63136)</t>
  </si>
  <si>
    <t>unknown (148.027)</t>
  </si>
  <si>
    <t>149.0249(27612)</t>
  </si>
  <si>
    <t>150.0285(27250)</t>
  </si>
  <si>
    <t>unknown (150.028)</t>
  </si>
  <si>
    <t>281.1726(12277)</t>
  </si>
  <si>
    <t>[FA+G(C14:2)+]+ (281.173)</t>
  </si>
  <si>
    <t>299.0610(10275)</t>
  </si>
  <si>
    <t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</si>
  <si>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>Neodunol; 3-methylflavone-8-carboxylic acid</t>
  </si>
  <si>
    <t>Demethylvestitol; None; Lunularic acid; Epidistenin; Guibourtinidol; Apigeniflavan; Davidigenin</t>
  </si>
  <si>
    <t>17.66 - 17.88</t>
  </si>
  <si>
    <t>237.0800(1089014)</t>
  </si>
  <si>
    <t>238.0806(263502)</t>
  </si>
  <si>
    <t>239.0761(99035)</t>
  </si>
  <si>
    <t>311.0970(55643)</t>
  </si>
  <si>
    <t>181.0731(39736)</t>
  </si>
  <si>
    <t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</si>
  <si>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>0.87 - 1.19</t>
  </si>
  <si>
    <t>240.2329(55284)</t>
  </si>
  <si>
    <t>unknown (240.233)</t>
  </si>
  <si>
    <t>165.0929(51352)</t>
  </si>
  <si>
    <t>alpha-Vit.E (165.09) (165.093); Nonidet P40 Substitute-H2O-C9H28 n=2 (165.093)</t>
  </si>
  <si>
    <t>281.1736(12818)</t>
  </si>
  <si>
    <t>[FA+G(C14:2)+]+ (281.174)</t>
  </si>
  <si>
    <t>163.0773(10611)</t>
  </si>
  <si>
    <t>149.0979(10508)</t>
  </si>
  <si>
    <t>[NL FA(C11:5)+NH3]NL (149.098); [FA(C10:3)-O-H+]+ (149.098)</t>
  </si>
  <si>
    <t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</si>
  <si>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>11.52 - 12.84</t>
  </si>
  <si>
    <t>726.6945(846)</t>
  </si>
  <si>
    <t>unknown (726.694)</t>
  </si>
  <si>
    <t>355.0691(672)</t>
  </si>
  <si>
    <t>191.2341(451)</t>
  </si>
  <si>
    <t>unknown (191.234)</t>
  </si>
  <si>
    <t>450.9691(433)</t>
  </si>
  <si>
    <t>unknown (450.969)</t>
  </si>
  <si>
    <t>285.0072(393)</t>
  </si>
  <si>
    <t>unknown (285.007)</t>
  </si>
  <si>
    <t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</si>
  <si>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>17.13 - 17.34</t>
  </si>
  <si>
    <t>299.0607(25971)</t>
  </si>
  <si>
    <t>359.0271(22884)</t>
  </si>
  <si>
    <t>355.0686(21344)</t>
  </si>
  <si>
    <t>387.1063(18721)</t>
  </si>
  <si>
    <t>unknown (387.106)</t>
  </si>
  <si>
    <t>167.0572(17668)</t>
  </si>
  <si>
    <t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</si>
  <si>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>18.30 - 18.72</t>
  </si>
  <si>
    <t>226.9529(10454)</t>
  </si>
  <si>
    <t>158.9657(4204)</t>
  </si>
  <si>
    <t>359.0254(2392)</t>
  </si>
  <si>
    <t>unknown (359.025)</t>
  </si>
  <si>
    <t>355.0692(2036)</t>
  </si>
  <si>
    <t>299.0610(1856)</t>
  </si>
  <si>
    <t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</si>
  <si>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>1.14 - 1.63</t>
  </si>
  <si>
    <t>Ceramide (d35:4)</t>
  </si>
  <si>
    <t>Ceramide (d33:1)</t>
  </si>
  <si>
    <t>210.1870(30738)</t>
  </si>
  <si>
    <t>227.2133(21031)</t>
  </si>
  <si>
    <t>[NL FA(C20:5)+NH3]NL (227.213)</t>
  </si>
  <si>
    <t>419.3626(5399)</t>
  </si>
  <si>
    <t>[FA+G(C24:3)+]+ (419.363)</t>
  </si>
  <si>
    <t>437.3737(3891)</t>
  </si>
  <si>
    <t>[FA+G(C25:1)+]+ (437.374)</t>
  </si>
  <si>
    <t>211.1897(3202)</t>
  </si>
  <si>
    <t>[FA(C14:0)-O-H+]+ (211.190); [NL FA(C21:4)+NH3]NL (211.190)</t>
  </si>
  <si>
    <t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</si>
  <si>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>35-aminobacteriohopane-32,33,34-triol</t>
  </si>
  <si>
    <t>32,35-anhydrobacteriohopaneterol</t>
  </si>
  <si>
    <t>Cer(d16:1/17:0)</t>
  </si>
  <si>
    <t>8.83 - 11.30</t>
  </si>
  <si>
    <t>Ceramide (d37:3)</t>
  </si>
  <si>
    <t>Ceramide (d35:0)</t>
  </si>
  <si>
    <t>158.9657(4016)</t>
  </si>
  <si>
    <t>577.4794(2549)</t>
  </si>
  <si>
    <t>unknown (577.479)</t>
  </si>
  <si>
    <t>226.9529(2009)</t>
  </si>
  <si>
    <t>576.5441(1662)</t>
  </si>
  <si>
    <t>unknown (576.544)</t>
  </si>
  <si>
    <t>531.4602(1651)</t>
  </si>
  <si>
    <t>[FA+G(C32:3)+]+ (531.460)</t>
  </si>
  <si>
    <t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</si>
  <si>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>Cer(35:0), Cer(37:3)</t>
  </si>
  <si>
    <t>Cer(d18:0/17:0)</t>
  </si>
  <si>
    <t>17.90 - 18.03</t>
  </si>
  <si>
    <t>299.0604(24336)</t>
  </si>
  <si>
    <t>359.0273(23751)</t>
  </si>
  <si>
    <t>355.0687(21314)</t>
  </si>
  <si>
    <t>285.0085(16244)</t>
  </si>
  <si>
    <t>167.0575(14855)</t>
  </si>
  <si>
    <t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</si>
  <si>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>6.17 - 6.68</t>
  </si>
  <si>
    <t>Sterol ester (47:5)</t>
  </si>
  <si>
    <t>Ceramide (t42:6)</t>
  </si>
  <si>
    <t>Sterol ester (45:2)</t>
  </si>
  <si>
    <t>305.2437(83488)</t>
  </si>
  <si>
    <t>[FA(C21:2)-O-H+]+ (305.244)</t>
  </si>
  <si>
    <t>369.3501(29839)</t>
  </si>
  <si>
    <t>CE headgroup (369.3516) (369.350)</t>
  </si>
  <si>
    <t>161.1342(20449)</t>
  </si>
  <si>
    <t>[FA(C11:4)-O-H+]+ (161.134)</t>
  </si>
  <si>
    <t>147.1186(18641)</t>
  </si>
  <si>
    <t>[FA(C10:4)-O-H+]+ (147.119)</t>
  </si>
  <si>
    <t>673.5806(18206)</t>
  </si>
  <si>
    <t>unknown (673.581)</t>
  </si>
  <si>
    <t>150412_Popeye_MLH_AC_CRABP2_pos_A09.mgf</t>
  </si>
  <si>
    <t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</si>
  <si>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>20:4 Cholesteryl ester; 18:3 Stigmasteryl ester</t>
  </si>
  <si>
    <t>16:0 Stigmasteryl ester; 18:1 Cholesteryl ester; 16:1 Sitosteryl ester</t>
  </si>
  <si>
    <t>1.43 - 2.50</t>
  </si>
  <si>
    <t>Ceramide (d36:5)</t>
  </si>
  <si>
    <t>369.3503(29592)</t>
  </si>
  <si>
    <t>CE headgroup (369.3516) (369.350); [NL FA(C10:0)+NH3]NL (369.350)</t>
  </si>
  <si>
    <t>161.1344(8326)</t>
  </si>
  <si>
    <t>147.1186(6899)</t>
  </si>
  <si>
    <t>370.3540(6131)</t>
  </si>
  <si>
    <t>unknown (370.354)</t>
  </si>
  <si>
    <t>135.1185(5358)</t>
  </si>
  <si>
    <t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</si>
  <si>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>13.44 - 13.79</t>
  </si>
  <si>
    <t>Phosphatidylinositol trisphosphate (31:6)</t>
  </si>
  <si>
    <t>[M+NH4]+: Phosphatidylinositol trisphosphate (31:6)</t>
  </si>
  <si>
    <t>359.0274(53745)</t>
  </si>
  <si>
    <t>355.0688(48921)</t>
  </si>
  <si>
    <t>299.0607(43388)</t>
  </si>
  <si>
    <t>285.0086(35989)</t>
  </si>
  <si>
    <t>356.0697(26483)</t>
  </si>
  <si>
    <t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</si>
  <si>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>isoheptadecanoyl-CoA; Heptadecanoyl CoA</t>
  </si>
  <si>
    <t>10.81 - 11.26</t>
  </si>
  <si>
    <t>355.0686(27086)</t>
  </si>
  <si>
    <t>299.0606(20356)</t>
  </si>
  <si>
    <t>357.0670(19496)</t>
  </si>
  <si>
    <t>unknown (357.067)</t>
  </si>
  <si>
    <t>359.0272(18375)</t>
  </si>
  <si>
    <t>285.0085(17549)</t>
  </si>
  <si>
    <t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</si>
  <si>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>6.97 - 7.40</t>
  </si>
  <si>
    <t>octacosatetraenoate</t>
  </si>
  <si>
    <t>[M+Na]+: octacosatetraenoate</t>
  </si>
  <si>
    <t>FA</t>
  </si>
  <si>
    <t>196.1720(115223)</t>
  </si>
  <si>
    <t>unknown (196.172)</t>
  </si>
  <si>
    <t>210.1871(52547)</t>
  </si>
  <si>
    <t>213.1980(48727)</t>
  </si>
  <si>
    <t>unknown (213.198)</t>
  </si>
  <si>
    <t>197.1755(26290)</t>
  </si>
  <si>
    <t>[FA(C13:0)-O-H+]+ (197.175)</t>
  </si>
  <si>
    <t>441.2085(16775)</t>
  </si>
  <si>
    <t>unknown (441.208)</t>
  </si>
  <si>
    <t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</si>
  <si>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>VE</t>
  </si>
  <si>
    <t>Gamma-linolenyl carnitine</t>
  </si>
  <si>
    <t>None; 22S-hydroxycampesterol; 6-oxocampestanol; gamma-tocopherol; 28:4(13Z,16Z,19Z,22Z)</t>
  </si>
  <si>
    <t>1.06 - 1.25</t>
  </si>
  <si>
    <t>Ceramide (d31:1)</t>
  </si>
  <si>
    <t>299.0604(9262)</t>
  </si>
  <si>
    <t>167.0574(4199)</t>
  </si>
  <si>
    <t>207.1040(2907)</t>
  </si>
  <si>
    <t>[FA+G(C9:4)+]+ (207.104)</t>
  </si>
  <si>
    <t>344.9737(2628)</t>
  </si>
  <si>
    <t>519.4430(2474)</t>
  </si>
  <si>
    <t>[FA+G(C31:2)+]+ (519.443)</t>
  </si>
  <si>
    <t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</si>
  <si>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>Cer, VD</t>
  </si>
  <si>
    <t>Cer(31:1)</t>
  </si>
  <si>
    <t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</si>
  <si>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>9.64 - 10.67</t>
  </si>
  <si>
    <t>299.0609(43106)</t>
  </si>
  <si>
    <t>223.0651(31541)</t>
  </si>
  <si>
    <t>300.0612(19108)</t>
  </si>
  <si>
    <t>167.0574(13553)</t>
  </si>
  <si>
    <t>301.0585(12034)</t>
  </si>
  <si>
    <t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</si>
  <si>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</si>
  <si>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>18.34 - 18.76</t>
  </si>
  <si>
    <t>237.0799(174218)</t>
  </si>
  <si>
    <t>238.0805(29129)</t>
  </si>
  <si>
    <t>311.0970(9199)</t>
  </si>
  <si>
    <t>239.0748(4874)</t>
  </si>
  <si>
    <t>unknown (239.075)</t>
  </si>
  <si>
    <t>181.0731(4710)</t>
  </si>
  <si>
    <t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</si>
  <si>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>CRABP2_positive</t>
  </si>
  <si>
    <t>14.16 - 19.80</t>
  </si>
  <si>
    <t>190.9256(21604)</t>
  </si>
  <si>
    <t>258.9131(13993)</t>
  </si>
  <si>
    <t>unknown (258.913)</t>
  </si>
  <si>
    <t>326.9001(12478)</t>
  </si>
  <si>
    <t>unknown (326.900)</t>
  </si>
  <si>
    <t>248.9578(12248)</t>
  </si>
  <si>
    <t>(COOH)4Na3 from cluster (248.96) (248.958)</t>
  </si>
  <si>
    <t>394.8857(5284)</t>
  </si>
  <si>
    <t>unknown (394.886)</t>
  </si>
  <si>
    <t>150412_Popeye_MLH_AC_CRABP2_neg_A11.mgf</t>
  </si>
  <si>
    <t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</si>
  <si>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>18.20 - 20.46</t>
  </si>
  <si>
    <t>Phosphatidylinositol trisphosphate (52:1)</t>
  </si>
  <si>
    <t>[M+HCOO]-: Phosphatidylinositol trisphosphate (52:1)</t>
  </si>
  <si>
    <t>22.30 - 23.19</t>
  </si>
  <si>
    <t>Ganglioside GM3 (d42:6)</t>
  </si>
  <si>
    <t>[M-H]-: Ganglioside GM3 (d42:6)</t>
  </si>
  <si>
    <t>Ganglioside</t>
  </si>
  <si>
    <t>16.88 - 18.02</t>
  </si>
  <si>
    <t>22.30 - 23.15</t>
  </si>
  <si>
    <t>22.41 - 23.23</t>
  </si>
  <si>
    <t>16.54 - 17.29</t>
  </si>
  <si>
    <t>CRABP2_negative</t>
  </si>
  <si>
    <t>4.34 - 11.10</t>
  </si>
  <si>
    <t>Phosphatidylethanolamine (12:0); Phosphatidylcholine (9:0)</t>
  </si>
  <si>
    <t>[M+NH4]+: Phosphatidylethanolamine (12:0); Phosphatidylcholine (9:0)</t>
  </si>
  <si>
    <t>317.0833(552550)</t>
  </si>
  <si>
    <t>unknown (317.083)</t>
  </si>
  <si>
    <t>429.2083(424971)</t>
  </si>
  <si>
    <t>unknown (429.208)</t>
  </si>
  <si>
    <t>204.9613(100199)</t>
  </si>
  <si>
    <t>unknown (204.961)</t>
  </si>
  <si>
    <t>430.2111(58898)</t>
  </si>
  <si>
    <t>unknown (430.211)</t>
  </si>
  <si>
    <t>318.0860(43274)</t>
  </si>
  <si>
    <t>unknown (318.086)</t>
  </si>
  <si>
    <t>150415_Popeye_MLH_AC_FABP1_pos_A11.mgf</t>
  </si>
  <si>
    <t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</si>
  <si>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>PC, PE</t>
  </si>
  <si>
    <t>PE(6:0/6:0)</t>
  </si>
  <si>
    <t>6.64 - 11.96</t>
  </si>
  <si>
    <t>284.2650(1789)</t>
  </si>
  <si>
    <t>299.0608(660)</t>
  </si>
  <si>
    <t>171.1395(420)</t>
  </si>
  <si>
    <t>200.9530(417)</t>
  </si>
  <si>
    <t>unknown (200.953)</t>
  </si>
  <si>
    <t>259.2761(372)</t>
  </si>
  <si>
    <t>[NL FA(C7:1)+NH3]NL (259.276)</t>
  </si>
  <si>
    <t>150415_Popeye_MLH_AC_FABP1_pos_A12.mgf</t>
  </si>
  <si>
    <t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</si>
  <si>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>17.58 - 23.48</t>
  </si>
  <si>
    <t>Phosphatidylglycerol (18:2); Bismonoacylglycerolphosphate (18:2)</t>
  </si>
  <si>
    <t>[M+H]+: Phosphatidylglycerol (18:2); Bismonoacylglycerolphosphate (18:2)</t>
  </si>
  <si>
    <t>195.0854(1344)</t>
  </si>
  <si>
    <t>[FA+G(C8:3)+]+ (195.085)</t>
  </si>
  <si>
    <t>135.1181(1308)</t>
  </si>
  <si>
    <t>523.3809(643)</t>
  </si>
  <si>
    <t>unknown (523.381)</t>
  </si>
  <si>
    <t>481.8252(490)</t>
  </si>
  <si>
    <t>unknown (481.825)</t>
  </si>
  <si>
    <t>164.9225(476)</t>
  </si>
  <si>
    <t>unknown (164.922)</t>
  </si>
  <si>
    <t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</si>
  <si>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>BMP, PG, VD</t>
  </si>
  <si>
    <t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</si>
  <si>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>FABP1_positive</t>
  </si>
  <si>
    <t>2.21 - 3.54</t>
  </si>
  <si>
    <t>Lysophosphatidate (O-13:0)</t>
  </si>
  <si>
    <t>[M-H]-: Lysophosphatidate (O-13:0)</t>
  </si>
  <si>
    <t>353.2080(56065)</t>
  </si>
  <si>
    <t>unknown (353.208)</t>
  </si>
  <si>
    <t>177.0892(8174)</t>
  </si>
  <si>
    <t>[FA(C11:4)-H]- (177.089)</t>
  </si>
  <si>
    <t>146.9356(6525)</t>
  </si>
  <si>
    <t>unknown (146.936)</t>
  </si>
  <si>
    <t>163.1096(5255)</t>
  </si>
  <si>
    <t>alpha-Vit.E (163.08) (163.110)</t>
  </si>
  <si>
    <t>354.2122(4821)</t>
  </si>
  <si>
    <t>unknown (354.212)</t>
  </si>
  <si>
    <t>150415_Popeye_MLH_AC_FABP1_neg_A11.mgf</t>
  </si>
  <si>
    <t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</si>
  <si>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>PA, VA</t>
  </si>
  <si>
    <t>Etretinate</t>
  </si>
  <si>
    <t>1.82 - 2.25</t>
  </si>
  <si>
    <t>433.1354(19324)</t>
  </si>
  <si>
    <t>NL COOHNa-cluster (67.99) (433.135)</t>
  </si>
  <si>
    <t>209.0167(2625)</t>
  </si>
  <si>
    <t>[Lyso-PA(C3:0)-H2O]- (209.017)</t>
  </si>
  <si>
    <t>70.9864(2611)</t>
  </si>
  <si>
    <t>[FA(C3:1)-H]- (70.986)</t>
  </si>
  <si>
    <t>434.1396(2549)</t>
  </si>
  <si>
    <t>unknown (434.140)</t>
  </si>
  <si>
    <t>174.9536(2300)</t>
  </si>
  <si>
    <t>unknown (174.954)</t>
  </si>
  <si>
    <t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</si>
  <si>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>2.01 - 2.35</t>
  </si>
  <si>
    <t>Phosphatidate (O-17:1)</t>
  </si>
  <si>
    <t>[M-H]-: Phosphatidate (O-17:1)</t>
  </si>
  <si>
    <t>80.9627(27647)</t>
  </si>
  <si>
    <t>unknown (80.963)</t>
  </si>
  <si>
    <t>146.9358(10653)</t>
  </si>
  <si>
    <t>218.8652(5285)</t>
  </si>
  <si>
    <t>unknown (218.865)</t>
  </si>
  <si>
    <t>190.9253(4442)</t>
  </si>
  <si>
    <t>unknown (190.925)</t>
  </si>
  <si>
    <t>421.2212(4029)</t>
  </si>
  <si>
    <t>unknown (421.221)</t>
  </si>
  <si>
    <t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</si>
  <si>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>PA</t>
  </si>
  <si>
    <t>PA(17:1(9Z)/0:0); 2-Methylacetophenone</t>
  </si>
  <si>
    <t>AT-Resolvin D1; None; AT-Resolvin D3; AT-Resolvin D4; AT-Resolvin D2; 4S-hydroperoxy-17S-HDHA; Resolvin D4; Resolvin D1; Resolvin D3; Resolvin D2</t>
  </si>
  <si>
    <t>FABP1_negative</t>
  </si>
  <si>
    <t>10.43 - 11.14</t>
  </si>
  <si>
    <t>[M+H]+: Phosphatidylcholine (34:1); Phosphatidylethanolamine (37:1); Hexosyl ceramide (d39:6) /// [M+NH4]+: Phosphatidate (39:2); Diacylglycerol (46:11)</t>
  </si>
  <si>
    <t>759.5707(113177)</t>
  </si>
  <si>
    <t>unknown (759.571)</t>
  </si>
  <si>
    <t>760.5741(110366)</t>
  </si>
  <si>
    <t>unknown (760.574)</t>
  </si>
  <si>
    <t>761.5797(23391)</t>
  </si>
  <si>
    <t>unknown (761.580)</t>
  </si>
  <si>
    <t>647.3888(16983)</t>
  </si>
  <si>
    <t>unknown (647.389)</t>
  </si>
  <si>
    <t>648.3920(11023)</t>
  </si>
  <si>
    <t>unknown (648.392)</t>
  </si>
  <si>
    <t>150416_Popeye_MLH_AC_FAPP2_pos_A10.mgf</t>
  </si>
  <si>
    <t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</si>
  <si>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>0.86 - 4.89</t>
  </si>
  <si>
    <t>477.2054(660132)</t>
  </si>
  <si>
    <t>unknown (477.205)</t>
  </si>
  <si>
    <t>478.2086(423200)</t>
  </si>
  <si>
    <t>unknown (478.209)</t>
  </si>
  <si>
    <t>372.1721(61473)</t>
  </si>
  <si>
    <t>unknown (372.172)</t>
  </si>
  <si>
    <t>479.2070(58378)</t>
  </si>
  <si>
    <t>[Lyso-PA(C23:5)-H2O]- (479.207)</t>
  </si>
  <si>
    <t>373.1752(23903)</t>
  </si>
  <si>
    <t>[Lyso-PA(C15:2)-H2O]- (373.175)</t>
  </si>
  <si>
    <t>150416_Popeye_MLH_AC_FAPP2_neg_A10.mgf</t>
  </si>
  <si>
    <t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</si>
  <si>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>2-Methoxy-estradiol-17beta 3-glucuronide; 4-Hydroxyandrostenedione glucuronide</t>
  </si>
  <si>
    <t>18.61 - 23.99</t>
  </si>
  <si>
    <t>174.9530(195624)</t>
  </si>
  <si>
    <t>242.9404(46788)</t>
  </si>
  <si>
    <t>NL 4xCOOHNa-cluster (271.95) (242.940)</t>
  </si>
  <si>
    <t>310.8668(20105)</t>
  </si>
  <si>
    <t>unknown (310.867)</t>
  </si>
  <si>
    <t>175.9559(2935)</t>
  </si>
  <si>
    <t>unknown (175.956)</t>
  </si>
  <si>
    <t>146.9582(2428)</t>
  </si>
  <si>
    <t>unknown (146.958)</t>
  </si>
  <si>
    <t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</si>
  <si>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>8.58 - 15.58</t>
  </si>
  <si>
    <t>Triacylglycerol (64:13)</t>
  </si>
  <si>
    <t>Ceramide phosphoethanolamine (d56:6); Phosphatidate (O-56:6); Sphingomyelin (d53:6)</t>
  </si>
  <si>
    <t>Cer, PA, SM, TAG</t>
  </si>
  <si>
    <t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</si>
  <si>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>13.47 - 14.21</t>
  </si>
  <si>
    <t>Phosphatidylcholine (O-40:3)</t>
  </si>
  <si>
    <t>Phosphatidate (O-45:4); Sphingomyelin (d42:4)</t>
  </si>
  <si>
    <t>262.2518(919069)</t>
  </si>
  <si>
    <t>[Sphingosine(C18:2)-H2O-H2O+]+ (262.252)</t>
  </si>
  <si>
    <t>250.2526(188180)</t>
  </si>
  <si>
    <t>[Sphingosine(C18:2)-C-H2O-H2O+]+ (250.253)</t>
  </si>
  <si>
    <t>280.2622(86473)</t>
  </si>
  <si>
    <t>[Sphingosine(C18:2)-H2O+]+ (280.262)</t>
  </si>
  <si>
    <t>263.2553(80132)</t>
  </si>
  <si>
    <t>[FA(C18:2)-O-H+]+ (263.255)</t>
  </si>
  <si>
    <t>628.5433(40889)</t>
  </si>
  <si>
    <t>unknown (628.543)</t>
  </si>
  <si>
    <t>150401_Popeye_MLH_AC_GLTP_pos_A12.mgf</t>
  </si>
  <si>
    <t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</si>
  <si>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>PA, PC, SM</t>
  </si>
  <si>
    <t>PC(22:1(13Z)/P-18:1(11Z)); PC(P-18:0/22:2(13Z,16Z)); PC(P-20:0/20:2(11Z,14Z)); PC(P-18:1(11Z)/22:1(13Z)); PC(22:1(13Z)/P-18:1(9Z)); PC(O-22:0/18:3(9Z,12Z,15Z)); PC(P-18:1(9Z)/22:1(13Z)); PC(22:2(13Z,16Z)/P-18:0); PC(O-20:0/20:3(8Z,11Z,14Z))</t>
  </si>
  <si>
    <t>14.85 - 15.26</t>
  </si>
  <si>
    <t>Phosphatidylcholine (O-40:2); Phosphatidylethanolamine (O-43:2); Hexosyl ceramide (t42:1)</t>
  </si>
  <si>
    <t>Sphingomyelin (d42:3)</t>
  </si>
  <si>
    <t>264.2673(153976)</t>
  </si>
  <si>
    <t>[Sphingosine(C18:1)-H2O-H2O+]+ (264.267)</t>
  </si>
  <si>
    <t>265.2708(106440)</t>
  </si>
  <si>
    <t>[FA(C18:1)-O-H+]+ (265.271)</t>
  </si>
  <si>
    <t>252.2681(33890)</t>
  </si>
  <si>
    <t>[Sphingosine(C18:1)-C-H2O-H2O+]+ (252.268)</t>
  </si>
  <si>
    <t>253.2716(22287)</t>
  </si>
  <si>
    <t>[FA(C17:0)-O-H+]+ (253.272)</t>
  </si>
  <si>
    <t>282.2776(20921)</t>
  </si>
  <si>
    <t>[Sphingosine(C18:1)-H2O+]+ (282.278)</t>
  </si>
  <si>
    <t>Cer, PC, PE, SM</t>
  </si>
  <si>
    <t>Cer(42:1)</t>
  </si>
  <si>
    <t>PC(P-20:0/20:1(11Z)); PC(P-18:0/22:1(11Z)); PC(O-20:0/20:2(11Z,14Z)); PC(O-18:0/22:2(13Z,16Z)); PC(O-18:2(9Z,12Z)/22:0)</t>
  </si>
  <si>
    <t>SM(d18:2/24:1)</t>
  </si>
  <si>
    <t>12.06 - 13.19</t>
  </si>
  <si>
    <t>Phosphatidylcholine (O-38:3); Hexosyl ceramide (t40:2)</t>
  </si>
  <si>
    <t>Sphingomyelin (d40:4); Phosphatidate (O-43:4)</t>
  </si>
  <si>
    <t>Phosphatidylethanolamine (O-39:0); Phosphatidylcholine (O-36:0)</t>
  </si>
  <si>
    <t>262.2518(505613)</t>
  </si>
  <si>
    <t>250.2525(102254)</t>
  </si>
  <si>
    <t>263.2555(50597)</t>
  </si>
  <si>
    <t>280.2620(49005)</t>
  </si>
  <si>
    <t>600.5686(21228)</t>
  </si>
  <si>
    <t>Hexose+H2O (NL 198.07) (600.569)</t>
  </si>
  <si>
    <t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</si>
  <si>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>Cer(40:2)</t>
  </si>
  <si>
    <t>PC(P-20:0/18:2(9Z,12Z)); PC(P-16:0/22:2(13Z,16Z)); GlcCer(d16:2(4E,6E)/24:0(2OH)); PC(O-20:0/18:3(6Z,9Z,12Z)); PC(O-18:0/20:3(8Z,11Z,14Z)); PC(P-18:0/20:2(11Z,14Z)); PC(O-20:0/18:3(9Z,12Z,15Z))</t>
  </si>
  <si>
    <t>3-demethylubiquinone-9</t>
  </si>
  <si>
    <t>PC(O-18:0/18:0); PE(O-20:0/19:0); PC(O-14:0/22:0); PC(O-16:0/20:0); PE(O-18:0/21:0); PC(O-20:0/16:0)</t>
  </si>
  <si>
    <t>13.63 - 14.64</t>
  </si>
  <si>
    <t>Hexosyl ceramide (d42:2)</t>
  </si>
  <si>
    <t>HexCer</t>
  </si>
  <si>
    <t>264.2675(231349)</t>
  </si>
  <si>
    <t>265.2710(67147)</t>
  </si>
  <si>
    <t>282.2778(30443)</t>
  </si>
  <si>
    <t>252.2682(25223)</t>
  </si>
  <si>
    <t>263.2553(24866)</t>
  </si>
  <si>
    <t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</si>
  <si>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>Cer, PC</t>
  </si>
  <si>
    <t>Cer(42:2)</t>
  </si>
  <si>
    <t>None; GalCer(d18:1/24:1(15Z)); GlcCer(d18:1/24:1(15Z))</t>
  </si>
  <si>
    <t>13.11 - 13.92</t>
  </si>
  <si>
    <t>Phosphatidylcholine (O-38:2); Hexosyl ceramide (t40:1); Phosphatidylethanolamine (O-41:2)</t>
  </si>
  <si>
    <t>Sphingomyelin (d40:3)</t>
  </si>
  <si>
    <t>264.2675(240331)</t>
  </si>
  <si>
    <t>265.2710(60338)</t>
  </si>
  <si>
    <t>252.2683(51724)</t>
  </si>
  <si>
    <t>282.2779(25148)</t>
  </si>
  <si>
    <t>253.2717(12642)</t>
  </si>
  <si>
    <t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</si>
  <si>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>Cer(40:1)</t>
  </si>
  <si>
    <t>PC(O-18:0/20:2(11Z,14Z)); PC(O-16:0/22:2(13Z,16Z)); PC(P-16:0/22:1(11Z)); PC(P-20:0/18:1(9Z)); PC(P-18:0/20:1(11Z)); PC(O-18:2(9Z,12Z)/20:0); PC(O-20:0/18:2(9Z,12Z)); PC(O-18:1(9Z)/20:1(11Z))</t>
  </si>
  <si>
    <t>SM(d18:2/22:1)</t>
  </si>
  <si>
    <t>9.39 - 10.06</t>
  </si>
  <si>
    <t>Ceramide phosphate (d40:2); Hexosyl ceramide (d34:1)</t>
  </si>
  <si>
    <t>264.2675(366054)</t>
  </si>
  <si>
    <t>265.2709(105866)</t>
  </si>
  <si>
    <t>282.2779(43551)</t>
  </si>
  <si>
    <t>252.2682(40938)</t>
  </si>
  <si>
    <t>283.2812(11666)</t>
  </si>
  <si>
    <t>unknown (283.281)</t>
  </si>
  <si>
    <t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</si>
  <si>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>Cer, Cer1P</t>
  </si>
  <si>
    <t>Cer(34:1)</t>
  </si>
  <si>
    <t>GlcCer(d14:1/20:0); GlcCer(d18:1/16:0); GlcCer(d16:1/18:0); GalCer(d18:1/16:0)</t>
  </si>
  <si>
    <t>15.26 - 15.71</t>
  </si>
  <si>
    <t>Hexosyl ceramide (d42:1)</t>
  </si>
  <si>
    <t>264.2674(303720)</t>
  </si>
  <si>
    <t>252.2682(36667)</t>
  </si>
  <si>
    <t>282.2777(35639)</t>
  </si>
  <si>
    <t>265.2708(24396)</t>
  </si>
  <si>
    <t>368.3866(5763)</t>
  </si>
  <si>
    <t>unknown (368.387)</t>
  </si>
  <si>
    <t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</si>
  <si>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>GlcCer(d18:1/24:0); GalCer(d18:1/24:0); GlcCer(d18:0/24:1(15Z))</t>
  </si>
  <si>
    <t>Phosphatidylethanolamine (O-45:6); Phosphatidylcholine (O-42:6); Hexosyl ceramide (t44:5)</t>
  </si>
  <si>
    <t>Sphingomyelin (d44:7); Phosphatidate (O-47:7)</t>
  </si>
  <si>
    <t>848.6558(325877)</t>
  </si>
  <si>
    <t>unknown (848.656)</t>
  </si>
  <si>
    <t>849.6592(321182)</t>
  </si>
  <si>
    <t>unknown (849.659)</t>
  </si>
  <si>
    <t>850.6617(46949)</t>
  </si>
  <si>
    <t>unknown (850.662)</t>
  </si>
  <si>
    <t>237.0795(11441)</t>
  </si>
  <si>
    <t>482.3110(8026)</t>
  </si>
  <si>
    <t>unknown (482.311)</t>
  </si>
  <si>
    <t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</si>
  <si>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>PC(O-20:0/22:6(4Z,7Z,10Z,13Z,16Z,19Z))</t>
  </si>
  <si>
    <t>13.90 - 14.61</t>
  </si>
  <si>
    <t>Hexosyl ceramide (d40:1)</t>
  </si>
  <si>
    <t>264.2674(265164)</t>
  </si>
  <si>
    <t>265.2708(78858)</t>
  </si>
  <si>
    <t>282.2778(32408)</t>
  </si>
  <si>
    <t>252.2681(29782)</t>
  </si>
  <si>
    <t>283.2814(10208)</t>
  </si>
  <si>
    <t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</si>
  <si>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>GlcCer(d16:1/24:0); CerP(d18:1/26:1(17Z)); GlcCer(d18:1/22:0); GalCer(d18:1/22:0)</t>
  </si>
  <si>
    <t>9.07 - 9.59</t>
  </si>
  <si>
    <t>Phosphatidate (O-37:3); Sphingomyelin (d34:3)</t>
  </si>
  <si>
    <t>264.2674(220744)</t>
  </si>
  <si>
    <t>252.2681(46015)</t>
  </si>
  <si>
    <t>265.2711(24351)</t>
  </si>
  <si>
    <t>282.2776(21342)</t>
  </si>
  <si>
    <t>518.4983(14950)</t>
  </si>
  <si>
    <t>Hexose+H2O (NL 198.07) (518.498)</t>
  </si>
  <si>
    <t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</si>
  <si>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>Cer(34:1), PC(32:1), PC(32:2), SM(34:3)</t>
  </si>
  <si>
    <t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</si>
  <si>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>Phosphatidylethanolamine (O-45:5); Hexosyl ceramide (t44:4); Phosphatidylcholine (O-42:5)</t>
  </si>
  <si>
    <t>Sphingomyelin (d44:6); Phosphatidate (O-47:6)</t>
  </si>
  <si>
    <t>850.6713(439195)</t>
  </si>
  <si>
    <t>unknown (850.671)</t>
  </si>
  <si>
    <t>851.6744(393310)</t>
  </si>
  <si>
    <t>unknown (851.674)</t>
  </si>
  <si>
    <t>852.6782(61439)</t>
  </si>
  <si>
    <t>unknown (852.678)</t>
  </si>
  <si>
    <t>484.3255(10906)</t>
  </si>
  <si>
    <t>unknown (484.326)</t>
  </si>
  <si>
    <t>688.6160(4702)</t>
  </si>
  <si>
    <t>Hexose-H2O (NL 162.05) (688.616)</t>
  </si>
  <si>
    <t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</si>
  <si>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>PC(P-20:0/22:4(7Z,10Z,13Z,16Z))</t>
  </si>
  <si>
    <t>13.88 - 14.60</t>
  </si>
  <si>
    <t>Ceramide phosphate (d50:6); Hexosyl ceramide (d44:5)</t>
  </si>
  <si>
    <t>832.6627(329428)</t>
  </si>
  <si>
    <t>unknown (832.663)</t>
  </si>
  <si>
    <t>833.6657(87026)</t>
  </si>
  <si>
    <t>unknown (833.666)</t>
  </si>
  <si>
    <t>299.0604(6469)</t>
  </si>
  <si>
    <t>355.0686(6254)</t>
  </si>
  <si>
    <t>239.0943(4743)</t>
  </si>
  <si>
    <t>unknown (239.094)</t>
  </si>
  <si>
    <t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</si>
  <si>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>Cer, Cer1P, PC</t>
  </si>
  <si>
    <t>Cer(42:2), Cer(44:5)</t>
  </si>
  <si>
    <t>15.30 - 15.67</t>
  </si>
  <si>
    <t>Hexosyl ceramide (d44:4); Ceramide phosphate (d50:5)</t>
  </si>
  <si>
    <t>834.6788(413882)</t>
  </si>
  <si>
    <t>unknown (834.679)</t>
  </si>
  <si>
    <t>835.6819(105175)</t>
  </si>
  <si>
    <t>unknown (835.682)</t>
  </si>
  <si>
    <t>299.0602(25396)</t>
  </si>
  <si>
    <t>355.0682(21763)</t>
  </si>
  <si>
    <t>239.0952(18633)</t>
  </si>
  <si>
    <t>12.22 - 13.98</t>
  </si>
  <si>
    <t>Hexosyl ceramide (d42:3)</t>
  </si>
  <si>
    <t>Hexosyl ceramide (d40:0)</t>
  </si>
  <si>
    <t>262.2517(128893)</t>
  </si>
  <si>
    <t>280.2619(15182)</t>
  </si>
  <si>
    <t>263.2552(13827)</t>
  </si>
  <si>
    <t>250.2523(13791)</t>
  </si>
  <si>
    <t>[Sphingosine(C18:2)-C-H2O-H2O+]+ (250.252)</t>
  </si>
  <si>
    <t>808.6268(8038)</t>
  </si>
  <si>
    <t>unknown (808.627)</t>
  </si>
  <si>
    <t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</si>
  <si>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>Cer(40:0), Cer(42:3)</t>
  </si>
  <si>
    <t>GlcCer(d18:0/22:0); GalCer(d18:0/22:0)</t>
  </si>
  <si>
    <t>12.30 - 12.99</t>
  </si>
  <si>
    <t>Phosphatidylcholine (O-40:4); Phosphatidylethanolamine (O-43:4)</t>
  </si>
  <si>
    <t>Phosphatidate (O-45:5); Sphingomyelin (d42:5)</t>
  </si>
  <si>
    <t>Hexosyl ceramide (t40:0)</t>
  </si>
  <si>
    <t>262.2518(108364)</t>
  </si>
  <si>
    <t>263.2551(27835)</t>
  </si>
  <si>
    <t>250.2525(20781)</t>
  </si>
  <si>
    <t>280.2624(9548)</t>
  </si>
  <si>
    <t>251.2562(4996)</t>
  </si>
  <si>
    <t>[FA(C17:1)-O-H+]+ (251.256)</t>
  </si>
  <si>
    <t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</si>
  <si>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>Cer(40:0)</t>
  </si>
  <si>
    <t>PC(P-20:0/20:3(8Z,11Z,14Z)); PC(O-20:0/20:4(8Z,11Z,14Z,17Z)); PC(P-18:1(9Z)/22:2(13Z,16Z)); PC(O-20:0/20:4(5Z,8Z,11Z,14Z)); PC(P-18:1(11Z)/22:2(13Z,16Z)); PC(O-18:0/22:4(7Z,10Z,13Z,16Z)); PC(22:2(13Z,16Z)/P-18:1(9Z)); PC(22:2(13Z,16Z)/P-18:1(11Z))</t>
  </si>
  <si>
    <t>12.30 - 12.76</t>
  </si>
  <si>
    <t>Hexosyl ceramide (t42:5); Phosphatidylcholine (O-40:6); Phosphatidylethanolamine (O-43:6)</t>
  </si>
  <si>
    <t>Phosphatidate (O-45:7); Sphingomyelin (d42:7)</t>
  </si>
  <si>
    <t>820.6261(202685)</t>
  </si>
  <si>
    <t>unknown (820.626)</t>
  </si>
  <si>
    <t>821.6296(189460)</t>
  </si>
  <si>
    <t>unknown (821.630)</t>
  </si>
  <si>
    <t>822.6320(26078)</t>
  </si>
  <si>
    <t>unknown (822.632)</t>
  </si>
  <si>
    <t>482.3102(5095)</t>
  </si>
  <si>
    <t>unknown (482.310)</t>
  </si>
  <si>
    <t>658.5128(3491)</t>
  </si>
  <si>
    <t>unknown (658.513)</t>
  </si>
  <si>
    <t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</si>
  <si>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>PC(P-20:0/20:5(5Z,8Z,11Z,14Z,17Z)); PC(22:4(7Z,10Z,13Z,16Z)/P-18:1(11Z)); PC(O-18:0/22:6(4Z,7Z,10Z,13Z,16Z,19Z))</t>
  </si>
  <si>
    <t>12.84 - 13.51</t>
  </si>
  <si>
    <t>Phosphatidylcholine (O-39:3); Phosphatidylethanolamine (O-42:3)</t>
  </si>
  <si>
    <t>Sphingomyelin (d41:4); Phosphatidate (O-44:4); Ceramide phosphoethanolamine (d44:4)</t>
  </si>
  <si>
    <t>262.2517(135441)</t>
  </si>
  <si>
    <t>263.2553(35741)</t>
  </si>
  <si>
    <t>250.2525(29489)</t>
  </si>
  <si>
    <t>280.2622(12648)</t>
  </si>
  <si>
    <t>251.2561(7790)</t>
  </si>
  <si>
    <t>Cer(44:4)</t>
  </si>
  <si>
    <t>PE(P-20:0/22:2(13Z,16Z))</t>
  </si>
  <si>
    <t>Coenzyme Q9</t>
  </si>
  <si>
    <t>10.94 - 11.45</t>
  </si>
  <si>
    <t>Hexosyl ceramide (d36:1); Ceramide phosphate (d42:2)</t>
  </si>
  <si>
    <t>264.2673(135855)</t>
  </si>
  <si>
    <t>265.2707(39649)</t>
  </si>
  <si>
    <t>282.2777(17194)</t>
  </si>
  <si>
    <t>252.2681(14372)</t>
  </si>
  <si>
    <t>253.2714(4020)</t>
  </si>
  <si>
    <t>[FA(C17:0)-O-H+]+ (253.271)</t>
  </si>
  <si>
    <t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</si>
  <si>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>Cer, Cer1P, DAG</t>
  </si>
  <si>
    <t>Cer(36:1)</t>
  </si>
  <si>
    <t>CerP(d18:1/24:1(15Z)); GalCer(d18:1/18:0); GlcCer(d16:1/20:0); GlcCer(d14:1/22:0); GlcCer(d18:0/18:1(9Z)); DGCC(16:0/16:0); GlcCer(d18:1/18:0)</t>
  </si>
  <si>
    <t>9.50 - 10.05</t>
  </si>
  <si>
    <t>Hexosyl ceramide (d36:4); Ceramide phosphate (d42:5)</t>
  </si>
  <si>
    <t>722.5524(298613)</t>
  </si>
  <si>
    <t>unknown (722.552)</t>
  </si>
  <si>
    <t>723.5558(77179)</t>
  </si>
  <si>
    <t>unknown (723.556)</t>
  </si>
  <si>
    <t>184.0756(2472)</t>
  </si>
  <si>
    <t>PC/SM headgroup (cholin+phosphate) (184.0733) (184.076)</t>
  </si>
  <si>
    <t>560.5002(2398)</t>
  </si>
  <si>
    <t>Hexose-H2O (NL 162.05) (560.500)</t>
  </si>
  <si>
    <t>340.3202(2179)</t>
  </si>
  <si>
    <t>unknown (340.320)</t>
  </si>
  <si>
    <t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</si>
  <si>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>Cer(34:1), Cer(36:4)</t>
  </si>
  <si>
    <t>GlcCer(d14:1/20:0); GlcCer(d16:1/18:0); GlcCer(d18:1/16:0); GalCer(d18:1/16:0)</t>
  </si>
  <si>
    <t>13.42 - 13.90</t>
  </si>
  <si>
    <t>Phosphatidylethanolamine (O-43:5); Phosphatidylcholine (O-40:5); Hexosyl ceramide (t42:4)</t>
  </si>
  <si>
    <t>Sphingomyelin (d42:6); Phosphatidate (O-45:6)</t>
  </si>
  <si>
    <t>822.6417(227500)</t>
  </si>
  <si>
    <t>unknown (822.642)</t>
  </si>
  <si>
    <t>823.6451(208629)</t>
  </si>
  <si>
    <t>unknown (823.645)</t>
  </si>
  <si>
    <t>824.6480(32150)</t>
  </si>
  <si>
    <t>unknown (824.648)</t>
  </si>
  <si>
    <t>484.3252(5016)</t>
  </si>
  <si>
    <t>unknown (484.325)</t>
  </si>
  <si>
    <t>205.7819(2244)</t>
  </si>
  <si>
    <t>unknown (205.782)</t>
  </si>
  <si>
    <t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</si>
  <si>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>Cer(40:1), Cer(42:4)</t>
  </si>
  <si>
    <t>PC(22:4(7Z,10Z,13Z,16Z)/P-18:0); PC(P-18:0/22:4(7Z,10Z,13Z,16Z)); PC(O-20:1(11Z)/20:4(8Z,11Z,14Z,17Z)); PC(O-18:0/22:5(7Z,10Z,13Z,16Z,19Z)); PC(O-18:0/22:5(4Z,7Z,10Z,13Z,16Z)); PC(P-20:0/20:4(5Z,8Z,11Z,14Z)); PC(O-20:0/20:5(5Z,8Z,11Z,14Z,17Z))</t>
  </si>
  <si>
    <t>8.00 - 8.67</t>
  </si>
  <si>
    <t>Phosphatidylcholine (O-32:3); Phosphatidylethanolamine (O-35:3); Hexosyl ceramide (t34:2)</t>
  </si>
  <si>
    <t>Sphingomyelin (d34:4); Phosphatidate (O-37:4)</t>
  </si>
  <si>
    <t>262.2519(100953)</t>
  </si>
  <si>
    <t>250.2527(21378)</t>
  </si>
  <si>
    <t>283.2619(21280)</t>
  </si>
  <si>
    <t>280.2619(10232)</t>
  </si>
  <si>
    <t>263.2556(10027)</t>
  </si>
  <si>
    <t>[FA(C18:2)-O-H+]+ (263.256)</t>
  </si>
  <si>
    <t>Cer(34:2)</t>
  </si>
  <si>
    <t>PC(O-14:0/18:3(9Z,12Z,15Z)); GlcCer(d16:2(4E,6E)/18:0(2OH)); GlcCer(d14:2(4E,6E)/20:0(2OH)); PE(P-18:0/17:2(9Z,12Z))</t>
  </si>
  <si>
    <t>14.13 - 14.56</t>
  </si>
  <si>
    <t>Hexosyl ceramide (t41:1); Phosphatidylethanolamine (O-42:2); Phosphatidylcholine (O-39:2)</t>
  </si>
  <si>
    <t>Phosphatidate (O-44:3)</t>
  </si>
  <si>
    <t>264.2673(97754)</t>
  </si>
  <si>
    <t>265.2707(25948)</t>
  </si>
  <si>
    <t>252.2680(21554)</t>
  </si>
  <si>
    <t>250.2525(20786)</t>
  </si>
  <si>
    <t>282.2781(9241)</t>
  </si>
  <si>
    <t>Cer(41:1)</t>
  </si>
  <si>
    <t>PE(P-20:0/22:1(11Z)); PC(P-20:0/19:1(9Z)); PE(O-20:0/22:2(13Z,16Z))</t>
  </si>
  <si>
    <t>12.84 - 13.57</t>
  </si>
  <si>
    <t>Phosphatidylserine (O-52:7)</t>
  </si>
  <si>
    <t>Triacylglycerol (62:16)</t>
  </si>
  <si>
    <t>Phosphatidylserine (O-50:4)</t>
  </si>
  <si>
    <t>262.2518(151392)</t>
  </si>
  <si>
    <t>250.2526(27511)</t>
  </si>
  <si>
    <t>280.2617(15436)</t>
  </si>
  <si>
    <t>628.5442(12006)</t>
  </si>
  <si>
    <t>unknown (628.544)</t>
  </si>
  <si>
    <t>263.2554(11352)</t>
  </si>
  <si>
    <t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</si>
  <si>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>PS, TAG</t>
  </si>
  <si>
    <t>TG(18:4(6Z,9Z,12Z,15Z)/22:6(4Z,7Z,10Z,13Z,16Z,19Z)/22:6(4Z,7Z,10Z,13Z,16Z,19Z))[iso3]; TG(20:5(5Z,8Z,11Z,14Z,17Z)/20:5(5Z,8Z,11Z,14Z,17Z)/22:6(4Z,7Z,10Z,13Z,16Z,19Z))[iso3]</t>
  </si>
  <si>
    <t>13.92 - 14.35</t>
  </si>
  <si>
    <t>Ceramide phosphate (d48:5); Hexosyl ceramide (d42:4)</t>
  </si>
  <si>
    <t>807.6495(181884)</t>
  </si>
  <si>
    <t>unknown (807.650)</t>
  </si>
  <si>
    <t>806.6462(172722)</t>
  </si>
  <si>
    <t>unknown (806.646)</t>
  </si>
  <si>
    <t>262.2517(40741)</t>
  </si>
  <si>
    <t>808.6530(25633)</t>
  </si>
  <si>
    <t>unknown (808.653)</t>
  </si>
  <si>
    <t>250.2523(7492)</t>
  </si>
  <si>
    <t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</si>
  <si>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>GlcCer(d16:1/24:0); CerP(d18:1/26:1(17Z)); GalCer(d18:1/22:0); GlcCer(d18:1/22:0)</t>
  </si>
  <si>
    <t>III.5 protein peak ratio different</t>
  </si>
  <si>
    <t>unknown (174.994)</t>
  </si>
  <si>
    <t>Anandamide (20:l, n-9)</t>
  </si>
  <si>
    <t>C25:2 Highly branched isoprenoid; None; C25:1 Monocyclic highly branched isoprenoid</t>
  </si>
  <si>
    <t>10.42 - 11.00</t>
  </si>
  <si>
    <t>522.6027(170918)</t>
  </si>
  <si>
    <t>unknown (522.603)</t>
  </si>
  <si>
    <t>523.6055(34323)</t>
  </si>
  <si>
    <t>unknown (523.606)</t>
  </si>
  <si>
    <t>359.0268(2493)</t>
  </si>
  <si>
    <t>300.0603(1340)</t>
  </si>
  <si>
    <t>unknown (300.060)</t>
  </si>
  <si>
    <t>523.4017(808)</t>
  </si>
  <si>
    <t>unknown (523.402)</t>
  </si>
  <si>
    <t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</si>
  <si>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>Hexosyl ceramide (t36:4); Phosphatidylcholine (O-34:5); Phosphatidylethanolamine (O-37:5); Lysophosphatidylcholine (34:5)</t>
  </si>
  <si>
    <t>Sphingomyelin (d36:6); Phosphatidate (O-39:6)</t>
  </si>
  <si>
    <t>738.5477(175482)</t>
  </si>
  <si>
    <t>unknown (738.548)</t>
  </si>
  <si>
    <t>739.5509(39759)</t>
  </si>
  <si>
    <t>unknown (739.551)</t>
  </si>
  <si>
    <t>576.4935(2339)</t>
  </si>
  <si>
    <t>Hexose-H2O (NL 162.05) (576.493)</t>
  </si>
  <si>
    <t>484.3260(2262)</t>
  </si>
  <si>
    <t>558.4837(1556)</t>
  </si>
  <si>
    <t>Hexose (NL 180.06) (558.484)</t>
  </si>
  <si>
    <t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</si>
  <si>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>PC(18:4(6Z,9Z,12Z,15Z)/P-16:0); PC(P-16:0/18:4(6Z,9Z,12Z,15Z))</t>
  </si>
  <si>
    <t>9.79 - 10.85</t>
  </si>
  <si>
    <t>Hexosyl ceramide (d36:2)</t>
  </si>
  <si>
    <t>262.2518(78607)</t>
  </si>
  <si>
    <t>280.2622(8933)</t>
  </si>
  <si>
    <t>263.2551(7860)</t>
  </si>
  <si>
    <t>250.2524(7449)</t>
  </si>
  <si>
    <t>264.2674(2754)</t>
  </si>
  <si>
    <t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</si>
  <si>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>Cer(36:2)</t>
  </si>
  <si>
    <t>None; GlcCer(d16:2(4E,6E)/20:0); GlcCer(d18:1/18:1(9Z)); GlcCer(d14:2(4E,6E)/22:0)</t>
  </si>
  <si>
    <t>Diacylglycerol (34:2)</t>
  </si>
  <si>
    <t>DAG</t>
  </si>
  <si>
    <t>DG(14:0/20:2(11Z,14Z)/0:0)[iso2]; DG(16:0/18:2(9Z,12Z)/0:0)[iso2]; DG(12:0/22:2(13Z,16Z)/0:0)[iso2]; DG(17:0/17:2(9Z,12Z)/0:0)[iso2]; DG(14:1(9Z)/20:1(11Z)/0:0)[iso2]; DG(17:1(9Z)/17:1(9Z)/0:0); DG(16:1(9Z)/18:1(9Z)/0:0)[iso2]</t>
  </si>
  <si>
    <t>13.76 - 14.55</t>
  </si>
  <si>
    <t>262.2519(656353)</t>
  </si>
  <si>
    <t>250.2525(120739)</t>
  </si>
  <si>
    <t>263.2552(54406)</t>
  </si>
  <si>
    <t>280.2621(53122)</t>
  </si>
  <si>
    <t>807.6501(24654)</t>
  </si>
  <si>
    <t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</si>
  <si>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>9.37 - 10.09</t>
  </si>
  <si>
    <t>Phosphatidylethanolamine (O-37:3); Phosphatidylcholine (O-34:3); Hexosyl ceramide (t36:2)</t>
  </si>
  <si>
    <t>Sphingomyelin (d36:4); Phosphatidate (O-39:4)</t>
  </si>
  <si>
    <t>262.2517(46235)</t>
  </si>
  <si>
    <t>250.2525(9539)</t>
  </si>
  <si>
    <t>263.2552(5103)</t>
  </si>
  <si>
    <t>280.2616(4192)</t>
  </si>
  <si>
    <t>544.5146(3271)</t>
  </si>
  <si>
    <t>Hexose+H2O (NL 198.07) (544.515)</t>
  </si>
  <si>
    <t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</si>
  <si>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>Cer(36:1), Cer(36:2)</t>
  </si>
  <si>
    <t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</si>
  <si>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>14.89 - 15.19</t>
  </si>
  <si>
    <t>262.2518(283617)</t>
  </si>
  <si>
    <t>280.2621(34029)</t>
  </si>
  <si>
    <t>250.2525(29651)</t>
  </si>
  <si>
    <t>263.2551(27690)</t>
  </si>
  <si>
    <t>264.2675(21176)</t>
  </si>
  <si>
    <t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</si>
  <si>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>10.98 - 11.42</t>
  </si>
  <si>
    <t>Ceramide phosphate (d44:5); Hexosyl ceramide (d38:4)</t>
  </si>
  <si>
    <t>750.5818(127237)</t>
  </si>
  <si>
    <t>unknown (750.582)</t>
  </si>
  <si>
    <t>751.5855(33403)</t>
  </si>
  <si>
    <t>unknown (751.586)</t>
  </si>
  <si>
    <t>368.3490(3633)</t>
  </si>
  <si>
    <t>unknown (368.349)</t>
  </si>
  <si>
    <t>570.5222(714)</t>
  </si>
  <si>
    <t>Hexose (NL 180.06) (570.522)</t>
  </si>
  <si>
    <t>726.0611(605)</t>
  </si>
  <si>
    <t>unknown (726.061)</t>
  </si>
  <si>
    <t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</si>
  <si>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>8.00 - 8.58</t>
  </si>
  <si>
    <t>Lysophosphatidylcholine (34:6); Phosphatidylcholine (O-34:6); Phosphatidylethanolamine (O-37:6)</t>
  </si>
  <si>
    <t>Phosphatidate (O-39:7); Sphingomyelin (d36:7)</t>
  </si>
  <si>
    <t>495.2675(19409)</t>
  </si>
  <si>
    <t>551.3339(16129)</t>
  </si>
  <si>
    <t>unknown (551.334)</t>
  </si>
  <si>
    <t>262.2515(11719)</t>
  </si>
  <si>
    <t>607.3901(5145)</t>
  </si>
  <si>
    <t>unknown (607.390)</t>
  </si>
  <si>
    <t>552.3411(3185)</t>
  </si>
  <si>
    <t>unknown (552.341)</t>
  </si>
  <si>
    <t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</si>
  <si>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>13.94 - 14.56</t>
  </si>
  <si>
    <t>Triacylglycerol (52:4)</t>
  </si>
  <si>
    <t>Hexosyl ceramide (d44:2)</t>
  </si>
  <si>
    <t>Triacylglycerol (50:1)</t>
  </si>
  <si>
    <t>855.7382(49131)</t>
  </si>
  <si>
    <t>unknown (855.738)</t>
  </si>
  <si>
    <t>577.5166(24546)</t>
  </si>
  <si>
    <t>[FA+G(C35:1)+]+ (577.517)</t>
  </si>
  <si>
    <t>599.4990(18113)</t>
  </si>
  <si>
    <t>unknown (599.499)</t>
  </si>
  <si>
    <t>856.7411(15670)</t>
  </si>
  <si>
    <t>unknown (856.741)</t>
  </si>
  <si>
    <t>551.5096(12603)</t>
  </si>
  <si>
    <t>[FA+G(C33:0)+]+ (551.510)</t>
  </si>
  <si>
    <t>150401_Popeye_MLH_AC_GLTP_pos_A11.mgf</t>
  </si>
  <si>
    <t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</si>
  <si>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>GalCer(d18:1/26:1(17Z)); GlcCer(d18:1/26:1(17Z))</t>
  </si>
  <si>
    <t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</si>
  <si>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>15.34 - 15.63</t>
  </si>
  <si>
    <t>Triacylglycerol (52:3); Ceramide phosphoethanolamine (d48:1); Sphingomyelin (d45:1)</t>
  </si>
  <si>
    <t>Hexosyl ceramide (d44:1)</t>
  </si>
  <si>
    <t>Triacylglycerol (50:0)</t>
  </si>
  <si>
    <t>857.7548(91781)</t>
  </si>
  <si>
    <t>unknown (857.755)</t>
  </si>
  <si>
    <t>579.5328(59174)</t>
  </si>
  <si>
    <t>[FA+G(C35:0)+]+ (579.533)</t>
  </si>
  <si>
    <t>601.5153(39738)</t>
  </si>
  <si>
    <t>unknown (601.515)</t>
  </si>
  <si>
    <t>551.5096(34720)</t>
  </si>
  <si>
    <t>858.7592(26670)</t>
  </si>
  <si>
    <t>unknown (858.759)</t>
  </si>
  <si>
    <t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</si>
  <si>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>Cer, SM, TAG</t>
  </si>
  <si>
    <t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</si>
  <si>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>GalCer(d18:1/26:0); GalCer(d18:0/26:1); GlcCer(d18:1/26:0); GlcCer(d18:0/26:1(17Z))</t>
  </si>
  <si>
    <t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</si>
  <si>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>Hexosyl ceramide (d35:1)</t>
  </si>
  <si>
    <t>[FA(C15:5)-O-H+]+ (215.129)</t>
  </si>
  <si>
    <t>GlcCer(d15:1/20:0)</t>
  </si>
  <si>
    <t>Hexosyl ceramide (d41:2)</t>
  </si>
  <si>
    <t>262.2517(18612)</t>
  </si>
  <si>
    <t>263.2551(14191)</t>
  </si>
  <si>
    <t>253.0705(12756)</t>
  </si>
  <si>
    <t>unknown (253.070)</t>
  </si>
  <si>
    <t>264.2676(11588)</t>
  </si>
  <si>
    <t>[Sphingosine(C18:1)-H2O-H2O+]+ (264.268)</t>
  </si>
  <si>
    <t>181.0515(8425)</t>
  </si>
  <si>
    <t>[FA+G(C7:3)+]+ (181.052)</t>
  </si>
  <si>
    <t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</si>
  <si>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>Cer(41:2)</t>
  </si>
  <si>
    <t>GlcCer(d18:2/23:0); GalCer(d18:2/23:0)</t>
  </si>
  <si>
    <t>14.01 - 14.31</t>
  </si>
  <si>
    <t>Triacylglycerol (50:3)</t>
  </si>
  <si>
    <t>Triacylglycerol (48:0)</t>
  </si>
  <si>
    <t>829.7239(39430)</t>
  </si>
  <si>
    <t>unknown (829.724)</t>
  </si>
  <si>
    <t>551.5095(36515)</t>
  </si>
  <si>
    <t>573.4828(23018)</t>
  </si>
  <si>
    <t>[FA+G(C35:3)+]+ (573.483)</t>
  </si>
  <si>
    <t>226.9522(13980)</t>
  </si>
  <si>
    <t>830.7301(10820)</t>
  </si>
  <si>
    <t>unknown (830.730)</t>
  </si>
  <si>
    <t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</si>
  <si>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</si>
  <si>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</si>
  <si>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>DG(19:0/0:0/19:0) (d5)</t>
  </si>
  <si>
    <t>7.79 - 8.79</t>
  </si>
  <si>
    <t>Diacylglycerol (48:12); Sphingomyelin (t38:4)</t>
  </si>
  <si>
    <t>184.0754(1959361)</t>
  </si>
  <si>
    <t>185.0787(48109)</t>
  </si>
  <si>
    <t>630.3539(3666)</t>
  </si>
  <si>
    <t>504.3485(3523)</t>
  </si>
  <si>
    <t>unknown (504.349)</t>
  </si>
  <si>
    <t>726.1176(1755)</t>
  </si>
  <si>
    <t>unknown (726.118)</t>
  </si>
  <si>
    <t>150401_Popeye_MLH_AC_GLTP_pos_A09.mgf</t>
  </si>
  <si>
    <t>DAG, SM</t>
  </si>
  <si>
    <t>SM(38:4)</t>
  </si>
  <si>
    <t>12.66 - 13.10</t>
  </si>
  <si>
    <t>Sphingomyelin (d43:2); Triacylglycerol (50:4)</t>
  </si>
  <si>
    <t>Triacylglycerol (48:1)</t>
  </si>
  <si>
    <t>827.7086(88487)</t>
  </si>
  <si>
    <t>unknown (827.709)</t>
  </si>
  <si>
    <t>549.4934(35046)</t>
  </si>
  <si>
    <t>[FA+G(C33:1)+]+ (549.493)</t>
  </si>
  <si>
    <t>571.4670(33163)</t>
  </si>
  <si>
    <t>[FA+G(C35:4)+]+ (571.467)</t>
  </si>
  <si>
    <t>828.7120(26323)</t>
  </si>
  <si>
    <t>unknown (828.712)</t>
  </si>
  <si>
    <t>551.5088(23603)</t>
  </si>
  <si>
    <t>[FA+G(C33:0)+]+ (551.509)</t>
  </si>
  <si>
    <t>150401_Popeye_MLH_AC_GLTP_pos_A10.mgf</t>
  </si>
  <si>
    <t>Cer, PC, SM, TAG</t>
  </si>
  <si>
    <t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</si>
  <si>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</si>
  <si>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>14.72 - 15.19</t>
  </si>
  <si>
    <t>311.2930(379132)</t>
  </si>
  <si>
    <t>312.2963(34316)</t>
  </si>
  <si>
    <t>666.5789(15147)</t>
  </si>
  <si>
    <t>unknown (666.579)</t>
  </si>
  <si>
    <t>497.2746(11543)</t>
  </si>
  <si>
    <t>unknown (497.275)</t>
  </si>
  <si>
    <t>496.2708(6243)</t>
  </si>
  <si>
    <t>unknown (496.271)</t>
  </si>
  <si>
    <t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</si>
  <si>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>GLTP_positive</t>
  </si>
  <si>
    <t>13.49 - 14.18</t>
  </si>
  <si>
    <t>Phosphatidylserine (O-43:2)</t>
  </si>
  <si>
    <t>89.0220(67946)</t>
  </si>
  <si>
    <t>unknown (89.022)</t>
  </si>
  <si>
    <t>101.0219(61436)</t>
  </si>
  <si>
    <t>[FA(C5:0)-H]- (101.022)</t>
  </si>
  <si>
    <t>71.0116(44800)</t>
  </si>
  <si>
    <t>[FA(C3:1)-H]- (71.012)</t>
  </si>
  <si>
    <t>644.5927(38360)</t>
  </si>
  <si>
    <t>unknown (644.593)</t>
  </si>
  <si>
    <t>119.0324(24597)</t>
  </si>
  <si>
    <t>unknown (119.032)</t>
  </si>
  <si>
    <t>150401_Popeye_MLH_AC_GLTP_neg_A12.mgf</t>
  </si>
  <si>
    <t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</si>
  <si>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>PC, PS</t>
  </si>
  <si>
    <t>14.82 - 15.22</t>
  </si>
  <si>
    <t>Phosphatidylserine (O-43:1)</t>
  </si>
  <si>
    <t>89.0220(18947)</t>
  </si>
  <si>
    <t>101.0219(15023)</t>
  </si>
  <si>
    <t>71.0116(12422)</t>
  </si>
  <si>
    <t>647.6118(6925)</t>
  </si>
  <si>
    <t>unknown (647.612)</t>
  </si>
  <si>
    <t>119.0323(6087)</t>
  </si>
  <si>
    <t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</si>
  <si>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>Cer, PC, PE, PS</t>
  </si>
  <si>
    <t>12.29 - 12.75</t>
  </si>
  <si>
    <t>Phosphatidylserine (O-41:2)</t>
  </si>
  <si>
    <t>89.0220(42251)</t>
  </si>
  <si>
    <t>101.0219(36462)</t>
  </si>
  <si>
    <t>71.0116(26089)</t>
  </si>
  <si>
    <t>616.5615(21644)</t>
  </si>
  <si>
    <t>unknown (616.562)</t>
  </si>
  <si>
    <t>113.0218(15270)</t>
  </si>
  <si>
    <t>(COOH)2Na from cluster (112.98) (113.022)</t>
  </si>
  <si>
    <t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</si>
  <si>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>Cer, PC, PS</t>
  </si>
  <si>
    <t>Phosphatidylcholine (41:2); Phosphatidylethanolamine (44:2)</t>
  </si>
  <si>
    <t>101.0219(14954)</t>
  </si>
  <si>
    <t>89.0220(14153)</t>
  </si>
  <si>
    <t>71.0116(12346)</t>
  </si>
  <si>
    <t>647.6119(10385)</t>
  </si>
  <si>
    <t>119.0323(7776)</t>
  </si>
  <si>
    <t>PC(21:0/20:2(11Z,14Z)); PC(22:1(11Z)/19:1(9Z)); PE(22:0/22:2(13Z,16Z)); PE(22:2(13Z,16Z)/22:0); PC(19:1(9Z)/22:1(11Z)); PC(19:0/22:2(13Z,16Z)); PC(20:2(11Z,14Z)/21:0); PC(22:2(13Z,16Z)/19:0); PE(22:1(11Z)/22:1(11Z))</t>
  </si>
  <si>
    <t>9.52 - 10.04</t>
  </si>
  <si>
    <t>89.0220(43472)</t>
  </si>
  <si>
    <t>101.0219(34670)</t>
  </si>
  <si>
    <t>71.0116(24787)</t>
  </si>
  <si>
    <t>119.0324(21498)</t>
  </si>
  <si>
    <t>536.4991(20004)</t>
  </si>
  <si>
    <t>[CerFA(C35:5)-]- (536.499)</t>
  </si>
  <si>
    <t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</si>
  <si>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>15.30 - 15.68</t>
  </si>
  <si>
    <t>Phosphatidylethanolamine (44:1); Phosphatidylcholine (41:1)</t>
  </si>
  <si>
    <t>89.0219(14361)</t>
  </si>
  <si>
    <t>101.0219(11686)</t>
  </si>
  <si>
    <t>71.0116(10876)</t>
  </si>
  <si>
    <t>649.6259(8068)</t>
  </si>
  <si>
    <t>unknown (649.626)</t>
  </si>
  <si>
    <t>119.0325(5953)</t>
  </si>
  <si>
    <t>PE(22:0/22:1(13Z)); PC(22:0/19:1(9Z)); PC(19:0/22:1(11Z)); PE(24:0/20:1(11Z)); PC(20:1(11Z)/21:0); PC(22:1(11Z)/19:0); PC(21:0/20:1(11Z)); PE(20:0/24:1(15Z)); PE(22:1(11Z)/22:0); PC(19:1(9Z)/22:0); PE(22:0/22:1(11Z))</t>
  </si>
  <si>
    <t>9.10 - 9.61</t>
  </si>
  <si>
    <t>Phosphatidylserine (O-35:1)</t>
  </si>
  <si>
    <t>89.0220(25648)</t>
  </si>
  <si>
    <t>101.0219(19828)</t>
  </si>
  <si>
    <t>71.0116(14234)</t>
  </si>
  <si>
    <t>119.0324(11311)</t>
  </si>
  <si>
    <t>534.4839(9587)</t>
  </si>
  <si>
    <t>PS(P-16:0/19:0); PS(P-20:0/15:0); PS(O-16:0/19:1(9Z)); PS(P-18:0/17:0); PS(O-20:0/15:1(9Z)); PS(O-18:0/17:1(9Z))</t>
  </si>
  <si>
    <t>13.50 - 14.18</t>
  </si>
  <si>
    <t>Phosphatidylcholine (48:9); Dihexosyl ceramide (d40:4)</t>
  </si>
  <si>
    <t>Phosphatidylserine (O-45:5)</t>
  </si>
  <si>
    <t>112.9830(60475)</t>
  </si>
  <si>
    <t>89.0218(1451)</t>
  </si>
  <si>
    <t>113.9866(810)</t>
  </si>
  <si>
    <t>unknown (113.987)</t>
  </si>
  <si>
    <t>101.0217(707)</t>
  </si>
  <si>
    <t>71.0117(660)</t>
  </si>
  <si>
    <t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</si>
  <si>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>Phosphatidylcholine (39:1); Phosphatidylethanolamine (42:1)</t>
  </si>
  <si>
    <t>89.0221(14874)</t>
  </si>
  <si>
    <t>101.0220(13301)</t>
  </si>
  <si>
    <t>71.0117(11148)</t>
  </si>
  <si>
    <t>119.0325(7758)</t>
  </si>
  <si>
    <t>620.5931(7268)</t>
  </si>
  <si>
    <t>unknown (620.593)</t>
  </si>
  <si>
    <t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</si>
  <si>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</si>
  <si>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>14.84 - 15.22</t>
  </si>
  <si>
    <t>Dihexosyl ceramide (d40:3); Phosphatidylcholine (48:8)</t>
  </si>
  <si>
    <t>Phosphatidylserine (O-45:4)</t>
  </si>
  <si>
    <t>112.9831(98959)</t>
  </si>
  <si>
    <t>113.9865(2328)</t>
  </si>
  <si>
    <t>unknown (113.986)</t>
  </si>
  <si>
    <t>101.0219(1976)</t>
  </si>
  <si>
    <t>71.7747(1804)</t>
  </si>
  <si>
    <t>unknown (71.775)</t>
  </si>
  <si>
    <t>89.0221(1552)</t>
  </si>
  <si>
    <t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</si>
  <si>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>12.54 - 13.29</t>
  </si>
  <si>
    <t>Phosphatidylcholine (39:2); Phosphatidylethanolamine (42:2)</t>
  </si>
  <si>
    <t>Hexosyl ceramide (d40:2)</t>
  </si>
  <si>
    <t>89.0220(11489)</t>
  </si>
  <si>
    <t>101.0219(9494)</t>
  </si>
  <si>
    <t>71.0116(8763)</t>
  </si>
  <si>
    <t>119.0326(4796)</t>
  </si>
  <si>
    <t>unknown (119.033)</t>
  </si>
  <si>
    <t>112.9831(4764)</t>
  </si>
  <si>
    <t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</si>
  <si>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</si>
  <si>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>GlcCer(d16:2(4E,6E)/24:0); GalCer(d18:2/22:0); GlcCer(d18:2/22:0)</t>
  </si>
  <si>
    <t>Dihexosyl ceramide (d38:4); Phosphatidylcholine (46:9)</t>
  </si>
  <si>
    <t>Phosphatidylserine (O-43:5)</t>
  </si>
  <si>
    <t>112.9831(42893)</t>
  </si>
  <si>
    <t>113.9866(1386)</t>
  </si>
  <si>
    <t>89.0221(770)</t>
  </si>
  <si>
    <t>726.2677(599)</t>
  </si>
  <si>
    <t>unknown (726.268)</t>
  </si>
  <si>
    <t>101.0223(548)</t>
  </si>
  <si>
    <t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</si>
  <si>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>12.29 - 13.00</t>
  </si>
  <si>
    <t>89.0219(9237)</t>
  </si>
  <si>
    <t>71.0116(8121)</t>
  </si>
  <si>
    <t>101.0219(6947)</t>
  </si>
  <si>
    <t>112.9830(4547)</t>
  </si>
  <si>
    <t>119.0323(4354)</t>
  </si>
  <si>
    <t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</si>
  <si>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>13.46 - 13.88</t>
  </si>
  <si>
    <t>Dihexosyl ceramide (d38:3); Phosphatidylcholine (46:8)</t>
  </si>
  <si>
    <t>Phosphatidylserine (O-43:4)</t>
  </si>
  <si>
    <t>112.9830(62369)</t>
  </si>
  <si>
    <t>89.0219(835)</t>
  </si>
  <si>
    <t>726.1795(782)</t>
  </si>
  <si>
    <t>unknown (726.180)</t>
  </si>
  <si>
    <t>180.9709(597)</t>
  </si>
  <si>
    <t>(COOH)3Na2 from cluster (180.97) (180.971)</t>
  </si>
  <si>
    <t>248.9593(585)</t>
  </si>
  <si>
    <t>(COOH)4Na3 from cluster (248.96) (248.959)</t>
  </si>
  <si>
    <t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</si>
  <si>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>11.00 - 11.46</t>
  </si>
  <si>
    <t>89.0220(12656)</t>
  </si>
  <si>
    <t>101.0219(11006)</t>
  </si>
  <si>
    <t>71.0116(9236)</t>
  </si>
  <si>
    <t>564.5306(8040)</t>
  </si>
  <si>
    <t>unknown (564.531)</t>
  </si>
  <si>
    <t>119.0324(6413)</t>
  </si>
  <si>
    <t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</si>
  <si>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>Cer, Cer1P, DAG, PC, PE</t>
  </si>
  <si>
    <t>14.14 - 14.55</t>
  </si>
  <si>
    <t>Ceramide phosphate (d52:6); Phosphatidylserine (O-42:1)</t>
  </si>
  <si>
    <t>89.0219(11132)</t>
  </si>
  <si>
    <t>112.9830(10461)</t>
  </si>
  <si>
    <t>71.0115(8291)</t>
  </si>
  <si>
    <t>[FA(C3:1)-H]- (71.011)</t>
  </si>
  <si>
    <t>101.0217(7869)</t>
  </si>
  <si>
    <t>248.9576(4902)</t>
  </si>
  <si>
    <t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</si>
  <si>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>Cer, Cer1P, PC, PE, PS</t>
  </si>
  <si>
    <t>PS(O-20:0/22:1(11Z)); PS(P-20:0/22:0)</t>
  </si>
  <si>
    <t>Dihexosyl ceramide (d42:7)</t>
  </si>
  <si>
    <t>112.9830(77252)</t>
  </si>
  <si>
    <t>113.9863(1963)</t>
  </si>
  <si>
    <t>180.9701(1570)</t>
  </si>
  <si>
    <t>(COOH)3Na2 from cluster (180.97) (180.970)</t>
  </si>
  <si>
    <t>645.5970(749)</t>
  </si>
  <si>
    <t>unknown (645.597)</t>
  </si>
  <si>
    <t>726.4297(638)</t>
  </si>
  <si>
    <t>unknown (726.430)</t>
  </si>
  <si>
    <t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</si>
  <si>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>8.01 - 8.64</t>
  </si>
  <si>
    <t>Phosphatidylserine (O-35:2)</t>
  </si>
  <si>
    <t>89.0220(12071)</t>
  </si>
  <si>
    <t>101.0219(10398)</t>
  </si>
  <si>
    <t>71.0115(8464)</t>
  </si>
  <si>
    <t>112.9830(5403)</t>
  </si>
  <si>
    <t>119.0323(4669)</t>
  </si>
  <si>
    <t>PS(O-18:0/17:2(9Z,12Z)); PS(P-16:0/19:1(9Z)); None; PS(P-18:0/17:1(9Z)); PS(P-20:0/15:1(9Z))</t>
  </si>
  <si>
    <t>13.88 - 14.55</t>
  </si>
  <si>
    <t>Phosphatidylserine (46:4)</t>
  </si>
  <si>
    <t>Phosphatidylcholine (43:5); Phosphatidylethanolamine (46:5)</t>
  </si>
  <si>
    <t>[M-H]-: Phosphatidylserine (46:4) /// [M+HCOO]-: Phosphatidylcholine (43:5); Phosphatidylethanolamine (46:5)</t>
  </si>
  <si>
    <t>112.9831(45122)</t>
  </si>
  <si>
    <t>242.9409(6030)</t>
  </si>
  <si>
    <t>unknown (242.941)</t>
  </si>
  <si>
    <t>96.9577(4094)</t>
  </si>
  <si>
    <t>Cer1P/PI phosphate (96.9696) (96.958)</t>
  </si>
  <si>
    <t>174.9530(3858)</t>
  </si>
  <si>
    <t>71.1063(3720)</t>
  </si>
  <si>
    <t>unknown (71.106)</t>
  </si>
  <si>
    <t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</si>
  <si>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>9.52 - 9.99</t>
  </si>
  <si>
    <t>Phosphatidylserine (38:3); Phosphatidylcholine (O-40:9)</t>
  </si>
  <si>
    <t>112.9831(45333)</t>
  </si>
  <si>
    <t>71.0135(2498)</t>
  </si>
  <si>
    <t>[FA(C3:1)-H]- (71.013)</t>
  </si>
  <si>
    <t>71.0092(1355)</t>
  </si>
  <si>
    <t>[FA(C3:1)-H]- (71.009)</t>
  </si>
  <si>
    <t>96.7713(757)</t>
  </si>
  <si>
    <t>unknown (96.771)</t>
  </si>
  <si>
    <t>190.9256(724)</t>
  </si>
  <si>
    <t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</si>
  <si>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</si>
  <si>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</si>
  <si>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>Dihexosyl ceramide (d42:6)</t>
  </si>
  <si>
    <t>112.9831(96198)</t>
  </si>
  <si>
    <t>113.9864(2271)</t>
  </si>
  <si>
    <t>72.0496(1982)</t>
  </si>
  <si>
    <t>unknown (72.050)</t>
  </si>
  <si>
    <t>180.9705(1681)</t>
  </si>
  <si>
    <t>248.9573(725)</t>
  </si>
  <si>
    <t>(COOH)4Na3 from cluster (248.96) (248.957)</t>
  </si>
  <si>
    <t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</si>
  <si>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>Cer(42:6)</t>
  </si>
  <si>
    <t>13.50 - 14.14</t>
  </si>
  <si>
    <t>Phosphatidylserine (41:0)</t>
  </si>
  <si>
    <t>Phosphatidylethanolamine (41:1); Phosphatidylcholine (38:1)</t>
  </si>
  <si>
    <t>[M-H]-: Phosphatidylserine (41:0) /// [M+HCOO]-: Phosphatidylcholine (38:1); Phosphatidylethanolamine (41:1)</t>
  </si>
  <si>
    <t>III.2 chimeric spectrum</t>
  </si>
  <si>
    <t>112.9830(17397)</t>
  </si>
  <si>
    <t>248.9577(15845)</t>
  </si>
  <si>
    <t>180.9702(6650)</t>
  </si>
  <si>
    <t>384.8719(4390)</t>
  </si>
  <si>
    <t>unknown (384.872)</t>
  </si>
  <si>
    <t>89.0218(3559)</t>
  </si>
  <si>
    <t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</si>
  <si>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>PS(19:0/22:0); PS(21:0/20:0); PS(22:0/19:0); PS(20:0/21:0)</t>
  </si>
  <si>
    <t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</si>
  <si>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>12.75 - 13.33</t>
  </si>
  <si>
    <t>Phosphatidylcholine (41:3); Phosphatidylethanolamine (44:3)</t>
  </si>
  <si>
    <t>89.0220(8766)</t>
  </si>
  <si>
    <t>71.0117(7457)</t>
  </si>
  <si>
    <t>101.0219(7452)</t>
  </si>
  <si>
    <t>112.9831(6308)</t>
  </si>
  <si>
    <t>113.0217(4032)</t>
  </si>
  <si>
    <t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</si>
  <si>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>PC(20:3(8Z,11Z,14Z)/21:0); PE(22:2(13Z,16Z)/22:1(11Z)); PC(22:2(13Z,16Z)/19:1(9Z)); PE(22:1(11Z)/22:2(13Z,16Z)); PC(21:0/20:3(8Z,11Z,14Z)); PC(19:1(9Z)/22:2(13Z,16Z))</t>
  </si>
  <si>
    <t>15.35 - 15.68</t>
  </si>
  <si>
    <t>Phosphatidylserine (46:3); Phosphatidylcholine (O-48:9)</t>
  </si>
  <si>
    <t>Phosphatidylethanolamine (46:4); Phosphatidylcholine (43:4)</t>
  </si>
  <si>
    <t>112.9831(47394)</t>
  </si>
  <si>
    <t>926.6422(1363)</t>
  </si>
  <si>
    <t>unknown (926.642)</t>
  </si>
  <si>
    <t>726.2462(640)</t>
  </si>
  <si>
    <t>unknown (726.246)</t>
  </si>
  <si>
    <t>113.9864(617)</t>
  </si>
  <si>
    <t>242.9417(517)</t>
  </si>
  <si>
    <t>unknown (242.942)</t>
  </si>
  <si>
    <t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</si>
  <si>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>PC(21:0/22:4(7Z,10Z,13Z,16Z)); PC(22:4(7Z,10Z,13Z,16Z)/21:0)</t>
  </si>
  <si>
    <t>9.10 - 9.56</t>
  </si>
  <si>
    <t>Phosphatidylcholine (40:8)</t>
  </si>
  <si>
    <t>Phosphatidylserine (O-37:4)</t>
  </si>
  <si>
    <t>112.9830(22704)</t>
  </si>
  <si>
    <t>71.2482(2766)</t>
  </si>
  <si>
    <t>unknown (71.248)</t>
  </si>
  <si>
    <t>284.9287(1921)</t>
  </si>
  <si>
    <t>unknown (284.929)</t>
  </si>
  <si>
    <t>726.4352(670)</t>
  </si>
  <si>
    <t>unknown (726.435)</t>
  </si>
  <si>
    <t>385.5283(431)</t>
  </si>
  <si>
    <t>unknown (385.528)</t>
  </si>
  <si>
    <t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</si>
  <si>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</si>
  <si>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>PE(18:0/20:4(5Z,8Z,10E,14Z)(12OH[S])); PE(18:0/20:4(5Z,8Z,11Z,13E)(15OH[S]))</t>
  </si>
  <si>
    <t>13.96 - 14.31</t>
  </si>
  <si>
    <t>Phosphatidylserine (44:3); Phosphatidylcholine (O-46:9)</t>
  </si>
  <si>
    <t>Phosphatidylcholine (41:4); Phosphatidylethanolamine (44:4)</t>
  </si>
  <si>
    <t>112.9831(50052)</t>
  </si>
  <si>
    <t>71.1253(2794)</t>
  </si>
  <si>
    <t>unknown (71.125)</t>
  </si>
  <si>
    <t>284.9301(2380)</t>
  </si>
  <si>
    <t>unknown (284.930)</t>
  </si>
  <si>
    <t>352.9159(780)</t>
  </si>
  <si>
    <t>unknown (352.916)</t>
  </si>
  <si>
    <t>849.6291(680)</t>
  </si>
  <si>
    <t>unknown (849.629)</t>
  </si>
  <si>
    <t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</si>
  <si>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>PS(22:2(13Z,16Z)/22:1(11Z)); PS(22:1(11Z)/22:2(13Z,16Z))</t>
  </si>
  <si>
    <t>PE(22:2(13Z,16Z)/22:2(13Z,16Z)); PC(22:4(7Z,10Z,13Z,16Z)/19:0); PE(22:4(7Z,10Z,13Z,16Z)/22:0); PE(22:0/22:4(7Z,10Z,13Z,16Z)); PC(20:4(5Z,8Z,11Z,14Z)/21:0); PC(19:0/22:4(7Z,10Z,13Z,16Z)); PC(21:0/20:4(5Z,8Z,11Z,14Z))</t>
  </si>
  <si>
    <t>12.29 - 12.71</t>
  </si>
  <si>
    <t>Dihexosyl ceramide (d40:7)</t>
  </si>
  <si>
    <t>112.9830(45663)</t>
  </si>
  <si>
    <t>71.2967(2656)</t>
  </si>
  <si>
    <t>unknown (71.297)</t>
  </si>
  <si>
    <t>726.4041(867)</t>
  </si>
  <si>
    <t>unknown (726.404)</t>
  </si>
  <si>
    <t>71.2926(713)</t>
  </si>
  <si>
    <t>unknown (71.293)</t>
  </si>
  <si>
    <t>180.9702(646)</t>
  </si>
  <si>
    <t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</si>
  <si>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>14.84 - 15.18</t>
  </si>
  <si>
    <t>Phosphatidylethanolamine (41:0); Phosphatidylcholine (38:0)</t>
  </si>
  <si>
    <t>[M+HCOO]-: Phosphatidylcholine (38:0); Phosphatidylethanolamine (41:0)</t>
  </si>
  <si>
    <t>112.9831(6309)</t>
  </si>
  <si>
    <t>89.0220(3435)</t>
  </si>
  <si>
    <t>101.0219(2827)</t>
  </si>
  <si>
    <t>71.0117(2661)</t>
  </si>
  <si>
    <t>646.6088(2372)</t>
  </si>
  <si>
    <t>unknown (646.609)</t>
  </si>
  <si>
    <t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</si>
  <si>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>PC(18:0/20:0); PC(21:0/17:0); PE(19:0/22:0); PE(21:0/20:0); PE(22:0/19:0); PC(16:0/22:0); PC(17:0/21:0); PC(13:0/25:0); PC(19:0/19:0); PC(12:0/26:0); PC(22:0/16:0); PE(20:0/21:0); PC(14:0/24:0); PC(20:0/18:0); PE-NMe(20:0/20:0)</t>
  </si>
  <si>
    <t>13.84 - 14.18</t>
  </si>
  <si>
    <t>112.9830(33439)</t>
  </si>
  <si>
    <t>180.9698(2801)</t>
  </si>
  <si>
    <t>248.9579(570)</t>
  </si>
  <si>
    <t>726.3778(496)</t>
  </si>
  <si>
    <t>unknown (726.378)</t>
  </si>
  <si>
    <t>421.0893(451)</t>
  </si>
  <si>
    <t>unknown (421.089)</t>
  </si>
  <si>
    <t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</si>
  <si>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>13.50 - 13.88</t>
  </si>
  <si>
    <t>Ganglioside Gb3 (d31:1)</t>
  </si>
  <si>
    <t>Dihexosyl ceramide (d40:6)</t>
  </si>
  <si>
    <t>112.9830(51500)</t>
  </si>
  <si>
    <t>726.2569(1389)</t>
  </si>
  <si>
    <t>unknown (726.257)</t>
  </si>
  <si>
    <t>174.9535(845)</t>
  </si>
  <si>
    <t>180.9704(795)</t>
  </si>
  <si>
    <t>248.9567(548)</t>
  </si>
  <si>
    <t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</si>
  <si>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>9.82 - 10.41</t>
  </si>
  <si>
    <t>89.0219(6719)</t>
  </si>
  <si>
    <t>101.0219(5530)</t>
  </si>
  <si>
    <t>112.9830(4468)</t>
  </si>
  <si>
    <t>71.0116(4075)</t>
  </si>
  <si>
    <t>119.0324(2737)</t>
  </si>
  <si>
    <t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</si>
  <si>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>None; GlcCer(d14:2(4E,6E)/22:0); GlcCer(d18:1/18:1(9Z)); GlcCer(d16:2(4E,6E)/20:0)</t>
  </si>
  <si>
    <t>14.89 - 15.18</t>
  </si>
  <si>
    <t>112.9831(50545)</t>
  </si>
  <si>
    <t>180.9706(3409)</t>
  </si>
  <si>
    <t>726.2374(764)</t>
  </si>
  <si>
    <t>unknown (726.237)</t>
  </si>
  <si>
    <t>129.9733(665)</t>
  </si>
  <si>
    <t>unknown (129.973)</t>
  </si>
  <si>
    <t>872.6541(659)</t>
  </si>
  <si>
    <t>NL 3xCOOHNa-cluster (203.96) (872.654)</t>
  </si>
  <si>
    <t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</si>
  <si>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>MIPC(t20:0/18:0(2OH)); MIPC(t18:0/20:0(2OH))</t>
  </si>
  <si>
    <t>9.39 - 9.82</t>
  </si>
  <si>
    <t>Phosphatidylserine (O-37:2)</t>
  </si>
  <si>
    <t>242.9406(9648)</t>
  </si>
  <si>
    <t>174.9534(7813)</t>
  </si>
  <si>
    <t>89.0220(4988)</t>
  </si>
  <si>
    <t>112.9830(4787)</t>
  </si>
  <si>
    <t>101.0220(3282)</t>
  </si>
  <si>
    <t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</si>
  <si>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>PS(P-20:0/17:1(9Z)); PS(O-20:0/17:2(9Z,12Z)); PS(P-18:0/19:1(9Z))</t>
  </si>
  <si>
    <t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</si>
  <si>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>14.64 - 14.97</t>
  </si>
  <si>
    <t>Phosphatidylcholine (40:1); Phosphatidylethanolamine (43:1)</t>
  </si>
  <si>
    <t>Hexosyl ceramide (d41:1)</t>
  </si>
  <si>
    <t>89.0220(5825)</t>
  </si>
  <si>
    <t>634.6081(4404)</t>
  </si>
  <si>
    <t>unknown (634.608)</t>
  </si>
  <si>
    <t>101.0220(4217)</t>
  </si>
  <si>
    <t>71.0116(4176)</t>
  </si>
  <si>
    <t>112.9829(4045)</t>
  </si>
  <si>
    <t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</si>
  <si>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</si>
  <si>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>GlcCer(d18:1/23:0); GalCer(d18:1/23:0)</t>
  </si>
  <si>
    <t>11.67 - 12.12</t>
  </si>
  <si>
    <t>Phosphatidylserine (O-50:7)</t>
  </si>
  <si>
    <t>221.0636(7775)</t>
  </si>
  <si>
    <t>[Lyso-PA(C4:1)-H2O]- (221.064)</t>
  </si>
  <si>
    <t>112.9832(4287)</t>
  </si>
  <si>
    <t>101.0219(3774)</t>
  </si>
  <si>
    <t>161.0425(2532)</t>
  </si>
  <si>
    <t>unknown (161.043)</t>
  </si>
  <si>
    <t>89.0220(2484)</t>
  </si>
  <si>
    <t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</si>
  <si>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>8.10 - 8.55</t>
  </si>
  <si>
    <t>Phosphatidylcholine (40:9)</t>
  </si>
  <si>
    <t>Phosphatidylserine (O-37:5)</t>
  </si>
  <si>
    <t>112.9830(16916)</t>
  </si>
  <si>
    <t>72.0621(1466)</t>
  </si>
  <si>
    <t>unknown (72.062)</t>
  </si>
  <si>
    <t>650.0586(448)</t>
  </si>
  <si>
    <t>unknown (650.059)</t>
  </si>
  <si>
    <t>364.4653(434)</t>
  </si>
  <si>
    <t>unknown (364.465)</t>
  </si>
  <si>
    <t>572.7544(399)</t>
  </si>
  <si>
    <t>unknown (572.754)</t>
  </si>
  <si>
    <t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</si>
  <si>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</si>
  <si>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>9.14 - 9.53</t>
  </si>
  <si>
    <t>112.9830(19299)</t>
  </si>
  <si>
    <t>71.5375(2568)</t>
  </si>
  <si>
    <t>unknown (71.537)</t>
  </si>
  <si>
    <t>284.9285(1423)</t>
  </si>
  <si>
    <t>unknown (284.928)</t>
  </si>
  <si>
    <t>180.9709(693)</t>
  </si>
  <si>
    <t>726.3570(512)</t>
  </si>
  <si>
    <t>unknown (726.357)</t>
  </si>
  <si>
    <t>150401_Popeye_MLH_AC_GLTP_neg_A11.mgf</t>
  </si>
  <si>
    <t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</si>
  <si>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>13.46 - 13.71</t>
  </si>
  <si>
    <t>89.0220(11252)</t>
  </si>
  <si>
    <t>101.0220(8977)</t>
  </si>
  <si>
    <t>71.0117(7799)</t>
  </si>
  <si>
    <t>646.6104(5652)</t>
  </si>
  <si>
    <t>unknown (646.610)</t>
  </si>
  <si>
    <t>112.9832(4895)</t>
  </si>
  <si>
    <t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</si>
  <si>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>GLTP_negative</t>
  </si>
  <si>
    <t>8.36 - 9.02</t>
  </si>
  <si>
    <t>Sphingomyelin (d34:1); Ceramide phosphoethanolamine (d37:1)</t>
  </si>
  <si>
    <t>Hexosyl ceramide (d33:1)</t>
  </si>
  <si>
    <t>Triacylglycerol (39:0)</t>
  </si>
  <si>
    <t>184.0732(2290017)</t>
  </si>
  <si>
    <t>PC/SM headgroup (cholin+phosphate) (184.0733) (184.073); [NL FA(C34:3)+NH3]NL (184.073)</t>
  </si>
  <si>
    <t>185.0766(318978)</t>
  </si>
  <si>
    <t>630.3623(5241)</t>
  </si>
  <si>
    <t>unknown (630.362)</t>
  </si>
  <si>
    <t>265.2746(3955)</t>
  </si>
  <si>
    <t>[FA(C18:1)-O-H+]+ (265.275)</t>
  </si>
  <si>
    <t>631.3636(3922)</t>
  </si>
  <si>
    <t>unknown (631.364)</t>
  </si>
  <si>
    <t>150628_Popeye_MLH_AC_GLTPD1_pos_A12.mgf</t>
  </si>
  <si>
    <t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</si>
  <si>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>Cer, PE, SM, TAG</t>
  </si>
  <si>
    <t>Cer(33:1), Cer(37:1), SM(34:1)</t>
  </si>
  <si>
    <t>PE-Cer(d14:1(4E)/23:0); SM(d16:1/18:0); PE-Cer(d16:1(4E)/21:0); PE-Cer(d15:1(4E)/22:0); SM(d18:1/16:0); SM(d17:1/17:0)</t>
  </si>
  <si>
    <t>GlcCer(d15:1/18:0)</t>
  </si>
  <si>
    <t>TG(12:0/12:0/15:0)[iso3]; TG(12:0/13:0/14:0)[iso6]; TG(13:0/13:0/13:0)</t>
  </si>
  <si>
    <t>7.61 - 8.76</t>
  </si>
  <si>
    <t>265.2750(50388)</t>
  </si>
  <si>
    <t>264.2716(38114)</t>
  </si>
  <si>
    <t>[Sphingosine(C18:1)-H2O-H2O+]+ (264.272)</t>
  </si>
  <si>
    <t>266.2782(25135)</t>
  </si>
  <si>
    <t>[Sphingosine(C18:0)-H2O-H2O+]+ (266.278)</t>
  </si>
  <si>
    <t>504.5077(12043)</t>
  </si>
  <si>
    <t>unknown (504.508)</t>
  </si>
  <si>
    <t>281.2683(2795)</t>
  </si>
  <si>
    <t>[FA(C19:0)-O-H+]+ (281.268)</t>
  </si>
  <si>
    <t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</si>
  <si>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>12.58 - 13.34</t>
  </si>
  <si>
    <t>Sphingomyelin (d42:2)</t>
  </si>
  <si>
    <t>184.0733(278858)</t>
  </si>
  <si>
    <t>185.0768(67249)</t>
  </si>
  <si>
    <t>186.0777(22643)</t>
  </si>
  <si>
    <t>unknown (186.078)</t>
  </si>
  <si>
    <t>724.6935(882)</t>
  </si>
  <si>
    <t>[NL FA(C3:1)+NH3]NL (724.693)</t>
  </si>
  <si>
    <t>226.9528(881)</t>
  </si>
  <si>
    <t>150628_Popeye_MLH_AC_GLTPD1_pos_A11.mgf</t>
  </si>
  <si>
    <t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</si>
  <si>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>SM(42:2)</t>
  </si>
  <si>
    <t>SM(d18:2/24:0); SM(d18:1/24:1(15Z))</t>
  </si>
  <si>
    <t>12.62 - 13.18</t>
  </si>
  <si>
    <t>Sphingomyelin (d40:1); Phosphatidate (O-43:1)</t>
  </si>
  <si>
    <t>Monoalkylmonoacylglycerol (O-48:7)</t>
  </si>
  <si>
    <t>184.0733(532397)</t>
  </si>
  <si>
    <t>185.0767(65165)</t>
  </si>
  <si>
    <t>630.3610(1863)</t>
  </si>
  <si>
    <t>226.9529(1770)</t>
  </si>
  <si>
    <t>724.1051(865)</t>
  </si>
  <si>
    <t>unknown (724.105)</t>
  </si>
  <si>
    <t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</si>
  <si>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>PA, SM</t>
  </si>
  <si>
    <t>SM(40:1)</t>
  </si>
  <si>
    <t>SM(d18:1/22:0); SM(d16:1/24:0)</t>
  </si>
  <si>
    <t>11.22 - 12.36</t>
  </si>
  <si>
    <t>Sphingomyelin (d40:2)</t>
  </si>
  <si>
    <t>Hexosyl ceramide (d39:2)</t>
  </si>
  <si>
    <t>184.0733(254224)</t>
  </si>
  <si>
    <t>185.0767(33509)</t>
  </si>
  <si>
    <t>630.3616(665)</t>
  </si>
  <si>
    <t>724.6684(612)</t>
  </si>
  <si>
    <t>unknown (724.668)</t>
  </si>
  <si>
    <t>185.1009(595)</t>
  </si>
  <si>
    <t>[FA+G(C7:1)+]+ (185.101)</t>
  </si>
  <si>
    <t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</si>
  <si>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>Cer(39:2), PC, SM(40:2)</t>
  </si>
  <si>
    <t>SM(d18:2/22:0); SM(d18:1/22:1); SM(d16:1/24:1)</t>
  </si>
  <si>
    <t>GalCer(d18:2/21:0); None; GlcCer(d18:2/21:0)</t>
  </si>
  <si>
    <t>7.48 - 8.29</t>
  </si>
  <si>
    <t>Sphingomyelin (d34:2)</t>
  </si>
  <si>
    <t>Hexosyl ceramide (d33:2)</t>
  </si>
  <si>
    <t>Triacylglycerol (39:1)</t>
  </si>
  <si>
    <t>184.0734(630035)</t>
  </si>
  <si>
    <t>[NL FA(C34:4)+NH3]NL (184.073); PC/SM headgroup (cholin+phosphate) (184.0733) (184.073)</t>
  </si>
  <si>
    <t>630.3612(2501)</t>
  </si>
  <si>
    <t>262.2560(1730)</t>
  </si>
  <si>
    <t>[Sphingosine(C18:2)-H2O-H2O+]+ (262.256)</t>
  </si>
  <si>
    <t>724.6752(591)</t>
  </si>
  <si>
    <t>unknown (724.675)</t>
  </si>
  <si>
    <t>185.0761(547)</t>
  </si>
  <si>
    <t>[FA+G(C7:1)+]+ (185.076)</t>
  </si>
  <si>
    <t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</si>
  <si>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>Cer(33:2), SM(34:2)</t>
  </si>
  <si>
    <t>SM(d16:1/18:1); SM(d18:1/16:1); PE-Cer(d16:2(4E,6E)/21:0); PE-Cer(d15:2(4E,6E)/22:0); PE-Cer(d14:2(4E,6E)/23:0); SM(d18:2/16:0)</t>
  </si>
  <si>
    <t>None; GlcCer(d15:2(4E,6E)/18:0)</t>
  </si>
  <si>
    <t>TG(12:0/13:0/14:1(9Z))[iso6]; TG(12:0/12:0/15:1(9Z))[iso3]</t>
  </si>
  <si>
    <t>11.82 - 13.38</t>
  </si>
  <si>
    <t>264.2715(142654)</t>
  </si>
  <si>
    <t>[Sphingosine(C18:1)-H2O-H2O+]+ (264.271)</t>
  </si>
  <si>
    <t>612.5592(21324)</t>
  </si>
  <si>
    <t>unknown (612.559)</t>
  </si>
  <si>
    <t>390.3774(4984)</t>
  </si>
  <si>
    <t>unknown (390.377)</t>
  </si>
  <si>
    <t>630.5646(2122)</t>
  </si>
  <si>
    <t>unknown (630.565)</t>
  </si>
  <si>
    <t>135.1163(1613)</t>
  </si>
  <si>
    <t>[FA(C9:3)-O-H+]+ (135.116)</t>
  </si>
  <si>
    <t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</si>
  <si>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>Cer, Cer1P, DAG, PC</t>
  </si>
  <si>
    <t>PC(O-16:0/O-16:0)</t>
  </si>
  <si>
    <t>9.78 - 10.37</t>
  </si>
  <si>
    <t>Ceramide phosphoethanolamine (d39:1); Sphingomyelin (d36:1)</t>
  </si>
  <si>
    <t>Triacylglycerol (41:0)</t>
  </si>
  <si>
    <t>184.0733(488044)</t>
  </si>
  <si>
    <t>[NL FA(C36:3)+NH3]NL (184.073); PC/SM headgroup (cholin+phosphate) (184.0733) (184.073)</t>
  </si>
  <si>
    <t>237.0804(7100)</t>
  </si>
  <si>
    <t>238.0811(2523)</t>
  </si>
  <si>
    <t>[NL FA(C32:2)+NH3]NL (238.081)</t>
  </si>
  <si>
    <t>630.3584(1735)</t>
  </si>
  <si>
    <t>264.2706(1574)</t>
  </si>
  <si>
    <t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</si>
  <si>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>Cer(35:1), Cer(39:1), SM(36:1)</t>
  </si>
  <si>
    <t>SM(d18:1/18:0); PE-Cer(d14:1(4E)/25:0); PE-Cer(d15:1(4E)/24:0); SM(d16:1/20:0); SM(d18:0/18:1(9Z)); PE-Cer(d16:1(4E)/23:0)</t>
  </si>
  <si>
    <t>TG(12:0/12:0/17:0)[iso3]; TG(13:0/14:0/14:0)[iso3]; TG(12:0/13:0/16:0)[iso6]; TG(12:0/14:0/15:0)[iso6]; TG(13:0/13:0/15:0)[iso3]</t>
  </si>
  <si>
    <t>11.49 - 12.12</t>
  </si>
  <si>
    <t>Ceramide phosphoethanolamine (d43:0); Triacylglycerol (47:2); Sphingomyelin (d40:0)</t>
  </si>
  <si>
    <t>184.0732(244715)</t>
  </si>
  <si>
    <t>185.0766(30893)</t>
  </si>
  <si>
    <t>226.9516(1362)</t>
  </si>
  <si>
    <t>630.3635(912)</t>
  </si>
  <si>
    <t>724.6603(482)</t>
  </si>
  <si>
    <t>unknown (724.660)</t>
  </si>
  <si>
    <t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</si>
  <si>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>Cer(43:0), SM(40:0), SM(42:3)</t>
  </si>
  <si>
    <t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</si>
  <si>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>7.26 - 7.81</t>
  </si>
  <si>
    <t>Sphingomyelin (d32:1); Ceramide phosphoethanolamine (d35:1)</t>
  </si>
  <si>
    <t>Hexosyl ceramide (d31:1)</t>
  </si>
  <si>
    <t>Triacylglycerol (37:0)</t>
  </si>
  <si>
    <t>184.0733(568297)</t>
  </si>
  <si>
    <t>[NL FA(C32:3)+NH3]NL (184.073); PC/SM headgroup (cholin+phosphate) (184.0733) (184.073)</t>
  </si>
  <si>
    <t>630.3606(1782)</t>
  </si>
  <si>
    <t>264.2708(847)</t>
  </si>
  <si>
    <t>540.1344(509)</t>
  </si>
  <si>
    <t>unknown (540.134)</t>
  </si>
  <si>
    <t>185.0757(475)</t>
  </si>
  <si>
    <t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</si>
  <si>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>Cer(31:1), Cer(35:1), SM(32:1)</t>
  </si>
  <si>
    <t>SM(d16:1/16:0); None; PE-Cer(d16:1(4E)/19:0); PE-Cer(d15:1(4E)/20:0); SM(d18:1/14:0); PE-Cer(d14:1(4E)/21:0)</t>
  </si>
  <si>
    <t>TG(12:0/12:0/13:0)[iso3]</t>
  </si>
  <si>
    <t>11.18 - 11.78</t>
  </si>
  <si>
    <t>Ceramide phosphoethanolamine (d41:1); Sphingomyelin (d38:1)</t>
  </si>
  <si>
    <t>Hexosyl ceramide (d37:1)</t>
  </si>
  <si>
    <t>184.0732(272234)</t>
  </si>
  <si>
    <t>299.0650(11370)</t>
  </si>
  <si>
    <t>167.0553(7401)</t>
  </si>
  <si>
    <t>359.0322(5972)</t>
  </si>
  <si>
    <t>300.0663(5652)</t>
  </si>
  <si>
    <t>unknown (300.066)</t>
  </si>
  <si>
    <t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</si>
  <si>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>Cer, SM</t>
  </si>
  <si>
    <t>Cer(37:1), Cer(41:1), SM(38:1)</t>
  </si>
  <si>
    <t>SM(d16:1/22:0); SM(d18:1/20:0)</t>
  </si>
  <si>
    <t>GlcCer(d15:1/22:0)</t>
  </si>
  <si>
    <t>6.78 - 7.94</t>
  </si>
  <si>
    <t>263.2592(46317)</t>
  </si>
  <si>
    <t>[FA(C18:2)-O-H+]+ (263.259)</t>
  </si>
  <si>
    <t>262.2558(44705)</t>
  </si>
  <si>
    <t>501.4880(14498)</t>
  </si>
  <si>
    <t>[FA(C35:2)-O-H+]+ (501.488)</t>
  </si>
  <si>
    <t>159.0802(3658)</t>
  </si>
  <si>
    <t>[FA(C11:5)-O-H+]+ (159.080)</t>
  </si>
  <si>
    <t>281.2701(2423)</t>
  </si>
  <si>
    <t>[FA(C19:0)-O-H+]+ (281.270)</t>
  </si>
  <si>
    <t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</si>
  <si>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>11.87 - 12.77</t>
  </si>
  <si>
    <t>Ceramide phosphoethanolamine (d44:2); Sphingomyelin (d41:2)</t>
  </si>
  <si>
    <t>184.0732(316203)</t>
  </si>
  <si>
    <t>226.9523(2628)</t>
  </si>
  <si>
    <t>630.3613(777)</t>
  </si>
  <si>
    <t>158.9636(684)</t>
  </si>
  <si>
    <t>420.8885(487)</t>
  </si>
  <si>
    <t>unknown (420.889)</t>
  </si>
  <si>
    <t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</si>
  <si>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>Cer(40:2), Cer(44:2), SM(41:2)</t>
  </si>
  <si>
    <t>SM(d18:2/23:0); SM(d17:1/24:1)</t>
  </si>
  <si>
    <t>GlcCer(d16:2(4E,6E)/24:0); GlcCer(d18:2/22:0); GalCer(d18:2/22:0)</t>
  </si>
  <si>
    <t>6.63 - 7.59</t>
  </si>
  <si>
    <t>Hexosyl ceramide (d26:0); Ceramide phosphate (d32:1)</t>
  </si>
  <si>
    <t>265.2749(41242)</t>
  </si>
  <si>
    <t>264.2716(31582)</t>
  </si>
  <si>
    <t>475.4730(10923)</t>
  </si>
  <si>
    <t>PA headgroup+NH3 (NL 115.0034) (475.473); [FA(C33:1)-O-H+]+ (475.473)</t>
  </si>
  <si>
    <t>236.2389(3940)</t>
  </si>
  <si>
    <t>[Sphingosine(C16:1)-H2O-H2O+]+ (236.239)</t>
  </si>
  <si>
    <t>237.2422(3127)</t>
  </si>
  <si>
    <t>[FA(C16:1)-O-H+]+ (237.242)</t>
  </si>
  <si>
    <t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</si>
  <si>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>Cer(26:0)</t>
  </si>
  <si>
    <t>CerP(d18:1/14:0)</t>
  </si>
  <si>
    <t>14.02 - 14.62</t>
  </si>
  <si>
    <t>Sphingomyelin (d42:1)</t>
  </si>
  <si>
    <t>Triacylglycerol (47:0)</t>
  </si>
  <si>
    <t>184.0732(298653)</t>
  </si>
  <si>
    <t>630.3594(1890)</t>
  </si>
  <si>
    <t>unknown (630.359)</t>
  </si>
  <si>
    <t>724.8470(635)</t>
  </si>
  <si>
    <t>264.2704(495)</t>
  </si>
  <si>
    <t>[Sphingosine(C18:1)-H2O-H2O+]+ (264.270)</t>
  </si>
  <si>
    <t>285.2070(452)</t>
  </si>
  <si>
    <t>[FA(C20:5)-O-H+]+ (285.207)</t>
  </si>
  <si>
    <t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</si>
  <si>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>Cer(41:1), SM(42:1)</t>
  </si>
  <si>
    <t>SM(d18:0/24:1(15Z)); SM(d18:1/24:0)</t>
  </si>
  <si>
    <t>GalCer(d18:1/23:0); GlcCer(d18:1/23:0)</t>
  </si>
  <si>
    <t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</si>
  <si>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>7.83 - 8.37</t>
  </si>
  <si>
    <t>Ceramide phosphoethanolamine (d36:1); Sphingomyelin (d33:1)</t>
  </si>
  <si>
    <t>Triacylglycerol (38:0)</t>
  </si>
  <si>
    <t>184.0732(120743)</t>
  </si>
  <si>
    <t>[NL FA(C33:3)+NH3]NL (184.073); PC/SM headgroup (cholin+phosphate) (184.0733) (184.073)</t>
  </si>
  <si>
    <t>185.0768(16989)</t>
  </si>
  <si>
    <t>691.1511(1317)</t>
  </si>
  <si>
    <t>unknown (691.151)</t>
  </si>
  <si>
    <t>724.3588(577)</t>
  </si>
  <si>
    <t>unknown (724.359)</t>
  </si>
  <si>
    <t>630.3655(532)</t>
  </si>
  <si>
    <t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</si>
  <si>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>Cer, Cer1P, PE, SM, TAG</t>
  </si>
  <si>
    <t>SM(33:1)</t>
  </si>
  <si>
    <t>PE-Cer(d16:1(4E)/20:0); SM(d16:1/17:0); PE-Cer(d14:1(4E)/22:0); SM(d18:1/15:0)</t>
  </si>
  <si>
    <t>TG(12:0/12:0/14:0)[iso3]; TG(12:0/13:0/13:0)[iso3]</t>
  </si>
  <si>
    <t>10.00 - 10.87</t>
  </si>
  <si>
    <t>Sphingomyelin (d38:2); Phosphatidate (O-41:2)</t>
  </si>
  <si>
    <t>Monoalkylmonoacylglycerol (O-46:8)</t>
  </si>
  <si>
    <t>SM(d18:1/20:1); SM(d16:1/22:1); SM(d18:2/20:0)</t>
  </si>
  <si>
    <t>8.43 - 9.54</t>
  </si>
  <si>
    <t>Ceramide phosphoethanolamine (d37:0); Sphingomyelin (d34:0)</t>
  </si>
  <si>
    <t>Hexosyl ceramide (d33:0); Ceramide phosphate (d39:1)</t>
  </si>
  <si>
    <t>184.0732(239211)</t>
  </si>
  <si>
    <t>[NL FA(C34:2)+NH3]NL (184.073); PC/SM headgroup (cholin+phosphate) (184.0733) (184.073)</t>
  </si>
  <si>
    <t>705.1960(3156)</t>
  </si>
  <si>
    <t>unknown (705.196)</t>
  </si>
  <si>
    <t>706.1959(1674)</t>
  </si>
  <si>
    <t>unknown (706.196)</t>
  </si>
  <si>
    <t>357.0724(903)</t>
  </si>
  <si>
    <t>unknown (357.072)</t>
  </si>
  <si>
    <t>301.0638(741)</t>
  </si>
  <si>
    <t>unknown (301.064)</t>
  </si>
  <si>
    <t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</si>
  <si>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>Cer, Cer1P, SM</t>
  </si>
  <si>
    <t>SM(34:0)</t>
  </si>
  <si>
    <t>Cholesteryl 11-hydroperoxy-eicosatetraenoate; SM(d18:0/16:0)</t>
  </si>
  <si>
    <t>8.70 - 9.54</t>
  </si>
  <si>
    <t>Sphingomyelin (d36:2)</t>
  </si>
  <si>
    <t>Hexosyl ceramide (d35:2)</t>
  </si>
  <si>
    <t>Triacylglycerol (41:1)</t>
  </si>
  <si>
    <t>184.0732(157295)</t>
  </si>
  <si>
    <t>[NL FA(C36:4)+NH3]NL (184.073); PC/SM headgroup (cholin+phosphate) (184.0733) (184.073)</t>
  </si>
  <si>
    <t>724.6602(594)</t>
  </si>
  <si>
    <t>643.3754(441)</t>
  </si>
  <si>
    <t>unknown (643.375)</t>
  </si>
  <si>
    <t>483.1651(392)</t>
  </si>
  <si>
    <t>unknown (483.165)</t>
  </si>
  <si>
    <t>136.3873(362)</t>
  </si>
  <si>
    <t>unknown (136.387)</t>
  </si>
  <si>
    <t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</si>
  <si>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>SM(36:2)</t>
  </si>
  <si>
    <t>SM(d18:2/18:0); SM(d18:0/18:2); SM(d18:1/18:1(9Z)); PE-Cer(d15:2(4E,6E)/24:0); PE-Cer(d14:2(4E,6E)/25:0); PE-Cer(d16:2(4E,6E)/23:0); SM(d19:1/17:1); SM(d16:1/20:1)</t>
  </si>
  <si>
    <t>GlcCer(d15:2(4E,6E)/20:0)</t>
  </si>
  <si>
    <t>TG(12:0/12:0/17:1(9Z))[iso3]; TG(13:0/14:0/14:1(9Z))[iso6]; TG(12:0/14:1(9Z)/15:0)[iso6]; TG(12:0/14:0/15:1(9Z))[iso6]; TG(13:0/13:0/15:1(9Z))[iso3]; TG(12:0/13:0/16:1(9Z))[iso6]</t>
  </si>
  <si>
    <t>7.81 - 8.72</t>
  </si>
  <si>
    <t>Bismonoacylglycerolphosphate (25:1); Phosphatidylglycerol (25:1)</t>
  </si>
  <si>
    <t>542.4901(52141)</t>
  </si>
  <si>
    <t>unknown (542.490)</t>
  </si>
  <si>
    <t>502.5003(8077)</t>
  </si>
  <si>
    <t>unknown (502.500)</t>
  </si>
  <si>
    <t>264.2710(3379)</t>
  </si>
  <si>
    <t>280.2675(3317)</t>
  </si>
  <si>
    <t>[Sphingosine(C18:2)-H2O+]+ (280.267)</t>
  </si>
  <si>
    <t>300.9000(2862)</t>
  </si>
  <si>
    <t>unknown (300.900)</t>
  </si>
  <si>
    <t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</si>
  <si>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>BMP, PG</t>
  </si>
  <si>
    <t>8.43 - 8.98</t>
  </si>
  <si>
    <t>Hexosyl ceramide (d35:4)</t>
  </si>
  <si>
    <t>542.4896(57750)</t>
  </si>
  <si>
    <t>PC/SM headgroup (cholin+P) NL (542.490)</t>
  </si>
  <si>
    <t>146.9815(18922)</t>
  </si>
  <si>
    <t>666.4293(8471)</t>
  </si>
  <si>
    <t>unknown (666.429)</t>
  </si>
  <si>
    <t>502.5003(3067)</t>
  </si>
  <si>
    <t>543.4914(1779)</t>
  </si>
  <si>
    <t>[FA+G(C33:4)+]+ (543.491)</t>
  </si>
  <si>
    <t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</si>
  <si>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>Cer, PA, PE, SM</t>
  </si>
  <si>
    <t>bacteriohopane-,32,33,34-triol-35-cyclitol; bacteriohopanetetrol cyclitol</t>
  </si>
  <si>
    <t>11.78 - 12.69</t>
  </si>
  <si>
    <t>Ceramide phosphate (d40:1); Hexosyl ceramide (d34:0)</t>
  </si>
  <si>
    <t>Ceramide (d45:7)</t>
  </si>
  <si>
    <t>264.2714(76825)</t>
  </si>
  <si>
    <t>226.9522(55125)</t>
  </si>
  <si>
    <t>158.9639(12369)</t>
  </si>
  <si>
    <t>586.5988(11609)</t>
  </si>
  <si>
    <t>unknown (586.599)</t>
  </si>
  <si>
    <t>364.3610(3264)</t>
  </si>
  <si>
    <t>unknown (364.361)</t>
  </si>
  <si>
    <t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</si>
  <si>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>Cer(34:0), Cer(45:7)</t>
  </si>
  <si>
    <t>GalCer(d18:0/16:0); GlcCer(d18:0/16:0); CerP(d18:1/22:0)</t>
  </si>
  <si>
    <t>0.95 - 5.11</t>
  </si>
  <si>
    <t>239.1508(2131)</t>
  </si>
  <si>
    <t>[FA+G(C11:2)+]+ (239.151)</t>
  </si>
  <si>
    <t>177.1124(1923)</t>
  </si>
  <si>
    <t>158.9642(699)</t>
  </si>
  <si>
    <t>151.0966(587)</t>
  </si>
  <si>
    <t>[NL FA(C22:0)+NH3]NL (151.097); [FA(C10:2)-O-H+]+ (151.097)</t>
  </si>
  <si>
    <t>447.3520(578)</t>
  </si>
  <si>
    <t>[FA+G(C26:3)+]+ (447.352)</t>
  </si>
  <si>
    <t>150628_Popeye_MLH_AC_GLTPD1_pos_A10.mgf</t>
  </si>
  <si>
    <t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</si>
  <si>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>7.76 - 8.72</t>
  </si>
  <si>
    <t>264.2717(93036)</t>
  </si>
  <si>
    <t>502.5010(16381)</t>
  </si>
  <si>
    <t>unknown (502.501)</t>
  </si>
  <si>
    <t>495.2688(11283)</t>
  </si>
  <si>
    <t>unknown (495.269)</t>
  </si>
  <si>
    <t>142.9480(10804)</t>
  </si>
  <si>
    <t>unknown (142.948)</t>
  </si>
  <si>
    <t>663.4004(8489)</t>
  </si>
  <si>
    <t>unknown (663.400)</t>
  </si>
  <si>
    <t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</si>
  <si>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>8.03 - 9.37</t>
  </si>
  <si>
    <t>262.2558(50958)</t>
  </si>
  <si>
    <t>528.5132(7003)</t>
  </si>
  <si>
    <t>unknown (528.513)</t>
  </si>
  <si>
    <t>308.2973(2447)</t>
  </si>
  <si>
    <t>unknown (308.297)</t>
  </si>
  <si>
    <t>284.2986(1778)</t>
  </si>
  <si>
    <t>[Sphingosine(C18:0)-H2O+]+ (284.299)</t>
  </si>
  <si>
    <t>139.0156(1318)</t>
  </si>
  <si>
    <t>unknown (139.016)</t>
  </si>
  <si>
    <t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</si>
  <si>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>7.76 - 9.76</t>
  </si>
  <si>
    <t>215.1286(120647)</t>
  </si>
  <si>
    <t>[FA(C15:5)-O-H+]+ (215.129); [NL FA(C24:0)+NH3]NL (215.129)</t>
  </si>
  <si>
    <t>311.2976(114461)</t>
  </si>
  <si>
    <t>unknown (311.298)</t>
  </si>
  <si>
    <t>600.4921(7718)</t>
  </si>
  <si>
    <t>unknown (600.492)</t>
  </si>
  <si>
    <t>312.2999(2125)</t>
  </si>
  <si>
    <t>unknown (312.300)</t>
  </si>
  <si>
    <t>216.1319(1346)</t>
  </si>
  <si>
    <t>unknown (216.132)</t>
  </si>
  <si>
    <t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</si>
  <si>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>Spheroidenone; Hydroxyspirilloxanthin/ OH-Spirilloxanthin/ (Monometylated spirilloxanthin); Bacteriorubuxanthin</t>
  </si>
  <si>
    <t>13.30 - 13.89</t>
  </si>
  <si>
    <t>Sphingomyelin (d41:1); Ceramide phosphoethanolamine (d44:1)</t>
  </si>
  <si>
    <t>801.7025(36054)</t>
  </si>
  <si>
    <t>unknown (801.703)</t>
  </si>
  <si>
    <t>523.4717(27438)</t>
  </si>
  <si>
    <t>[FA+G(C31:0)+]+ (523.472)</t>
  </si>
  <si>
    <t>545.4532(16539)</t>
  </si>
  <si>
    <t>[FA+G(C33:3)+]+ (545.453)</t>
  </si>
  <si>
    <t>551.5032(14949)</t>
  </si>
  <si>
    <t>[FA+G(C33:0)+]+ (551.503)</t>
  </si>
  <si>
    <t>573.4923(8946)</t>
  </si>
  <si>
    <t>[FA+G(C35:3)+]+ (573.492)</t>
  </si>
  <si>
    <t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</si>
  <si>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>SM(d17:1/24:0); SM(d16:1/25:0); SM(d18:1/23:0)</t>
  </si>
  <si>
    <t>9.04 - 9.63</t>
  </si>
  <si>
    <t>Sphingomyelin (d35:1); Ceramide phosphoethanolamine (d38:1)</t>
  </si>
  <si>
    <t>Triacylglycerol (40:0)</t>
  </si>
  <si>
    <t>717.6083(18081)</t>
  </si>
  <si>
    <t>unknown (717.608)</t>
  </si>
  <si>
    <t>439.3826(12157)</t>
  </si>
  <si>
    <t>[FA(C31:5)-O-H+]+ (439.383)</t>
  </si>
  <si>
    <t>411.3507(4852)</t>
  </si>
  <si>
    <t>[FA(C29:5)-O-H+]+ (411.351)</t>
  </si>
  <si>
    <t>461.3654(4831)</t>
  </si>
  <si>
    <t>[FA+G(C27:3)+]+ (461.365)</t>
  </si>
  <si>
    <t>467.4128(3607)</t>
  </si>
  <si>
    <t>[FA(C33:5)-O-H+]+ (467.413)</t>
  </si>
  <si>
    <t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</si>
  <si>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>PE-Cer(d16:1(4E)/22:0); PE-Cer(d14:1(4E)/24:0); SM(d19:1/16:0); SM(d18:1/17:0)</t>
  </si>
  <si>
    <t>TG(13:0/13:0/14:0)[iso3]; TG(12:0/14:0/14:0)[iso3]; TG(12:0/13:0/15:0)[iso6]; TG(12:0/12:0/16:0)[iso3]</t>
  </si>
  <si>
    <t>7.13 - 7.72</t>
  </si>
  <si>
    <t>Diacylglycerol (44:10); Sphingomyelin (t34:2)</t>
  </si>
  <si>
    <t>Phosphatidylethanolamine (O-34:3); Hexosyl ceramide (t33:2); Phosphatidylcholine (O-31:3)</t>
  </si>
  <si>
    <t>184.0731(130802)</t>
  </si>
  <si>
    <t>724.6891(1305)</t>
  </si>
  <si>
    <t>unknown (724.689)</t>
  </si>
  <si>
    <t>360.0337(501)</t>
  </si>
  <si>
    <t>unknown (360.034)</t>
  </si>
  <si>
    <t>547.4227(467)</t>
  </si>
  <si>
    <t>unknown (547.423)</t>
  </si>
  <si>
    <t>355.0742(440)</t>
  </si>
  <si>
    <t>unknown (355.074)</t>
  </si>
  <si>
    <t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</si>
  <si>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>Cer, DAG, PC, PE, SM</t>
  </si>
  <si>
    <t>PC(31:3), SM(34:2)</t>
  </si>
  <si>
    <t>DG(22:5(7Z,10Z,13Z,16Z,19Z)/22:5(7Z,10Z,13Z,16Z,19Z)/0:0); DG(22:4(7Z,10Z,13Z,16Z)/22:6(4Z,7Z,10Z,13Z,16Z,19Z)/0:0)[iso2]; PE-Cer(d15:2(4E,6E)/22:0(2OH))</t>
  </si>
  <si>
    <t>PE(O-16:0/18:3(9Z,12Z,15Z)); PE(P-16:0/18:2(9Z,12Z)); PE(O-16:0/18:3(6Z,9Z,12Z))</t>
  </si>
  <si>
    <t>6.59 - 7.23</t>
  </si>
  <si>
    <t>Sphingomyelin (d32:2)</t>
  </si>
  <si>
    <t>Hexosyl ceramide (d31:2)</t>
  </si>
  <si>
    <t>177.1125(2098)</t>
  </si>
  <si>
    <t>447.3511(1266)</t>
  </si>
  <si>
    <t>[FA+G(C26:3)+]+ (447.351)</t>
  </si>
  <si>
    <t>178.1160(638)</t>
  </si>
  <si>
    <t>unknown (178.116)</t>
  </si>
  <si>
    <t>371.7142(454)</t>
  </si>
  <si>
    <t>unknown (371.714)</t>
  </si>
  <si>
    <t>662.5709(405)</t>
  </si>
  <si>
    <t>unknown (662.571)</t>
  </si>
  <si>
    <t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</si>
  <si>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>Cer, PE, SM</t>
  </si>
  <si>
    <t>SM(d18:2/14:0); PE-Cer(d14:2(4E,6E)/21:0); PE-Cer(d15:2(4E,6E)/20:0); PE-Cer(d16:2(4E,6E)/19:0)</t>
  </si>
  <si>
    <t>11.18 - 12.69</t>
  </si>
  <si>
    <t>264.2715(54093)</t>
  </si>
  <si>
    <t>502.4987(6337)</t>
  </si>
  <si>
    <t>unknown (502.499)</t>
  </si>
  <si>
    <t>280.2643(2494)</t>
  </si>
  <si>
    <t>[Sphingosine(C18:2)-H2O+]+ (280.264)</t>
  </si>
  <si>
    <t>520.5091(1165)</t>
  </si>
  <si>
    <t>unknown (520.509)</t>
  </si>
  <si>
    <t>256.2664(793)</t>
  </si>
  <si>
    <t>[Sphingosine(C16:0)-H2O+]+ (256.266)</t>
  </si>
  <si>
    <t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</si>
  <si>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>7.39 - 7.81</t>
  </si>
  <si>
    <t>495.2683(16892)</t>
  </si>
  <si>
    <t>662.4933(8340)</t>
  </si>
  <si>
    <t>unknown (662.493)</t>
  </si>
  <si>
    <t>384.3221(5135)</t>
  </si>
  <si>
    <t>unknown (384.322)</t>
  </si>
  <si>
    <t>551.3282(4618)</t>
  </si>
  <si>
    <t>unknown (551.328)</t>
  </si>
  <si>
    <t>552.5060(4365)</t>
  </si>
  <si>
    <t>unknown (552.506)</t>
  </si>
  <si>
    <t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</si>
  <si>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>10.54 - 11.01</t>
  </si>
  <si>
    <t>Ceramide phosphoethanolamine (d41:1); Sphingomyelin (d38:1); Phosphatidate (O-41:1)</t>
  </si>
  <si>
    <t>Monoalkylmonoacylglycerol (O-46:7)</t>
  </si>
  <si>
    <t>184.0732(317439)</t>
  </si>
  <si>
    <t>299.0648(10157)</t>
  </si>
  <si>
    <t>167.0552(7269)</t>
  </si>
  <si>
    <t>359.0325(5958)</t>
  </si>
  <si>
    <t>300.0654(5214)</t>
  </si>
  <si>
    <t>unknown (300.065)</t>
  </si>
  <si>
    <t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</si>
  <si>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>Cer(41:1), SM(38:1)</t>
  </si>
  <si>
    <t>SM(d16:1/22:0); SM(d18:1/20:0); PA(P-20:0/21:0)</t>
  </si>
  <si>
    <t>7.75 - 8.71</t>
  </si>
  <si>
    <t>Hexosyl ceramide (d28:0); Ceramide phosphate (d34:1)</t>
  </si>
  <si>
    <t>78.9575(765308)</t>
  </si>
  <si>
    <t>Cer1P/PIP/PL metaphosphate (78.9591) (78.957)</t>
  </si>
  <si>
    <t>96.9681(223132)</t>
  </si>
  <si>
    <t>Cer1P/PI phosphate (96.9696) (96.968)</t>
  </si>
  <si>
    <t>616.4713(96604)</t>
  </si>
  <si>
    <t>unknown (616.471)</t>
  </si>
  <si>
    <t>617.4747(77102)</t>
  </si>
  <si>
    <t>unknown (617.475)</t>
  </si>
  <si>
    <t>618.4764(7828)</t>
  </si>
  <si>
    <t>unknown (618.476)</t>
  </si>
  <si>
    <t>150628_Popeye_MLH_AC_GLTPD1_neg_A12.mgf</t>
  </si>
  <si>
    <t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</si>
  <si>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>Cer(28:0)</t>
  </si>
  <si>
    <t>CerP(d18:1/16:0)</t>
  </si>
  <si>
    <t>8.41 - 8.96</t>
  </si>
  <si>
    <t>687.5452(197736)</t>
  </si>
  <si>
    <t>SM CH3+COOH (NL 60.0211) (687.545)</t>
  </si>
  <si>
    <t>168.0420(156564)</t>
  </si>
  <si>
    <t>PC/SM PO4+choline-CH3 (168.0431) (168.042)</t>
  </si>
  <si>
    <t>78.9574(45172)</t>
  </si>
  <si>
    <t>688.5483(32458)</t>
  </si>
  <si>
    <t>unknown (688.548)</t>
  </si>
  <si>
    <t>112.9842(8733)</t>
  </si>
  <si>
    <t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</si>
  <si>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>Cer(37:1), SM(34:1)</t>
  </si>
  <si>
    <t>PE-Cer(d16:1(4E)/21:0); SM(d16:1/18:0); PE-Cer(d14:1(4E)/23:0); SM(d17:1/17:0); SM(d18:1/16:0); PE-Cer(d15:1(4E)/22:0)</t>
  </si>
  <si>
    <t>11.88 - 13.00</t>
  </si>
  <si>
    <t>78.9575(64445)</t>
  </si>
  <si>
    <t>112.9841(42836)</t>
  </si>
  <si>
    <t>96.9680(15636)</t>
  </si>
  <si>
    <t>248.9603(11770)</t>
  </si>
  <si>
    <t>180.9721(11137)</t>
  </si>
  <si>
    <t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</si>
  <si>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>6.99 - 7.91</t>
  </si>
  <si>
    <t>Hexosyl ceramide (d28:1); Ceramide phosphate (d34:2)</t>
  </si>
  <si>
    <t>78.9575(123950)</t>
  </si>
  <si>
    <t>96.9681(35944)</t>
  </si>
  <si>
    <t>614.4567(14169)</t>
  </si>
  <si>
    <t>unknown (614.457)</t>
  </si>
  <si>
    <t>615.4598(11981)</t>
  </si>
  <si>
    <t>[Lyso-PA(C32:0)-H2O]- (615.460)</t>
  </si>
  <si>
    <t>112.9843(6258)</t>
  </si>
  <si>
    <t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</si>
  <si>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>6.78 - 7.58</t>
  </si>
  <si>
    <t>112.9842(489453)</t>
  </si>
  <si>
    <t>78.9575(139169)</t>
  </si>
  <si>
    <t>180.9720(105853)</t>
  </si>
  <si>
    <t>248.9601(83504)</t>
  </si>
  <si>
    <t>96.9681(34854)</t>
  </si>
  <si>
    <t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</si>
  <si>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>7.87 - 8.62</t>
  </si>
  <si>
    <t>Phosphatidylethanolamine (32:3)</t>
  </si>
  <si>
    <t>Ceramide phosphate (d36:4)</t>
  </si>
  <si>
    <t>78.9575(70503)</t>
  </si>
  <si>
    <t>Cer1P/PIP/PL metaphosphate (78.9591) (78.958)</t>
  </si>
  <si>
    <t>616.4713(36245)</t>
  </si>
  <si>
    <t>NL COOHNa-cluster (67.99) (616.471)</t>
  </si>
  <si>
    <t>96.9681(16681)</t>
  </si>
  <si>
    <t>112.9843(5548)</t>
  </si>
  <si>
    <t>617.4753(5499)</t>
  </si>
  <si>
    <t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</si>
  <si>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>Cer1P, PE</t>
  </si>
  <si>
    <t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</si>
  <si>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>Phosphatidylserine (34:5)</t>
  </si>
  <si>
    <t>Dihexosyl ceramide (d23:1); Phosphatidylethanolamine (34:6); Phosphatidylcholine (31:6)</t>
  </si>
  <si>
    <t>78.9575(29120)</t>
  </si>
  <si>
    <t>616.4709(21818)</t>
  </si>
  <si>
    <t>NL 2xCOOHNa-cluster (135.98) (616.471)</t>
  </si>
  <si>
    <t>638.4541(10732)</t>
  </si>
  <si>
    <t>unknown (638.454)</t>
  </si>
  <si>
    <t>186.9377(10253)</t>
  </si>
  <si>
    <t>unknown (186.938)</t>
  </si>
  <si>
    <t>96.9681(8040)</t>
  </si>
  <si>
    <t>150628_Popeye_MLH_AC_GLTPD1_neg_A11.mgf</t>
  </si>
  <si>
    <t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</si>
  <si>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>Cer(23:1)</t>
  </si>
  <si>
    <t>PS(14:0/20:5(5Z,8Z,11Z,14Z,17Z)); PS(14:1(9Z)/20:4(5Z,8Z,11Z,14Z)); PS(18:4(6Z,9Z,12Z,15Z)/16:1(9Z)); PS(20:4(5Z,8Z,11Z,14Z)/14:1(9Z)); PS(20:5(5Z,8Z,11Z,14Z,17Z)/14:0); PS(16:1(9Z)/18:4(6Z,9Z,12Z,15Z))</t>
  </si>
  <si>
    <t>PE(14:1(9Z)/20:5(5Z,8Z,11Z,14Z,17Z)); PE(12:0/22:6(4Z,7Z,10Z,13Z,16Z,19Z)); PE(20:5(5Z,8Z,11Z,14Z,17Z)/14:1(9Z)); PE(22:6(4Z,7Z,10Z,13Z,16Z,19Z)/12:0)</t>
  </si>
  <si>
    <t>12.58 - 13.27</t>
  </si>
  <si>
    <t>Triacylglycerol (53:9)</t>
  </si>
  <si>
    <t>797.6547(36288)</t>
  </si>
  <si>
    <t>SM CH3+COOH (NL 60.0211) (797.655)</t>
  </si>
  <si>
    <t>168.0421(25601)</t>
  </si>
  <si>
    <t>112.9842(9625)</t>
  </si>
  <si>
    <t>798.6588(9019)</t>
  </si>
  <si>
    <t>unknown (798.659)</t>
  </si>
  <si>
    <t>78.9575(7810)</t>
  </si>
  <si>
    <t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</si>
  <si>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>SM, TAG</t>
  </si>
  <si>
    <t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</si>
  <si>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>112.9842(53455)</t>
  </si>
  <si>
    <t>113.9875(1855)</t>
  </si>
  <si>
    <t>unknown (113.988)</t>
  </si>
  <si>
    <t>72.2002(1640)</t>
  </si>
  <si>
    <t>unknown (72.200)</t>
  </si>
  <si>
    <t>687.5440(1420)</t>
  </si>
  <si>
    <t>unknown (687.544)</t>
  </si>
  <si>
    <t>688.5485(1409)</t>
  </si>
  <si>
    <r>
      <t xml:space="preserve">(COOH)2Na from cluster (112.98) (53455); unknown (72.200) (1855); unknown (687.544) (1640); unknown (688.548) (1420); unknown (723.976) (1409); unknown (248.959) (717); (COOH)4Na3 from cluster (248.96) (601); unknown (168.042) (517); </t>
    </r>
    <r>
      <rPr>
        <sz val="11"/>
        <color rgb="FFFF0000"/>
        <rFont val="Calibri"/>
        <family val="2"/>
        <scheme val="minor"/>
      </rPr>
      <t>PC/SM PO4+choline-CH3 (168.0431) (470)</t>
    </r>
    <r>
      <rPr>
        <sz val="11"/>
        <color theme="1"/>
        <rFont val="Calibri"/>
        <family val="2"/>
        <scheme val="minor"/>
      </rPr>
      <t>; unknown (188.152) (418); [CerFA(C10:4)-]- (368); unknown (221.794) (363); unknown (397.228) (347); [Lyso-PA(C17:4)-H2O]- (345); unknown (57.328) (338); unknown (194.800) (333); unknown (66.387) (329); unknown (72.857) (325); unknown (317)</t>
    </r>
  </si>
  <si>
    <t>12.62 - 13.10</t>
  </si>
  <si>
    <t>Triacylglycerol (51:8)</t>
  </si>
  <si>
    <t>Sphingomyelin (d40:1)</t>
  </si>
  <si>
    <t>168.0420(22592)</t>
  </si>
  <si>
    <t>772.6425(20140)</t>
  </si>
  <si>
    <t>unknown (772.643)</t>
  </si>
  <si>
    <t>771.6388(16768)</t>
  </si>
  <si>
    <t>SM CH3+COOH (NL 60.0211) (771.639)</t>
  </si>
  <si>
    <t>112.9842(8668)</t>
  </si>
  <si>
    <t>78.9574(8187)</t>
  </si>
  <si>
    <t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</si>
  <si>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</si>
  <si>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>10.88 - 11.68</t>
  </si>
  <si>
    <t>112.9842(246211)</t>
  </si>
  <si>
    <t>248.9602(106850)</t>
  </si>
  <si>
    <t>180.9721(71788)</t>
  </si>
  <si>
    <t>78.9575(60469)</t>
  </si>
  <si>
    <t>96.9681(15349)</t>
  </si>
  <si>
    <t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</si>
  <si>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>11.25 - 12.04</t>
  </si>
  <si>
    <t>Triacylglycerol (51:9)</t>
  </si>
  <si>
    <t>TG(15:1(9Z)/18:4(6Z,9Z,12Z,15Z)/18:4(6Z,9Z,12Z,15Z))[iso3]; TG(13:0/18:4(6Z,9Z,12Z,15Z)/20:5(5Z,8Z,11Z,14Z,17Z))[iso6]</t>
  </si>
  <si>
    <t>8.41 - 8.95</t>
  </si>
  <si>
    <t>Phosphatidylinositol (38:5); Phosphatidylglycerophosphate (38:1); Dihexosyldiacylglycerol (32:4)</t>
  </si>
  <si>
    <t>112.9842(80520)</t>
  </si>
  <si>
    <t>687.5432(4363)</t>
  </si>
  <si>
    <t>unknown (687.543)</t>
  </si>
  <si>
    <t>180.9714(2667)</t>
  </si>
  <si>
    <t>248.9608(1969)</t>
  </si>
  <si>
    <t>(COOH)4Na3 from cluster (248.96) (248.961)</t>
  </si>
  <si>
    <t>71.3831(1935)</t>
  </si>
  <si>
    <t>unknown (71.383)</t>
  </si>
  <si>
    <r>
      <t xml:space="preserve">(COOH)2Na from cluster (112.98) (80520); unknown (180.971) (4363); (COOH)3Na2 from cluster (180.97) (2667); (COOH)4Na3 from cluster (248.96) (1969); unknown (168.042) (1935); </t>
    </r>
    <r>
      <rPr>
        <sz val="11"/>
        <color rgb="FFFF0000"/>
        <rFont val="Calibri"/>
        <family val="2"/>
        <scheme val="minor"/>
      </rPr>
      <t>PC/SM PO4+choline-CH3 (168.0431) (1376)</t>
    </r>
    <r>
      <rPr>
        <sz val="11"/>
        <color theme="1"/>
        <rFont val="Calibri"/>
        <family val="2"/>
        <scheme val="minor"/>
      </rPr>
      <t>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  </r>
  </si>
  <si>
    <t>PGP, PI</t>
  </si>
  <si>
    <t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</si>
  <si>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>11.96 - 12.64</t>
  </si>
  <si>
    <t>78.9575(36855)</t>
  </si>
  <si>
    <t>96.9680(10066)</t>
  </si>
  <si>
    <t>112.9841(7335)</t>
  </si>
  <si>
    <t>700.5630(6427)</t>
  </si>
  <si>
    <t>unknown (700.563)</t>
  </si>
  <si>
    <t>157.0105(3046)</t>
  </si>
  <si>
    <t>unknown (157.011)</t>
  </si>
  <si>
    <t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</si>
  <si>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>CerP(d18:1/22:0); GalCer(d18:0/16:0); GlcCer(d18:0/16:0)</t>
  </si>
  <si>
    <t>7.90 - 8.62</t>
  </si>
  <si>
    <t>706.4408(32206)</t>
  </si>
  <si>
    <t>NL 4xCOOHNa-cluster (271.95) (706.441)</t>
  </si>
  <si>
    <t>638.4531(26578)</t>
  </si>
  <si>
    <t>NL 5xCOOHNa-cluster</t>
  </si>
  <si>
    <t>186.9381(11895)</t>
  </si>
  <si>
    <t>112.9841(9777)</t>
  </si>
  <si>
    <t>728.4244(8586)</t>
  </si>
  <si>
    <t>unknown (728.424)</t>
  </si>
  <si>
    <t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</si>
  <si>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>7.87 - 8.57</t>
  </si>
  <si>
    <t>Phosphatidylserine (36:8)</t>
  </si>
  <si>
    <t>112.9841(3545)</t>
  </si>
  <si>
    <t>638.4555(2459)</t>
  </si>
  <si>
    <t>NL 2xCOOHNa+1xCOOH-cluster</t>
  </si>
  <si>
    <t>186.9382(2119)</t>
  </si>
  <si>
    <t>96.7268(813)</t>
  </si>
  <si>
    <t>unknown (96.727)</t>
  </si>
  <si>
    <t>724.4302(695)</t>
  </si>
  <si>
    <t>unknown (724.430)</t>
  </si>
  <si>
    <t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</si>
  <si>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>PS(18:4(6Z,9Z,12Z,15Z)/18:4(6Z,9Z,12Z,15Z))</t>
  </si>
  <si>
    <t>8.45 - 8.96</t>
  </si>
  <si>
    <t>Phosphatidylglycerophosphate (40:4); Phosphatidylinositol (40:8); Dihexosyldiacylglycerol (34:7)</t>
  </si>
  <si>
    <t>112.9842(67323)</t>
  </si>
  <si>
    <t>180.9723(4177)</t>
  </si>
  <si>
    <t>72.1858(1715)</t>
  </si>
  <si>
    <t>unknown (72.186)</t>
  </si>
  <si>
    <t>687.5468(803)</t>
  </si>
  <si>
    <t>unknown (687.547)</t>
  </si>
  <si>
    <t>724.1290(635)</t>
  </si>
  <si>
    <t>unknown (724.129)</t>
  </si>
  <si>
    <t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</si>
  <si>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</si>
  <si>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>9.16 - 9.87</t>
  </si>
  <si>
    <t>Ceramide phosphate (d36:1); Hexosyl ceramide (d30:0)</t>
  </si>
  <si>
    <t>78.9575(43154)</t>
  </si>
  <si>
    <t>112.9842(22206)</t>
  </si>
  <si>
    <t>96.9681(11648)</t>
  </si>
  <si>
    <t>644.5033(8305)</t>
  </si>
  <si>
    <t>unknown (644.503)</t>
  </si>
  <si>
    <t>235.9250(4790)</t>
  </si>
  <si>
    <t>unknown (235.925)</t>
  </si>
  <si>
    <t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</si>
  <si>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>CerP(d18:1/18:0)</t>
  </si>
  <si>
    <t>7.87 - 8.54</t>
  </si>
  <si>
    <t>638.4527(30146)</t>
  </si>
  <si>
    <t>NL 4xCOOHNa-cluster (271.95) (638.453)</t>
  </si>
  <si>
    <t>706.4407(22242)</t>
  </si>
  <si>
    <t>NL 3xCOOHNa-cluster (203.96) (706.441)</t>
  </si>
  <si>
    <t>186.9379(15510)</t>
  </si>
  <si>
    <t>728.4233(6696)</t>
  </si>
  <si>
    <t>unknown (728.423)</t>
  </si>
  <si>
    <t>112.9840(6397)</t>
  </si>
  <si>
    <t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</si>
  <si>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>8.15 - 9.04</t>
  </si>
  <si>
    <t>Hexosyl ceramide (d30:1); Ceramide phosphate (d36:2)</t>
  </si>
  <si>
    <t>78.9575(58141)</t>
  </si>
  <si>
    <t>96.9681(16491)</t>
  </si>
  <si>
    <t>642.4872(9649)</t>
  </si>
  <si>
    <t>unknown (642.487)</t>
  </si>
  <si>
    <t>112.9841(3623)</t>
  </si>
  <si>
    <t>71.2864(3140)</t>
  </si>
  <si>
    <t>unknown (71.286)</t>
  </si>
  <si>
    <t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</si>
  <si>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>GlcCer(d14:1/16:0); GlcCer(d18:1/12:0)</t>
  </si>
  <si>
    <t>7.48 - 8.21</t>
  </si>
  <si>
    <t>685.5288(25077)</t>
  </si>
  <si>
    <t>SM CH3+COOH (NL 60.0211) (685.529)</t>
  </si>
  <si>
    <t>168.0419(23928)</t>
  </si>
  <si>
    <t>551.2657(10073)</t>
  </si>
  <si>
    <t>unknown (551.266)</t>
  </si>
  <si>
    <t>78.9575(6997)</t>
  </si>
  <si>
    <t>112.9841(6800)</t>
  </si>
  <si>
    <t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</si>
  <si>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>PE, SM</t>
  </si>
  <si>
    <t>SM(34:2)</t>
  </si>
  <si>
    <t>706.4404(22195)</t>
  </si>
  <si>
    <t>638.4534(10059)</t>
  </si>
  <si>
    <t>774.4270(8682)</t>
  </si>
  <si>
    <t>NL 4xCOOHNa-cluster (271.95) (774.427)</t>
  </si>
  <si>
    <t>728.4245(7739)</t>
  </si>
  <si>
    <t>112.9841(4795)</t>
  </si>
  <si>
    <t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</si>
  <si>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>2R-Pristanoyl-CoA; 2S-Pristanoyl-CoA</t>
  </si>
  <si>
    <t>10.62 - 11.63</t>
  </si>
  <si>
    <t>7.90 - 8.58</t>
  </si>
  <si>
    <t>638.4534(27429)</t>
  </si>
  <si>
    <t>NL 3xCOOHNa-cluster (203.96) (638.453)</t>
  </si>
  <si>
    <t>186.9380(20914)</t>
  </si>
  <si>
    <t>706.4409(8908)</t>
  </si>
  <si>
    <t>NL 2xCOOHNa-cluster (135.98) (706.441)</t>
  </si>
  <si>
    <t>280.2644(8166)</t>
  </si>
  <si>
    <t>[CerFA(C16:0)-]- (280.264)</t>
  </si>
  <si>
    <t>400.2234(7097)</t>
  </si>
  <si>
    <t>unknown (400.223)</t>
  </si>
  <si>
    <t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</si>
  <si>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>8.45 - 8.92</t>
  </si>
  <si>
    <t>Phosphatidylglycerophosphate (46:12)</t>
  </si>
  <si>
    <t>112.9842(61497)</t>
  </si>
  <si>
    <t>180.9722(6701)</t>
  </si>
  <si>
    <t>248.9607(3089)</t>
  </si>
  <si>
    <t>724.5491(596)</t>
  </si>
  <si>
    <t>unknown (724.549)</t>
  </si>
  <si>
    <t>270.8028(467)</t>
  </si>
  <si>
    <t>unknown (270.803)</t>
  </si>
  <si>
    <t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</si>
  <si>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>PGP</t>
  </si>
  <si>
    <t>9.83 - 10.29</t>
  </si>
  <si>
    <t>715.5760(21129)</t>
  </si>
  <si>
    <t>SM CH3+COOH (NL 60.0211) (715.576)</t>
  </si>
  <si>
    <t>168.0419(17806)</t>
  </si>
  <si>
    <t>112.9841(6909)</t>
  </si>
  <si>
    <t>716.5818(5075)</t>
  </si>
  <si>
    <t>unknown (716.582)</t>
  </si>
  <si>
    <t>78.9575(4496)</t>
  </si>
  <si>
    <t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</si>
  <si>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>SM(36:1)</t>
  </si>
  <si>
    <t>7.33 - 8.04</t>
  </si>
  <si>
    <t>Ceramide phosphate (d33:1)</t>
  </si>
  <si>
    <t>78.9575(62227)</t>
  </si>
  <si>
    <t>96.9681(18048)</t>
  </si>
  <si>
    <t>602.4556(14644)</t>
  </si>
  <si>
    <t>unknown (602.456)</t>
  </si>
  <si>
    <t>194.9231(8093)</t>
  </si>
  <si>
    <t>unknown (194.923)</t>
  </si>
  <si>
    <t>112.9844(4461)</t>
  </si>
  <si>
    <t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</si>
  <si>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>Cer1P</t>
  </si>
  <si>
    <t>8.49 - 8.91</t>
  </si>
  <si>
    <t>112.9842(53335)</t>
  </si>
  <si>
    <t>180.9721(7481)</t>
  </si>
  <si>
    <t>248.9599(6047)</t>
  </si>
  <si>
    <t>724.3837(641)</t>
  </si>
  <si>
    <t>unknown (724.384)</t>
  </si>
  <si>
    <t>190.9272(492)</t>
  </si>
  <si>
    <t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</si>
  <si>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>7.27 - 7.77</t>
  </si>
  <si>
    <t>659.5131(17952)</t>
  </si>
  <si>
    <t>SM CH3+COOH (NL 60.0211) (659.513)</t>
  </si>
  <si>
    <t>168.0420(13175)</t>
  </si>
  <si>
    <t>174.9551(10080)</t>
  </si>
  <si>
    <t>unknown (174.955)</t>
  </si>
  <si>
    <t>112.9840(8418)</t>
  </si>
  <si>
    <t>242.9429(7033)</t>
  </si>
  <si>
    <t>unknown (242.943)</t>
  </si>
  <si>
    <t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</si>
  <si>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>Cer(35:1), SM(32:1)</t>
  </si>
  <si>
    <t>6.11 - 6.89</t>
  </si>
  <si>
    <t>Ceramide phosphate (d32:2); Hexosyl ceramide (d26:1)</t>
  </si>
  <si>
    <t>78.9575(49187)</t>
  </si>
  <si>
    <t>96.9680(15107)</t>
  </si>
  <si>
    <t>586.4233(9391)</t>
  </si>
  <si>
    <t>unknown (586.423)</t>
  </si>
  <si>
    <t>112.9841(6477)</t>
  </si>
  <si>
    <t>356.1819(3114)</t>
  </si>
  <si>
    <t>unknown (356.182)</t>
  </si>
  <si>
    <t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</si>
  <si>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>GLTPD1_positive</t>
  </si>
  <si>
    <t>GLTPD1_negative</t>
  </si>
  <si>
    <t>5.83 - 6.31</t>
  </si>
  <si>
    <t>octacosapentaenoate</t>
  </si>
  <si>
    <t>[M+Na]+: octacosapentaenoate</t>
  </si>
  <si>
    <t>III.2 C13-Isotope of 436.34!!!! 436.34 also only feature in CLVS2.</t>
  </si>
  <si>
    <t>149.0249(366771)</t>
  </si>
  <si>
    <t>150.0282(322111)</t>
  </si>
  <si>
    <t>[NL FA(C17:0)+NH3]NL (150.028)</t>
  </si>
  <si>
    <t>151.0298(176428)</t>
  </si>
  <si>
    <t>beta/gamma-Vit.E (151.08) (151.030)</t>
  </si>
  <si>
    <t>167.0356(48014)</t>
  </si>
  <si>
    <t>unknown (167.036)</t>
  </si>
  <si>
    <t>168.0390(41784)</t>
  </si>
  <si>
    <t>unknown (168.039)</t>
  </si>
  <si>
    <t>150409_Popeye_MLH_AC_GM2A_pos_A11.mgf</t>
  </si>
  <si>
    <t>Inf</t>
  </si>
  <si>
    <t>N-oleoyl histidine; Stearidonyl carnitine; N-palmitoyl tyrosine</t>
  </si>
  <si>
    <t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</si>
  <si>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>5.83 - 6.24</t>
  </si>
  <si>
    <t>Dioctyl hexanedioate; Docosanedioic acid</t>
  </si>
  <si>
    <t>9.04 - 11.26</t>
  </si>
  <si>
    <t>Phosphatidylethanolamine (36:1); Phosphatidylcholine (33:1); Hexosyl ceramide (d38:6)</t>
  </si>
  <si>
    <t>Phosphatidate (38:2)</t>
  </si>
  <si>
    <t>Hexosyl ceramide (d36:3)</t>
  </si>
  <si>
    <t>I uncommon species</t>
  </si>
  <si>
    <t>184.0753(552290)</t>
  </si>
  <si>
    <t>185.0786(19048)</t>
  </si>
  <si>
    <t>361.0246(11273)</t>
  </si>
  <si>
    <t>357.0664(10849)</t>
  </si>
  <si>
    <t>359.0262(10048)</t>
  </si>
  <si>
    <t>Cer(36:3), Cer(38:6), PC(33:1)</t>
  </si>
  <si>
    <t>13.58 - 14.42</t>
  </si>
  <si>
    <t>Phosphatidylethanolamine (43:2); Phosphatidylcholine (40:2)</t>
  </si>
  <si>
    <t>[M+H]+: Phosphatidylcholine (40:2)</t>
  </si>
  <si>
    <t>I It is important to note that other uncommon cholin containing species might lead to similar spectra.</t>
  </si>
  <si>
    <t>184.0753(808712)</t>
  </si>
  <si>
    <t>185.0787(55788)</t>
  </si>
  <si>
    <t>186.0795(3875)</t>
  </si>
  <si>
    <t>630.3529(2074)</t>
  </si>
  <si>
    <t>631.3668(1557)</t>
  </si>
  <si>
    <t>unknown (631.367)</t>
  </si>
  <si>
    <t>PC(35:2/5:0)</t>
  </si>
  <si>
    <t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</si>
  <si>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>12.07 - 13.66</t>
  </si>
  <si>
    <t>[M+H]+: Phosphatidylcholine (O-38:3)</t>
  </si>
  <si>
    <t>184.0753(733569)</t>
  </si>
  <si>
    <t>185.0786(50211)</t>
  </si>
  <si>
    <t>186.0795(3619)</t>
  </si>
  <si>
    <t>226.9524(2117)</t>
  </si>
  <si>
    <t>630.3536(2083)</t>
  </si>
  <si>
    <t>PC(36:0), PC(38:2), PC(38:3), SM(40:4)</t>
  </si>
  <si>
    <t>11.09 - 14.12</t>
  </si>
  <si>
    <t>Phosphatidylcholine (O-42:7); Hexosyl ceramide (t44:6); Phosphatidylethanolamine (O-45:7)</t>
  </si>
  <si>
    <t>184.0753(768820)</t>
  </si>
  <si>
    <t>185.0786(19479)</t>
  </si>
  <si>
    <t>550.3349(4861)</t>
  </si>
  <si>
    <t>unknown (550.335)</t>
  </si>
  <si>
    <t>226.9523(3055)</t>
  </si>
  <si>
    <t>630.3564(2162)</t>
  </si>
  <si>
    <t>PC(36:3/4:0), PC(36:3/4:0), PC(36:3/4:1)</t>
  </si>
  <si>
    <t>PC(P-20:0/22:6(4Z,7Z,10Z,13Z,16Z,19Z))</t>
  </si>
  <si>
    <t>11.85 - 14.63</t>
  </si>
  <si>
    <t>Phosphatidate (O-47:7)</t>
  </si>
  <si>
    <t>184.0752(1054972)</t>
  </si>
  <si>
    <t>185.0786(33324)</t>
  </si>
  <si>
    <t>355.0680(31133)</t>
  </si>
  <si>
    <t>359.0266(22783)</t>
  </si>
  <si>
    <t>299.0601(19538)</t>
  </si>
  <si>
    <t>[NL FA(C36:2)+NH3]NL (299.060)</t>
  </si>
  <si>
    <t>PC(36:2/4:0), PC(36:2/4:0), PC(36:2/4:0), PC(36:2/4:0)</t>
  </si>
  <si>
    <t>9.75 - 10.15</t>
  </si>
  <si>
    <t>Phosphatidylcholine (O-36:5); Lysophosphatidylcholine (36:5); Phosphatidylethanolamine (O-39:5); Hexosyl ceramide (t38:4)</t>
  </si>
  <si>
    <t>Phosphatidate (O-41:6)</t>
  </si>
  <si>
    <t>[M+H]+: Phosphatidylcholine (O-36:5)</t>
  </si>
  <si>
    <t>184.0753(598199)</t>
  </si>
  <si>
    <t>218.0586(51123)</t>
  </si>
  <si>
    <t>unknown (218.059)</t>
  </si>
  <si>
    <t>185.0788(16474)</t>
  </si>
  <si>
    <t>146.9833(14290)</t>
  </si>
  <si>
    <t>339.2886(4219)</t>
  </si>
  <si>
    <t>[FA+G(C18:1)+]+ (339.289)</t>
  </si>
  <si>
    <t>PC(16:0/18:1), PC(16:0/18:1), PC(16:0/18:1), PC(16:0/18:1)</t>
  </si>
  <si>
    <t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</si>
  <si>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>10.88 - 11.41</t>
  </si>
  <si>
    <t>Phosphatidylethanolamine (O-40:7); Phosphatidylcholine (O-37:7); Hexosyl ceramide (t39:6)</t>
  </si>
  <si>
    <t>Phosphatidate (O-42:8)</t>
  </si>
  <si>
    <t>Lysophosphatidylethanolamine (38:4); Hexosyl ceramide (t37:3); Phosphatidylcholine (O-35:4); Phosphatidylethanolamine (O-38:4)</t>
  </si>
  <si>
    <t>[M+H]+: Phosphatidylcholine (O-37:7)</t>
  </si>
  <si>
    <t>184.0752(351681)</t>
  </si>
  <si>
    <t>185.0788(54820)</t>
  </si>
  <si>
    <t>387.2875(53152)</t>
  </si>
  <si>
    <t>[FA+G(C22:5)+]+ (387.288)</t>
  </si>
  <si>
    <t>390.2748(14837)</t>
  </si>
  <si>
    <t>unknown (390.275)</t>
  </si>
  <si>
    <t>292.2983(13289)</t>
  </si>
  <si>
    <t>unknown (292.298)</t>
  </si>
  <si>
    <t>Cer(37:3), Cer(39:6), PC(15:3/20:1), PC(31:3/4:1), PC(31:3/4:1), PC(31:3/4:1), PC(31:3/4:1), PC(31:3/4:1)</t>
  </si>
  <si>
    <t>PE(P-18:0/22:6(4Z,7Z,10Z,13Z,16Z,19Z))</t>
  </si>
  <si>
    <t>PE(P-18:0/20:3(8Z,11Z,14Z)); PE(O-20:0/18:4(6Z,9Z,12Z,15Z)); PE(P-20:0/18:3(9Z,12Z,15Z)); PE(O-16:0/22:4(7Z,10Z,13Z,16Z)); PC(O-15:0/20:4(5Z,8Z,11Z,14Z)); PE(O-18:0/20:4(5Z,8Z,11Z,14Z)); PE(P-20:0/18:3(6Z,9Z,12Z))</t>
  </si>
  <si>
    <t>10.54 - 12.51</t>
  </si>
  <si>
    <t>Lysophosphatidylethanolamine (38:4); Phosphatidylcholine (O-35:4); Phosphatidylethanolamine (O-38:4)</t>
  </si>
  <si>
    <t>Phosphatidate (O-40:5)</t>
  </si>
  <si>
    <t>Hexosyl ceramide (t35:0); Phosphatidylethanolamine (O-36:1); Phosphatidylcholine (O-33:1)</t>
  </si>
  <si>
    <t>253.0702(121149)</t>
  </si>
  <si>
    <t>[NL FA(C33:5)+NH3]NL (253.070)</t>
  </si>
  <si>
    <t>181.0514(118077)</t>
  </si>
  <si>
    <t>[FA+G(C7:3)+]+ (181.051)</t>
  </si>
  <si>
    <t>209.0823(72027)</t>
  </si>
  <si>
    <t>[FA+G(C9:3)+]+ (209.082)</t>
  </si>
  <si>
    <t>391.3189(55917)</t>
  </si>
  <si>
    <t>[FA+G(C22:3)+]+ (391.319)</t>
  </si>
  <si>
    <t>163.0769(48946)</t>
  </si>
  <si>
    <t>PE(O-20:0/18:4(6Z,9Z,12Z,15Z)); PE(P-18:0/20:3(8Z,11Z,14Z)); PE(P-20:0/18:3(9Z,12Z,15Z)); PE(O-16:0/22:4(7Z,10Z,13Z,16Z)); PC(O-15:0/20:4(5Z,8Z,11Z,14Z)); PE(O-18:0/20:4(5Z,8Z,11Z,14Z)); PE(P-20:0/18:3(6Z,9Z,12Z))</t>
  </si>
  <si>
    <t>PA(P-18:0/22:4(7Z,10Z,13Z,16Z)); PA(P-20:0/20:4(5Z,8Z,11Z,14Z)); PA(O-20:0/20:5(5Z,8Z,11Z,14Z,17Z))</t>
  </si>
  <si>
    <t>PE(O-20:0/16:1(9Z)); PE(P-16:0/20:0); PE(O-16:0/20:1(11Z)); PE(P-18:0/18:0); PC(P-20:0/13:0); PC(O-16:0/17:1(9Z)); PE(O-18:0/18:1(9Z)); PC(P-16:0/17:0); PC(P-18:0/15:0); PC(O-18:0/15:1(9Z)); PE(P-20:0/16:0)</t>
  </si>
  <si>
    <t>8.29 - 8.55</t>
  </si>
  <si>
    <t>Phosphatidylethanolamine (O-33:5); Lysophosphatidylcholine (30:5)</t>
  </si>
  <si>
    <t>[M+Na]+: Lysophosphatidylcholine (30:5); Phosphatidylethanolamine (O-33:5)</t>
  </si>
  <si>
    <t>III.2 The spectrum is dominated by 184 m/z!!!</t>
  </si>
  <si>
    <t>184.0753(17664736)</t>
  </si>
  <si>
    <t>185.0787(451631)</t>
  </si>
  <si>
    <t>630.3529(19571)</t>
  </si>
  <si>
    <t>468.3098(11056)</t>
  </si>
  <si>
    <t>unknown (468.310)</t>
  </si>
  <si>
    <t>450.2933(9127)</t>
  </si>
  <si>
    <t>unknown (450.293)</t>
  </si>
  <si>
    <t>PC(30:5)</t>
  </si>
  <si>
    <t>Erythromycin D</t>
  </si>
  <si>
    <t>0.95 - 1.06</t>
  </si>
  <si>
    <t>149.0246(8953)</t>
  </si>
  <si>
    <t>299.0645(2006)</t>
  </si>
  <si>
    <t>239.0985(1965)</t>
  </si>
  <si>
    <t>unknown (239.099)</t>
  </si>
  <si>
    <t>207.1052(1901)</t>
  </si>
  <si>
    <t>[FA+G(C9:4)+]+ (207.105)</t>
  </si>
  <si>
    <t>225.0459(1516)</t>
  </si>
  <si>
    <t>unknown (225.046)</t>
  </si>
  <si>
    <t>150409_Popeye_MLH_AC_GM2A_pos_B1.mgf</t>
  </si>
  <si>
    <t>Vitamin D3 butyrate</t>
  </si>
  <si>
    <t>13.91 - 15.14</t>
  </si>
  <si>
    <t>Phosphatidate (43:3); Sphingomyelin (t40:4)</t>
  </si>
  <si>
    <t>184.0754(527671)</t>
  </si>
  <si>
    <t>185.0788(36974)</t>
  </si>
  <si>
    <t>186.0798(3263)</t>
  </si>
  <si>
    <t>630.3582(1924)</t>
  </si>
  <si>
    <t>467.3742(1823)</t>
  </si>
  <si>
    <t>unknown (467.374)</t>
  </si>
  <si>
    <t>PC(33:0/5:2), SM(40:4)</t>
  </si>
  <si>
    <t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</si>
  <si>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unknown (238.929)</t>
  </si>
  <si>
    <t>150409_Popeye_MLH_AC_GM2A_neg_A11.mgf</t>
  </si>
  <si>
    <t>9.15 - 9.99</t>
  </si>
  <si>
    <t>281.2455(44881)</t>
  </si>
  <si>
    <t>[FA(C18:1)-H]- (281.246)</t>
  </si>
  <si>
    <t>255.2300(44422)</t>
  </si>
  <si>
    <t>241.0089(34931)</t>
  </si>
  <si>
    <t>PI [InsP-H2O]- (241.01) (241.009)</t>
  </si>
  <si>
    <t>152.9930(14288)</t>
  </si>
  <si>
    <t>835.5275(13184)</t>
  </si>
  <si>
    <t>unknown (835.528)</t>
  </si>
  <si>
    <t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</si>
  <si>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</si>
  <si>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>9.82 - 10.54</t>
  </si>
  <si>
    <t>Hexosyl ceramide (d32:2); Ceramide phosphate (d38:3)</t>
  </si>
  <si>
    <t>[M-H]-: Phosphatidylethanolamine (34:2) =&gt; (16:1/18:1)</t>
  </si>
  <si>
    <t>253.2144(155505)</t>
  </si>
  <si>
    <t>281.2455(102306)</t>
  </si>
  <si>
    <t>254.2177(8965)</t>
  </si>
  <si>
    <t>unknown (254.218)</t>
  </si>
  <si>
    <t>140.0089(7931)</t>
  </si>
  <si>
    <t>PE headgroup (140.0118) (140.009)</t>
  </si>
  <si>
    <t>279.2301(7759)</t>
  </si>
  <si>
    <t>[FA(C18:2)-H]- (279.230)</t>
  </si>
  <si>
    <t>PE(16:0/18:2), PE(16:1/18:1), PE(16:1/18:1)</t>
  </si>
  <si>
    <t>GlcCer(d14:1/18:1); GlcCer(d14:2(4E,6E)/18:0)</t>
  </si>
  <si>
    <t>9.19 - 10.46</t>
  </si>
  <si>
    <t>Phosphatidylglycerol (38:3); Bismonoacylglycerolphosphate (38:3)</t>
  </si>
  <si>
    <t>Monohexosyldiacylglycerol (34:2); Phosphatidate (40:3)</t>
  </si>
  <si>
    <t>307.2608(32829)</t>
  </si>
  <si>
    <t>[FA(C20:2)-H]- (307.261)</t>
  </si>
  <si>
    <t>281.2455(32039)</t>
  </si>
  <si>
    <t>279.2301(2958)</t>
  </si>
  <si>
    <t>308.2655(2659)</t>
  </si>
  <si>
    <t>[CerFA(C18:0)-]- (308.266)</t>
  </si>
  <si>
    <t>309.2773(2492)</t>
  </si>
  <si>
    <t>[FA(C20:1)-H]- (309.277)</t>
  </si>
  <si>
    <t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</si>
  <si>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>BMP, DAG, PA, PG</t>
  </si>
  <si>
    <t>PG(18:0/20:3), PG(18:0/20:3), PG(18:0/20:3), PG(18:0/20:3), PG(18:0/20:3), PG(18:1/20:2), PG(18:1/20:2), PG(18:1/20:2), PG(18:1/20:2), PG(18:1/20:2), PG(18:2/20:1), PG(18:2/20:1), PG(18:2/20:1), PG(18:2/20:1), PG(18:2/20:1)</t>
  </si>
  <si>
    <t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</si>
  <si>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</si>
  <si>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>11.01 - 11.51</t>
  </si>
  <si>
    <t>I Based on the fragmentation the most abundant species is (18:1/16:0), but (16:1/18:0) might coelute less abundant.</t>
  </si>
  <si>
    <t>281.2455(217606)</t>
  </si>
  <si>
    <t>255.2300(72372)</t>
  </si>
  <si>
    <t>253.2143(31156)</t>
  </si>
  <si>
    <t>282.2490(11782)</t>
  </si>
  <si>
    <t>283.2613(10424)</t>
  </si>
  <si>
    <t>[FA(C18:0)-H]- (283.261)</t>
  </si>
  <si>
    <t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</si>
  <si>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>PE(16:0/18:1), PE(16:0/18:1), PE(16:0/18:1), PE(16:0/18:1), PE(16:0/18:1), PE(16:0/18:1), PE(16:0/18:1), PE(16:1/18:0), PE(16:1/18:0), PE(16:1/18:0), PE(16:1/18:0), PE(16:1/18:0), PE(16:1/18:0), PE(16:1/18:0)</t>
  </si>
  <si>
    <t>8.55 - 9.61</t>
  </si>
  <si>
    <t>Phosphatidylserine (34:0)</t>
  </si>
  <si>
    <t>253.2142(29181)</t>
  </si>
  <si>
    <t>267.2296(19118)</t>
  </si>
  <si>
    <t>[FA(C17:1)-H]- (267.230)</t>
  </si>
  <si>
    <t>241.2144(13423)</t>
  </si>
  <si>
    <t>[FA(C15:0)-H]- (241.214)</t>
  </si>
  <si>
    <t>227.1988(9474)</t>
  </si>
  <si>
    <t>[FA(C14:0)-H]- (227.199)</t>
  </si>
  <si>
    <t>239.1987(2877)</t>
  </si>
  <si>
    <t>[FA(C15:1)-H]- (239.199)</t>
  </si>
  <si>
    <t>PC(13:0/18:1), PC(14:0/17:1), PC(14:0/17:1), PC(14:0/17:1), PC(14:0/17:1), PC(14:0/17:1), PC(15:0/16:1), PC(15:0/16:1), PC(15:0/16:1), PC(15:0/16:1), PC(15:0/16:1), PC(15:1/16:0), PC(15:1/16:0), PC(15:1/16:0), PC(15:1/16:0)</t>
  </si>
  <si>
    <t>PS(18:0/16:0); PS(19:0/15:0); PS(17:0/17:0); PS(12:0/22:0); PS(20:0/14:0); PS(13:0/21:0); PS(15:0/19:0); PS(14:0/20:0); PS(21:0/13:0); PS(16:0/18:0); PS(22:0/12:0)</t>
  </si>
  <si>
    <t>18.26 - 23.79</t>
  </si>
  <si>
    <t>10.72 - 11.73</t>
  </si>
  <si>
    <t>2.86 - 4.21</t>
  </si>
  <si>
    <t>212.9271(1431)</t>
  </si>
  <si>
    <t>unknown (212.927)</t>
  </si>
  <si>
    <t>72.2504(883)</t>
  </si>
  <si>
    <t>unknown (72.250)</t>
  </si>
  <si>
    <t>115.9179(723)</t>
  </si>
  <si>
    <t>unknown (115.918)</t>
  </si>
  <si>
    <t>72.2466(579)</t>
  </si>
  <si>
    <t>unknown (72.247)</t>
  </si>
  <si>
    <t>116.9258(441)</t>
  </si>
  <si>
    <t>unknown (116.926)</t>
  </si>
  <si>
    <t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</si>
  <si>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>Lignoceric acid(d3)</t>
  </si>
  <si>
    <t>GM2A_positive</t>
  </si>
  <si>
    <t>GM2A_negative</t>
  </si>
  <si>
    <t>8.58 - 10.19</t>
  </si>
  <si>
    <t>184.0752(1567376)</t>
  </si>
  <si>
    <t>185.0786(297607)</t>
  </si>
  <si>
    <t>186.0795(66543)</t>
  </si>
  <si>
    <t>630.3511(5087)</t>
  </si>
  <si>
    <t>631.3561(2113)</t>
  </si>
  <si>
    <t>unknown (631.356)</t>
  </si>
  <si>
    <t>150414_Popeye_MLH_AC_LCN1_pos_A11.mgf</t>
  </si>
  <si>
    <t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</si>
  <si>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>9.90 - 11.29</t>
  </si>
  <si>
    <t xml:space="preserve">[M+H]+: Phosphatidylcholine (36:2) </t>
  </si>
  <si>
    <t>184.0750(1960463)</t>
  </si>
  <si>
    <t>185.0785(326664)</t>
  </si>
  <si>
    <t>186.0793(64409)</t>
  </si>
  <si>
    <t>630.3531(6021)</t>
  </si>
  <si>
    <t>219.1747(4487)</t>
  </si>
  <si>
    <t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</si>
  <si>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>10.36 - 11.09</t>
  </si>
  <si>
    <t>184.0752(1552496)</t>
  </si>
  <si>
    <t>185.0786(280452)</t>
  </si>
  <si>
    <t>186.0795(55051)</t>
  </si>
  <si>
    <t>630.3533(4790)</t>
  </si>
  <si>
    <t>631.3571(1154)</t>
  </si>
  <si>
    <t>unknown (631.357)</t>
  </si>
  <si>
    <t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</si>
  <si>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>9.19 - 10.61</t>
  </si>
  <si>
    <t>[M+H]+:  Phosphatidylcholine (34:2)</t>
  </si>
  <si>
    <t>184.0751(4441278)</t>
  </si>
  <si>
    <t>185.0785(122613)</t>
  </si>
  <si>
    <t>299.0617(12321)</t>
  </si>
  <si>
    <t>unknown (299.062)</t>
  </si>
  <si>
    <t>359.0252(9649)</t>
  </si>
  <si>
    <t>225.0435(7114)</t>
  </si>
  <si>
    <t>[NL FA(C35:3)+NH3]NL (225.044)</t>
  </si>
  <si>
    <t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</si>
  <si>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>8.00 - 9.81</t>
  </si>
  <si>
    <t>184.0751(511975)</t>
  </si>
  <si>
    <t>185.0785(97449)</t>
  </si>
  <si>
    <t>186.0794(19856)</t>
  </si>
  <si>
    <t>630.3558(2172)</t>
  </si>
  <si>
    <t>226.9520(505)</t>
  </si>
  <si>
    <t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</si>
  <si>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>7.78 - 8.65</t>
  </si>
  <si>
    <t>184.0751(1837089)</t>
  </si>
  <si>
    <t>185.0786(126883)</t>
  </si>
  <si>
    <t>186.0797(9904)</t>
  </si>
  <si>
    <t>630.3514(6720)</t>
  </si>
  <si>
    <t>291.2305(2909)</t>
  </si>
  <si>
    <t>Nonidet P40 Substitute-H2O  n=2 (291.231)</t>
  </si>
  <si>
    <t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</si>
  <si>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>9.85 - 11.17</t>
  </si>
  <si>
    <t>184.0752(1518736)</t>
  </si>
  <si>
    <t>185.0786(43130)</t>
  </si>
  <si>
    <t>630.3506(4252)</t>
  </si>
  <si>
    <t>482.3625(2509)</t>
  </si>
  <si>
    <t>unknown (482.362)</t>
  </si>
  <si>
    <t>631.3594(2240)</t>
  </si>
  <si>
    <t>unknown (631.359)</t>
  </si>
  <si>
    <t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</si>
  <si>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>11.21 - 12.08</t>
  </si>
  <si>
    <t>184.0751(1647708)</t>
  </si>
  <si>
    <t>185.0785(49780)</t>
  </si>
  <si>
    <t>630.3517(4807)</t>
  </si>
  <si>
    <t>746.5646(4714)</t>
  </si>
  <si>
    <t>unknown (746.565)</t>
  </si>
  <si>
    <t>747.5740(3281)</t>
  </si>
  <si>
    <t>unknown (747.574)</t>
  </si>
  <si>
    <t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</si>
  <si>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>6.96 - 10.66</t>
  </si>
  <si>
    <t>184.0752(429615)</t>
  </si>
  <si>
    <t>185.0787(13477)</t>
  </si>
  <si>
    <t>630.3569(1905)</t>
  </si>
  <si>
    <t>361.0257(1535)</t>
  </si>
  <si>
    <t>unknown (361.026)</t>
  </si>
  <si>
    <t>359.0260(890)</t>
  </si>
  <si>
    <t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</si>
  <si>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>8.30 - 9.44</t>
  </si>
  <si>
    <t>184.0751(559843)</t>
  </si>
  <si>
    <t>185.0786(15578)</t>
  </si>
  <si>
    <t>630.3519(2029)</t>
  </si>
  <si>
    <t>631.3562(650)</t>
  </si>
  <si>
    <t>502.3351(620)</t>
  </si>
  <si>
    <t>unknown (502.335)</t>
  </si>
  <si>
    <t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</si>
  <si>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>10.02 - 11.01</t>
  </si>
  <si>
    <t>[M+H]+:Phosphatidylcholine (O-34:2)</t>
  </si>
  <si>
    <t>184.0752(613405)</t>
  </si>
  <si>
    <t>185.0787(17418)</t>
  </si>
  <si>
    <t>359.0265(7834)</t>
  </si>
  <si>
    <t>355.0684(7016)</t>
  </si>
  <si>
    <t>299.0601(3803)</t>
  </si>
  <si>
    <t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</si>
  <si>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>9.36 - 11.29</t>
  </si>
  <si>
    <t>IV.7 ambiguous for PC or SM</t>
  </si>
  <si>
    <t>184.0752(533560)</t>
  </si>
  <si>
    <t>185.0788(12103)</t>
  </si>
  <si>
    <t>226.9524(2239)</t>
  </si>
  <si>
    <t>630.3456(1307)</t>
  </si>
  <si>
    <t>unknown (630.346)</t>
  </si>
  <si>
    <t>158.9654(563)</t>
  </si>
  <si>
    <t>unknown (158.965)</t>
  </si>
  <si>
    <t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</si>
  <si>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>8.21 - 10.09</t>
  </si>
  <si>
    <t>184.0752(477810)</t>
  </si>
  <si>
    <t>185.0786(14168)</t>
  </si>
  <si>
    <t>630.3583(1714)</t>
  </si>
  <si>
    <t>726.2557(752)</t>
  </si>
  <si>
    <t>unknown (726.256)</t>
  </si>
  <si>
    <t>631.3549(487)</t>
  </si>
  <si>
    <t>unknown (631.355)</t>
  </si>
  <si>
    <t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</si>
  <si>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>11.73 - 12.50</t>
  </si>
  <si>
    <t>184.0751(674631)</t>
  </si>
  <si>
    <t>185.0786(17729)</t>
  </si>
  <si>
    <t>630.3535(2137)</t>
  </si>
  <si>
    <t>226.9519(1001)</t>
  </si>
  <si>
    <t>158.9656(750)</t>
  </si>
  <si>
    <t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</si>
  <si>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>11.41 - 12.85</t>
  </si>
  <si>
    <t>184.0751(511627)</t>
  </si>
  <si>
    <t>185.0785(35479)</t>
  </si>
  <si>
    <t>186.0791(3248)</t>
  </si>
  <si>
    <t>355.0680(2862)</t>
  </si>
  <si>
    <t>630.3525(2058)</t>
  </si>
  <si>
    <t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</si>
  <si>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>8.93 - 10.60</t>
  </si>
  <si>
    <t>184.0751(337153)</t>
  </si>
  <si>
    <t>185.0788(8634)</t>
  </si>
  <si>
    <t>575.5020(2248)</t>
  </si>
  <si>
    <t>PE headgroup (NL 141.0191) (575.502); [FA+G(C35:2)+]+ (575.502)</t>
  </si>
  <si>
    <t>476.3145(1632)</t>
  </si>
  <si>
    <t>unknown (476.314)</t>
  </si>
  <si>
    <t>480.3451(681)</t>
  </si>
  <si>
    <t>unknown (480.345)</t>
  </si>
  <si>
    <t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</si>
  <si>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>10.82 - 11.87</t>
  </si>
  <si>
    <t>Phosphatidylethanolamine (41:3); Phosphatidylcholine (38:3)</t>
  </si>
  <si>
    <t>Phosphatidate (43:4); Sphingomyelin (t40:5)</t>
  </si>
  <si>
    <t>Phosphatidylcholine (36:0); Phosphatidylethanolamine (39:0)</t>
  </si>
  <si>
    <t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</si>
  <si>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>PA(21:0/22:4(7Z,10Z,13Z,16Z)); PA(22:4(7Z,10Z,13Z,16Z)/21:0)</t>
  </si>
  <si>
    <t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</si>
  <si>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>11.02 - 11.78</t>
  </si>
  <si>
    <t>184.0752(538807)</t>
  </si>
  <si>
    <t>185.0787(13193)</t>
  </si>
  <si>
    <t>355.0680(6387)</t>
  </si>
  <si>
    <t>359.0260(6020)</t>
  </si>
  <si>
    <t>603.5321(5091)</t>
  </si>
  <si>
    <t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</si>
  <si>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>11.82 - 12.93</t>
  </si>
  <si>
    <t>184.0751(413928)</t>
  </si>
  <si>
    <t>185.0786(31207)</t>
  </si>
  <si>
    <t>186.0787(2791)</t>
  </si>
  <si>
    <t>185.0955(843)</t>
  </si>
  <si>
    <t>[FA+G(C7:1)+]+ (185.096)</t>
  </si>
  <si>
    <t>630.3565(701)</t>
  </si>
  <si>
    <t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</si>
  <si>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>PC(38:2), SM(40:4)</t>
  </si>
  <si>
    <t>3.25 - 5.40</t>
  </si>
  <si>
    <t>Phosphatidylethanolamine (28:4); Phosphatidylcholine (25:4)</t>
  </si>
  <si>
    <t>[M+Na]+: Phosphatidylethanolamine (28:4); Phosphatidylcholine (25:4)</t>
  </si>
  <si>
    <t>184.0751(223376)</t>
  </si>
  <si>
    <t>185.0787(5368)</t>
  </si>
  <si>
    <t>475.5131(478)</t>
  </si>
  <si>
    <t>[FA(C33:1)-O-H+]+ (475.513)</t>
  </si>
  <si>
    <t>164.9227(470)</t>
  </si>
  <si>
    <t>unknown (164.923)</t>
  </si>
  <si>
    <t>496.3398(445)</t>
  </si>
  <si>
    <t>unknown (496.340)</t>
  </si>
  <si>
    <t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</si>
  <si>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>PC(25:4)</t>
  </si>
  <si>
    <t>10.71 - 11.69</t>
  </si>
  <si>
    <t>8.43 - 10.43</t>
  </si>
  <si>
    <t>[M+H]+: Phosphatidylcholine (36:4)</t>
  </si>
  <si>
    <t>184.0751(166367)</t>
  </si>
  <si>
    <t>146.9831(12466)</t>
  </si>
  <si>
    <t>185.0786(3924)</t>
  </si>
  <si>
    <t>598.4868(2041)</t>
  </si>
  <si>
    <t>unknown (598.487)</t>
  </si>
  <si>
    <t>599.4921(1453)</t>
  </si>
  <si>
    <t>PC/SM headgroup (cholin+P) NL (599.492)</t>
  </si>
  <si>
    <t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</si>
  <si>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>PC(34:1), PC(36:4)</t>
  </si>
  <si>
    <t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</si>
  <si>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9.44 - 11.06</t>
  </si>
  <si>
    <t>Phosphatidylethanolamine (41:4); Phosphatidylcholine (38:4)</t>
  </si>
  <si>
    <t>Phosphatidate (43:5); Sphingomyelin (t40:6)</t>
  </si>
  <si>
    <t>184.0751(236098)</t>
  </si>
  <si>
    <t>185.0786(6257)</t>
  </si>
  <si>
    <t>306.0951(2110)</t>
  </si>
  <si>
    <t>unknown (306.095)</t>
  </si>
  <si>
    <t>226.9526(1653)</t>
  </si>
  <si>
    <t>260.0900(1425)</t>
  </si>
  <si>
    <t>unknown (260.090)</t>
  </si>
  <si>
    <t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</si>
  <si>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>PC(33:4/5:0), SM(40:6)</t>
  </si>
  <si>
    <t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</si>
  <si>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</si>
  <si>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>8.55 - 10.09</t>
  </si>
  <si>
    <t xml:space="preserve">[M+H]+: Phosphatidylcholine (33:2) </t>
  </si>
  <si>
    <t>184.0751(312655)</t>
  </si>
  <si>
    <t>359.0263(8894)</t>
  </si>
  <si>
    <t>185.0785(8733)</t>
  </si>
  <si>
    <t>355.0674(6392)</t>
  </si>
  <si>
    <t>unknown (355.067)</t>
  </si>
  <si>
    <t>299.0606(4744)</t>
  </si>
  <si>
    <t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</si>
  <si>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>PC(33:2)</t>
  </si>
  <si>
    <t>7.57 - 8.17</t>
  </si>
  <si>
    <t>184.0751(463787)</t>
  </si>
  <si>
    <t>185.0786(33557)</t>
  </si>
  <si>
    <t>186.0798(3161)</t>
  </si>
  <si>
    <t>679.4195(739)</t>
  </si>
  <si>
    <t>unknown (679.419)</t>
  </si>
  <si>
    <t>630.3544(654)</t>
  </si>
  <si>
    <t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</si>
  <si>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>9.11 - 10.17</t>
  </si>
  <si>
    <t>Phosphatidylcholine (38:5); Dihexosyl ceramide (d30:0); Phosphatidylethanolamine (41:5)</t>
  </si>
  <si>
    <t>Phosphatidate (43:6)</t>
  </si>
  <si>
    <t>[M+H]+: Phosphatidylcholine (38:5)</t>
  </si>
  <si>
    <t>184.0751(293097)</t>
  </si>
  <si>
    <t>185.0786(15210)</t>
  </si>
  <si>
    <t>306.0952(6741)</t>
  </si>
  <si>
    <t>262.1058(4652)</t>
  </si>
  <si>
    <t>unknown (262.106)</t>
  </si>
  <si>
    <t>260.0905(4215)</t>
  </si>
  <si>
    <t>unknown (260.091)</t>
  </si>
  <si>
    <t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</si>
  <si>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>PC(35:5/3:0)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</si>
  <si>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</si>
  <si>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>PA(22:6(4Z,7Z,10Z,13Z,16Z,19Z)/21:0); None; PA(21:0/22:6(4Z,7Z,10Z,13Z,16Z,19Z))</t>
  </si>
  <si>
    <t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</si>
  <si>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>8.68 - 9.45</t>
  </si>
  <si>
    <t>184.0751(379335)</t>
  </si>
  <si>
    <t>185.0785(11921)</t>
  </si>
  <si>
    <t>630.3490(723)</t>
  </si>
  <si>
    <t>unknown (630.349)</t>
  </si>
  <si>
    <t>726.4061(649)</t>
  </si>
  <si>
    <t>unknown (726.406)</t>
  </si>
  <si>
    <t>726.5219(471)</t>
  </si>
  <si>
    <t>unknown (726.522)</t>
  </si>
  <si>
    <t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</si>
  <si>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</si>
  <si>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</si>
  <si>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>8.21 - 10.17</t>
  </si>
  <si>
    <t>Dihexosyl ceramide (d30:1); Phosphatidylcholine (38:6); Phosphatidylethanolamine (41:6)</t>
  </si>
  <si>
    <t>[M+H]+: Phosphatidylcholine (38:6)</t>
  </si>
  <si>
    <t>184.0751(202956)</t>
  </si>
  <si>
    <t>185.0789(4450)</t>
  </si>
  <si>
    <t>262.9227(589)</t>
  </si>
  <si>
    <t>unknown (262.923)</t>
  </si>
  <si>
    <t>146.9829(473)</t>
  </si>
  <si>
    <t>493.1363(418)</t>
  </si>
  <si>
    <t>unknown (493.136)</t>
  </si>
  <si>
    <t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</si>
  <si>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>PC(36:3), PC(38:6)</t>
  </si>
  <si>
    <t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</si>
  <si>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2.62 - 5.11</t>
  </si>
  <si>
    <t>Phosphatidylcholine (24:4); Phosphatidylethanolamine (27:4)</t>
  </si>
  <si>
    <t>[M+Na]+: Phosphatidylcholine (24:4); Phosphatidylethanolamine (27:4)</t>
  </si>
  <si>
    <t>177.1137(165760)</t>
  </si>
  <si>
    <t>143.1080(102521)</t>
  </si>
  <si>
    <t>unknown (143.108)</t>
  </si>
  <si>
    <t>187.1345(41378)</t>
  </si>
  <si>
    <t>[FA+G(C7:0)+]+ (187.134)</t>
  </si>
  <si>
    <t>195.1245(31816)</t>
  </si>
  <si>
    <t>175.0982(30070)</t>
  </si>
  <si>
    <t>[FA(C12:4)-O-H+]+ (175.098)</t>
  </si>
  <si>
    <t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</si>
  <si>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>1.57 - 5.03</t>
  </si>
  <si>
    <t>Phosphatidylcholine (23:4); Phosphatidylethanolamine (26:4)</t>
  </si>
  <si>
    <t>[M+Na]+: Phosphatidylcholine (23:4); Phosphatidylethanolamine (26:4)</t>
  </si>
  <si>
    <t>9.81 - 10.85</t>
  </si>
  <si>
    <t>Hexosyl ceramide (t40:5); Phosphatidylethanolamine (O-41:6); Phosphatidylcholine (O-38:6)</t>
  </si>
  <si>
    <t>Phosphatidate (O-43:7)</t>
  </si>
  <si>
    <t>Hexosyl ceramide (t38:2); Phosphatidylcholine (O-36:3); Phosphatidylethanolamine (O-39:3)</t>
  </si>
  <si>
    <t>[M+H]+: Phosphatidylcholine (O-38:6)</t>
  </si>
  <si>
    <t>184.0751(201391)</t>
  </si>
  <si>
    <t>185.0788(5133)</t>
  </si>
  <si>
    <t>726.5198(707)</t>
  </si>
  <si>
    <t>unknown (726.520)</t>
  </si>
  <si>
    <t>792.4717(578)</t>
  </si>
  <si>
    <t>unknown (792.472)</t>
  </si>
  <si>
    <t>226.9529(563)</t>
  </si>
  <si>
    <t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</si>
  <si>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>PC(34:2), PC(36:2), PC(36:3), PC(38:5), PC(38:6)</t>
  </si>
  <si>
    <t>PC(P-18:0/20:5(5Z,8Z,11Z,14Z,17Z)); PC(20:4(5Z,8Z,11Z,14Z)/P-18:1(11Z)); PC(O-16:0/22:6(4Z,7Z,10Z,13Z,16Z,19Z)); PC(20:4(5Z,8Z,11Z,14Z)/P-18:1(9Z))</t>
  </si>
  <si>
    <t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</si>
  <si>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>2.16 - 4.62</t>
  </si>
  <si>
    <t>Lysophosphatidylglycerol (36:6)</t>
  </si>
  <si>
    <t>[M+H]+: Lysophosphatidylglycerol (36:6)</t>
  </si>
  <si>
    <t>LysoPG</t>
  </si>
  <si>
    <t>PG(P-16:0/20:5(5Z,8Z,11Z,14Z,17Z))</t>
  </si>
  <si>
    <t>PG(O-16:0/18:3(9Z,12Z,15Z)); PG(P-16:0/18:2(9Z,12Z)); PG(O-16:0/18:3(6Z,9Z,12Z))</t>
  </si>
  <si>
    <t>11.13 - 12.50</t>
  </si>
  <si>
    <t>Phosphatidylethanolamine (40:2); Phosphatidylcholine (37:2)</t>
  </si>
  <si>
    <t>Monohexosyldiacylglycerol (36:2); Phosphatidate (42:3)</t>
  </si>
  <si>
    <t>[M+H]+: Phosphatidylethanolamine (40:2); Phosphatidylcholine (37:2) /// [M+NH4]+: Monohexosyldiacylglycerol (36:2); Phosphatidate (42:3)</t>
  </si>
  <si>
    <t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</si>
  <si>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>PA(20:1(11Z)/22:2(13Z,16Z)); PA(20:2(11Z,14Z)/22:1(11Z)); MGDG(18:1(9Z)/18:1(9Z)); PA(22:1(11Z)/20:2(11Z,14Z)); MGDG(18:0(9Z)/18:2(9Z,12Z)); PA(22:2(13Z,16Z)/20:1(11Z)); PA(20:3(8Z,11Z,14Z)/22:0); PA(22:0/20:3(8Z,11Z,14Z))</t>
  </si>
  <si>
    <t>10.36 - 11.65</t>
  </si>
  <si>
    <t>Phosphatidate (O-41:4)</t>
  </si>
  <si>
    <t>Phosphatidylcholine (O-34:0); Phosphatidylethanolamine (O-37:0)</t>
  </si>
  <si>
    <t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</si>
  <si>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>PC(O-18:0/16:0); PE(O-18:0/19:0); PC(18:0/O-16:0); PC(O-16:0/18:0); PC(O-20:0/14:0); PC(O-17:0/17:0); PE(O-16:0/21:0); PE(O-20:0/17:0)</t>
  </si>
  <si>
    <t>9.85 - 11.21</t>
  </si>
  <si>
    <t>Phosphatidylethanolamine (O-39:4); Phosphatidylcholine (O-36:4); Lysophosphatidylcholine (36:4)</t>
  </si>
  <si>
    <t>Phosphatidate (O-41:5)</t>
  </si>
  <si>
    <t>Phosphatidylethanolamine (O-37:1); Phosphatidylcholine (O-34:1); Hexosyl ceramide (t36:0)</t>
  </si>
  <si>
    <t>[M+H]+: Phosphatidylethanolamine (O-39:4); Phosphatidylcholine (O-36:4); Lysophosphatidylcholine (36:4) /// [M+NH4]+: Phosphatidate (O-41:5) /// [M+Na]+: Phosphatidylethanolamine (O-37:1); Phosphatidylcholine (O-34:1); Hexosyl ceramide (t36:0)</t>
  </si>
  <si>
    <t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</si>
  <si>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>9.02 - 9.81</t>
  </si>
  <si>
    <t>146.9832(81424)</t>
  </si>
  <si>
    <t>571.4670(19895)</t>
  </si>
  <si>
    <t>PC/SM headgroup (cholin+P) NL (571.467); [FA+G(C35:4)+]+ (571.467)</t>
  </si>
  <si>
    <t>549.4930(17127)</t>
  </si>
  <si>
    <t>572.4712(5023)</t>
  </si>
  <si>
    <t>unknown (572.471)</t>
  </si>
  <si>
    <t>550.4959(3520)</t>
  </si>
  <si>
    <t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</si>
  <si>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>10.39 - 10.97</t>
  </si>
  <si>
    <t>146.9832(104644)</t>
  </si>
  <si>
    <t>599.4990(24798)</t>
  </si>
  <si>
    <t>PC/SM headgroup (cholin+P) NL (599.499)</t>
  </si>
  <si>
    <t>577.5161(20357)</t>
  </si>
  <si>
    <t>184.0748(8170)</t>
  </si>
  <si>
    <t>600.5017(5605)</t>
  </si>
  <si>
    <t>unknown (600.502)</t>
  </si>
  <si>
    <t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</si>
  <si>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>10.52 - 11.13</t>
  </si>
  <si>
    <t>146.9831(100483)</t>
  </si>
  <si>
    <t>625.4566(26083)</t>
  </si>
  <si>
    <t>[NL FA(C10:3)+NH3]NL (625.457)</t>
  </si>
  <si>
    <t>603.5325(19122)</t>
  </si>
  <si>
    <t>unknown (603.532)</t>
  </si>
  <si>
    <t>184.0750(10275)</t>
  </si>
  <si>
    <t>626.4606(6804)</t>
  </si>
  <si>
    <t>unknown (626.461)</t>
  </si>
  <si>
    <t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</si>
  <si>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</si>
  <si>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>10.07 - 11.17</t>
  </si>
  <si>
    <t>Lysophosphatidylcholine (38:5); Phosphatidylethanolamine (O-41:5); Phosphatidylcholine (O-38:5)</t>
  </si>
  <si>
    <t>Phosphatidate (O-43:6)</t>
  </si>
  <si>
    <t>[M+H]+: Lysophosphatidylcholine (38:5); Phosphatidylcholine (O-38:5)</t>
  </si>
  <si>
    <t>IV.7 ambiguous for PC or LysoPC</t>
  </si>
  <si>
    <t>184.0751(187721)</t>
  </si>
  <si>
    <t>185.0786(4664)</t>
  </si>
  <si>
    <t>794.4986(1276)</t>
  </si>
  <si>
    <t>unknown (794.499)</t>
  </si>
  <si>
    <t>146.9833(853)</t>
  </si>
  <si>
    <t>167.9808(845)</t>
  </si>
  <si>
    <t>unknown (167.981)</t>
  </si>
  <si>
    <t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</si>
  <si>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>PC(36:1), PC(36:2), PC(38:4), PC(38:5)</t>
  </si>
  <si>
    <t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</si>
  <si>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>9.19 - 9.89</t>
  </si>
  <si>
    <t>Phosphatidylcholine (31:0); Phosphatidylethanolamine (34:0)</t>
  </si>
  <si>
    <t>Phosphatidate (36:1)</t>
  </si>
  <si>
    <t>[M+H]+: Phosphatidylcholine (31:0)</t>
  </si>
  <si>
    <t>184.0750(233729)</t>
  </si>
  <si>
    <t>185.0785(7530)</t>
  </si>
  <si>
    <t>378.2984(6649)</t>
  </si>
  <si>
    <t>unknown (378.298)</t>
  </si>
  <si>
    <t>719.6268(4372)</t>
  </si>
  <si>
    <t>unknown (719.627)</t>
  </si>
  <si>
    <t>720.6353(2513)</t>
  </si>
  <si>
    <t>unknown (720.635)</t>
  </si>
  <si>
    <t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</si>
  <si>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>PC(31:0)</t>
  </si>
  <si>
    <t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</si>
  <si>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</si>
  <si>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>8.93 - 9.77</t>
  </si>
  <si>
    <t>Phosphatidylcholine (40:7); Dihexosyl ceramide (d32:2)</t>
  </si>
  <si>
    <t>184.0751(235064)</t>
  </si>
  <si>
    <t>831.6136(11976)</t>
  </si>
  <si>
    <t>unknown (831.614)</t>
  </si>
  <si>
    <t>832.6185(6981)</t>
  </si>
  <si>
    <t>unknown (832.619)</t>
  </si>
  <si>
    <t>185.0786(5043)</t>
  </si>
  <si>
    <t>288.9197(2873)</t>
  </si>
  <si>
    <t>unknown (288.920)</t>
  </si>
  <si>
    <t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</si>
  <si>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>PC(38:4), PC(40:7)</t>
  </si>
  <si>
    <t>9.19 - 10.11</t>
  </si>
  <si>
    <t>Dihexosyl ceramide (d28:0); Phosphatidylethanolamine (39:5); Phosphatidylcholine (36:5)</t>
  </si>
  <si>
    <t>Phosphatidate (41:6)</t>
  </si>
  <si>
    <t>[M+Na]+: Phosphatidylcholine (34:2)</t>
  </si>
  <si>
    <t>146.9831(74126)</t>
  </si>
  <si>
    <t>597.4827(16712)</t>
  </si>
  <si>
    <t>PC/SM headgroup (cholin+P) NL (597.483)</t>
  </si>
  <si>
    <t>575.5010(11366)</t>
  </si>
  <si>
    <t>184.0748(5256)</t>
  </si>
  <si>
    <t>598.4847(4006)</t>
  </si>
  <si>
    <t>unknown (598.485)</t>
  </si>
  <si>
    <t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</si>
  <si>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</si>
  <si>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>PA(22:6(4Z,7Z,10Z,13Z,16Z,19Z)/19:0); PA(19:0/22:6(4Z,7Z,10Z,13Z,16Z,19Z))</t>
  </si>
  <si>
    <t>7.83 - 9.11</t>
  </si>
  <si>
    <t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</si>
  <si>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>0.97 - 1.82</t>
  </si>
  <si>
    <t>143.0869(55646)</t>
  </si>
  <si>
    <t>[FA+G(C4:1)+]+ (143.087)</t>
  </si>
  <si>
    <t>149.0247(36420)</t>
  </si>
  <si>
    <t>167.0352(6030)</t>
  </si>
  <si>
    <t>unknown (167.035)</t>
  </si>
  <si>
    <t>144.0903(3559)</t>
  </si>
  <si>
    <t>unknown (144.090)</t>
  </si>
  <si>
    <t>167.0027(3334)</t>
  </si>
  <si>
    <t>[NL FA(C16:2)+NH3]NL (167.003)</t>
  </si>
  <si>
    <t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</si>
  <si>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>7.00 - 8.22</t>
  </si>
  <si>
    <t>Phosphatidylethanolamine (33:2); Phosphatidylcholine (30:2)</t>
  </si>
  <si>
    <t>Phosphatidate (35:3)</t>
  </si>
  <si>
    <t>Lysophosphatidylserine (O-30:0)</t>
  </si>
  <si>
    <t>[M+H]+: Phosphatidylcholine (30:2)</t>
  </si>
  <si>
    <t>184.0751(135146)</t>
  </si>
  <si>
    <t>226.9520(8913)</t>
  </si>
  <si>
    <t>355.0676(4027)</t>
  </si>
  <si>
    <t>359.0260(3190)</t>
  </si>
  <si>
    <t>299.0597(3001)</t>
  </si>
  <si>
    <t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</si>
  <si>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>PA, PC, PE, PS</t>
  </si>
  <si>
    <t>PC(30:2)</t>
  </si>
  <si>
    <t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</si>
  <si>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</si>
  <si>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>8.68 - 9.27</t>
  </si>
  <si>
    <t>184.0751(196183)</t>
  </si>
  <si>
    <t>[NL FA(C34:3)+NH3]NL (184.075); PC/SM headgroup (cholin+phosphate) (184.0733) (184.075)</t>
  </si>
  <si>
    <t>226.9523(14984)</t>
  </si>
  <si>
    <t>185.0789(5263)</t>
  </si>
  <si>
    <t>158.9657(3650)</t>
  </si>
  <si>
    <t>356.0699(1615)</t>
  </si>
  <si>
    <t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</si>
  <si>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>SM(34:1)</t>
  </si>
  <si>
    <t>4.66 - 5.28</t>
  </si>
  <si>
    <t>Sulfodihexosyl ceramide (d48:7)</t>
  </si>
  <si>
    <t>Ganglioside GM4 (d44:6)</t>
  </si>
  <si>
    <t>[M+NH4]+: Sulfodihexosyl ceramide (d48:7) /// [M+Na]+: Ganglioside GM4 (d44:6)</t>
  </si>
  <si>
    <t>284.2199(1639)</t>
  </si>
  <si>
    <t>unknown (284.220)</t>
  </si>
  <si>
    <t>496.3023(1505)</t>
  </si>
  <si>
    <t>unknown (496.302)</t>
  </si>
  <si>
    <t>726.0928(831)</t>
  </si>
  <si>
    <t>unknown (726.093)</t>
  </si>
  <si>
    <t>256.2248(666)</t>
  </si>
  <si>
    <t>[Sphingosine(C16:0)-H2O+]+ (256.225)</t>
  </si>
  <si>
    <t>213.0890(651)</t>
  </si>
  <si>
    <t>unknown (213.089)</t>
  </si>
  <si>
    <t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</si>
  <si>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>9.36 - 10.19</t>
  </si>
  <si>
    <t>Phosphatidylethanolamine (O-41:7); Phosphatidylcholine (O-38:7); Hexosyl ceramide (t40:6)</t>
  </si>
  <si>
    <t>Lysophosphatidylcholine (36:4); Phosphatidylcholine (O-36:4); Phosphatidylethanolamine (O-39:4); Hexosyl ceramide (t38:3)</t>
  </si>
  <si>
    <t>[M+H]+:Phosphatidylcholine (O-38:7)</t>
  </si>
  <si>
    <t>184.0751(198119)</t>
  </si>
  <si>
    <t>185.0783(4112)</t>
  </si>
  <si>
    <t>790.5695(2971)</t>
  </si>
  <si>
    <t>unknown (790.570)</t>
  </si>
  <si>
    <t>550.3333(2488)</t>
  </si>
  <si>
    <t>unknown (550.333)</t>
  </si>
  <si>
    <t>649.4562(2040)</t>
  </si>
  <si>
    <t>[NL FA(C7:3)+NH3]NL (649.456)</t>
  </si>
  <si>
    <t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</si>
  <si>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>PC(20:5(5Z,8Z,11Z,14Z,17Z)/P-18:1(11Z)); PC(20:5(5Z,8Z,11Z,14Z,17Z)/P-18:1(9Z)); PC(P-16:0/22:6(4Z,7Z,10Z,13Z,16Z,19Z))</t>
  </si>
  <si>
    <t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</si>
  <si>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>7.65 - 8.63</t>
  </si>
  <si>
    <t>[M+H]+: Phosphatidylethanolamine (37:4); Phosphatidylcholine (34:4) /// [M+NH4]+: Phosphatidate (39:5) /// ([M+Na]+: Phosphatidylethanolamine (35:1); Phosphatidylcholine (32:1)</t>
  </si>
  <si>
    <t>6.11 - 6.68</t>
  </si>
  <si>
    <t>181.0513(38652)</t>
  </si>
  <si>
    <t>199.0620(7585)</t>
  </si>
  <si>
    <t>[NL FA(C24:0)+NH3]NL (199.062)</t>
  </si>
  <si>
    <t>158.9658(2397)</t>
  </si>
  <si>
    <t>182.0545(1975)</t>
  </si>
  <si>
    <t>unknown (182.054)</t>
  </si>
  <si>
    <t>137.0612(1870)</t>
  </si>
  <si>
    <t>delta-Vit.E (137.06) (137.061); [NL FA(C29:4)+NH3]NL (137.061)</t>
  </si>
  <si>
    <t>150414_Popeye_MLH_AC_LCN1_pos_A10.mgf</t>
  </si>
  <si>
    <t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</si>
  <si>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>Anhydrorhodovibrin</t>
  </si>
  <si>
    <t>8.63 - 9.56</t>
  </si>
  <si>
    <t>[M+H]+: Phosphatidylcholine (42:10) /// [M+NH4]+: Phosphatidylinositol (34:1) /// ([M+Na]+: Phosphatidylcholine (40:7)</t>
  </si>
  <si>
    <t>247.2050(5042)</t>
  </si>
  <si>
    <t>Nonidet P40 Substitute-H2O  n=1 (247.205)</t>
  </si>
  <si>
    <t>291.2304(4596)</t>
  </si>
  <si>
    <t>147.0818(1859)</t>
  </si>
  <si>
    <t>[FA(C10:4)-O-H+]+ (147.082)</t>
  </si>
  <si>
    <t>165.0928(1457)</t>
  </si>
  <si>
    <t>177.1136(844)</t>
  </si>
  <si>
    <t>150414_Popeye_MLH_AC_LCN1_pos_A12.mgf</t>
  </si>
  <si>
    <t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</si>
  <si>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>9.51 - 10.52</t>
  </si>
  <si>
    <t>184.0749(8018)</t>
  </si>
  <si>
    <t>247.2053(5909)</t>
  </si>
  <si>
    <t>291.2306(5181)</t>
  </si>
  <si>
    <t>147.0820(1931)</t>
  </si>
  <si>
    <t>177.1133(1687)</t>
  </si>
  <si>
    <t>[FA(C12:3)-O-H+]+ (177.113)</t>
  </si>
  <si>
    <t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</si>
  <si>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</si>
  <si>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>9.40 - 9.81</t>
  </si>
  <si>
    <t>Phosphatidylcholine (O-33:6); Phosphatidylethanolamine (O-36:6); Lysophosphatidylethanolamine (36:6)</t>
  </si>
  <si>
    <t>Phosphatidate (O-38:7)</t>
  </si>
  <si>
    <t>184.0754(7164)</t>
  </si>
  <si>
    <t>291.2302(5479)</t>
  </si>
  <si>
    <t>247.2056(4990)</t>
  </si>
  <si>
    <t>[FA(C17:3)-O-H+]+ (247.206)</t>
  </si>
  <si>
    <t>177.1137(2215)</t>
  </si>
  <si>
    <t>165.0929(1454)</t>
  </si>
  <si>
    <t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</si>
  <si>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>PE(P-16:0/20:5(5Z,8Z,11Z,14Z,17Z))</t>
  </si>
  <si>
    <t>PA(P-16:0/22:6(4Z,7Z,10Z,13Z,16Z,19Z))</t>
  </si>
  <si>
    <t>1.09 - 1.36</t>
  </si>
  <si>
    <t>Lysophosphatidylethanolamine (16:1); Phosphatidylethanolamine (O-16:1)</t>
  </si>
  <si>
    <t>Lysophosphatidate (18:2)</t>
  </si>
  <si>
    <t>239.1486(4923)</t>
  </si>
  <si>
    <t>453.3463(2813)</t>
  </si>
  <si>
    <t>unknown (453.346)</t>
  </si>
  <si>
    <t>177.1141(1787)</t>
  </si>
  <si>
    <t>435.3309(1710)</t>
  </si>
  <si>
    <t>unknown (435.331)</t>
  </si>
  <si>
    <t>195.1242(603)</t>
  </si>
  <si>
    <t>[FA+G(C8:3)+]+ (195.124)</t>
  </si>
  <si>
    <t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</si>
  <si>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>PC(O-11:1(10E)/2:0); LysoPE(0:0/16:1(9Z)); PE(16:1(9Z)/0:0)</t>
  </si>
  <si>
    <t>LPA(0:0/18:2(9Z,12Z)); PA(18:2(9Z,12Z)/0:0)</t>
  </si>
  <si>
    <t>9.03 - 9.79</t>
  </si>
  <si>
    <t>253.2142(59690)</t>
  </si>
  <si>
    <t>255.2299(23114)</t>
  </si>
  <si>
    <t>281.2457(10790)</t>
  </si>
  <si>
    <t>227.1987(5069)</t>
  </si>
  <si>
    <t>71.0419(3903)</t>
  </si>
  <si>
    <t>[FA(C3:1)-H]- (71.042)</t>
  </si>
  <si>
    <t>150414_Popeye_MLH_AC_LCN1_neg_A11.mgf</t>
  </si>
  <si>
    <t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</si>
  <si>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>PC(14:0/18:1), PC(14:0/18:1), PC(16:0/16:1), PC(16:0/16:1), PC(16:0/16:1)</t>
  </si>
  <si>
    <t>10.38 - 10.93</t>
  </si>
  <si>
    <t>281.2453(57595)</t>
  </si>
  <si>
    <t>255.2298(20884)</t>
  </si>
  <si>
    <t>282.2484(14654)</t>
  </si>
  <si>
    <t>unknown (282.248)</t>
  </si>
  <si>
    <t>256.2336(4373)</t>
  </si>
  <si>
    <t>unknown (256.234)</t>
  </si>
  <si>
    <t>168.0402(2743)</t>
  </si>
  <si>
    <t>PC/SM PO4+choline-CH3 (168.0431) (168.040)</t>
  </si>
  <si>
    <t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</si>
  <si>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>PC(16:0/18:1), PC(16:0/18:1), PC(16:0/18:1), PC(16:1/18:0), PC(16:1/18:0)</t>
  </si>
  <si>
    <t>9.24 - 10.08</t>
  </si>
  <si>
    <t>253.2142(23345)</t>
  </si>
  <si>
    <t>281.2454(20459)</t>
  </si>
  <si>
    <t>279.2302(4658)</t>
  </si>
  <si>
    <t>190.9253(2627)</t>
  </si>
  <si>
    <t>112.9830(2467)</t>
  </si>
  <si>
    <t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</si>
  <si>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>PC(16:0/18:2), PC(16:1/18:1), PC(16:1/18:1)</t>
  </si>
  <si>
    <t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</si>
  <si>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>4.56 - 5.31</t>
  </si>
  <si>
    <t>III.5 found in positive mode as well</t>
  </si>
  <si>
    <t>1125.6721(20131)</t>
  </si>
  <si>
    <t>unknown (1125.672)</t>
  </si>
  <si>
    <t>823.4486(19323)</t>
  </si>
  <si>
    <t>unknown (823.449)</t>
  </si>
  <si>
    <t>1124.6704(17642)</t>
  </si>
  <si>
    <t>unknown (1124.670)</t>
  </si>
  <si>
    <t>629.3813(16175)</t>
  </si>
  <si>
    <t>unknown (629.381)</t>
  </si>
  <si>
    <t>793.4382(15028)</t>
  </si>
  <si>
    <t>unknown (793.438)</t>
  </si>
  <si>
    <t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</si>
  <si>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>LCN1_positive</t>
  </si>
  <si>
    <t>LCN1_negative</t>
  </si>
  <si>
    <t>1.01 - 3.61</t>
  </si>
  <si>
    <t>349.1113(5031)</t>
  </si>
  <si>
    <t>unknown (349.111)</t>
  </si>
  <si>
    <t>376.3206(2505)</t>
  </si>
  <si>
    <t>unknown (376.321)</t>
  </si>
  <si>
    <t>195.0836(2044)</t>
  </si>
  <si>
    <t>[FA+G(C8:3)+]+ (195.084)</t>
  </si>
  <si>
    <t>422.3270(1698)</t>
  </si>
  <si>
    <t>unknown (422.327)</t>
  </si>
  <si>
    <t>171.1383(1456)</t>
  </si>
  <si>
    <t>unknown (171.138)</t>
  </si>
  <si>
    <t>150626_Popeye_MLH_AC_ORP9_pos_A09.mgf</t>
  </si>
  <si>
    <t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</si>
  <si>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</si>
  <si>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>10.22 - 10.79</t>
  </si>
  <si>
    <t>Phosphatidylglycerol (36:3); Bismonoacylglycerolphosphate (36:3)</t>
  </si>
  <si>
    <t>I confirmed in neg. mode</t>
  </si>
  <si>
    <t>605.5577(106539)</t>
  </si>
  <si>
    <t>PS headgroup (NL 185.0089) (605.558)</t>
  </si>
  <si>
    <t>265.2555(21335)</t>
  </si>
  <si>
    <t>135.1169(15160)</t>
  </si>
  <si>
    <t>352.2888(12708)</t>
  </si>
  <si>
    <t>341.3089(11227)</t>
  </si>
  <si>
    <t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</si>
  <si>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</si>
  <si>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>3.07 - 4.90</t>
  </si>
  <si>
    <t>263.2399(27305)</t>
  </si>
  <si>
    <t>[FA(C18:2)-O-H+]+ (263.240)</t>
  </si>
  <si>
    <t>245.2285(24918)</t>
  </si>
  <si>
    <t>[NL FA(C17:4)+NH3]NL (245.229); [FA(C17:4)-O-H+]+ (245.229)</t>
  </si>
  <si>
    <t>319.3018(16150)</t>
  </si>
  <si>
    <t>[FA(C22:2)-O-H+]+ (319.302)</t>
  </si>
  <si>
    <t>195.0835(15384)</t>
  </si>
  <si>
    <t>[FA+G(C8:3)+]+ (195.083); [NL FA(C20:0)+NH3]NL (195.083)</t>
  </si>
  <si>
    <t>163.1485(13518)</t>
  </si>
  <si>
    <t>[NL FA(C23:5)+NH3]NL (163.149); [FA(C11:3)-O-H+]+ (163.149)</t>
  </si>
  <si>
    <t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</si>
  <si>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>(20S)-24-Hydroxy-19-norgeminivitamin D3; (20R)-24-Hydroxy-19-norgeminivitamin D3</t>
  </si>
  <si>
    <t>3.46 - 4.98</t>
  </si>
  <si>
    <t>III.5 524.4246 results from H2O loss of this feature</t>
  </si>
  <si>
    <t>319.3034(14556)</t>
  </si>
  <si>
    <t>[FA(C22:2)-O-H+]+ (319.303); [NL FA(C13:4)+NH3]NL (319.303)</t>
  </si>
  <si>
    <t>301.2925(6684)</t>
  </si>
  <si>
    <t>[FA(C21:4)-O-H+]+ (301.293)</t>
  </si>
  <si>
    <t>263.2401(4087)</t>
  </si>
  <si>
    <t>[FA(C18:2)-O-H+]+ (263.240); [NL FA(C17:4)+NH3]NL (263.240)</t>
  </si>
  <si>
    <t>245.2289(3955)</t>
  </si>
  <si>
    <t>[FA(C17:4)-O-H+]+ (245.229)</t>
  </si>
  <si>
    <t>336.3291(3695)</t>
  </si>
  <si>
    <t>unknown (336.329)</t>
  </si>
  <si>
    <t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</si>
  <si>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>8.90 - 9.69</t>
  </si>
  <si>
    <t>578.5295(23596)</t>
  </si>
  <si>
    <t>unknown (578.530)</t>
  </si>
  <si>
    <t>577.5271(2961)</t>
  </si>
  <si>
    <t>PS headgroup (NL 185.0089) (577.527); [FA+G(C35:1)+]+ (577.527)</t>
  </si>
  <si>
    <t>135.1169(2282)</t>
  </si>
  <si>
    <t>226.9527(2107)</t>
  </si>
  <si>
    <t>137.1326(1678)</t>
  </si>
  <si>
    <t>[FA(C9:2)-O-H+]+ (137.133)</t>
  </si>
  <si>
    <t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</si>
  <si>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</si>
  <si>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>9.03 - 9.97</t>
  </si>
  <si>
    <t>Phosphatidylserine (36:2)</t>
  </si>
  <si>
    <t>Phosphatidylglycerol (36:4); Bismonoacylglycerolphosphate (36:4)</t>
  </si>
  <si>
    <t>603.5423(25295)</t>
  </si>
  <si>
    <t>PS headgroup (NL 185.0089) (603.542)</t>
  </si>
  <si>
    <t>265.2559(8486)</t>
  </si>
  <si>
    <t>135.1168(7424)</t>
  </si>
  <si>
    <t>339.2925(5431)</t>
  </si>
  <si>
    <t>[FA+G(C18:1)+]+ (339.292)</t>
  </si>
  <si>
    <t>149.1322(4303)</t>
  </si>
  <si>
    <t>[FA(C10:3)-O-H+]+ (149.132)</t>
  </si>
  <si>
    <t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</si>
  <si>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</si>
  <si>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</si>
  <si>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r>
      <t xml:space="preserve">unknown (95.086) (23596); [FA(C6:2)-O-H+]+ (9077); [FA(C5:1)-O-H+]+ (6189); [FA(C6:1)-O-H+]+ (5877); [FA(C3:0)-O-H+]+ (5845); [FA(C5:2)-O-H+]+ (5187); [FA(C4:0)-O-H+]+ (5030); [FA(C7:2)-O-H+]+ (4574); [FA(C4:1)-O-H+]+ (3829); [FA(C5:0)-O-H+]+ (3229); </t>
    </r>
    <r>
      <rPr>
        <sz val="11"/>
        <color rgb="FFFF0000"/>
        <rFont val="Calibri"/>
        <family val="2"/>
      </rPr>
      <t>PS headgroup (NL 185.0089)</t>
    </r>
    <r>
      <rPr>
        <sz val="11"/>
        <color theme="1"/>
        <rFont val="Calibri"/>
        <family val="2"/>
        <scheme val="minor"/>
      </rPr>
      <t xml:space="preserve">/[FA+G(C35:1)+]+ (2961); [FA(C8:3)-O-H+]+ (2907); unknown (123.117) (2890); [FA(C8:2)-O-H+]+ (2811); unknown (135.117) (2613); [FA(C9:3)-O-H+]+ (2282); [FA(C7:1)-O-H+]+ (2234); unknown (72.080) (2107); unknown (137.133) (1804); [FA(C9:2)-O-H+]+ (1678); unknown (265.256) (1651); </t>
    </r>
    <r>
      <rPr>
        <sz val="11"/>
        <color rgb="FFFF0000"/>
        <rFont val="Calibri"/>
        <family val="2"/>
      </rPr>
      <t>[FA(C18:1)-O-H+]+ (1549); [FA(C16:1)-O-H+]+ (1411)</t>
    </r>
    <r>
      <rPr>
        <sz val="11"/>
        <color theme="1"/>
        <rFont val="Calibri"/>
        <family val="2"/>
        <scheme val="minor"/>
      </rPr>
      <t>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</t>
    </r>
    <r>
      <rPr>
        <sz val="11"/>
        <color rgb="FFFF0000"/>
        <rFont val="Calibri"/>
        <family val="2"/>
      </rPr>
      <t xml:space="preserve"> [FA(C16:0)-O-H+]+ (528)</t>
    </r>
    <r>
      <rPr>
        <sz val="11"/>
        <color theme="1"/>
        <rFont val="Calibri"/>
        <family val="2"/>
        <scheme val="minor"/>
      </rPr>
      <t xml:space="preserve">; unknown (340.298) (517); unknown (353.293) (514); [FA+G(C19:1)+]+ (512); unknown (72.090) (497); unknown (139.111) (482); [FA(C9:1)-O-H+]+ (467); [FA(C5:0)-O-H+]+ (466); unknown (544.771) (465); unknown (341.312) (454); </t>
    </r>
    <r>
      <rPr>
        <sz val="11"/>
        <color rgb="FFFF0000"/>
        <rFont val="Calibri"/>
        <family val="2"/>
      </rPr>
      <t>[FA+G(C18:0)+]+ (431</t>
    </r>
    <r>
      <rPr>
        <sz val="11"/>
        <color theme="1"/>
        <rFont val="Calibri"/>
        <family val="2"/>
        <scheme val="minor"/>
      </rPr>
      <t>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  </r>
  </si>
  <si>
    <t>1.24 - 3.28</t>
  </si>
  <si>
    <t>Ceramide (d22:0)</t>
  </si>
  <si>
    <t>71.5680(1975)</t>
  </si>
  <si>
    <t>unknown (71.568)</t>
  </si>
  <si>
    <t>115.9196(767)</t>
  </si>
  <si>
    <t>unknown (115.920)</t>
  </si>
  <si>
    <t>96.7337(558)</t>
  </si>
  <si>
    <t>unknown (96.734)</t>
  </si>
  <si>
    <t>144.9221(485)</t>
  </si>
  <si>
    <t>unknown (144.922)</t>
  </si>
  <si>
    <t>293.6713(369)</t>
  </si>
  <si>
    <t>unknown (293.671)</t>
  </si>
  <si>
    <t>150626_Popeye_MLH_AC_ORP9_neg_A09.mgf</t>
  </si>
  <si>
    <t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</si>
  <si>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>Cer(22:0)</t>
  </si>
  <si>
    <t>10.37 - 10.71</t>
  </si>
  <si>
    <t>283.2644(50422)</t>
  </si>
  <si>
    <t>152.9948(25978)</t>
  </si>
  <si>
    <t>281.2487(17797)</t>
  </si>
  <si>
    <t>[FA(C18:1)-H]- (281.249)</t>
  </si>
  <si>
    <t>78.9576(11543)</t>
  </si>
  <si>
    <t>112.9842(11433)</t>
  </si>
  <si>
    <t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</si>
  <si>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>PS(18:0/18:1)</t>
  </si>
  <si>
    <t>9.07 - 9.62</t>
  </si>
  <si>
    <t>255.2330(30330)</t>
  </si>
  <si>
    <t>152.9946(21793)</t>
  </si>
  <si>
    <t>283.2643(15303)</t>
  </si>
  <si>
    <t>112.9843(10181)</t>
  </si>
  <si>
    <t>78.9576(9701)</t>
  </si>
  <si>
    <t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</si>
  <si>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>9.29 - 9.84</t>
  </si>
  <si>
    <t>Phosphatidylcholine (33:3); Phosphatidylethanolamine (36:3)</t>
  </si>
  <si>
    <t>281.2488(30823)</t>
  </si>
  <si>
    <t>152.9948(12250)</t>
  </si>
  <si>
    <t>242.9436(11399)</t>
  </si>
  <si>
    <t>unknown (242.944)</t>
  </si>
  <si>
    <t>112.9843(10425)</t>
  </si>
  <si>
    <t>174.9549(8555)</t>
  </si>
  <si>
    <t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</si>
  <si>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>PS(18:1/18:1)</t>
  </si>
  <si>
    <t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</si>
  <si>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</si>
  <si>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>0.93 - 1.06</t>
  </si>
  <si>
    <t>157.8620(33428)</t>
  </si>
  <si>
    <t>unknown (157.862)</t>
  </si>
  <si>
    <t>332.0725(23463)</t>
  </si>
  <si>
    <t>unknown (332.072)</t>
  </si>
  <si>
    <t>160.8410(22961)</t>
  </si>
  <si>
    <t>unknown (160.841)</t>
  </si>
  <si>
    <t>125.8719(21852)</t>
  </si>
  <si>
    <t>unknown (125.872)</t>
  </si>
  <si>
    <t>242.1758(9398)</t>
  </si>
  <si>
    <t>[CerFA(C14:5)-]- (242.176)</t>
  </si>
  <si>
    <t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</si>
  <si>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>ORP9_positive</t>
  </si>
  <si>
    <t>ORP9_negative</t>
  </si>
  <si>
    <t>9.14 - 10.54</t>
  </si>
  <si>
    <t>184.0732(176385)</t>
  </si>
  <si>
    <t>270.9799(653)</t>
  </si>
  <si>
    <t>unknown (270.980)</t>
  </si>
  <si>
    <t>630.3639(611)</t>
  </si>
  <si>
    <t>725.1646(551)</t>
  </si>
  <si>
    <t>unknown (725.165)</t>
  </si>
  <si>
    <t>226.9530(470)</t>
  </si>
  <si>
    <t>150628_Popeye_MLH_AC_PITPNA_pos_A11.mgf</t>
  </si>
  <si>
    <t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</si>
  <si>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>7.58 - 8.38</t>
  </si>
  <si>
    <t>184.0732(176651)</t>
  </si>
  <si>
    <t>226.9525(3046)</t>
  </si>
  <si>
    <t>725.0958(747)</t>
  </si>
  <si>
    <t>unknown (725.096)</t>
  </si>
  <si>
    <t>158.9642(695)</t>
  </si>
  <si>
    <t>630.3637(514)</t>
  </si>
  <si>
    <t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</si>
  <si>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>20.76 - 21.47</t>
  </si>
  <si>
    <t>149.0597(14826577)</t>
  </si>
  <si>
    <t>[FA(C10:3)-O-H+]+ (149.060)</t>
  </si>
  <si>
    <t>167.0702(2428098)</t>
  </si>
  <si>
    <t>unknown (167.070)</t>
  </si>
  <si>
    <t>163.1116(2246126)</t>
  </si>
  <si>
    <t>219.1754(656907)</t>
  </si>
  <si>
    <t>205.1227(631428)</t>
  </si>
  <si>
    <t>[FA(C14:3)-O-H+]+ (205.123)</t>
  </si>
  <si>
    <t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</si>
  <si>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>10.31 - 11.12</t>
  </si>
  <si>
    <t>Phosphatidate (40:2)</t>
  </si>
  <si>
    <t>[M+H]+: Phosphatidylcholine (35:1); Phosphatidylethanolamine (38:1) /// [M+NH4]+: Phosphatidate (40:2)</t>
  </si>
  <si>
    <t>177.1120(10827)</t>
  </si>
  <si>
    <t>447.3515(3026)</t>
  </si>
  <si>
    <t>448.3537(891)</t>
  </si>
  <si>
    <t>unknown (448.354)</t>
  </si>
  <si>
    <t>175.0958(771)</t>
  </si>
  <si>
    <t>135.1013(726)</t>
  </si>
  <si>
    <t>[FA(C9:3)-O-H+]+ (135.101)</t>
  </si>
  <si>
    <t>150628_Popeye_MLH_AC_PITPNA_pos_A12.mgf</t>
  </si>
  <si>
    <t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</si>
  <si>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>PA(20:1(11Z)/20:1(11Z)); PA(20:0/20:2(11Z,14Z)); PA(22:1(11Z)/18:1(9Z)); PA(22:2(13Z,16Z)/18:0); PA(20:2(11Z,14Z)/20:0); PA(18:0/22:2(13Z,16Z)); PA(18:2(9Z,12Z)/22:0); PA(22:0/18:2(9Z,12Z)); PA(18:1(9Z)/22:1(11Z))</t>
  </si>
  <si>
    <t>8.74 - 9.40</t>
  </si>
  <si>
    <t>[M-H]-: Phosphatidylserine (35:0) /// [M+HCOO]-: Phosphatidylethanolamine (35:1); Phosphatidylcholine (32:1)</t>
  </si>
  <si>
    <t>PITPNA_positive</t>
  </si>
  <si>
    <t>PITPNA_negative</t>
  </si>
  <si>
    <t>0.84 - 1.13</t>
  </si>
  <si>
    <t>Phosphatidylserine (16:0)</t>
  </si>
  <si>
    <t>[M+Na]+: Phosphatidylserine (16:0)</t>
  </si>
  <si>
    <t>173.0807(549789)</t>
  </si>
  <si>
    <t>[FA(C12:5)-O-H+]+ (173.081)</t>
  </si>
  <si>
    <t>174.0840(261732)</t>
  </si>
  <si>
    <t>unknown (174.084)</t>
  </si>
  <si>
    <t>155.0700(134718)</t>
  </si>
  <si>
    <t>[FA+G(C5:2)+]+ (155.070)</t>
  </si>
  <si>
    <t>156.0735(61289)</t>
  </si>
  <si>
    <t>unknown (156.073)</t>
  </si>
  <si>
    <t>518.2307(49202)</t>
  </si>
  <si>
    <t>unknown (518.231)</t>
  </si>
  <si>
    <t>150704_Popeye_MLH_AC_PITPNB_pos_A11.mgf</t>
  </si>
  <si>
    <t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</si>
  <si>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>PS(8:0/8:0)</t>
  </si>
  <si>
    <t>7.14 - 10.41</t>
  </si>
  <si>
    <t>184.0732(575674)</t>
  </si>
  <si>
    <t>226.9522(2170)</t>
  </si>
  <si>
    <t>630.3605(1713)</t>
  </si>
  <si>
    <t>486.0723(489)</t>
  </si>
  <si>
    <t>unknown (486.072)</t>
  </si>
  <si>
    <t>395.2537(487)</t>
  </si>
  <si>
    <t>[NL FA(C21:3)+NH3]NL (395.254)</t>
  </si>
  <si>
    <t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</si>
  <si>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>5.32 - 6.31</t>
  </si>
  <si>
    <t>Lysophosphatidylethanolamine (O-30:0)</t>
  </si>
  <si>
    <t>[M+Na]+: Lysophosphatidylethanolamine (O-30:0)</t>
  </si>
  <si>
    <t>210.1853(64701)</t>
  </si>
  <si>
    <t>227.2126(18829)</t>
  </si>
  <si>
    <t>226.1809(4197)</t>
  </si>
  <si>
    <t>437.3774(3372)</t>
  </si>
  <si>
    <t>[NL FA(C13:5)+NH3]NL (437.377); [FA+G(C25:1)+]+ (437.377)</t>
  </si>
  <si>
    <t>228.1961(3355)</t>
  </si>
  <si>
    <t>unknown (228.196)</t>
  </si>
  <si>
    <t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</si>
  <si>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>PE-NMe2(O-14:0/O-14:0)</t>
  </si>
  <si>
    <t>0.87 - 1.22</t>
  </si>
  <si>
    <t>173.0806(200003)</t>
  </si>
  <si>
    <t>155.0700(107402)</t>
  </si>
  <si>
    <t>174.0839(62184)</t>
  </si>
  <si>
    <t>345.1579(59413)</t>
  </si>
  <si>
    <t>unknown (345.158)</t>
  </si>
  <si>
    <t>346.1613(54000)</t>
  </si>
  <si>
    <t>unknown (346.161)</t>
  </si>
  <si>
    <t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</si>
  <si>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>10.07 - 10.90</t>
  </si>
  <si>
    <t>184.0731(437967)</t>
  </si>
  <si>
    <t>299.0648(6983)</t>
  </si>
  <si>
    <t>226.9521(6068)</t>
  </si>
  <si>
    <t>167.0555(4352)</t>
  </si>
  <si>
    <t>359.0325(3807)</t>
  </si>
  <si>
    <t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</si>
  <si>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>9.00 - 10.73</t>
  </si>
  <si>
    <t>184.0731(254944)</t>
  </si>
  <si>
    <t>299.0648(22157)</t>
  </si>
  <si>
    <t>359.0320(12376)</t>
  </si>
  <si>
    <t>167.0552(10436)</t>
  </si>
  <si>
    <t>239.0960(6473)</t>
  </si>
  <si>
    <t>[NL FA(C34:3)+NH3]NL (239.096)</t>
  </si>
  <si>
    <t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</si>
  <si>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>1.00 - 4.67</t>
  </si>
  <si>
    <t>Ceramide (d33:2)</t>
  </si>
  <si>
    <t>520.4341(2119)</t>
  </si>
  <si>
    <t>unknown (520.434)</t>
  </si>
  <si>
    <t>283.2668(1395)</t>
  </si>
  <si>
    <t>unknown (283.267)</t>
  </si>
  <si>
    <t>165.0910(432)</t>
  </si>
  <si>
    <t>[NL FA(C24:3)+NH3]NL (165.091); Nonidet P40 Substitute-H2O-C9H28 n=2 (165.091); alpha-Vit.E (165.09) (165.091)</t>
  </si>
  <si>
    <t>184.6302(404)</t>
  </si>
  <si>
    <t>unknown (184.630)</t>
  </si>
  <si>
    <t>164.9212(388)</t>
  </si>
  <si>
    <t>unknown (164.921)</t>
  </si>
  <si>
    <t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</si>
  <si>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>Cer(d18:2/15:0)</t>
  </si>
  <si>
    <t>0.84 - 1.54</t>
  </si>
  <si>
    <t>135.0805(6379)</t>
  </si>
  <si>
    <t>[FA(C9:3)-O-H+]+ (135.080)</t>
  </si>
  <si>
    <t>228.1974(5768)</t>
  </si>
  <si>
    <t>unknown (228.197)</t>
  </si>
  <si>
    <t>173.1330(3948)</t>
  </si>
  <si>
    <t>[FA+G(C6:0)+]+ (173.133)</t>
  </si>
  <si>
    <t>163.1477(3417)</t>
  </si>
  <si>
    <t>[FA(C11:3)-O-H+]+ (163.148)</t>
  </si>
  <si>
    <t>173.1174(3156)</t>
  </si>
  <si>
    <t>[FA+G(C6:0)+]+ (173.117)</t>
  </si>
  <si>
    <t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</si>
  <si>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</si>
  <si>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>11beta-PGF2alpha-EA; PGE1-EA; PGF2alpha-EA; 8-iso-PGF2alpha III-EA</t>
  </si>
  <si>
    <t>3.65 - 3.88</t>
  </si>
  <si>
    <t>Ceramide (d31:2)</t>
  </si>
  <si>
    <t>III.2 related to 544.46 feature</t>
  </si>
  <si>
    <t>163.1481(3594)</t>
  </si>
  <si>
    <t>175.1479(2751)</t>
  </si>
  <si>
    <t>[FA(C12:4)-O-H+]+ (175.148)</t>
  </si>
  <si>
    <t>164.1513(2682)</t>
  </si>
  <si>
    <t>unknown (164.151)</t>
  </si>
  <si>
    <t>181.1592(2540)</t>
  </si>
  <si>
    <t>[NL FA(C21:4)+NH3]NL (181.159); [FA(C12:1)-O-H+]+ (181.159)</t>
  </si>
  <si>
    <t>182.1622(1726)</t>
  </si>
  <si>
    <t>unknown (182.162)</t>
  </si>
  <si>
    <t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</si>
  <si>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>0.88 - 1.18</t>
  </si>
  <si>
    <t>Phosphatidylserine (20:3)</t>
  </si>
  <si>
    <t>[M+H]+: Phosphatidylserine (20:3)</t>
  </si>
  <si>
    <t>562.4271(66897)</t>
  </si>
  <si>
    <t>unknown (562.427)</t>
  </si>
  <si>
    <t>305.2231(22161)</t>
  </si>
  <si>
    <t>[FA+G(C16:4)+]+ (305.223)</t>
  </si>
  <si>
    <t>514.3970(17442)</t>
  </si>
  <si>
    <t>unknown (514.397)</t>
  </si>
  <si>
    <t>250.1797(16570)</t>
  </si>
  <si>
    <t>unknown (250.180)</t>
  </si>
  <si>
    <t>173.0807(15159)</t>
  </si>
  <si>
    <t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</si>
  <si>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>III.2 related to 516.43 feature</t>
  </si>
  <si>
    <t>545.3729(2808)</t>
  </si>
  <si>
    <t>unknown (545.373)</t>
  </si>
  <si>
    <t>520.4327(2003)</t>
  </si>
  <si>
    <t>unknown (520.433)</t>
  </si>
  <si>
    <t>163.1481(583)</t>
  </si>
  <si>
    <t>521.4371(489)</t>
  </si>
  <si>
    <t>unknown (521.437)</t>
  </si>
  <si>
    <t>175.1490(474)</t>
  </si>
  <si>
    <t>[FA(C12:4)-O-H+]+ (175.149)</t>
  </si>
  <si>
    <t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</si>
  <si>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>8.65 - 9.14</t>
  </si>
  <si>
    <t>Sphingomyelin (t32:2); Phosphatidate (35:1); Diacylglycerol (42:10)</t>
  </si>
  <si>
    <t>I [M+NH4]+ of SM is unlikely thus PC</t>
  </si>
  <si>
    <t>184.0731(116478)</t>
  </si>
  <si>
    <t>320.2592(9857)</t>
  </si>
  <si>
    <t>unknown (320.259)</t>
  </si>
  <si>
    <t>548.4251(2947)</t>
  </si>
  <si>
    <t>unknown (548.425)</t>
  </si>
  <si>
    <t>194.1150(2341)</t>
  </si>
  <si>
    <t>unknown (194.115)</t>
  </si>
  <si>
    <t>220.1318(2216)</t>
  </si>
  <si>
    <t>unknown (220.132)</t>
  </si>
  <si>
    <t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</si>
  <si>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>PC(30:0), SM(32:2)</t>
  </si>
  <si>
    <t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</si>
  <si>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>4.39 - 4.67</t>
  </si>
  <si>
    <t>2.06 - 3.09</t>
  </si>
  <si>
    <t>Hexosyl ceramide (d27:1)</t>
  </si>
  <si>
    <t>252.0886(24187)</t>
  </si>
  <si>
    <t>unknown (252.089)</t>
  </si>
  <si>
    <t>224.0926(12843)</t>
  </si>
  <si>
    <t>unknown (224.093)</t>
  </si>
  <si>
    <t>234.0772(10190)</t>
  </si>
  <si>
    <t>unknown (234.077)</t>
  </si>
  <si>
    <t>181.0492(9025)</t>
  </si>
  <si>
    <t>[FA+G(C7:3)+]+ (181.049)</t>
  </si>
  <si>
    <t>206.0814(8846)</t>
  </si>
  <si>
    <t>unknown (206.081)</t>
  </si>
  <si>
    <t>150704_Popeye_MLH_AC_PITPNB_pos_A12.mgf</t>
  </si>
  <si>
    <t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</si>
  <si>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>7.44 - 7.85</t>
  </si>
  <si>
    <t>210.1854(419493)</t>
  </si>
  <si>
    <t>154.1224(303459)</t>
  </si>
  <si>
    <t>unknown (154.122)</t>
  </si>
  <si>
    <t>171.1489(255133)</t>
  </si>
  <si>
    <t>unknown (171.149)</t>
  </si>
  <si>
    <t>227.2125(101461)</t>
  </si>
  <si>
    <t>unknown (227.212)</t>
  </si>
  <si>
    <t>361.2886(37229)</t>
  </si>
  <si>
    <t>[FA+G(C20:4)+]+ (361.289)</t>
  </si>
  <si>
    <t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</si>
  <si>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>VD, VE</t>
  </si>
  <si>
    <t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</si>
  <si>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>LTB4 ethanol amide</t>
  </si>
  <si>
    <t>None; Dolichoic acid-[18-20]</t>
  </si>
  <si>
    <t>1.38 - 3.63</t>
  </si>
  <si>
    <t>174.9548(19129)</t>
  </si>
  <si>
    <t>242.1754(10055)</t>
  </si>
  <si>
    <t>[CerFA(C14:5)-]- (242.175)</t>
  </si>
  <si>
    <t>242.9426(4001)</t>
  </si>
  <si>
    <t>71.3411(3118)</t>
  </si>
  <si>
    <t>unknown (71.341)</t>
  </si>
  <si>
    <t>243.1586(2621)</t>
  </si>
  <si>
    <t>unknown (243.159)</t>
  </si>
  <si>
    <t>150704_Popeye_MLH_AC_PITPNB_neg_A11.mgf</t>
  </si>
  <si>
    <t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</si>
  <si>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>(5E,10E)-19-(3-carboxylpropyl)vitamin D3 / (5E,10E)-19-(3-carboxylpropyl)cholecalciferol; Japonicumins A; (10E)-19-(3-carboxylpropyl)vitamin D3 / (10E)-19-(3-carboxylpropyl)cholecalciferol</t>
  </si>
  <si>
    <t>1.02 - 1.84</t>
  </si>
  <si>
    <t>102.0546(4383)</t>
  </si>
  <si>
    <t>unknown (102.055)</t>
  </si>
  <si>
    <t>71.9245(1617)</t>
  </si>
  <si>
    <t>unknown (71.924)</t>
  </si>
  <si>
    <t>243.1602(1499)</t>
  </si>
  <si>
    <t>unknown (243.160)</t>
  </si>
  <si>
    <t>190.8727(1178)</t>
  </si>
  <si>
    <t>unknown (190.873)</t>
  </si>
  <si>
    <t>278.8541(605)</t>
  </si>
  <si>
    <t>unknown (278.854)</t>
  </si>
  <si>
    <t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</si>
  <si>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</si>
  <si>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>None; 19-norcholestenone</t>
  </si>
  <si>
    <t>PITPNB_negative</t>
  </si>
  <si>
    <t>PITPNB_positive</t>
  </si>
  <si>
    <t>1.04 - 4.85</t>
  </si>
  <si>
    <t>Monoacylglycerol (20:3)</t>
  </si>
  <si>
    <t>296.2930(35839)</t>
  </si>
  <si>
    <t>unknown (296.293)</t>
  </si>
  <si>
    <t>297.2963(11356)</t>
  </si>
  <si>
    <t>unknown (297.296)</t>
  </si>
  <si>
    <t>165.0932(5178)</t>
  </si>
  <si>
    <t>228.1316(4169)</t>
  </si>
  <si>
    <t>unknown (228.132)</t>
  </si>
  <si>
    <t>227.1292(3908)</t>
  </si>
  <si>
    <t>[FA+G(C10:1)+]+ (227.129)</t>
  </si>
  <si>
    <t>150409_Popeye_MLH_AC_RBP1_pos_A11.mgf</t>
  </si>
  <si>
    <t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</si>
  <si>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>MAG</t>
  </si>
  <si>
    <t>trans-Hexadec-2-enoyl carnitine; O-palmitoleoylcarnitine</t>
  </si>
  <si>
    <t>None; Isopersin; Persin</t>
  </si>
  <si>
    <t>0.86 - 5.78</t>
  </si>
  <si>
    <t>165.0926(317549)</t>
  </si>
  <si>
    <t>166.0960(310756)</t>
  </si>
  <si>
    <t>unknown (166.096)</t>
  </si>
  <si>
    <t>228.1314(243565)</t>
  </si>
  <si>
    <t>unknown (228.131)</t>
  </si>
  <si>
    <t>227.1287(165348)</t>
  </si>
  <si>
    <t>229.1334(74180)</t>
  </si>
  <si>
    <t>[FA(C16:5)-O-H+]+ (229.133)</t>
  </si>
  <si>
    <t>150409_Popeye_MLH_AC_RBP1_pos_A12.mgf</t>
  </si>
  <si>
    <t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</si>
  <si>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>cis-5-Tetradecenoylcarnitine</t>
  </si>
  <si>
    <t>1.63 - 4.15</t>
  </si>
  <si>
    <t>165.0927(146744)</t>
  </si>
  <si>
    <t>Nonidet P40 Substitute-H2O-C9H28 n=2 (165.093); alpha-Vit.E (165.09) (165.093)</t>
  </si>
  <si>
    <t>271.1529(68456)</t>
  </si>
  <si>
    <t>unknown (271.153)</t>
  </si>
  <si>
    <t>135.0818(47076)</t>
  </si>
  <si>
    <t>[FA(C9:3)-O-H+]+ (135.082)</t>
  </si>
  <si>
    <t>291.2303(41160)</t>
  </si>
  <si>
    <t>209.1187(39229)</t>
  </si>
  <si>
    <t>[FA+G(C9:3)+]+ (209.119); [NL FA(C11:0)+NH3]NL (209.119)</t>
  </si>
  <si>
    <t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</si>
  <si>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>None; Petromyzonol</t>
  </si>
  <si>
    <t>1.04 - 4.17</t>
  </si>
  <si>
    <t>165.0927(1328880)</t>
  </si>
  <si>
    <t>227.1288(1028808)</t>
  </si>
  <si>
    <t>139.0767(187420)</t>
  </si>
  <si>
    <t>[FA(C9:1)-O-H+]+ (139.077); [NL FA(C14:0)+NH3]NL (139.077)</t>
  </si>
  <si>
    <t>147.0819(96032)</t>
  </si>
  <si>
    <t>209.1188(91246)</t>
  </si>
  <si>
    <t>[FA+G(C9:3)+]+ (209.119); [NL FA(C9:0)+NH3]NL (209.119)</t>
  </si>
  <si>
    <t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</si>
  <si>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>N-oleoyl threonine; 2-arachidonoyl glycerol-d5</t>
  </si>
  <si>
    <t>1.33 - 3.62</t>
  </si>
  <si>
    <t>183.1034(619470)</t>
  </si>
  <si>
    <t>[FA+G(C7:2)+]+ (183.103)</t>
  </si>
  <si>
    <t>165.0926(198320)</t>
  </si>
  <si>
    <t>Nonidet P40 Substitute-H2O-C9H28 n=2 (165.093); alpha-Vit.E (165.09) (165.093); [NL FA(C8:0)+NH3]NL (165.093)</t>
  </si>
  <si>
    <t>184.1063(36085)</t>
  </si>
  <si>
    <t>PC/SM headgroup (cholin+phosphate) (184.0733) (184.106)</t>
  </si>
  <si>
    <t>326.3773(23973)</t>
  </si>
  <si>
    <t>unknown (326.377)</t>
  </si>
  <si>
    <t>139.0771(18093)</t>
  </si>
  <si>
    <t>[NL FA(C10:1)+NH3]NL (139.077); [FA(C9:1)-O-H+]+ (139.077)</t>
  </si>
  <si>
    <t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</si>
  <si>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>5-Oxo-ETE-d7</t>
  </si>
  <si>
    <t>1.64 - 4.15</t>
  </si>
  <si>
    <t>165.0926(11619)</t>
  </si>
  <si>
    <t>[NL FA(C11:0)+NH3]NL (165.093); Nonidet P40 Substitute-H2O-C9H28 n=2 (165.093); alpha-Vit.E (165.09) (165.093)</t>
  </si>
  <si>
    <t>164.9217(3042)</t>
  </si>
  <si>
    <t>139.0768(2535)</t>
  </si>
  <si>
    <t>[FA(C9:1)-O-H+]+ (139.077); [NL FA(C13:1)+NH3]NL (139.077)</t>
  </si>
  <si>
    <t>166.0957(2454)</t>
  </si>
  <si>
    <t>327.0764(2015)</t>
  </si>
  <si>
    <t>unknown (327.076)</t>
  </si>
  <si>
    <t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</si>
  <si>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>N-oleoyl GABA; PGE2alpha dimethyl amine</t>
  </si>
  <si>
    <t>Furanoid acid - F6</t>
  </si>
  <si>
    <t>1.41 - 3.82</t>
  </si>
  <si>
    <t>165.0926(155027)</t>
  </si>
  <si>
    <t>227.1287(26757)</t>
  </si>
  <si>
    <t>139.0767(22823)</t>
  </si>
  <si>
    <t>[FA(C9:1)-O-H+]+ (139.077)</t>
  </si>
  <si>
    <t>147.0819(17084)</t>
  </si>
  <si>
    <t>166.0960(8935)</t>
  </si>
  <si>
    <t>[NL FA(C10:1)+NH3]NL (166.096)</t>
  </si>
  <si>
    <t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</si>
  <si>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>1.39 - 5.78</t>
  </si>
  <si>
    <t>Monoacylglycerol (22:3)</t>
  </si>
  <si>
    <t>227.1289(71187)</t>
  </si>
  <si>
    <t>165.0927(29300)</t>
  </si>
  <si>
    <t>228.1312(4937)</t>
  </si>
  <si>
    <t>139.0769(4180)</t>
  </si>
  <si>
    <t>[FA(C9:1)-O-H+]+ (139.077); [NL FA(C17:0)+NH3]NL (139.077)</t>
  </si>
  <si>
    <t>209.1188(3569)</t>
  </si>
  <si>
    <t>[FA+G(C9:3)+]+ (209.119); [NL FA(C12:0)+NH3]NL (209.119)</t>
  </si>
  <si>
    <t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</si>
  <si>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>MAG, VD</t>
  </si>
  <si>
    <t>O-oleoylcarnitine; Elaidic carnitine; 3-Deoxy-3-azido-25-hydroxyvitamin D3</t>
  </si>
  <si>
    <t>3.20 - 4.35</t>
  </si>
  <si>
    <t>183.1035(38488)</t>
  </si>
  <si>
    <t>165.0926(11323)</t>
  </si>
  <si>
    <t>Nonidet P40 Substitute-H2O-C9H28 n=2 (165.093); alpha-Vit.E (165.09) (165.093); [NL FA(C9:0)+NH3]NL (165.093)</t>
  </si>
  <si>
    <t>279.2299(4128)</t>
  </si>
  <si>
    <t>[FA(C19:1)-O-H+]+ (279.230)</t>
  </si>
  <si>
    <t>340.2574(2760)</t>
  </si>
  <si>
    <t>unknown (340.257)</t>
  </si>
  <si>
    <t>322.2479(2720)</t>
  </si>
  <si>
    <t>unknown (322.248)</t>
  </si>
  <si>
    <t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</si>
  <si>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>Sph</t>
  </si>
  <si>
    <t>N-oleoyl glycine</t>
  </si>
  <si>
    <t>None; 15S-HETrE; 5(S)-HETrE; (-)-2,7-Dolabelladiene-6beta,10alpha,18-triol; (+)-Villanovane-13alpha,19-diol; (-)-Spongiane-15,16-diol; 8S-HETrE; 12R-HETrE; 15-HETrE; 8-HETrE; 5-HETrE; 5S-HETrE; 8(S)-HETrE</t>
  </si>
  <si>
    <t>Phytosphingosine</t>
  </si>
  <si>
    <t>4.11 - 4.92</t>
  </si>
  <si>
    <t>269.2257(37359)</t>
  </si>
  <si>
    <t>[FA+G(C13:1)+]+ (269.226)</t>
  </si>
  <si>
    <t>270.2777(15576)</t>
  </si>
  <si>
    <t>unknown (270.278)</t>
  </si>
  <si>
    <t>213.1652(14263)</t>
  </si>
  <si>
    <t>[FA+G(C9:1)+]+ (213.165)</t>
  </si>
  <si>
    <t>157.1028(10063)</t>
  </si>
  <si>
    <t>[FA+G(C5:1)+]+ (157.103)</t>
  </si>
  <si>
    <t>145.1027(9480)</t>
  </si>
  <si>
    <t>[FA+G(C4:0)+]+ (145.103)</t>
  </si>
  <si>
    <t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</si>
  <si>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>None; 5-propylideneisolongifolane</t>
  </si>
  <si>
    <t>2.65 - 4.15</t>
  </si>
  <si>
    <t>1alpha-hydroxy-25,26,27-trinorvitamin D3 24-carboxylic acid; None; sarmentogenin</t>
  </si>
  <si>
    <t>1.91 - 3.56</t>
  </si>
  <si>
    <t>Ceramide (t24:0)</t>
  </si>
  <si>
    <t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</si>
  <si>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>7.75 - 8.01</t>
  </si>
  <si>
    <t>Ceramide (d29:0)</t>
  </si>
  <si>
    <t>149.0612(23807)</t>
  </si>
  <si>
    <t>[FA(C10:3)-O-H+]+ (149.061); [NL FA(C21:0)+NH3]NL (149.061)</t>
  </si>
  <si>
    <t>220.9353(9504)</t>
  </si>
  <si>
    <t>unknown (220.935)</t>
  </si>
  <si>
    <t>288.9202(5737)</t>
  </si>
  <si>
    <t>149.0250(5542)</t>
  </si>
  <si>
    <t>163.1136(3781)</t>
  </si>
  <si>
    <t>[FA(C11:3)-O-H+]+ (163.114); [NL FA(C20:0)+NH3]NL (163.114)</t>
  </si>
  <si>
    <t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</si>
  <si>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>10.48 - 11.15</t>
  </si>
  <si>
    <t>760.5760(110819)</t>
  </si>
  <si>
    <t>unknown (760.576)</t>
  </si>
  <si>
    <t>759.5729(106514)</t>
  </si>
  <si>
    <t>unknown (759.573)</t>
  </si>
  <si>
    <t>761.5818(23672)</t>
  </si>
  <si>
    <t>unknown (761.582)</t>
  </si>
  <si>
    <t>647.3909(14581)</t>
  </si>
  <si>
    <t>unknown (647.391)</t>
  </si>
  <si>
    <t>648.3937(9098)</t>
  </si>
  <si>
    <t>unknown (648.394)</t>
  </si>
  <si>
    <t>150410_Popeye_MLH_AC_PTGDS_pos_B1.mgf</t>
  </si>
  <si>
    <t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</si>
  <si>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>PTGDS_positive</t>
  </si>
  <si>
    <t>PTGDS_negative</t>
  </si>
  <si>
    <t>[M+NH4]+: Nonidet P40 Substitute+CH2 (n=3)</t>
  </si>
  <si>
    <t>[M+NH4]+: Nonidet P40 Substitute (n=2)</t>
  </si>
  <si>
    <t>[M+NH4]+: Monoacylglycerol (22:3)</t>
  </si>
  <si>
    <t>[M+NH4]+: Nonidet P40 Substitute+CH2 (n=2)</t>
  </si>
  <si>
    <t>Vit.A1</t>
  </si>
  <si>
    <t>[M+Na]+: Nonidet P40 Substitute+CH2 (n=3)</t>
  </si>
  <si>
    <t>[M+Na]+: Ceramide (t24:0)</t>
  </si>
  <si>
    <t>RBP1_positive</t>
  </si>
  <si>
    <t>RBP1_negative</t>
  </si>
  <si>
    <t>1.02 - 2.45</t>
  </si>
  <si>
    <t>330.3388(3961)</t>
  </si>
  <si>
    <t>unknown (330.339)</t>
  </si>
  <si>
    <t>330.2775(3141)</t>
  </si>
  <si>
    <t>unknown (330.278)</t>
  </si>
  <si>
    <t>187.1130(2850)</t>
  </si>
  <si>
    <t>[NL FA(C7:2)+NH3]NL (187.113); [FA(C13:5)-O-H+]+ (187.113)</t>
  </si>
  <si>
    <t>176.9916(2249)</t>
  </si>
  <si>
    <t>unknown (176.992)</t>
  </si>
  <si>
    <t>174.9941(967)</t>
  </si>
  <si>
    <t>150401_Popeye_MLH_AC_RBP4_pos_A12.mgf</t>
  </si>
  <si>
    <t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</si>
  <si>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>Capsaicin</t>
  </si>
  <si>
    <t>3.82 - 4.85</t>
  </si>
  <si>
    <t>269.2255(63520)</t>
  </si>
  <si>
    <t>[FA+G(C13:1)+]+ (269.225)</t>
  </si>
  <si>
    <t>270.1841(38536)</t>
  </si>
  <si>
    <t>unknown (270.184)</t>
  </si>
  <si>
    <t>270.2778(27719)</t>
  </si>
  <si>
    <t>213.1654(25948)</t>
  </si>
  <si>
    <t>175.1499(18466)</t>
  </si>
  <si>
    <t>[FA(C12:4)-O-H+]+ (175.150)</t>
  </si>
  <si>
    <t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</si>
  <si>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>4.02 - 4.84</t>
  </si>
  <si>
    <t>Ceramide (d16:1)</t>
  </si>
  <si>
    <t>III.2 retention time identical to Retinol</t>
  </si>
  <si>
    <t>255.2104(72398)</t>
  </si>
  <si>
    <t>[FA+G(C12:1)+]+ (255.210)</t>
  </si>
  <si>
    <t>185.1345(28020)</t>
  </si>
  <si>
    <t>[FA+G(C7:1)+]+ (185.134)</t>
  </si>
  <si>
    <t>171.1187(21707)</t>
  </si>
  <si>
    <t>[FA+G(C6:1)+]+ (171.119); [NL FA(C5:2)+NH3]NL (171.119)</t>
  </si>
  <si>
    <t>199.1503(20874)</t>
  </si>
  <si>
    <t>[FA+G(C8:1)+]+ (199.150)</t>
  </si>
  <si>
    <t>157.1030(19043)</t>
  </si>
  <si>
    <t>[NL FA(C6:2)+NH3]NL (157.103); [FA+G(C5:1)+]+ (157.103)</t>
  </si>
  <si>
    <t>150401_Popeye_MLH_AC_RBP4_pos_A11.mgf</t>
  </si>
  <si>
    <t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</si>
  <si>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>RBP4_positive</t>
  </si>
  <si>
    <t>RBP4_negative</t>
  </si>
  <si>
    <t>0.80 - 5.48</t>
  </si>
  <si>
    <t>Hexosyl ceramide (d23:1)</t>
  </si>
  <si>
    <t>Nonidet P-40</t>
  </si>
  <si>
    <t>291.2302(77265)</t>
  </si>
  <si>
    <t>165.0925(70286)</t>
  </si>
  <si>
    <t>247.2050(68275)</t>
  </si>
  <si>
    <t>177.1139(32374)</t>
  </si>
  <si>
    <t>292.2336(27611)</t>
  </si>
  <si>
    <t>unknown (292.234)</t>
  </si>
  <si>
    <t>150416_Popeye_MLH_AC_SEC14L1_pos_A09.mgf</t>
  </si>
  <si>
    <t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</si>
  <si>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>Cer, P40</t>
  </si>
  <si>
    <t>Isorenieratene/ (Leprotene)</t>
  </si>
  <si>
    <t>10.33 - 11.13</t>
  </si>
  <si>
    <t>Ceramide (d34:1)</t>
  </si>
  <si>
    <t>I confirmed by neg.mode</t>
  </si>
  <si>
    <t>264.2672(744227)</t>
  </si>
  <si>
    <t>265.2705(218440)</t>
  </si>
  <si>
    <t>[NL FA(C16:0)+NH3]NL (265.271); [FA(C18:1)-O-H+]+ (265.271)</t>
  </si>
  <si>
    <t>282.2775(114573)</t>
  </si>
  <si>
    <t>[Sphingosine(C18:1)-H2O+]+ (282.277)</t>
  </si>
  <si>
    <t>252.2679(91257)</t>
  </si>
  <si>
    <t>283.2808(32011)</t>
  </si>
  <si>
    <t>[NL FA(C15:2)+NH3]NL (283.281)</t>
  </si>
  <si>
    <t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</si>
  <si>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>Cer(d18:1/16:0); Cer(d16:1/18:0); Cer(d14:1/20:0)</t>
  </si>
  <si>
    <t>11.50 - 12.18</t>
  </si>
  <si>
    <t>551.6377(445652)</t>
  </si>
  <si>
    <t>unknown (551.638)</t>
  </si>
  <si>
    <t>552.6408(218986)</t>
  </si>
  <si>
    <t>unknown (552.641)</t>
  </si>
  <si>
    <t>440.2048(41788)</t>
  </si>
  <si>
    <t>unknown (440.205)</t>
  </si>
  <si>
    <t>496.2707(39993)</t>
  </si>
  <si>
    <t>553.6440(16837)</t>
  </si>
  <si>
    <t>unknown (553.644)</t>
  </si>
  <si>
    <t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</si>
  <si>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>10.36 - 11.01</t>
  </si>
  <si>
    <t>Ceramide (d36:4)</t>
  </si>
  <si>
    <t>560.4984(175656)</t>
  </si>
  <si>
    <t>unknown (560.498)</t>
  </si>
  <si>
    <t>561.5017(139556)</t>
  </si>
  <si>
    <t>[FA+G(C34:2)+]+ (561.502)</t>
  </si>
  <si>
    <t>562.5050(15377)</t>
  </si>
  <si>
    <t>unknown (562.505)</t>
  </si>
  <si>
    <t>220.9355(10127)</t>
  </si>
  <si>
    <t>288.9199(8027)</t>
  </si>
  <si>
    <t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</si>
  <si>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>2-methyl-32,35-anhydrobacteriohopanetetrol</t>
  </si>
  <si>
    <t>Cer(d16:1/18:0); Cer(d18:1/16:0); Cer(d14:1/20:0)</t>
  </si>
  <si>
    <t>3.75 - 5.11</t>
  </si>
  <si>
    <t>III.5 similar spectrum as [M+NH4]+ of Nonidet P40 Substitute n=2 (546.41)</t>
  </si>
  <si>
    <t>165.0926(34463)</t>
  </si>
  <si>
    <t>[NL FA(C22:4)+NH3]NL (165.093); Nonidet P40 Substitute-H2O-C9H28 n=2 (165.093); alpha-Vit.E (165.09) (165.093)</t>
  </si>
  <si>
    <t>315.1784(31154)</t>
  </si>
  <si>
    <t>unknown (315.178)</t>
  </si>
  <si>
    <t>221.1546(20783)</t>
  </si>
  <si>
    <t>[FA(C15:2)-O-H+]+ (221.155); [NL FA(C18:4)+NH3]NL (221.155)</t>
  </si>
  <si>
    <t>209.1187(14857)</t>
  </si>
  <si>
    <t>[FA+G(C9:3)+]+ (209.119)</t>
  </si>
  <si>
    <t>177.1290(12613)</t>
  </si>
  <si>
    <t>[FA(C12:3)-O-H+]+ (177.129); [NL FA(C21:3)+NH3]NL (177.129)</t>
  </si>
  <si>
    <t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</si>
  <si>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>3.70 - 5.03</t>
  </si>
  <si>
    <t>221.1545(23856)</t>
  </si>
  <si>
    <t>[NL FA(C21:3)+NH3]NL (221.155); [FA(C15:2)-O-H+]+ (221.155)</t>
  </si>
  <si>
    <t>165.0926(23184)</t>
  </si>
  <si>
    <t>[NL FA(C25:3)+NH3]NL (165.093); alpha-Vit.E (165.09) (165.093); Nonidet P40 Substitute-H2O-C9H28 n=2 (165.093)</t>
  </si>
  <si>
    <t>177.1136(12874)</t>
  </si>
  <si>
    <t>177.1290(10988)</t>
  </si>
  <si>
    <t>[FA(C12:3)-O-H+]+ (177.129)</t>
  </si>
  <si>
    <t>209.1190(8853)</t>
  </si>
  <si>
    <t>[FA+G(C9:3)+]+ (209.119); [NL FA(C22:4)+NH3]NL (209.119)</t>
  </si>
  <si>
    <t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</si>
  <si>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>8.63 - 10.84</t>
  </si>
  <si>
    <t>Ceramide (d32:1)</t>
  </si>
  <si>
    <t>264.2672(140522)</t>
  </si>
  <si>
    <t>236.2375(20745)</t>
  </si>
  <si>
    <t>[Sphingosine(C16:1)-H2O-H2O+]+ (236.238)</t>
  </si>
  <si>
    <t>282.2777(20258)</t>
  </si>
  <si>
    <t>252.2680(15789)</t>
  </si>
  <si>
    <t>265.2708(13625)</t>
  </si>
  <si>
    <t>[NL FA(C14:0)+NH3]NL (265.271); [FA(C18:1)-O-H+]+ (265.271)</t>
  </si>
  <si>
    <t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</si>
  <si>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>Cer(32:1)</t>
  </si>
  <si>
    <t>Cer(d14:1/18:0); Cer(d18:1/14:0)</t>
  </si>
  <si>
    <t>3.79 - 5.19</t>
  </si>
  <si>
    <t>271.1527(57574)</t>
  </si>
  <si>
    <t>165.0926(25299)</t>
  </si>
  <si>
    <t>209.1186(8373)</t>
  </si>
  <si>
    <t>177.1139(7026)</t>
  </si>
  <si>
    <t>[NL FA(C18:4)+NH3]NL (177.114); [FA(C12:3)-O-H+]+ (177.114)</t>
  </si>
  <si>
    <t>221.1546(6808)</t>
  </si>
  <si>
    <t>[FA(C15:2)-O-H+]+ (221.155)</t>
  </si>
  <si>
    <t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</si>
  <si>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>None; Latimerol; Cyprinol; alpha-Trichechol; Chimaerol; beta-Trichechol; omega-Trichechol; Bufol</t>
  </si>
  <si>
    <t>10.42 - 10.97</t>
  </si>
  <si>
    <t>III.5 typical Cer spectrum</t>
  </si>
  <si>
    <t>264.2673(927592)</t>
  </si>
  <si>
    <t>282.2775(145279)</t>
  </si>
  <si>
    <t>252.2679(113420)</t>
  </si>
  <si>
    <t>265.2707(88681)</t>
  </si>
  <si>
    <t>[FA(C18:1)-O-H+]+ (265.271); [NL FA(C15:2)+NH3]NL (265.271)</t>
  </si>
  <si>
    <t>256.2630(17388)</t>
  </si>
  <si>
    <t>[Sphingosine(C16:0)-H2O+]+ (256.263)</t>
  </si>
  <si>
    <t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</si>
  <si>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>Palmityl linolenate; Linolenyl palmitate; Palmitoleyl linoleate; Linoleyl palmitatoleate</t>
  </si>
  <si>
    <t>1.01 - 3.54</t>
  </si>
  <si>
    <t>Monoalkylglycerol (O-16:1)</t>
  </si>
  <si>
    <t>[M+NH4]+: Monoalkylglycerol (O-16:1)</t>
  </si>
  <si>
    <t>332.3133(12391)</t>
  </si>
  <si>
    <t>unknown (332.313)</t>
  </si>
  <si>
    <t>171.1393(4526)</t>
  </si>
  <si>
    <t>[NL FA(C8:0)+NH3]NL (171.139)</t>
  </si>
  <si>
    <t>135.1184(2035)</t>
  </si>
  <si>
    <t>284.2940(1982)</t>
  </si>
  <si>
    <t>[Sphingosine(C18:0)-H2O+]+ (284.294)</t>
  </si>
  <si>
    <t>333.3170(1264)</t>
  </si>
  <si>
    <t>[FA(C23:2)-O-H+]+ (333.317)</t>
  </si>
  <si>
    <t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</si>
  <si>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>Ceramide (d36:1)</t>
  </si>
  <si>
    <t>III.2 typical Cer spectrum but chimeric spectrum with C13 isotope of 582.55!!! So ambiguous which species is Cer; 582 or 583; conflicting adduct!!!</t>
  </si>
  <si>
    <t>264.2672(61693)</t>
  </si>
  <si>
    <t>282.2776(9740)</t>
  </si>
  <si>
    <t>[Sphingosine(C18:1)-H2O+]+ (282.278); [NL FA(C18:0)+NH3]NL (282.278)</t>
  </si>
  <si>
    <t>265.2708(8906)</t>
  </si>
  <si>
    <t>252.2679(5613)</t>
  </si>
  <si>
    <t>283.2804(2019)</t>
  </si>
  <si>
    <t>unknown (283.280)</t>
  </si>
  <si>
    <t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</si>
  <si>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>Cer(d18:1/18:0); Cer(d16:1/20:0); Cer(d18:0/18:1(9Z)); Cer(d14:1/22:0)</t>
  </si>
  <si>
    <t>9.19 - 10.05</t>
  </si>
  <si>
    <t>I chimeric spectrum ; Cer confirmed by neg.mode</t>
  </si>
  <si>
    <t>299.0598(131193)</t>
  </si>
  <si>
    <t>262.2515(120875)</t>
  </si>
  <si>
    <t>[Sphingosine(C18:2)-H2O-H2O+]+ (262.251)</t>
  </si>
  <si>
    <t>415.0347(38996)</t>
  </si>
  <si>
    <t>unknown (415.035)</t>
  </si>
  <si>
    <t>167.0570(31823)</t>
  </si>
  <si>
    <t>300.0605(24048)</t>
  </si>
  <si>
    <t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</si>
  <si>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>9.23 - 10.34</t>
  </si>
  <si>
    <t>558.4828(66593)</t>
  </si>
  <si>
    <t>unknown (558.483)</t>
  </si>
  <si>
    <t>559.4861(53474)</t>
  </si>
  <si>
    <t>[FA+G(C34:3)+]+ (559.486)</t>
  </si>
  <si>
    <t>560.4881(5136)</t>
  </si>
  <si>
    <t>unknown (560.488)</t>
  </si>
  <si>
    <t>226.9522(1991)</t>
  </si>
  <si>
    <t>218.9209(740)</t>
  </si>
  <si>
    <t>unknown (218.921)</t>
  </si>
  <si>
    <t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</si>
  <si>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>8.93 - 9.58</t>
  </si>
  <si>
    <t>Ceramide (d34:4)</t>
  </si>
  <si>
    <t>532.4750(66765)</t>
  </si>
  <si>
    <t>unknown (532.475)</t>
  </si>
  <si>
    <t>533.4783(49579)</t>
  </si>
  <si>
    <t>[FA+G(C32:2)+]+ (533.478)</t>
  </si>
  <si>
    <t>534.4832(5990)</t>
  </si>
  <si>
    <t>unknown (534.483)</t>
  </si>
  <si>
    <t>239.0958(729)</t>
  </si>
  <si>
    <t>225.0429(723)</t>
  </si>
  <si>
    <t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</si>
  <si>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>5.65 - 7.70</t>
  </si>
  <si>
    <t>dotriacontapentaenoate</t>
  </si>
  <si>
    <t>[M+NH4]+: dotriacontapentaenoate</t>
  </si>
  <si>
    <t>200.9187(16051)</t>
  </si>
  <si>
    <t>unknown (200.919)</t>
  </si>
  <si>
    <t>377.1847(4159)</t>
  </si>
  <si>
    <t>unknown (377.185)</t>
  </si>
  <si>
    <t>246.9205(4037)</t>
  </si>
  <si>
    <t>unknown (246.920)</t>
  </si>
  <si>
    <t>158.9660(2654)</t>
  </si>
  <si>
    <t>216.9237(2390)</t>
  </si>
  <si>
    <t>unknown (216.924)</t>
  </si>
  <si>
    <t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</si>
  <si>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>Bishomohopanoic acid; 32:5(17Z,20Z,23Z,26Z,29Z); 32:5(14Z,17Z,20Z,23Z,26Z); Hopane-29-acetate</t>
  </si>
  <si>
    <t>11.92 - 12.90</t>
  </si>
  <si>
    <t>264.2671(142658)</t>
  </si>
  <si>
    <t>226.9523(115318)</t>
  </si>
  <si>
    <t>158.9655(22603)</t>
  </si>
  <si>
    <t>282.2773(20143)</t>
  </si>
  <si>
    <t>265.2707(13754)</t>
  </si>
  <si>
    <t>[FA(C18:1)-O-H+]+ (265.271); [NL FA(C18:0)+NH3]NL (265.271)</t>
  </si>
  <si>
    <t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</si>
  <si>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>8.00 - 10.16</t>
  </si>
  <si>
    <t>I typical PC/SM spectrum</t>
  </si>
  <si>
    <t>184.0752(187576)</t>
  </si>
  <si>
    <t>185.0787(4833)</t>
  </si>
  <si>
    <t>449.2164(501)</t>
  </si>
  <si>
    <t>unknown (449.216)</t>
  </si>
  <si>
    <t>726.4312(488)</t>
  </si>
  <si>
    <t>unknown (726.431)</t>
  </si>
  <si>
    <t>638.4643(415)</t>
  </si>
  <si>
    <t>unknown (638.464)</t>
  </si>
  <si>
    <t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</si>
  <si>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>9.41 - 11.09</t>
  </si>
  <si>
    <t>I sphingosin 17:1 uncommon species; Na adduct present as well!!!</t>
  </si>
  <si>
    <t>250.2523(57841)</t>
  </si>
  <si>
    <t>264.2672(10232)</t>
  </si>
  <si>
    <t>268.2623(9516)</t>
  </si>
  <si>
    <t>238.2531(6964)</t>
  </si>
  <si>
    <t>251.2561(5911)</t>
  </si>
  <si>
    <t>[FA(C17:1)-O-H+]+ (251.256); [NL FA(C16:0)+NH3]NL (251.256)</t>
  </si>
  <si>
    <t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</si>
  <si>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>Cer(33:1)</t>
  </si>
  <si>
    <t>11.96 - 12.47</t>
  </si>
  <si>
    <t>588.5301(83499)</t>
  </si>
  <si>
    <t>unknown (588.530)</t>
  </si>
  <si>
    <t>589.5391(18372)</t>
  </si>
  <si>
    <t>[FA+G(C36:2)+]+ (589.539)</t>
  </si>
  <si>
    <t>283.2613(9072)</t>
  </si>
  <si>
    <t>[NL FA(C19:5)+NH3]NL (283.261)</t>
  </si>
  <si>
    <t>543.4652(785)</t>
  </si>
  <si>
    <t>[FA+G(C33:4)+]+ (543.465)</t>
  </si>
  <si>
    <t>544.4657(533)</t>
  </si>
  <si>
    <t>unknown (544.466)</t>
  </si>
  <si>
    <t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</si>
  <si>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>0.85 - 1.13</t>
  </si>
  <si>
    <t>173.1551(11013)</t>
  </si>
  <si>
    <t>unknown (173.155)</t>
  </si>
  <si>
    <t>155.0482(10518)</t>
  </si>
  <si>
    <t>[FA+G(C5:2)+]+ (155.048)</t>
  </si>
  <si>
    <t>266.1742(3808)</t>
  </si>
  <si>
    <t>unknown (266.174)</t>
  </si>
  <si>
    <t>249.1835(2989)</t>
  </si>
  <si>
    <t>[FA(C17:2)-O-H+]+ (249.184)</t>
  </si>
  <si>
    <t>207.1756(2897)</t>
  </si>
  <si>
    <t>[FA(C14:2)-O-H+]+ (207.176)</t>
  </si>
  <si>
    <t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</si>
  <si>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>4.08 - 5.89</t>
  </si>
  <si>
    <t>169.1239(10616)</t>
  </si>
  <si>
    <t>[NL FA(C19:0)+NH3]NL (169.124); [FA(C11:0)-O-H+]+ (169.124)</t>
  </si>
  <si>
    <t>151.1132(7649)</t>
  </si>
  <si>
    <t>[FA(C10:2)-O-H+]+ (151.113); [NL FA(C21:5)+NH3]NL (151.113)</t>
  </si>
  <si>
    <t>135.1180(1520)</t>
  </si>
  <si>
    <t>[FA(C9:3)-O-H+]+ (135.118); [NL FA(C22:4)+NH3]NL (135.118)</t>
  </si>
  <si>
    <t>447.3472(535)</t>
  </si>
  <si>
    <t>[FA+G(C26:3)+]+ (447.347)</t>
  </si>
  <si>
    <t>177.1141(487)</t>
  </si>
  <si>
    <t>[FA(C12:3)-O-H+]+ (177.114); [NL FA(C19:4)+NH3]NL (177.114)</t>
  </si>
  <si>
    <t>150416_Popeye_MLH_AC_SEC14L1_pos_A10.mgf</t>
  </si>
  <si>
    <t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</si>
  <si>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>4'-Apo-3,4-didehydrolycopene/ (4-Apo-3',4'-didehydrolycopene); 6alpha-Hydroxycastasterone</t>
  </si>
  <si>
    <t>7.80 - 9.71</t>
  </si>
  <si>
    <t>262.2516(49191)</t>
  </si>
  <si>
    <t>280.2618(7866)</t>
  </si>
  <si>
    <t>250.2523(5059)</t>
  </si>
  <si>
    <t>263.2545(4880)</t>
  </si>
  <si>
    <t>[NL FA(C14:0)+NH3]NL (263.254); [FA(C18:2)-O-H+]+ (263.254)</t>
  </si>
  <si>
    <t>158.9659(3500)</t>
  </si>
  <si>
    <t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</si>
  <si>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>Cer(32:2)</t>
  </si>
  <si>
    <t>1.37 - 3.20</t>
  </si>
  <si>
    <t>288.1943(25099)</t>
  </si>
  <si>
    <t>unknown (288.194)</t>
  </si>
  <si>
    <t>284.2651(24689)</t>
  </si>
  <si>
    <t>404.2771(20495)</t>
  </si>
  <si>
    <t>unknown (404.277)</t>
  </si>
  <si>
    <t>386.2672(13543)</t>
  </si>
  <si>
    <t>unknown (386.267)</t>
  </si>
  <si>
    <t>283.2619(8285)</t>
  </si>
  <si>
    <t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</si>
  <si>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>Bufalin; None</t>
  </si>
  <si>
    <t>5,6-DiHETrE-EA; 8,9-DiHETrE-EA; 14,15-DiHETrE-EA; PGF2alpha dimethyl amide; 11,12-DiHETrE-EA</t>
  </si>
  <si>
    <t>9.10 - 9.92</t>
  </si>
  <si>
    <t>163.1492(3012)</t>
  </si>
  <si>
    <t>[FA(C11:3)-O-H+]+ (163.149)</t>
  </si>
  <si>
    <t>175.1500(2585)</t>
  </si>
  <si>
    <t>181.1606(1816)</t>
  </si>
  <si>
    <t>[NL FA(C21:4)+NH3]NL (181.161); [FA(C12:1)-O-H+]+ (181.161)</t>
  </si>
  <si>
    <t>193.1608(1232)</t>
  </si>
  <si>
    <t>[NL FA(C20:3)+NH3]NL (193.161); [FA(C13:2)-O-H+]+ (193.161)</t>
  </si>
  <si>
    <t>245.1738(801)</t>
  </si>
  <si>
    <t>[FA(C17:4)-O-H+]+ (245.174); [NL FA(C16:1)+NH3]NL (245.174)</t>
  </si>
  <si>
    <t>150416_Popeye_MLH_AC_SEC14L1_pos_A12.mgf</t>
  </si>
  <si>
    <t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</si>
  <si>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>10.49 - 11.05</t>
  </si>
  <si>
    <t>576.4277(13367)</t>
  </si>
  <si>
    <t>unknown (576.428)</t>
  </si>
  <si>
    <t>575.4257(12638)</t>
  </si>
  <si>
    <t>unknown (575.426)</t>
  </si>
  <si>
    <t>577.4397(10000)</t>
  </si>
  <si>
    <t>unknown (577.440)</t>
  </si>
  <si>
    <t>158.9656(4578)</t>
  </si>
  <si>
    <t>345.2067(3067)</t>
  </si>
  <si>
    <t>[NL FA(C13:0)+NH3]NL (345.207); [FA+G(C19:5)+]+ (345.207)</t>
  </si>
  <si>
    <t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</si>
  <si>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>11.42 - 12.21</t>
  </si>
  <si>
    <t>8.23 - 8.93</t>
  </si>
  <si>
    <t>299.0595(5883)</t>
  </si>
  <si>
    <t>167.0577(2418)</t>
  </si>
  <si>
    <t>unknown (167.058)</t>
  </si>
  <si>
    <t>518.4636(2042)</t>
  </si>
  <si>
    <t>unknown (518.464)</t>
  </si>
  <si>
    <t>262.2516(1711)</t>
  </si>
  <si>
    <t>519.4506(1604)</t>
  </si>
  <si>
    <t>[FA+G(C31:2)+]+ (519.451)</t>
  </si>
  <si>
    <t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</si>
  <si>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>8.71 - 9.45</t>
  </si>
  <si>
    <t>Phosphatidylserine (O-32:0)</t>
  </si>
  <si>
    <t>Ceramide phosphoethanolamine (d38:7)</t>
  </si>
  <si>
    <t>[M+H]+: Phosphatidylserine (O-32:0) /// [M+NH4]+: Ceramide phosphoethanolamine (d38:7)</t>
  </si>
  <si>
    <t>495.2675(55035)</t>
  </si>
  <si>
    <t>551.3342(42461)</t>
  </si>
  <si>
    <t>607.3885(15343)</t>
  </si>
  <si>
    <t>unknown (607.389)</t>
  </si>
  <si>
    <t>496.2715(9351)</t>
  </si>
  <si>
    <t>unknown (496.272)</t>
  </si>
  <si>
    <t>552.3384(8956)</t>
  </si>
  <si>
    <t>unknown (552.338)</t>
  </si>
  <si>
    <t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</si>
  <si>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>Cer, PG, PS</t>
  </si>
  <si>
    <t>Cer(38:7)</t>
  </si>
  <si>
    <t>PS(O-16:0/16:0); PS(O-20:0/12:0); PS(O-18:0/14:0)</t>
  </si>
  <si>
    <t>PG(P-18:0/14:1(9Z)); PG(P-16:0/16:1(9Z))</t>
  </si>
  <si>
    <t>16.62 - 21.04</t>
  </si>
  <si>
    <t>186.9263(70170)</t>
  </si>
  <si>
    <t>NL 3xCOOHNa-cluster (203.96) (186.926)</t>
  </si>
  <si>
    <t>254.9137(50198)</t>
  </si>
  <si>
    <t>NL 2xCOOHNa-cluster (135.98) (254.914)</t>
  </si>
  <si>
    <t>71.0951(3380)</t>
  </si>
  <si>
    <t>unknown (71.095)</t>
  </si>
  <si>
    <t>174.9526(1318)</t>
  </si>
  <si>
    <t>202.9256(772)</t>
  </si>
  <si>
    <t>unknown (202.926)</t>
  </si>
  <si>
    <t>150416_Popeye_MLH_AC_SEC14L1_neg_A09.mgf</t>
  </si>
  <si>
    <t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</si>
  <si>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>9.81 - 12.90</t>
  </si>
  <si>
    <t>112.9829(10099)</t>
  </si>
  <si>
    <t>248.9577(5155)</t>
  </si>
  <si>
    <t>306.9161(3263)</t>
  </si>
  <si>
    <t>unknown (306.916)</t>
  </si>
  <si>
    <t>316.9454(2938)</t>
  </si>
  <si>
    <t>unknown (316.945)</t>
  </si>
  <si>
    <t>238.9286(2848)</t>
  </si>
  <si>
    <t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</si>
  <si>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>10.39 - 10.94</t>
  </si>
  <si>
    <t>I confirmed by pos.mode</t>
  </si>
  <si>
    <t>174.9532(93711)</t>
  </si>
  <si>
    <t>242.9405(44705)</t>
  </si>
  <si>
    <t>unknown (242.940)</t>
  </si>
  <si>
    <t>536.4991(39816)</t>
  </si>
  <si>
    <t>280.2613(34550)</t>
  </si>
  <si>
    <t>[CerFA(C16:0)-]- (280.261)</t>
  </si>
  <si>
    <t>237.2195(18185)</t>
  </si>
  <si>
    <t>[FA(C15:2)-H]- (237.219)</t>
  </si>
  <si>
    <t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</si>
  <si>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>5.93 - 15.86</t>
  </si>
  <si>
    <t>Hexosyl ceramide (t52:4)</t>
  </si>
  <si>
    <t>Phosphatidylethanolamine (O-49:0); Phosphatidylcholine (O-46:0)</t>
  </si>
  <si>
    <t>10.48 - 10.94</t>
  </si>
  <si>
    <t>Lysophosphatidylserine (O-28:0)</t>
  </si>
  <si>
    <t>[M+HCOO]-: Lysophosphatidylserine (O-28:0)</t>
  </si>
  <si>
    <t>115.9179(25555)</t>
  </si>
  <si>
    <t>158.9727(9333)</t>
  </si>
  <si>
    <t>unknown (158.973)</t>
  </si>
  <si>
    <t>112.9829(4130)</t>
  </si>
  <si>
    <t>100.9309(2256)</t>
  </si>
  <si>
    <t>unknown (100.931)</t>
  </si>
  <si>
    <t>288.9338(1531)</t>
  </si>
  <si>
    <t>unknown (288.934)</t>
  </si>
  <si>
    <t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</si>
  <si>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>9.01 - 9.56</t>
  </si>
  <si>
    <t>508.4687(4932)</t>
  </si>
  <si>
    <t>[CerFA(C33:5)-]- (508.469)</t>
  </si>
  <si>
    <t>252.2305(4101)</t>
  </si>
  <si>
    <t>[CerFA(C14:0)-]- (252.230)</t>
  </si>
  <si>
    <t>71.1400(3166)</t>
  </si>
  <si>
    <t>unknown (71.140)</t>
  </si>
  <si>
    <t>112.9829(3164)</t>
  </si>
  <si>
    <t>226.2144(1517)</t>
  </si>
  <si>
    <t>unknown (226.214)</t>
  </si>
  <si>
    <t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</si>
  <si>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>Cer(d18:1/14:0); Cer(d14:1/18:0)</t>
  </si>
  <si>
    <t>9.30 - 9.98</t>
  </si>
  <si>
    <t>104.9511(14000)</t>
  </si>
  <si>
    <t>unknown (104.951)</t>
  </si>
  <si>
    <t>112.9829(9337)</t>
  </si>
  <si>
    <t>102.9542(6613)</t>
  </si>
  <si>
    <t>unknown (102.954)</t>
  </si>
  <si>
    <t>280.2617(5007)</t>
  </si>
  <si>
    <t>[CerFA(C16:0)-]- (280.262)</t>
  </si>
  <si>
    <t>534.4815(4961)</t>
  </si>
  <si>
    <t>unknown (534.482)</t>
  </si>
  <si>
    <t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</si>
  <si>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>Ceramide (t32:0)</t>
  </si>
  <si>
    <t>164.9249(6975)</t>
  </si>
  <si>
    <t>unknown (164.925)</t>
  </si>
  <si>
    <t>232.9118(4441)</t>
  </si>
  <si>
    <t>unknown (232.912)</t>
  </si>
  <si>
    <t>174.9531(4128)</t>
  </si>
  <si>
    <t>71.0308(3984)</t>
  </si>
  <si>
    <t>[FA(C3:1)-H]- (71.031)</t>
  </si>
  <si>
    <t>231.9296(2912)</t>
  </si>
  <si>
    <t>unknown (231.930)</t>
  </si>
  <si>
    <t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</si>
  <si>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>Cer(32:0)</t>
  </si>
  <si>
    <t>10.48 - 10.90</t>
  </si>
  <si>
    <t>SEC14L1_positive</t>
  </si>
  <si>
    <t>SEC14L1_negative</t>
  </si>
  <si>
    <t>1.12 - 1.51</t>
  </si>
  <si>
    <t>375.1967(164513)</t>
  </si>
  <si>
    <t>unknown (375.197)</t>
  </si>
  <si>
    <t>376.1999(20285)</t>
  </si>
  <si>
    <t>unknown (376.200)</t>
  </si>
  <si>
    <t>358.1947(2953)</t>
  </si>
  <si>
    <t>211.0808(2556)</t>
  </si>
  <si>
    <t>unknown (211.081)</t>
  </si>
  <si>
    <t>319.1331(744)</t>
  </si>
  <si>
    <t>unknown (319.133)</t>
  </si>
  <si>
    <t>150416_Popeye_MLH_AC_SEC14L5_pos_A10.mgf</t>
  </si>
  <si>
    <t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</si>
  <si>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>12.67 - 18.00</t>
  </si>
  <si>
    <t>N-ornithinyl-35-aminobacteriohopane-32,33,34-triol</t>
  </si>
  <si>
    <t>5.50 - 10.87</t>
  </si>
  <si>
    <t>Phosphatidylethanolamine (58:10)</t>
  </si>
  <si>
    <t>Phosphatidate (60:11); Phosphatidylinositol (47:1)</t>
  </si>
  <si>
    <t>Phosphatidylethanolamine (56:7)</t>
  </si>
  <si>
    <t>[M+H]+: Phosphatidylethanolamine (58:10) /// [M+NH4]+: Phosphatidate (60:11); Phosphatidylinositol (47:1) /// [M+Na]+: Phosphatidylethanolamine (56:7)</t>
  </si>
  <si>
    <t>PA, PE, PI</t>
  </si>
  <si>
    <t>10.05 - 12.88</t>
  </si>
  <si>
    <t>731.3721(1853)</t>
  </si>
  <si>
    <t>unknown (731.372)</t>
  </si>
  <si>
    <t>355.0654(760)</t>
  </si>
  <si>
    <t>unknown (355.065)</t>
  </si>
  <si>
    <t>226.9514(548)</t>
  </si>
  <si>
    <t>726.1892(521)</t>
  </si>
  <si>
    <t>unknown (726.189)</t>
  </si>
  <si>
    <t>524.7769(431)</t>
  </si>
  <si>
    <t>unknown (524.777)</t>
  </si>
  <si>
    <t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</si>
  <si>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>Isoliquiritigenin 4'-O-glucoside 4-O-apiofuranosyl-(1'''-&gt;2''')-glucoside; Liquiritigenin 7-glucoside-4'-apiosyl-(1-&gt;2)-glucoside</t>
  </si>
  <si>
    <t>13.05 - 14.87</t>
  </si>
  <si>
    <t>188.9795(413)</t>
  </si>
  <si>
    <t>unknown (188.979)</t>
  </si>
  <si>
    <t>403.5921(411)</t>
  </si>
  <si>
    <t>unknown (403.592)</t>
  </si>
  <si>
    <t>260.2948(388)</t>
  </si>
  <si>
    <t>unknown (260.295)</t>
  </si>
  <si>
    <t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</si>
  <si>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>1.00 - 6.73</t>
  </si>
  <si>
    <t>17.20 - 19.63</t>
  </si>
  <si>
    <t>Phosphatidylinositol (O-52:5)</t>
  </si>
  <si>
    <t>[M+HCOO]-: Phosphatidylinositol (O-52:5)</t>
  </si>
  <si>
    <t>1.16 - 1.80</t>
  </si>
  <si>
    <t>279.1604(37867)</t>
  </si>
  <si>
    <t>unknown (279.160)</t>
  </si>
  <si>
    <t>96.9575(5147)</t>
  </si>
  <si>
    <t>71.4051(2438)</t>
  </si>
  <si>
    <t>unknown (71.405)</t>
  </si>
  <si>
    <t>280.1659(2217)</t>
  </si>
  <si>
    <t>unknown (280.166)</t>
  </si>
  <si>
    <t>115.9178(1950)</t>
  </si>
  <si>
    <t>150416_Popeye_MLH_AC_SEC14L5_neg_A09.mgf</t>
  </si>
  <si>
    <t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</si>
  <si>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</si>
  <si>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>SEC14L5_negative</t>
  </si>
  <si>
    <t>SEC14L5_positive</t>
  </si>
  <si>
    <t>10.72 - 11.41</t>
  </si>
  <si>
    <t>184.0754(20289056)</t>
  </si>
  <si>
    <t>185.0788(1275635)</t>
  </si>
  <si>
    <t>186.0797(88817)</t>
  </si>
  <si>
    <t>726.3165(29547)</t>
  </si>
  <si>
    <t>unknown (726.316)</t>
  </si>
  <si>
    <t>478.3341(15208)</t>
  </si>
  <si>
    <t>unknown (478.334)</t>
  </si>
  <si>
    <t>150408_Popeye_MLH_AC_STARD2_pos_A11.mgf</t>
  </si>
  <si>
    <t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</si>
  <si>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>10.76 - 11.64</t>
  </si>
  <si>
    <t>184.0753(14745933)</t>
  </si>
  <si>
    <t>185.0787(1087331)</t>
  </si>
  <si>
    <t>186.0799(82679)</t>
  </si>
  <si>
    <t>219.1752(63094)</t>
  </si>
  <si>
    <t>504.3493(13145)</t>
  </si>
  <si>
    <t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</si>
  <si>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>9.49 - 10.98</t>
  </si>
  <si>
    <t xml:space="preserve">[M+H]+: Phosphatidylcholine (34:2) </t>
  </si>
  <si>
    <t>184.0754(7570270)</t>
  </si>
  <si>
    <t>185.0787(187350)</t>
  </si>
  <si>
    <t>299.0614(23263)</t>
  </si>
  <si>
    <t>359.0267(14955)</t>
  </si>
  <si>
    <t>167.0572(13003)</t>
  </si>
  <si>
    <t>150408_Popeye_MLH_AC_STARD2_pos_A12.mgf</t>
  </si>
  <si>
    <t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</si>
  <si>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>6.93 - 11.53</t>
  </si>
  <si>
    <t>184.0753(9159388)</t>
  </si>
  <si>
    <t>185.0787(226092)</t>
  </si>
  <si>
    <t>478.3314(12565)</t>
  </si>
  <si>
    <t>unknown (478.331)</t>
  </si>
  <si>
    <t>630.3568(5046)</t>
  </si>
  <si>
    <t>185.2948(4639)</t>
  </si>
  <si>
    <t>unknown (185.295)</t>
  </si>
  <si>
    <t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</si>
  <si>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>1.85 - 4.50</t>
  </si>
  <si>
    <t xml:space="preserve">unknown </t>
  </si>
  <si>
    <t>358.1945(2823841)</t>
  </si>
  <si>
    <t>343.1709(604795)</t>
  </si>
  <si>
    <t>unknown (343.171)</t>
  </si>
  <si>
    <t>359.1977(437317)</t>
  </si>
  <si>
    <t>unknown (359.198)</t>
  </si>
  <si>
    <t>195.0859(144299)</t>
  </si>
  <si>
    <t>[FA+G(C8:3)+]+ (195.086)</t>
  </si>
  <si>
    <t>344.1746(79342)</t>
  </si>
  <si>
    <t>unknown (344.175)</t>
  </si>
  <si>
    <t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</si>
  <si>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>None; Millinol B; 4'-O-Methylpreglabridin</t>
  </si>
  <si>
    <t>11.59 - 12.37</t>
  </si>
  <si>
    <t>Sphingomyelin (d36:2); Phosphatidate (O-39:2)</t>
  </si>
  <si>
    <t>184.0753(4354569)</t>
  </si>
  <si>
    <t>185.0787(108948)</t>
  </si>
  <si>
    <t>630.3549(6513)</t>
  </si>
  <si>
    <t>746.5661(6314)</t>
  </si>
  <si>
    <t>unknown (746.566)</t>
  </si>
  <si>
    <t>182.8689(6307)</t>
  </si>
  <si>
    <t>unknown (182.869)</t>
  </si>
  <si>
    <t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</si>
  <si>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>PC(34:0), PC(34:1), SM(36:2)</t>
  </si>
  <si>
    <t>SM(d18:0/18:2); SM(d18:1/18:1(9Z)); SM(d19:1/17:1); PE-Cer(d16:2(4E,6E)/23:0); PE-Cer(d14:2(4E,6E)/25:0); PE-Cer(d15:2(4E,6E)/24:0); SM(d18:2/18:0); SM(d16:1/20:1); PA(P-20:0/19:1(9Z))</t>
  </si>
  <si>
    <t>10.26 - 11.46</t>
  </si>
  <si>
    <t>184.0754(2618360)</t>
  </si>
  <si>
    <t>185.0788(75617)</t>
  </si>
  <si>
    <t>630.3525(5667)</t>
  </si>
  <si>
    <t>482.3630(5194)</t>
  </si>
  <si>
    <t>185.2987(1551)</t>
  </si>
  <si>
    <t>unknown (185.299)</t>
  </si>
  <si>
    <t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</si>
  <si>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>8.34 - 9.50</t>
  </si>
  <si>
    <t>184.0754(642771)</t>
  </si>
  <si>
    <t>185.0788(117004)</t>
  </si>
  <si>
    <t>186.0797(25477)</t>
  </si>
  <si>
    <t>630.3469(1337)</t>
  </si>
  <si>
    <t>631.3570(888)</t>
  </si>
  <si>
    <t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</si>
  <si>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>9.76 - 11.05</t>
  </si>
  <si>
    <t>184.0755(1462192)</t>
  </si>
  <si>
    <t>185.0789(94341)</t>
  </si>
  <si>
    <t>186.0796(6482)</t>
  </si>
  <si>
    <t>630.3582(2658)</t>
  </si>
  <si>
    <t>726.6336(1003)</t>
  </si>
  <si>
    <t>unknown (726.634)</t>
  </si>
  <si>
    <t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</si>
  <si>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</si>
  <si>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>PA(22:4(7Z,10Z,13Z,16Z)/19:0); PA(21:0/20:4(5Z,8Z,11Z,14Z)); PA(20:4(5Z,8Z,11Z,14Z)/21:0); PA(19:0/22:4(7Z,10Z,13Z,16Z))</t>
  </si>
  <si>
    <t>8.47 - 10.21</t>
  </si>
  <si>
    <t>184.0754(1548546)</t>
  </si>
  <si>
    <t>185.0786(32911)</t>
  </si>
  <si>
    <t>630.3459(4199)</t>
  </si>
  <si>
    <t>726.7264(1038)</t>
  </si>
  <si>
    <t>unknown (726.726)</t>
  </si>
  <si>
    <t>478.3313(1013)</t>
  </si>
  <si>
    <t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</si>
  <si>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>9.49 - 10.58</t>
  </si>
  <si>
    <t>184.0753(1541749)</t>
  </si>
  <si>
    <t>185.0786(41961)</t>
  </si>
  <si>
    <t>306.0956(25362)</t>
  </si>
  <si>
    <t>unknown (306.096)</t>
  </si>
  <si>
    <t>262.1061(18560)</t>
  </si>
  <si>
    <t>260.0906(9234)</t>
  </si>
  <si>
    <t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</si>
  <si>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>PC(18:1/18:1), PC(18:1/18:1), PC(35:5/3:0), PC(35:5/3:0), PC(35:5/3:0), PC(35:5/3:0), PC(35:5/3:0), PC(35:5/3:0)</t>
  </si>
  <si>
    <t>9.49 - 10.12</t>
  </si>
  <si>
    <t>[M+H]+: Phosphatidylcholine (40:7)</t>
  </si>
  <si>
    <t>184.0754(1490091)</t>
  </si>
  <si>
    <t>185.0788(86006)</t>
  </si>
  <si>
    <t>832.6218(8881)</t>
  </si>
  <si>
    <t>unknown (832.622)</t>
  </si>
  <si>
    <t>186.0791(5599)</t>
  </si>
  <si>
    <t>630.3547(4332)</t>
  </si>
  <si>
    <t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</si>
  <si>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>10.35 - 12.04</t>
  </si>
  <si>
    <t>Lysophosphatidylcholine (38:5); Phosphatidylethanolamine (O-41:5); Phosphatidylcholine (O-38:5); Hexosyl ceramide (t40:4)</t>
  </si>
  <si>
    <t>184.0753(1167505)</t>
  </si>
  <si>
    <t>185.0787(77773)</t>
  </si>
  <si>
    <t>186.0795(7512)</t>
  </si>
  <si>
    <t>630.3558(4008)</t>
  </si>
  <si>
    <t>146.9830(2682)</t>
  </si>
  <si>
    <t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</si>
  <si>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>8.94 - 10.21</t>
  </si>
  <si>
    <t>[M+H]+:  Phosphatidylcholine (36:4)</t>
  </si>
  <si>
    <t>184.0753(1343978)</t>
  </si>
  <si>
    <t>185.0787(78238)</t>
  </si>
  <si>
    <t>146.9834(6555)</t>
  </si>
  <si>
    <t>186.0797(6035)</t>
  </si>
  <si>
    <t>630.3561(3760)</t>
  </si>
  <si>
    <t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</si>
  <si>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>12.15 - 12.83</t>
  </si>
  <si>
    <t>184.0754(1391083)</t>
  </si>
  <si>
    <t>185.0787(33475)</t>
  </si>
  <si>
    <t>630.3542(3180)</t>
  </si>
  <si>
    <t>158.9659(1273)</t>
  </si>
  <si>
    <t>226.9514(1265)</t>
  </si>
  <si>
    <t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</si>
  <si>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>9.72 - 11.08</t>
  </si>
  <si>
    <t>Hexosyl ceramide (t42:6); Phosphatidylethanolamine (O-43:7); Phosphatidylcholine (O-40:7)</t>
  </si>
  <si>
    <t>Phosphatidylcholine (O-38:4); Hexosyl ceramide (t40:3); Lysophosphatidylcholine (38:4); Phosphatidylethanolamine (O-41:4)</t>
  </si>
  <si>
    <t>[M+H]+:Phosphatidylcholine (O-40:7)</t>
  </si>
  <si>
    <t>184.0754(1380590)</t>
  </si>
  <si>
    <t>185.0788(29819)</t>
  </si>
  <si>
    <t>630.3559(4869)</t>
  </si>
  <si>
    <t>818.6058(3017)</t>
  </si>
  <si>
    <t>unknown (818.606)</t>
  </si>
  <si>
    <t>359.0275(2336)</t>
  </si>
  <si>
    <t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</si>
  <si>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>PC(34:3/4:0), PC(34:3/4:0), PC(34:3/4:0), PC(34:3/4:0), PC(34:3/4:0), PC(34:3/4:0), PC(34:3/4:1), PC(34:3/4:1), PC(34:3/4:1), PC(34:3/4:1), PC(34:3/4:1)</t>
  </si>
  <si>
    <t>PC(P-18:0/22:6(4Z,7Z,10Z,13Z,16Z,19Z))</t>
  </si>
  <si>
    <t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</si>
  <si>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>8.10 - 8.91</t>
  </si>
  <si>
    <t xml:space="preserve">yes </t>
  </si>
  <si>
    <t>184.0755(808175)</t>
  </si>
  <si>
    <t>185.0788(58448)</t>
  </si>
  <si>
    <t>186.0800(4800)</t>
  </si>
  <si>
    <t>630.3521(2709)</t>
  </si>
  <si>
    <t>631.3652(1459)</t>
  </si>
  <si>
    <t>unknown (631.365)</t>
  </si>
  <si>
    <t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</si>
  <si>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>9.78 - 11.16</t>
  </si>
  <si>
    <t>Hexosyl ceramide (t40:5); Phosphatidylcholine (O-38:6); Phosphatidylethanolamine (O-41:6)</t>
  </si>
  <si>
    <t>[M+H]+:Phosphatidylcholine (O-38:6)</t>
  </si>
  <si>
    <t>184.0754(1181765)</t>
  </si>
  <si>
    <t>185.0787(30174)</t>
  </si>
  <si>
    <t>630.3519(4066)</t>
  </si>
  <si>
    <t>726.7321(1096)</t>
  </si>
  <si>
    <t>unknown (726.732)</t>
  </si>
  <si>
    <t>226.9521(1008)</t>
  </si>
  <si>
    <t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</si>
  <si>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>9.28 - 10.85</t>
  </si>
  <si>
    <t>184.0754(1075549)</t>
  </si>
  <si>
    <t>185.0789(28378)</t>
  </si>
  <si>
    <t>630.3555(3238)</t>
  </si>
  <si>
    <t>359.0268(2053)</t>
  </si>
  <si>
    <t>361.0233(1899)</t>
  </si>
  <si>
    <t>unknown (361.023)</t>
  </si>
  <si>
    <t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</si>
  <si>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>11.72 - 12.65</t>
  </si>
  <si>
    <t>[M+H]+:Phosphatidylcholine (O-36:2)</t>
  </si>
  <si>
    <t>184.0753(926904)</t>
  </si>
  <si>
    <t>185.0786(61860)</t>
  </si>
  <si>
    <t>355.0681(7517)</t>
  </si>
  <si>
    <t>359.0269(5614)</t>
  </si>
  <si>
    <t>186.0801(5205)</t>
  </si>
  <si>
    <t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</si>
  <si>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>10.39 - 11.40</t>
  </si>
  <si>
    <t>184.0753(911201)</t>
  </si>
  <si>
    <t>185.0786(66272)</t>
  </si>
  <si>
    <t>186.0799(4899)</t>
  </si>
  <si>
    <t>200.9547(3680)</t>
  </si>
  <si>
    <t>unknown (200.955)</t>
  </si>
  <si>
    <t>359.0240(3317)</t>
  </si>
  <si>
    <t>unknown (359.024)</t>
  </si>
  <si>
    <t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</si>
  <si>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>8.60 - 9.96</t>
  </si>
  <si>
    <t>184.0753(531708)</t>
  </si>
  <si>
    <t>185.0788(35366)</t>
  </si>
  <si>
    <t>299.0601(14136)</t>
  </si>
  <si>
    <t>359.0266(8154)</t>
  </si>
  <si>
    <t>167.0572(6469)</t>
  </si>
  <si>
    <t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</si>
  <si>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>10.04 - 11.51</t>
  </si>
  <si>
    <t>184.0753(405632)</t>
  </si>
  <si>
    <t>185.0788(25944)</t>
  </si>
  <si>
    <t>186.0798(2275)</t>
  </si>
  <si>
    <t>226.9519(2095)</t>
  </si>
  <si>
    <t>726.6561(790)</t>
  </si>
  <si>
    <t>unknown (726.656)</t>
  </si>
  <si>
    <t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</si>
  <si>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>10.39 - 12.42</t>
  </si>
  <si>
    <t>Phosphatidate (43:4)</t>
  </si>
  <si>
    <t xml:space="preserve">[M+H]+: Phosphatidylcholine (38:3) </t>
  </si>
  <si>
    <t>184.0753(478561)</t>
  </si>
  <si>
    <t>185.0787(12147)</t>
  </si>
  <si>
    <t>226.9520(2536)</t>
  </si>
  <si>
    <t>630.3550(1566)</t>
  </si>
  <si>
    <t>200.9544(828)</t>
  </si>
  <si>
    <t>unknown (200.954)</t>
  </si>
  <si>
    <t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</si>
  <si>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>PC(36:0), PC(38:3)</t>
  </si>
  <si>
    <t>11.38 - 12.12</t>
  </si>
  <si>
    <t>184.0753(924495)</t>
  </si>
  <si>
    <t>185.0788(59680)</t>
  </si>
  <si>
    <t>186.0796(8255)</t>
  </si>
  <si>
    <t>630.3525(3347)</t>
  </si>
  <si>
    <t>359.0264(1717)</t>
  </si>
  <si>
    <t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</si>
  <si>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>9.54 - 11.09</t>
  </si>
  <si>
    <t>184.0753(541290)</t>
  </si>
  <si>
    <t>185.0789(14766)</t>
  </si>
  <si>
    <t>476.3162(2868)</t>
  </si>
  <si>
    <t>unknown (476.316)</t>
  </si>
  <si>
    <t>480.3454(1757)</t>
  </si>
  <si>
    <t>630.3495(1573)</t>
  </si>
  <si>
    <t>unknown (630.350)</t>
  </si>
  <si>
    <t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</si>
  <si>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>PC(32:1), PC(32:2)</t>
  </si>
  <si>
    <t>10.31 - 11.52</t>
  </si>
  <si>
    <t>Phosphatidylethanolamine (O-39:4); Phosphatidylcholine (O-36:4); Lysophosphatidylcholine (36:4); Hexosyl ceramide (t38:3)</t>
  </si>
  <si>
    <t>[M+H]+:Phosphatidylcholine (O-36:4); Lysophosphatidylcholine (36:4)</t>
  </si>
  <si>
    <t>184.0754(451511)</t>
  </si>
  <si>
    <t>185.0789(31607)</t>
  </si>
  <si>
    <t>226.9525(2686)</t>
  </si>
  <si>
    <t>186.0792(2646)</t>
  </si>
  <si>
    <t>630.3528(765)</t>
  </si>
  <si>
    <t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</si>
  <si>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>PC(34:0), PC(34:1), PC(36:3), PC(36:4)</t>
  </si>
  <si>
    <t>11.87 - 13.26</t>
  </si>
  <si>
    <t>184.0753(375931)</t>
  </si>
  <si>
    <t>185.0789(10735)</t>
  </si>
  <si>
    <t>226.9518(1853)</t>
  </si>
  <si>
    <t>158.9662(706)</t>
  </si>
  <si>
    <t>630.3539(579)</t>
  </si>
  <si>
    <t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</si>
  <si>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>8.26 - 9.90</t>
  </si>
  <si>
    <t>Phosphatidylcholine (38:7)</t>
  </si>
  <si>
    <t xml:space="preserve">[M+H]+: Phosphatidylcholine (38:7) </t>
  </si>
  <si>
    <t>184.0753(747789)</t>
  </si>
  <si>
    <t>185.0788(18065)</t>
  </si>
  <si>
    <t>630.3571(2451)</t>
  </si>
  <si>
    <t>726.6898(766)</t>
  </si>
  <si>
    <t>unknown (726.690)</t>
  </si>
  <si>
    <t>476.3150(669)</t>
  </si>
  <si>
    <t>unknown (476.315)</t>
  </si>
  <si>
    <t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</si>
  <si>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>PC(36:4), PC(38:7)</t>
  </si>
  <si>
    <t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</si>
  <si>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</si>
  <si>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>10.52 - 11.64</t>
  </si>
  <si>
    <t>Phosphatidate (O-45:7)</t>
  </si>
  <si>
    <t>[M+H]+: Phosphatidylcholine (O-40:6)</t>
  </si>
  <si>
    <t>184.0754(615846)</t>
  </si>
  <si>
    <t>185.0788(20457)</t>
  </si>
  <si>
    <t>299.0607(3359)</t>
  </si>
  <si>
    <t>[NL FA(C34:2)+NH3]NL (299.061)</t>
  </si>
  <si>
    <t>357.0669(3154)</t>
  </si>
  <si>
    <t>359.0272(2897)</t>
  </si>
  <si>
    <t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</si>
  <si>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>Cer(40:2), Cer(42:5), PC(34:2/4:0), PC(34:2/4:0), PC(34:2/4:1)</t>
  </si>
  <si>
    <t>10.76 - 11.28</t>
  </si>
  <si>
    <t>146.9833(257513)</t>
  </si>
  <si>
    <t>184.0752(64907)</t>
  </si>
  <si>
    <t>599.4988(34892)</t>
  </si>
  <si>
    <t>577.5167(31219)</t>
  </si>
  <si>
    <t>600.5027(26003)</t>
  </si>
  <si>
    <t>unknown (600.503)</t>
  </si>
  <si>
    <t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</si>
  <si>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>10.81 - 11.59</t>
  </si>
  <si>
    <t>Phosphatidylcholine (38:4); Phosphatidylethanolamine (41:4)</t>
  </si>
  <si>
    <t>Phosphatidate (43:5)</t>
  </si>
  <si>
    <t xml:space="preserve">[M+H]+: Phosphatidylcholine (38:4) </t>
  </si>
  <si>
    <t>184.0753(665522)</t>
  </si>
  <si>
    <t>185.0787(39501)</t>
  </si>
  <si>
    <t>146.9834(6335)</t>
  </si>
  <si>
    <t>186.0803(3019)</t>
  </si>
  <si>
    <t>630.3536(2356)</t>
  </si>
  <si>
    <t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</si>
  <si>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>PC(33:4/5:0), PC(33:4/5:0), PC(33:4/5:0), PC(35:4/3:0)</t>
  </si>
  <si>
    <t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</si>
  <si>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>8.04 - 9.43</t>
  </si>
  <si>
    <t>[M+H]+: Phosphatidylcholine (36:5)</t>
  </si>
  <si>
    <t>184.0753(289405)</t>
  </si>
  <si>
    <t>185.0786(7693)</t>
  </si>
  <si>
    <t>226.9522(2397)</t>
  </si>
  <si>
    <t>[NL FA(C36:0)+NH3]NL (226.952)</t>
  </si>
  <si>
    <t>146.9837(1746)</t>
  </si>
  <si>
    <t>PC/SM Na-cyclophosphane (146.98) (146.984)</t>
  </si>
  <si>
    <t>158.9655(1461)</t>
  </si>
  <si>
    <t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</si>
  <si>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>PC(34:2), PC(36:5)</t>
  </si>
  <si>
    <t>9.66 - 10.83</t>
  </si>
  <si>
    <t>Phosphatidylcholine (40:6); Dihexosyl ceramide (d32:1); Phosphatidylethanolamine (43:6)</t>
  </si>
  <si>
    <t>[M+H]+: Phosphatidylcholine (40:6)</t>
  </si>
  <si>
    <t>184.0754(424279)</t>
  </si>
  <si>
    <t>185.0788(32034)</t>
  </si>
  <si>
    <t>186.0798(2769)</t>
  </si>
  <si>
    <t>630.3535(1555)</t>
  </si>
  <si>
    <t>225.0441(613)</t>
  </si>
  <si>
    <t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</si>
  <si>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>PC(38:3), PC(40:6)</t>
  </si>
  <si>
    <t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</si>
  <si>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>11.08 - 11.91</t>
  </si>
  <si>
    <t>184.0753(382926)</t>
  </si>
  <si>
    <t>355.0679(17554)</t>
  </si>
  <si>
    <t>185.0789(9605)</t>
  </si>
  <si>
    <t>285.0080(8629)</t>
  </si>
  <si>
    <t>359.0270(8572)</t>
  </si>
  <si>
    <t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</si>
  <si>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>8.90 - 11.25</t>
  </si>
  <si>
    <t>184.0753(423663)</t>
  </si>
  <si>
    <t>185.0787(11462)</t>
  </si>
  <si>
    <t>359.0267(7443)</t>
  </si>
  <si>
    <t>355.0683(6161)</t>
  </si>
  <si>
    <t>299.0609(3253)</t>
  </si>
  <si>
    <t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</si>
  <si>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>PC(33:2), SM(35:4)</t>
  </si>
  <si>
    <t>10.76 - 11.38</t>
  </si>
  <si>
    <t xml:space="preserve">[M+H]+: Phosphatidylcholine (40:6) </t>
  </si>
  <si>
    <t>184.0753(484851)</t>
  </si>
  <si>
    <t>185.0788(12195)</t>
  </si>
  <si>
    <t>299.0603(5561)</t>
  </si>
  <si>
    <t>[NL FA(C35:2)+NH3]NL (299.060)</t>
  </si>
  <si>
    <t>355.0686(5395)</t>
  </si>
  <si>
    <t>285.0084(3864)</t>
  </si>
  <si>
    <t>[NL FA(C36:2)+NH3]NL (285.008)</t>
  </si>
  <si>
    <t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</si>
  <si>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</si>
  <si>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>10.89 - 11.60</t>
  </si>
  <si>
    <t>[M+Na]+: Phosphatidylcholine (36:2)</t>
  </si>
  <si>
    <t>146.9833(212724)</t>
  </si>
  <si>
    <t>625.4577(47216)</t>
  </si>
  <si>
    <t>[NL FA(C10:3)+NH3]NL (625.458)</t>
  </si>
  <si>
    <t>603.5327(36163)</t>
  </si>
  <si>
    <t>unknown (603.533)</t>
  </si>
  <si>
    <t>184.0751(23288)</t>
  </si>
  <si>
    <t>626.4598(10331)</t>
  </si>
  <si>
    <t>unknown (626.460)</t>
  </si>
  <si>
    <t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</si>
  <si>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>9.20 - 10.79</t>
  </si>
  <si>
    <t>[M+H]+:  Phosphatidylcholine (O-38:7)</t>
  </si>
  <si>
    <t>184.0754(302308)</t>
  </si>
  <si>
    <t>185.0788(8288)</t>
  </si>
  <si>
    <t>226.9523(856)</t>
  </si>
  <si>
    <t>167.0572(841)</t>
  </si>
  <si>
    <t>726.6963(624)</t>
  </si>
  <si>
    <t>unknown (726.696)</t>
  </si>
  <si>
    <t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</si>
  <si>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>PC(36:3), PC(36:4), PC(38:6), PC(38:7)</t>
  </si>
  <si>
    <t>10.64 - 12.20</t>
  </si>
  <si>
    <t>Phosphatidylcholine (O-36:3); Phosphatidylethanolamine (O-39:3)</t>
  </si>
  <si>
    <t>[M+H]+: Phosphatidylcholine (O-36:3); Phosphatidylethanolamine (O-39:3) /// [M+NH4]+: Phosphatidate (O-41:4) /// [M+Na]+: Phosphatidylcholine (O-34:0); Phosphatidylethanolamine (O-37:0)</t>
  </si>
  <si>
    <t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</si>
  <si>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>13.00 - 13.94</t>
  </si>
  <si>
    <t>Hexosyl ceramide (t38:0); Phosphatidylcholine (O-36:1); Phosphatidylethanolamine (O-39:1)</t>
  </si>
  <si>
    <t>Phosphatidate (O-41:2)</t>
  </si>
  <si>
    <t xml:space="preserve">[M+H]+: Phosphatidylcholine (O-36:1) </t>
  </si>
  <si>
    <t>184.0753(423977)</t>
  </si>
  <si>
    <t>774.5903(35092)</t>
  </si>
  <si>
    <t>unknown (774.590)</t>
  </si>
  <si>
    <t>773.5873(26586)</t>
  </si>
  <si>
    <t>unknown (773.587)</t>
  </si>
  <si>
    <t>185.0786(11298)</t>
  </si>
  <si>
    <t>775.5941(9284)</t>
  </si>
  <si>
    <t>unknown (775.594)</t>
  </si>
  <si>
    <t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</si>
  <si>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>PC(36:0), PC(36:1)</t>
  </si>
  <si>
    <t>PE(O-20:0/19:1(9Z)); PC(P-16:0/20:0); PC(O-18:0/18:1(9Z)); PC(O-16:1(9Z)/20:0); PC(O-16:0/20:1(9Z)); PE(P-18:0/21:0); PC(P-20:0/16:0); PC(O-16:0/20:1(11Z)); PC(P-18:0/18:0); PE(P-20:0/19:0); PC(O-20:0/16:1(9Z))</t>
  </si>
  <si>
    <t>9.37 - 10.97</t>
  </si>
  <si>
    <t>[M+H]+: Phosphatidylethanolamine (35:0); Phosphatidylcholine (32:0) /// [M+NH4]+: Phosphatidate (37:1); Diacylglycerol (44:10)</t>
  </si>
  <si>
    <t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</si>
  <si>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>9.54 - 10.46</t>
  </si>
  <si>
    <t>146.9832(106749)</t>
  </si>
  <si>
    <t>597.4827(26719)</t>
  </si>
  <si>
    <t>575.5005(16417)</t>
  </si>
  <si>
    <t>[FA+G(C35:2)+]+ (575.500)</t>
  </si>
  <si>
    <t>184.0752(11165)</t>
  </si>
  <si>
    <t>598.4863(6080)</t>
  </si>
  <si>
    <t>unknown (598.486)</t>
  </si>
  <si>
    <t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</si>
  <si>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>8.52 - 9.62</t>
  </si>
  <si>
    <t>184.0753(300195)</t>
  </si>
  <si>
    <t>185.0788(9295)</t>
  </si>
  <si>
    <t>226.9529(1317)</t>
  </si>
  <si>
    <t>630.3547(744)</t>
  </si>
  <si>
    <t>726.6446(743)</t>
  </si>
  <si>
    <t>unknown (726.645)</t>
  </si>
  <si>
    <t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</si>
  <si>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>9.37 - 10.16</t>
  </si>
  <si>
    <t>146.9833(92372)</t>
  </si>
  <si>
    <t>571.4673(24918)</t>
  </si>
  <si>
    <t>549.4933(15977)</t>
  </si>
  <si>
    <t>572.4681(6534)</t>
  </si>
  <si>
    <t>unknown (572.468)</t>
  </si>
  <si>
    <t>550.4970(3590)</t>
  </si>
  <si>
    <t>unknown (550.497)</t>
  </si>
  <si>
    <t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</si>
  <si>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>11.22 - 12.61</t>
  </si>
  <si>
    <t>Phosphatidate (O-43:5)</t>
  </si>
  <si>
    <t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</si>
  <si>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>PE(O-20:0/19:1(9Z)); PC(P-16:0/20:0); PC(O-18:0/18:1(9Z)); PC(O-16:0/20:1(9Z)); PE(P-18:0/21:0); PC(O-16:0/20:1(11Z)); PC(P-20:0/16:0); PC(O-16:1(9Z)/20:0); PE(P-20:0/19:0); PC(O-20:0/16:1(9Z)); PC(P-18:0/18:0)</t>
  </si>
  <si>
    <t>11.38 - 13.28</t>
  </si>
  <si>
    <t>Monohexosyldiacylglycerol (36:2); Ceramide phosphoethanolamine (t42:4); Phosphatidate (42:3); Sphingomyelin (t39:4)</t>
  </si>
  <si>
    <t>11.55 - 12.33</t>
  </si>
  <si>
    <t>9.62 - 11.23</t>
  </si>
  <si>
    <t>Phosphatidate (O-39:4)</t>
  </si>
  <si>
    <t>PC(16:0/O-16:0); PE(O-20:0/15:0); PE(O-18:0/17:0); PC(O-14:0/18:0); PC(O-20:0/12:0); PC(O-16:0/16:0); PE(O-16:0/19:0); PC(O-18:0/14:0)</t>
  </si>
  <si>
    <t>10.14 - 11.22</t>
  </si>
  <si>
    <t>[M+H]+: Phosphatidylcholine (O-36:5); Lysophosphatidylcholine (36:5)</t>
  </si>
  <si>
    <t>184.0752(329100)</t>
  </si>
  <si>
    <t>185.0784(7163)</t>
  </si>
  <si>
    <t>226.9519(1618)</t>
  </si>
  <si>
    <t>526.3326(1538)</t>
  </si>
  <si>
    <t>unknown (526.333)</t>
  </si>
  <si>
    <t>146.9831(1465)</t>
  </si>
  <si>
    <t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</si>
  <si>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>Cer(36:1), Cer(38:4), PC(34:1), PC(34:2), PC(36:4), PC(36:5)</t>
  </si>
  <si>
    <t>Phosphatidate (O-38:2)</t>
  </si>
  <si>
    <t>[M+H]+: Hexosyl ceramide (t35:0); Phosphatidylethanolamine (O-36:1); Phosphatidylcholine (O-33:1) /// [M+NH4]+: Phosphatidate (O-38:2)</t>
  </si>
  <si>
    <t>PA(P-18:0/20:1(11Z)); PA(P-16:0/22:1(11Z)); PA(O-16:0/22:2(13Z,16Z)); PA(O-18:0/20:2(11Z,14Z)); PA(O-20:0/18:2(9Z,12Z)); PA(P-20:0/18:1(9Z))</t>
  </si>
  <si>
    <t>6.25 - 8.98</t>
  </si>
  <si>
    <t>Phosphatidylserine (O-36:2)</t>
  </si>
  <si>
    <t>Lysophosphatidylglycerol (36:4)</t>
  </si>
  <si>
    <t>[M+H]+: Phosphatidylserine (O-36:2) /// [M+NH4]+: Lysophosphatidylglycerol (36:4)</t>
  </si>
  <si>
    <t>PS(P-16:0/20:1(11Z)); PS(O-16:0/20:2(11Z,14Z)); PS(P-18:0/18:1(9Z)); PS(O-18:0/18:2(9Z,12Z)); PS(P-20:0/16:1(9Z))</t>
  </si>
  <si>
    <t>PG(P-18:0/18:3(6Z,9Z,12Z)); PG(P-16:0/20:3(8Z,11Z,14Z)); PG(P-18:0/18:3(9Z,12Z,15Z)); PG(O-18:0/18:4(6Z,9Z,12Z,15Z)); PG(O-16:0/20:4(5Z,8Z,11Z,14Z))</t>
  </si>
  <si>
    <t>9.41 - 10.16</t>
  </si>
  <si>
    <t>184.0753(314090)</t>
  </si>
  <si>
    <t>185.0789(7134)</t>
  </si>
  <si>
    <t>218.0582(909)</t>
  </si>
  <si>
    <t>unknown (218.058)</t>
  </si>
  <si>
    <t>226.9524(832)</t>
  </si>
  <si>
    <t>146.9827(808)</t>
  </si>
  <si>
    <t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</si>
  <si>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>9.58 - 10.21</t>
  </si>
  <si>
    <t>184.0753(315145)</t>
  </si>
  <si>
    <t>378.2985(8139)</t>
  </si>
  <si>
    <t>unknown (378.299)</t>
  </si>
  <si>
    <t>185.0788(7356)</t>
  </si>
  <si>
    <t>719.6271(4939)</t>
  </si>
  <si>
    <t>720.6332(4158)</t>
  </si>
  <si>
    <t>unknown (720.633)</t>
  </si>
  <si>
    <t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</si>
  <si>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>9.12 - 9.72</t>
  </si>
  <si>
    <t>184.0754(365946)</t>
  </si>
  <si>
    <t>185.0789(10284)</t>
  </si>
  <si>
    <t>226.9534(762)</t>
  </si>
  <si>
    <t>158.9657(546)</t>
  </si>
  <si>
    <t>[NL FA(C36:3)+NH3]NL (158.966)</t>
  </si>
  <si>
    <t>630.3532(507)</t>
  </si>
  <si>
    <t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</si>
  <si>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>7.73 - 9.49</t>
  </si>
  <si>
    <t>Phosphatidylcholine (36:6); Phosphatidylethanolamine (39:6); Dihexosyl ceramide (d28:1)</t>
  </si>
  <si>
    <t>[M+H]+: Phosphatidylcholine (36:6)</t>
  </si>
  <si>
    <t>184.0753(187980)</t>
  </si>
  <si>
    <t>185.0787(4853)</t>
  </si>
  <si>
    <t>299.0604(3915)</t>
  </si>
  <si>
    <t>[NL FA(C31:2)+NH3]NL (299.060)</t>
  </si>
  <si>
    <t>355.0692(3742)</t>
  </si>
  <si>
    <t>357.0682(3205)</t>
  </si>
  <si>
    <t>unknown (357.068)</t>
  </si>
  <si>
    <t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</si>
  <si>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>PC(31:3/3:0)</t>
  </si>
  <si>
    <t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</si>
  <si>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>PA(19:1(9Z)/22:6(4Z,7Z,10Z,13Z,16Z,19Z)); None; PA(22:6(4Z,7Z,10Z,13Z,16Z,19Z)/19:1(9Z))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</si>
  <si>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</si>
  <si>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>6.46 - 9.87</t>
  </si>
  <si>
    <t>Phosphatidylserine (O-36:1)</t>
  </si>
  <si>
    <t>[M+H]+: Phosphatidylserine (O-36:1)</t>
  </si>
  <si>
    <t>184.0753(202606)</t>
  </si>
  <si>
    <t>355.0685(13670)</t>
  </si>
  <si>
    <t>359.0277(10947)</t>
  </si>
  <si>
    <t>unknown (359.028)</t>
  </si>
  <si>
    <t>299.0603(9693)</t>
  </si>
  <si>
    <t>185.0787(7961)</t>
  </si>
  <si>
    <t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</si>
  <si>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>PS(P-18:0/18:0); PS(O-20:0/16:1(9Z)); PS(P-16:0/20:0); PS(O-18:0/18:1(9Z)); PS(O-16:0/20:1(11Z)); PS(P-20:0/16:0)</t>
  </si>
  <si>
    <t>PG(O-18:0/18:3(6Z,9Z,12Z)); PG(P-18:0/18:2(9Z,12Z)); PG(O-18:0/18:3(9Z,12Z,15Z)); PG(O-16:0/20:3(8Z,11Z,14Z)); PG(P-16:0/20:2(11Z,14Z))</t>
  </si>
  <si>
    <t>6.97 - 8.90</t>
  </si>
  <si>
    <t>Phosphatidylserine (O-38:2)</t>
  </si>
  <si>
    <t>Lysophosphatidylglycerol (38:4)</t>
  </si>
  <si>
    <t>[M+H]+: Phosphatidylserine (O-38:2) /// [M+NH4]+: Lysophosphatidylglycerol (38:4)</t>
  </si>
  <si>
    <t>PS(P-20:0/18:1(9Z)); PS(P-18:0/20:1(11Z)); PS(O-16:0/22:2(13Z,16Z)); PS(O-20:0/18:2(9Z,12Z)); PS(O-18:0/20:2(11Z,14Z)); PS(P-16:0/22:1(11Z))</t>
  </si>
  <si>
    <t>PG(O-20:0/18:4(6Z,9Z,12Z,15Z)); PG(O-18:0/20:4(5Z,8Z,11Z,14Z)); PG(P-20:0/18:3(9Z,12Z,15Z)); PG(P-18:0/20:3(8Z,11Z,14Z)); PG(P-20:0/18:3(6Z,9Z,12Z)); PG(O-16:0/22:4(7Z,10Z,13Z,16Z))</t>
  </si>
  <si>
    <t>7.86 - 9.03</t>
  </si>
  <si>
    <t>[M+H]+: Phosphatidylethanolamine (37:4); Phosphatidylcholine (34:4) /// [M+NH4]+: Phosphatidate (39:5) /// [M+Na]+: Phosphatidylethanolamine (35:1); Phosphatidylcholine (32:1)</t>
  </si>
  <si>
    <t>146.9833(86419)</t>
  </si>
  <si>
    <t>571.4668(21354)</t>
  </si>
  <si>
    <t>549.4936(17811)</t>
  </si>
  <si>
    <t>572.4705(4617)</t>
  </si>
  <si>
    <t>550.4984(3454)</t>
  </si>
  <si>
    <t>unknown (550.498)</t>
  </si>
  <si>
    <t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</si>
  <si>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>0.97 - 1.28</t>
  </si>
  <si>
    <t>151.0980(6177)</t>
  </si>
  <si>
    <t>[FA(C10:2)-O-H+]+ (151.098); [NL FA(C11:2)+NH3]NL (151.098)</t>
  </si>
  <si>
    <t>349.2827(5654)</t>
  </si>
  <si>
    <t>[FA+G(C19:3)+]+ (349.283)</t>
  </si>
  <si>
    <t>141.0925(4296)</t>
  </si>
  <si>
    <t>[NL FA(C12:4)+NH3]NL (141.092); [FA(C9:0)-O-H+]+ (141.092)</t>
  </si>
  <si>
    <t>287.1997(3451)</t>
  </si>
  <si>
    <t>[FA(C20:4)-O-H+]+ (287.200)</t>
  </si>
  <si>
    <t>269.1886(2054)</t>
  </si>
  <si>
    <t>[FA+G(C13:1)+]+ (269.189)</t>
  </si>
  <si>
    <t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</si>
  <si>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>3.20 - 4.11</t>
  </si>
  <si>
    <t>232.0760(29304)</t>
  </si>
  <si>
    <t>unknown (232.076)</t>
  </si>
  <si>
    <t>250.0858(24735)</t>
  </si>
  <si>
    <t>unknown (250.086)</t>
  </si>
  <si>
    <t>380.1761(19139)</t>
  </si>
  <si>
    <t>unknown (380.176)</t>
  </si>
  <si>
    <t>251.0892(7986)</t>
  </si>
  <si>
    <t>[NL FA(C6:2)+NH3]NL (251.089)</t>
  </si>
  <si>
    <t>233.0795(7779)</t>
  </si>
  <si>
    <t>[NL FA(C7:0)+NH3]NL (233.079); [FA+G(C11:5)+]+ (233.079)</t>
  </si>
  <si>
    <t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</si>
  <si>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>None; Gibberellin A8-catabolite; Machaerol B</t>
  </si>
  <si>
    <t>11.56 - 12.37</t>
  </si>
  <si>
    <t>184.0754(508572)</t>
  </si>
  <si>
    <t>185.0789(12421)</t>
  </si>
  <si>
    <t>146.9835(2604)</t>
  </si>
  <si>
    <t>630.3549(1628)</t>
  </si>
  <si>
    <t>226.9526(847)</t>
  </si>
  <si>
    <t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</si>
  <si>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>6.19 - 7.95</t>
  </si>
  <si>
    <t>Phosphatidylserine (O-34:1)</t>
  </si>
  <si>
    <t>[M+H]+: Phosphatidylserine (O-34:1)</t>
  </si>
  <si>
    <t>PS-O</t>
  </si>
  <si>
    <t>184.0751(24649)</t>
  </si>
  <si>
    <t>532.4422(4320)</t>
  </si>
  <si>
    <t>unknown (532.442)</t>
  </si>
  <si>
    <t>185.0786(2705)</t>
  </si>
  <si>
    <t>158.9656(1579)</t>
  </si>
  <si>
    <t>533.4438(1554)</t>
  </si>
  <si>
    <t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</si>
  <si>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>PS(O-16:0/18:1(9Z)); PS(P-18:0/16:0); PS(P-20:0/14:0); PS(O-18:0/16:1(9Z)); PS(O-20:0/14:1(9Z)); PS(P-16:0/18:0)</t>
  </si>
  <si>
    <t>19.03 - 19.15</t>
  </si>
  <si>
    <t>299.0602(5497)</t>
  </si>
  <si>
    <t>167.0575(3821)</t>
  </si>
  <si>
    <t>359.0272(3779)</t>
  </si>
  <si>
    <t>355.0686(3756)</t>
  </si>
  <si>
    <t>360.0261(2762)</t>
  </si>
  <si>
    <t>unknown (360.026)</t>
  </si>
  <si>
    <t>150408_Popeye_MLH_AC_STARD2_pos_A09.mgf</t>
  </si>
  <si>
    <t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</si>
  <si>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>12.82 - 13.74</t>
  </si>
  <si>
    <t>184.0752(346988)</t>
  </si>
  <si>
    <t>185.0787(8673)</t>
  </si>
  <si>
    <t>226.9523(5056)</t>
  </si>
  <si>
    <t>158.9659(2103)</t>
  </si>
  <si>
    <t>227.9552(1464)</t>
  </si>
  <si>
    <t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</si>
  <si>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>12.06 - 12.65</t>
  </si>
  <si>
    <t>[M+H]+: Phosphatidylcholine (38:4); Phosphatidylethanolamine (41:4) /// [M+NH4]+: Phosphatidate (43:5) /// [M+Na]+: Phosphatidylcholine (36:1); Phosphatidylethanolamine (39:1)</t>
  </si>
  <si>
    <t>184.0753(305538)</t>
  </si>
  <si>
    <t>146.9833(13914)</t>
  </si>
  <si>
    <t>185.0788(7212)</t>
  </si>
  <si>
    <t>626.4617(2367)</t>
  </si>
  <si>
    <t>unknown (626.462)</t>
  </si>
  <si>
    <t>226.9526(2138)</t>
  </si>
  <si>
    <t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</si>
  <si>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>6.71 - 7.93</t>
  </si>
  <si>
    <t>Ceramide (t33:2)</t>
  </si>
  <si>
    <t>220.9345(6975)</t>
  </si>
  <si>
    <t>288.9209(6220)</t>
  </si>
  <si>
    <t>unknown (288.921)</t>
  </si>
  <si>
    <t>143.0174(2554)</t>
  </si>
  <si>
    <t>unknown (143.017)</t>
  </si>
  <si>
    <t>269.2459(1925)</t>
  </si>
  <si>
    <t>[NL FA(C18:5)+NH3]NL (269.246)</t>
  </si>
  <si>
    <t>559.4628(573)</t>
  </si>
  <si>
    <t>[FA+G(C34:3)+]+ (559.463)</t>
  </si>
  <si>
    <t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</si>
  <si>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>(5-D-ribonyl)hopane</t>
  </si>
  <si>
    <t>7.56 - 8.71</t>
  </si>
  <si>
    <t>[M+H]+: Phosphatidylcholine (36:1); Phosphatidylethanolamine (39:1) /// [M+NH4]+: Phosphatidate (41:2); Diacylglycerol (48:11)</t>
  </si>
  <si>
    <t>184.0754(626316)</t>
  </si>
  <si>
    <t>185.0789(17234)</t>
  </si>
  <si>
    <t>226.9528(2454)</t>
  </si>
  <si>
    <t>630.3533(1782)</t>
  </si>
  <si>
    <t>158.9660(917)</t>
  </si>
  <si>
    <t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</si>
  <si>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>22.93 - 23.74</t>
  </si>
  <si>
    <t>177.1141(1339)</t>
  </si>
  <si>
    <t>226.9520(1325)</t>
  </si>
  <si>
    <t>158.9651(1193)</t>
  </si>
  <si>
    <t>311.2926(525)</t>
  </si>
  <si>
    <t>139.0166(423)</t>
  </si>
  <si>
    <t>unknown (139.017)</t>
  </si>
  <si>
    <t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</si>
  <si>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>Pneumatopterin A; Salicifolioside A</t>
  </si>
  <si>
    <t>11.17 - 11.59</t>
  </si>
  <si>
    <t>184.0753(346534)</t>
  </si>
  <si>
    <t>831.6141(13899)</t>
  </si>
  <si>
    <t>832.6190(8345)</t>
  </si>
  <si>
    <t>185.0789(7865)</t>
  </si>
  <si>
    <t>355.0681(4672)</t>
  </si>
  <si>
    <t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</si>
  <si>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</si>
  <si>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>10.66 - 11.27</t>
  </si>
  <si>
    <t>281.2455(196638)</t>
  </si>
  <si>
    <t>255.2300(72909)</t>
  </si>
  <si>
    <t>282.2488(12145)</t>
  </si>
  <si>
    <t>168.0403(6626)</t>
  </si>
  <si>
    <t>480.3049(6427)</t>
  </si>
  <si>
    <t>unknown (480.305)</t>
  </si>
  <si>
    <t>150408_Popeye_MLH_AC_STARD2_neg_A11.mgf</t>
  </si>
  <si>
    <t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</si>
  <si>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>PC, PG, PS</t>
  </si>
  <si>
    <t>PC(16:0/18:1), PC(16:0/18:1), PC(16:0/18:1), PC(16:0/18:1), PC(16:0/18:1), PC(16:0/18:1), PC(16:0/18:1), PC(16:0/18:1), PC(16:1/18:0), PC(16:1/18:0), PC(16:1/18:0), PC(16:1/18:0), PC(16:1/18:0), PS(37:0)</t>
  </si>
  <si>
    <t>10.80 - 11.56</t>
  </si>
  <si>
    <t>[M+HCOO]-: Phosphatidylcholine (36:2) =&gt; (18:1/18:1)</t>
  </si>
  <si>
    <t>281.2455(195409)</t>
  </si>
  <si>
    <t>282.2488(12870)</t>
  </si>
  <si>
    <t>168.0402(7104)</t>
  </si>
  <si>
    <t>506.3193(4984)</t>
  </si>
  <si>
    <t>unknown (506.319)</t>
  </si>
  <si>
    <t>224.0662(3903)</t>
  </si>
  <si>
    <t>unknown (224.066)</t>
  </si>
  <si>
    <t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</si>
  <si>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</si>
  <si>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>9.28 - 10.13</t>
  </si>
  <si>
    <t>253.2143(92587)</t>
  </si>
  <si>
    <t>255.2299(37320)</t>
  </si>
  <si>
    <t>281.2453(8241)</t>
  </si>
  <si>
    <t>254.2178(7535)</t>
  </si>
  <si>
    <t>227.1987(4604)</t>
  </si>
  <si>
    <t>150408_Popeye_MLH_AC_STARD2_neg_A12.mgf</t>
  </si>
  <si>
    <t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</si>
  <si>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>PC(14:0/18:1), PC(14:0/18:1), PC(14:0/18:1), PC(14:0/18:1), PC(14:0/18:1), PC(14:0/18:1), PC(16:0/16:1), PC(16:0/16:1), PC(16:0/16:1), PC(16:0/16:1), PC(16:0/16:1), PC(16:0/16:1), PC(16:0/16:1), PC(16:0/16:1), PC(16:0/16:1)</t>
  </si>
  <si>
    <t>9.48 - 10.38</t>
  </si>
  <si>
    <t>281.2455(58947)</t>
  </si>
  <si>
    <t>253.2143(58062)</t>
  </si>
  <si>
    <t>279.2299(12899)</t>
  </si>
  <si>
    <t>255.2306(4353)</t>
  </si>
  <si>
    <t>[FA(C16:0)-H]- (255.231)</t>
  </si>
  <si>
    <t>190.9256(4277)</t>
  </si>
  <si>
    <t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</si>
  <si>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>PC(16:0/18:2), PC(16:0/18:2), PC(16:0/18:2), PC(16:0/18:2), PC(16:1/18:1), PC(16:1/18:1), PC(16:1/18:1), PC(16:1/18:1), PC(16:1/18:1), PC(16:1/18:1)</t>
  </si>
  <si>
    <t>8.28 - 9.32</t>
  </si>
  <si>
    <t>Phosphatidylserine (35:1)</t>
  </si>
  <si>
    <t xml:space="preserve"> [M+HCOO]-: Phosphatidylcholine (32:2) =&gt; (16:1/16:1)</t>
  </si>
  <si>
    <t>253.2143(53610)</t>
  </si>
  <si>
    <t>112.9830(3793)</t>
  </si>
  <si>
    <t>254.2170(3200)</t>
  </si>
  <si>
    <t>unknown (254.217)</t>
  </si>
  <si>
    <t>71.2999(3192)</t>
  </si>
  <si>
    <t>unknown (71.300)</t>
  </si>
  <si>
    <t>168.0404(868)</t>
  </si>
  <si>
    <t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</si>
  <si>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>PC(16:1/16:1), PC(16:1/16:1)</t>
  </si>
  <si>
    <t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</si>
  <si>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</si>
  <si>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>10.67 - 11.22</t>
  </si>
  <si>
    <t>Phosphatidylserine (39:3)</t>
  </si>
  <si>
    <t>112.9829(39132)</t>
  </si>
  <si>
    <t>72.2419(911)</t>
  </si>
  <si>
    <t>unknown (72.242)</t>
  </si>
  <si>
    <t>726.9049(715)</t>
  </si>
  <si>
    <t>unknown (726.905)</t>
  </si>
  <si>
    <t>281.2463(671)</t>
  </si>
  <si>
    <t>180.9704(539)</t>
  </si>
  <si>
    <t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</si>
  <si>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</si>
  <si>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>10.80 - 11.52</t>
  </si>
  <si>
    <t>Phosphatidylserine (41:4)</t>
  </si>
  <si>
    <t>112.9830(24380)</t>
  </si>
  <si>
    <t>96.7643(1412)</t>
  </si>
  <si>
    <t>unknown (96.764)</t>
  </si>
  <si>
    <t>726.4672(725)</t>
  </si>
  <si>
    <t>unknown (726.467)</t>
  </si>
  <si>
    <t>281.2441(658)</t>
  </si>
  <si>
    <t>[FA(C18:1)-H]- (281.244)</t>
  </si>
  <si>
    <t>354.9218(501)</t>
  </si>
  <si>
    <t>unknown (354.922)</t>
  </si>
  <si>
    <t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</si>
  <si>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>PS(20:4(5Z,8Z,11Z,14Z)/21:0); PS(22:4(7Z,10Z,13Z,16Z)/19:0); PS(19:0/22:4(7Z,10Z,13Z,16Z)); PS(21:0/20:4(5Z,8Z,11Z,14Z))</t>
  </si>
  <si>
    <t>10.66 - 11.22</t>
  </si>
  <si>
    <t>112.9830(34588)</t>
  </si>
  <si>
    <t>180.9707(1378)</t>
  </si>
  <si>
    <t>726.9348(765)</t>
  </si>
  <si>
    <t>unknown (726.935)</t>
  </si>
  <si>
    <t>281.2455(487)</t>
  </si>
  <si>
    <t>781.4190(423)</t>
  </si>
  <si>
    <t>unknown (781.419)</t>
  </si>
  <si>
    <t>(COOH)2Na from cluster (112.98) (34588); (COOH)3Na2 from cluster (180.97) (1378); unknown (281.246) (765); [FA(C18:1)-H]- (487); unknown (749.206) (423); unknown (125.195) (419); unknown (328)</t>
  </si>
  <si>
    <t>10.21 - 11.05</t>
  </si>
  <si>
    <t>Phosphatidylserine (O-35:0)</t>
  </si>
  <si>
    <t>[M+HCOO]-: Phosphatidylcholine (O-32:1)</t>
  </si>
  <si>
    <t>I confimed by positive mode; RT</t>
  </si>
  <si>
    <t>253.2142(34525)</t>
  </si>
  <si>
    <t>112.9831(3684)</t>
  </si>
  <si>
    <t>466.3274(2799)</t>
  </si>
  <si>
    <t>unknown (466.327)</t>
  </si>
  <si>
    <t>254.2174(2694)</t>
  </si>
  <si>
    <t>286.9348(1788)</t>
  </si>
  <si>
    <t>unknown (286.935)</t>
  </si>
  <si>
    <t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</si>
  <si>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>PS(O-20:0/15:0); PS(O-16:0/19:0); PS(O-18:0/17:0)</t>
  </si>
  <si>
    <t>11.55 - 12.18</t>
  </si>
  <si>
    <t>Phosphatidylserine (O-37:0)</t>
  </si>
  <si>
    <t>[M+HCOO]-: Phosphatidylcholine (O-34:1) =&gt; (18:1/16:0)</t>
  </si>
  <si>
    <t>281.2455(32092)</t>
  </si>
  <si>
    <t>255.2308(4200)</t>
  </si>
  <si>
    <t>112.9828(3548)</t>
  </si>
  <si>
    <t>282.2494(2174)</t>
  </si>
  <si>
    <t>466.3246(2089)</t>
  </si>
  <si>
    <t>unknown (466.325)</t>
  </si>
  <si>
    <t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</si>
  <si>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>PS(O-18:0/19:0); PS(O-20:0/17:0); PS(O-16:0/21:0)</t>
  </si>
  <si>
    <t>9.32 - 10.04</t>
  </si>
  <si>
    <t>Phosphatidylserine (37:3)</t>
  </si>
  <si>
    <t>112.9830(17158)</t>
  </si>
  <si>
    <t>72.0566(1637)</t>
  </si>
  <si>
    <t>unknown (72.057)</t>
  </si>
  <si>
    <t>476.1981(1447)</t>
  </si>
  <si>
    <t>unknown (476.198)</t>
  </si>
  <si>
    <t>726.3265(686)</t>
  </si>
  <si>
    <t>unknown (726.326)</t>
  </si>
  <si>
    <t>300.9016(608)</t>
  </si>
  <si>
    <t>unknown (300.902)</t>
  </si>
  <si>
    <t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</si>
  <si>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</si>
  <si>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>9.53 - 10.30</t>
  </si>
  <si>
    <t>Phosphatidylserine (39:4)</t>
  </si>
  <si>
    <t>112.9829(15529)</t>
  </si>
  <si>
    <t>190.9254(2501)</t>
  </si>
  <si>
    <t>96.7717(538)</t>
  </si>
  <si>
    <t>unknown (96.772)</t>
  </si>
  <si>
    <t>599.2609(521)</t>
  </si>
  <si>
    <t>unknown (599.261)</t>
  </si>
  <si>
    <t>258.9133(470)</t>
  </si>
  <si>
    <t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</si>
  <si>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</si>
  <si>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>9.78 - 10.84</t>
  </si>
  <si>
    <t>Phosphatidylserine (39:2)</t>
  </si>
  <si>
    <t>[M-H]-: Phosphatidylserine (39:2) /// [M+HCOO]-: Phosphatidylcholine (36:3); Phosphatidylethanolamine (39:3)</t>
  </si>
  <si>
    <t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</si>
  <si>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>10.84 - 11.47</t>
  </si>
  <si>
    <t>II based on RT and mass</t>
  </si>
  <si>
    <t>10.67 - 11.17</t>
  </si>
  <si>
    <t>112.9830(33242)</t>
  </si>
  <si>
    <t>71.2558(2272)</t>
  </si>
  <si>
    <t>unknown (71.256)</t>
  </si>
  <si>
    <t>180.9703(1956)</t>
  </si>
  <si>
    <t>71.2600(723)</t>
  </si>
  <si>
    <t>unknown (71.260)</t>
  </si>
  <si>
    <t>726.7969(580)</t>
  </si>
  <si>
    <t>unknown (726.797)</t>
  </si>
  <si>
    <t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</si>
  <si>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>9.36 - 10.04</t>
  </si>
  <si>
    <t>9.57 - 10.21</t>
  </si>
  <si>
    <t>18.67 - 21.73</t>
  </si>
  <si>
    <t>10.88 - 11.47</t>
  </si>
  <si>
    <t>9.36 - 9.96</t>
  </si>
  <si>
    <t>10.71 - 11.22</t>
  </si>
  <si>
    <t>8.82 - 9.83</t>
  </si>
  <si>
    <t>Phosphatidylserine (41:5)</t>
  </si>
  <si>
    <t>PS(21:0/20:5(5Z,8Z,11Z,14Z,17Z)); PS(22:4(7Z,10Z,13Z,16Z)/19:1(9Z)); PS(19:1(9Z)/22:4(7Z,10Z,13Z,16Z)); PS(20:5(5Z,8Z,11Z,14Z,17Z)/21:0)</t>
  </si>
  <si>
    <t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</si>
  <si>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9.53 - 10.16</t>
  </si>
  <si>
    <t>8.06 - 8.81</t>
  </si>
  <si>
    <t>Phosphatidylserine (33:0)</t>
  </si>
  <si>
    <t>[M-H]-: Phosphatidylserine (33:0) /// [M+HCOO]-: Phosphatidylcholine (30:1); Phosphatidylethanolamine (33:1)</t>
  </si>
  <si>
    <t>PS(12:0/21:0); PS(16:0/17:0); PS(20:0/13:0); PS(19:0/14:0); PS(14:0/19:0); PS(15:0/18:0); PS(17:0/16:0); PS(18:0/15:0); PS(21:0/12:0); PS(13:0/20:0)</t>
  </si>
  <si>
    <t>9.49 - 10.33</t>
  </si>
  <si>
    <t>10.88 - 11.43</t>
  </si>
  <si>
    <t>9.40 - 9.91</t>
  </si>
  <si>
    <t>0.97 - 1.65</t>
  </si>
  <si>
    <t>394.0720(8380)</t>
  </si>
  <si>
    <t>unknown (394.072)</t>
  </si>
  <si>
    <t>184.8837(8357)</t>
  </si>
  <si>
    <t>unknown (184.884)</t>
  </si>
  <si>
    <t>160.8395(6195)</t>
  </si>
  <si>
    <t>unknown (160.839)</t>
  </si>
  <si>
    <t>183.8756(5505)</t>
  </si>
  <si>
    <t>unknown (183.876)</t>
  </si>
  <si>
    <t>157.8604(4813)</t>
  </si>
  <si>
    <t>unknown (157.860)</t>
  </si>
  <si>
    <t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</si>
  <si>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>0.99 - 1.51</t>
  </si>
  <si>
    <t>162.8362(6160)</t>
  </si>
  <si>
    <t>unknown (162.836)</t>
  </si>
  <si>
    <t>186.8806(5716)</t>
  </si>
  <si>
    <t>unknown (186.881)</t>
  </si>
  <si>
    <t>396.0695(5051)</t>
  </si>
  <si>
    <t>unknown (396.070)</t>
  </si>
  <si>
    <t>184.8837(3992)</t>
  </si>
  <si>
    <t>159.8568(3588)</t>
  </si>
  <si>
    <t>unknown (159.857)</t>
  </si>
  <si>
    <t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</si>
  <si>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>0.99 - 1.50</t>
  </si>
  <si>
    <t>186.8806(16661)</t>
  </si>
  <si>
    <t>157.8603(10716)</t>
  </si>
  <si>
    <t>159.8572(9523)</t>
  </si>
  <si>
    <t>185.8727(6968)</t>
  </si>
  <si>
    <t>unknown (185.873)</t>
  </si>
  <si>
    <t>127.8676(5358)</t>
  </si>
  <si>
    <t>unknown (127.868)</t>
  </si>
  <si>
    <t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</si>
  <si>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>4-Dedimethylamino-4-oxo-anhydrotetracycline</t>
  </si>
  <si>
    <t>438.0989(17630)</t>
  </si>
  <si>
    <t>unknown (438.099)</t>
  </si>
  <si>
    <t>160.8394(11824)</t>
  </si>
  <si>
    <t>339.0177(5451)</t>
  </si>
  <si>
    <t>unknown (339.018)</t>
  </si>
  <si>
    <t>146.9359(5146)</t>
  </si>
  <si>
    <t>228.9097(4787)</t>
  </si>
  <si>
    <t>unknown (228.910)</t>
  </si>
  <si>
    <t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</si>
  <si>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>4.80 - 4.92</t>
  </si>
  <si>
    <t>Phosphatidylinositol bisphosphate (31:0)</t>
  </si>
  <si>
    <t>[M-H]-: Phosphatidylinositol bisphosphate (31:0)</t>
  </si>
  <si>
    <t>477.2056(3184)</t>
  </si>
  <si>
    <t>unknown (477.206)</t>
  </si>
  <si>
    <t>112.9831(577)</t>
  </si>
  <si>
    <t>726.8079(543)</t>
  </si>
  <si>
    <t>unknown (726.808)</t>
  </si>
  <si>
    <t>535.0291(520)</t>
  </si>
  <si>
    <t>unknown (535.029)</t>
  </si>
  <si>
    <t>131.7859(445)</t>
  </si>
  <si>
    <t>unknown (131.786)</t>
  </si>
  <si>
    <t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</si>
  <si>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>1.16 - 1.50</t>
  </si>
  <si>
    <t>438.0970(4741)</t>
  </si>
  <si>
    <t>unknown (438.097)</t>
  </si>
  <si>
    <t>228.9101(3796)</t>
  </si>
  <si>
    <t>339.0190(2904)</t>
  </si>
  <si>
    <t>unknown (339.019)</t>
  </si>
  <si>
    <t>402.1033(2875)</t>
  </si>
  <si>
    <t>unknown (402.103)</t>
  </si>
  <si>
    <t>227.8809(2687)</t>
  </si>
  <si>
    <t>unknown (227.881)</t>
  </si>
  <si>
    <t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</si>
  <si>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>STARD2_positive</t>
  </si>
  <si>
    <t>STARD2_negative</t>
  </si>
  <si>
    <t>10.29 - 11.04</t>
  </si>
  <si>
    <t>184.0761(9617249)</t>
  </si>
  <si>
    <t>185.0796(654392)</t>
  </si>
  <si>
    <t>[FA+G(C7:1)+]+ (185.080)</t>
  </si>
  <si>
    <t>186.0801(36189)</t>
  </si>
  <si>
    <t>182.8655(20037)</t>
  </si>
  <si>
    <t>unknown (182.865)</t>
  </si>
  <si>
    <t>185.2981(15924)</t>
  </si>
  <si>
    <t>unknown (185.298)</t>
  </si>
  <si>
    <t>150310_Popeye_MLH_AC_STARD10_A11_pos.mgf</t>
  </si>
  <si>
    <t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</si>
  <si>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>9.00 - 9.90</t>
  </si>
  <si>
    <t>184.0759(1716707)</t>
  </si>
  <si>
    <t>185.0794(309758)</t>
  </si>
  <si>
    <t>186.0802(70044)</t>
  </si>
  <si>
    <t>299.0614(6087)</t>
  </si>
  <si>
    <t>355.0683(5009)</t>
  </si>
  <si>
    <t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</si>
  <si>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>10.20 - 10.85</t>
  </si>
  <si>
    <t>184.0761(5840565)</t>
  </si>
  <si>
    <t>185.0794(141769)</t>
  </si>
  <si>
    <t>185.2996(12148)</t>
  </si>
  <si>
    <t>unknown (185.300)</t>
  </si>
  <si>
    <t>182.8644(12035)</t>
  </si>
  <si>
    <t>unknown (182.864)</t>
  </si>
  <si>
    <t>496.3471(9837)</t>
  </si>
  <si>
    <t>unknown (496.347)</t>
  </si>
  <si>
    <t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</si>
  <si>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>7.41 - 11.63</t>
  </si>
  <si>
    <t>184.0761(2112561)</t>
  </si>
  <si>
    <t>185.0795(149087)</t>
  </si>
  <si>
    <t>186.0804(12226)</t>
  </si>
  <si>
    <t>185.2990(6248)</t>
  </si>
  <si>
    <t>182.8654(5891)</t>
  </si>
  <si>
    <t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</si>
  <si>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>7.83 - 9.48</t>
  </si>
  <si>
    <t>184.0761(1210763)</t>
  </si>
  <si>
    <t>185.0796(89254)</t>
  </si>
  <si>
    <t>186.0803(6845)</t>
  </si>
  <si>
    <t>630.3550(3657)</t>
  </si>
  <si>
    <t>182.8622(2419)</t>
  </si>
  <si>
    <t>unknown (182.862)</t>
  </si>
  <si>
    <t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</si>
  <si>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>9.33 - 10.22</t>
  </si>
  <si>
    <t>184.0760(1635441)</t>
  </si>
  <si>
    <t>185.0793(43248)</t>
  </si>
  <si>
    <t>185.2918(2752)</t>
  </si>
  <si>
    <t>unknown (185.292)</t>
  </si>
  <si>
    <t>182.8720(1928)</t>
  </si>
  <si>
    <t>unknown (182.872)</t>
  </si>
  <si>
    <t>630.3618(1614)</t>
  </si>
  <si>
    <t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</si>
  <si>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>10.98 - 11.72</t>
  </si>
  <si>
    <t>184.0760(1881117)</t>
  </si>
  <si>
    <t>185.0794(52298)</t>
  </si>
  <si>
    <t>630.3580(3226)</t>
  </si>
  <si>
    <t>726.9676(1637)</t>
  </si>
  <si>
    <t>unknown (726.968)</t>
  </si>
  <si>
    <t>482.3630(1400)</t>
  </si>
  <si>
    <t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</si>
  <si>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>11.13 - 11.96</t>
  </si>
  <si>
    <t>184.0761(777386)</t>
  </si>
  <si>
    <t>185.0796(56669)</t>
  </si>
  <si>
    <t>186.0808(5550)</t>
  </si>
  <si>
    <t>unknown (186.081)</t>
  </si>
  <si>
    <t>355.0695(5160)</t>
  </si>
  <si>
    <t>299.0611(3046)</t>
  </si>
  <si>
    <t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</si>
  <si>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>9.62 - 10.59</t>
  </si>
  <si>
    <t>184.0761(995947)</t>
  </si>
  <si>
    <t>185.0795(27623)</t>
  </si>
  <si>
    <t>[NL FA(C35:3)+NH3]NL (185.079); [FA+G(C7:1)+]+ (185.079)</t>
  </si>
  <si>
    <t>182.8643(2231)</t>
  </si>
  <si>
    <t>630.3580(1803)</t>
  </si>
  <si>
    <t>185.3003(1721)</t>
  </si>
  <si>
    <t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</si>
  <si>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>7.12 - 10.44</t>
  </si>
  <si>
    <t>184.0762(739774)</t>
  </si>
  <si>
    <t>185.0796(19672)</t>
  </si>
  <si>
    <t>630.3585(2114)</t>
  </si>
  <si>
    <t>727.0881(661)</t>
  </si>
  <si>
    <t>unknown (727.088)</t>
  </si>
  <si>
    <t>185.2982(620)</t>
  </si>
  <si>
    <t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</si>
  <si>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>PC(14:1/16:0)</t>
  </si>
  <si>
    <t>9.75 - 10.93</t>
  </si>
  <si>
    <t>Sphingomyelin (d36:3); Phosphatidate (O-39:3)</t>
  </si>
  <si>
    <t>184.0760(389442)</t>
  </si>
  <si>
    <t>185.0795(31351)</t>
  </si>
  <si>
    <t>186.0804(3100)</t>
  </si>
  <si>
    <t>727.1152(691)</t>
  </si>
  <si>
    <t>unknown (727.115)</t>
  </si>
  <si>
    <t>359.0301(537)</t>
  </si>
  <si>
    <t>unknown (359.030)</t>
  </si>
  <si>
    <t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</si>
  <si>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>PC(34:1), PC(34:2), SM(36:3)</t>
  </si>
  <si>
    <t>SM(d18:2/18:1); Coenzyme Q8</t>
  </si>
  <si>
    <t>8.13 - 9.28</t>
  </si>
  <si>
    <t>184.0760(478865)</t>
  </si>
  <si>
    <t>185.0793(33007)</t>
  </si>
  <si>
    <t>299.0613(8499)</t>
  </si>
  <si>
    <t>359.0282(6023)</t>
  </si>
  <si>
    <t>167.0573(4005)</t>
  </si>
  <si>
    <t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</si>
  <si>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>9.91 - 11.52</t>
  </si>
  <si>
    <t>184.0761(432927)</t>
  </si>
  <si>
    <t>185.0795(31016)</t>
  </si>
  <si>
    <t>186.0804(2330)</t>
  </si>
  <si>
    <t>655.4461(829)</t>
  </si>
  <si>
    <t>unknown (655.446)</t>
  </si>
  <si>
    <t>795.5089(798)</t>
  </si>
  <si>
    <t>unknown (795.509)</t>
  </si>
  <si>
    <t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</si>
  <si>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>8.38 - 9.73</t>
  </si>
  <si>
    <t>184.0760(236507)</t>
  </si>
  <si>
    <t>185.0797(6149)</t>
  </si>
  <si>
    <t>332.2010(476)</t>
  </si>
  <si>
    <t>unknown (332.201)</t>
  </si>
  <si>
    <t>428.3574(467)</t>
  </si>
  <si>
    <t>unknown (428.357)</t>
  </si>
  <si>
    <t>727.1688(462)</t>
  </si>
  <si>
    <t>unknown (727.169)</t>
  </si>
  <si>
    <t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</si>
  <si>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>9.62 - 10.43</t>
  </si>
  <si>
    <t>184.0760(410446)</t>
  </si>
  <si>
    <t>185.0795(26625)</t>
  </si>
  <si>
    <t>186.0801(657)</t>
  </si>
  <si>
    <t>726.5434(633)</t>
  </si>
  <si>
    <t>unknown (726.543)</t>
  </si>
  <si>
    <t>630.3611(630)</t>
  </si>
  <si>
    <t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</si>
  <si>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>PC(35:2)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</si>
  <si>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</si>
  <si>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>8.08 - 10.01</t>
  </si>
  <si>
    <t>184.0760(187928)</t>
  </si>
  <si>
    <t>185.0791(4418)</t>
  </si>
  <si>
    <t>727.1170(667)</t>
  </si>
  <si>
    <t>unknown (727.117)</t>
  </si>
  <si>
    <t>428.5721(501)</t>
  </si>
  <si>
    <t>unknown (428.572)</t>
  </si>
  <si>
    <t>767.5660(447)</t>
  </si>
  <si>
    <t>unknown (767.566)</t>
  </si>
  <si>
    <t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</si>
  <si>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>9.43 - 10.70</t>
  </si>
  <si>
    <t>[M+H]+: Phosphatidylcholine (O-40:7)</t>
  </si>
  <si>
    <t>184.0760(271461)</t>
  </si>
  <si>
    <t>185.0795(18294)</t>
  </si>
  <si>
    <t>818.6149(2576)</t>
  </si>
  <si>
    <t>unknown (818.615)</t>
  </si>
  <si>
    <t>819.6163(2281)</t>
  </si>
  <si>
    <t>unknown (819.616)</t>
  </si>
  <si>
    <t>186.0805(1505)</t>
  </si>
  <si>
    <t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</si>
  <si>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>PC(38:3), PC(38:4), PC(40:6), PC(40:7)</t>
  </si>
  <si>
    <t>10.33 - 11.00</t>
  </si>
  <si>
    <t>146.9838(129829)</t>
  </si>
  <si>
    <t>625.4598(30426)</t>
  </si>
  <si>
    <t>[NL FA(C10:3)+NH3]NL (625.460)</t>
  </si>
  <si>
    <t>603.5352(22772)</t>
  </si>
  <si>
    <t>unknown (603.535)</t>
  </si>
  <si>
    <t>626.4636(7182)</t>
  </si>
  <si>
    <t>unknown (626.464)</t>
  </si>
  <si>
    <t>265.2525(6188)</t>
  </si>
  <si>
    <t>[FA(C18:1)-O-H+]+ (265.253)</t>
  </si>
  <si>
    <t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</si>
  <si>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>PC(36:2), PC(38:5)</t>
  </si>
  <si>
    <t>10.04 - 11.12</t>
  </si>
  <si>
    <t>8.96 - 9.64</t>
  </si>
  <si>
    <t>184.0760(281709)</t>
  </si>
  <si>
    <t>185.0795(19494)</t>
  </si>
  <si>
    <t>832.6196(4835)</t>
  </si>
  <si>
    <t>unknown (832.620)</t>
  </si>
  <si>
    <t>833.6287(3160)</t>
  </si>
  <si>
    <t>unknown (833.629)</t>
  </si>
  <si>
    <t>186.0807(1511)</t>
  </si>
  <si>
    <t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</si>
  <si>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>PC(19:2/19:2)</t>
  </si>
  <si>
    <t>9.87 - 10.59</t>
  </si>
  <si>
    <t>III.2 Based on MS1 774.54 should be [M+H]+ as the Na-adduct is found very low abund as well. Unlikely to be PC. PA/PE/PS/PG-like spectrum without headgroup loss!!!</t>
  </si>
  <si>
    <t>184.0760(31812)</t>
  </si>
  <si>
    <t>385.2736(16194)</t>
  </si>
  <si>
    <t>FA(C22:6)+gly. (385.2737) (385.274)</t>
  </si>
  <si>
    <t>390.2757(7179)</t>
  </si>
  <si>
    <t>unknown (390.276)</t>
  </si>
  <si>
    <t>185.0795(5743)</t>
  </si>
  <si>
    <t>292.2994(5629)</t>
  </si>
  <si>
    <t>unknown (292.299)</t>
  </si>
  <si>
    <t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</si>
  <si>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>PC(35:5)</t>
  </si>
  <si>
    <t>9.54 - 10.75</t>
  </si>
  <si>
    <t>[M+H]+: Phosphatidylcholine (38:4)</t>
  </si>
  <si>
    <t>184.0760(271503)</t>
  </si>
  <si>
    <t>185.0796(8545)</t>
  </si>
  <si>
    <t>306.0974(3028)</t>
  </si>
  <si>
    <t>unknown (306.097)</t>
  </si>
  <si>
    <t>260.0916(1697)</t>
  </si>
  <si>
    <t>unknown (260.092)</t>
  </si>
  <si>
    <t>262.1071(1588)</t>
  </si>
  <si>
    <t>unknown (262.107)</t>
  </si>
  <si>
    <t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</si>
  <si>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>PC(33:4/5:0)</t>
  </si>
  <si>
    <t>9.26 - 9.97</t>
  </si>
  <si>
    <t>184.0759(226662)</t>
  </si>
  <si>
    <t>306.0968(11459)</t>
  </si>
  <si>
    <t>262.1071(8294)</t>
  </si>
  <si>
    <t>185.0794(6334)</t>
  </si>
  <si>
    <t>278.1023(2525)</t>
  </si>
  <si>
    <t>unknown (278.102)</t>
  </si>
  <si>
    <t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</si>
  <si>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>9.57 - 11.53</t>
  </si>
  <si>
    <t>[M+H]+: Phosphatidylcholine (O-36:4); Lysophosphatidylcholine (36:4)</t>
  </si>
  <si>
    <t>184.0760(266076)</t>
  </si>
  <si>
    <t>185.0797(7316)</t>
  </si>
  <si>
    <t>727.1090(487)</t>
  </si>
  <si>
    <t>unknown (727.109)</t>
  </si>
  <si>
    <t>595.3990(456)</t>
  </si>
  <si>
    <t>[NL FA(C9:1)+NH3]NL (595.399)</t>
  </si>
  <si>
    <t>146.9839(447)</t>
  </si>
  <si>
    <t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</si>
  <si>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>10.60 - 12.05</t>
  </si>
  <si>
    <t>3.23 - 4.91</t>
  </si>
  <si>
    <t>Bismonoacylglycerolphosphate (21:1); Phosphatidylglycerol (21:1)</t>
  </si>
  <si>
    <t>[M+H]+: Bismonoacylglycerolphosphate (21:1); Phosphatidylglycerol (21:1)</t>
  </si>
  <si>
    <t>8.42 - 9.32</t>
  </si>
  <si>
    <t>[M+H]+: Phosphatidylcholine (33:2)</t>
  </si>
  <si>
    <t>184.0760(203609)</t>
  </si>
  <si>
    <t>185.0798(4605)</t>
  </si>
  <si>
    <t>726.9794(472)</t>
  </si>
  <si>
    <t>unknown (726.979)</t>
  </si>
  <si>
    <t>679.1210(423)</t>
  </si>
  <si>
    <t>unknown (679.121)</t>
  </si>
  <si>
    <t>142.0124(408)</t>
  </si>
  <si>
    <t>unknown (142.012)</t>
  </si>
  <si>
    <t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</si>
  <si>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>PC(33:2), PE(18:1/18:1)</t>
  </si>
  <si>
    <t>11.02 - 11.72</t>
  </si>
  <si>
    <t>10.87 - 11.53</t>
  </si>
  <si>
    <t>184.0760(293691)</t>
  </si>
  <si>
    <t>185.0798(9013)</t>
  </si>
  <si>
    <t>603.5358(8544)</t>
  </si>
  <si>
    <t>[NL FA(C7:3)+NH3]NL (603.536)</t>
  </si>
  <si>
    <t>265.2527(3521)</t>
  </si>
  <si>
    <t>604.5371(2025)</t>
  </si>
  <si>
    <t>unknown (604.537)</t>
  </si>
  <si>
    <t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</si>
  <si>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>7.74 - 8.91</t>
  </si>
  <si>
    <t>146.9838(89113)</t>
  </si>
  <si>
    <t>597.4854(19413)</t>
  </si>
  <si>
    <t>PC/SM headgroup (cholin+P) NL (597.485)</t>
  </si>
  <si>
    <t>575.5033(15577)</t>
  </si>
  <si>
    <t>[FA+G(C35:2)+]+ (575.503)</t>
  </si>
  <si>
    <t>184.0753(4301)</t>
  </si>
  <si>
    <t>598.4923(4286)</t>
  </si>
  <si>
    <t>unknown (598.492)</t>
  </si>
  <si>
    <t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</si>
  <si>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>10.64 - 11.49</t>
  </si>
  <si>
    <t>[M+H]+: Phosphatidylethanolamine (41:3); Phosphatidylcholine (38:3) /// [M+NH4]+: Phosphatidate (43:4) /// ([M+Na]+: Phosphatidylcholine (36:0); Phosphatidylethanolamine (39:0)</t>
  </si>
  <si>
    <t>9.04 - 9.85</t>
  </si>
  <si>
    <t>9.37 - 10.35</t>
  </si>
  <si>
    <t>385.2735(14670)</t>
  </si>
  <si>
    <t>184.0759(8886)</t>
  </si>
  <si>
    <t>364.2615(5690)</t>
  </si>
  <si>
    <t>unknown (364.261)</t>
  </si>
  <si>
    <t>266.2837(5058)</t>
  </si>
  <si>
    <t>[Sphingosine(C18:0)-H2O-H2O+]+ (266.284)</t>
  </si>
  <si>
    <t>185.0807(2497)</t>
  </si>
  <si>
    <t>[FA+G(C7:1)+]+ (185.081)</t>
  </si>
  <si>
    <t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</si>
  <si>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>11.60 - 12.41</t>
  </si>
  <si>
    <t>184.0760(256702)</t>
  </si>
  <si>
    <t>185.0796(6759)</t>
  </si>
  <si>
    <t>726.8698(483)</t>
  </si>
  <si>
    <t>unknown (726.870)</t>
  </si>
  <si>
    <t>175.6086(402)</t>
  </si>
  <si>
    <t>unknown (175.609)</t>
  </si>
  <si>
    <t>201.5690(391)</t>
  </si>
  <si>
    <t>unknown (201.569)</t>
  </si>
  <si>
    <t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</si>
  <si>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>9.04 - 10.55</t>
  </si>
  <si>
    <t>11.56 - 12.21</t>
  </si>
  <si>
    <t>7.83 - 8.58</t>
  </si>
  <si>
    <t>[M+H]+: Phosphatidylcholine (38:7)</t>
  </si>
  <si>
    <t>184.0761(150024)</t>
  </si>
  <si>
    <t>185.0793(5261)</t>
  </si>
  <si>
    <t>727.1068(628)</t>
  </si>
  <si>
    <t>unknown (727.107)</t>
  </si>
  <si>
    <t>630.3627(474)</t>
  </si>
  <si>
    <t>285.3140(426)</t>
  </si>
  <si>
    <t>unknown (285.314)</t>
  </si>
  <si>
    <t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</si>
  <si>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>9.58 - 10.35</t>
  </si>
  <si>
    <t>[M+H]+: Phosphatidylcholine (35:5); Phosphatidylethanolamine (38:5) /// [M+NH4]+: Monohexosyldiacylglycerol (34:5); Phosphatidate (40:6) /// [M+Na]+: Phosphatidylcholine (33:2); Phosphatidylethanolamine (36:2)</t>
  </si>
  <si>
    <t>247.2064(20098)</t>
  </si>
  <si>
    <t>291.2316(17182)</t>
  </si>
  <si>
    <t>Nonidet P40 Substitute-H2O  n=2 (291.232)</t>
  </si>
  <si>
    <t>147.0824(7647)</t>
  </si>
  <si>
    <t>165.0933(6543)</t>
  </si>
  <si>
    <t>177.1149(5452)</t>
  </si>
  <si>
    <t>[FA(C12:3)-O-H+]+ (177.115)</t>
  </si>
  <si>
    <t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</si>
  <si>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>10.16 - 10.82</t>
  </si>
  <si>
    <t>[M+H]+: Phosphatidylethanolamine (39:4); Phosphatidylcholine (36:4) /// [M+NH4]+: Phosphatidate (41:5) /// [M+Na]+: Phosphatidylcholine (34:1); Phosphatidylethanolamine (37:1)</t>
  </si>
  <si>
    <t>184.0760(166504)</t>
  </si>
  <si>
    <t>185.0792(4286)</t>
  </si>
  <si>
    <t>726.4889(649)</t>
  </si>
  <si>
    <t>unknown (726.489)</t>
  </si>
  <si>
    <t>146.9838(467)</t>
  </si>
  <si>
    <t>323.4732(381)</t>
  </si>
  <si>
    <t>unknown (323.473)</t>
  </si>
  <si>
    <t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</si>
  <si>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>9.29 - 9.81</t>
  </si>
  <si>
    <t>247.2062(49773)</t>
  </si>
  <si>
    <t>291.2317(46418)</t>
  </si>
  <si>
    <t>165.0935(16636)</t>
  </si>
  <si>
    <t>147.0826(16264)</t>
  </si>
  <si>
    <t>[FA(C10:4)-O-H+]+ (147.083)</t>
  </si>
  <si>
    <t>177.1150(15021)</t>
  </si>
  <si>
    <t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</si>
  <si>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>12.30 - 12.87</t>
  </si>
  <si>
    <t>184.0761(342516)</t>
  </si>
  <si>
    <t>185.0798(24479)</t>
  </si>
  <si>
    <t>186.0806(2004)</t>
  </si>
  <si>
    <t>299.0612(715)</t>
  </si>
  <si>
    <t>182.8681(697)</t>
  </si>
  <si>
    <t>unknown (182.868)</t>
  </si>
  <si>
    <t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</si>
  <si>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>9.91 - 10.64</t>
  </si>
  <si>
    <t>Phosphatidylcholine (32:2); Phosphatidylethanolamine (35:2); Hexosyl ceramide (d37:7)</t>
  </si>
  <si>
    <t>184.0760(292223)</t>
  </si>
  <si>
    <t>185.0795(8155)</t>
  </si>
  <si>
    <t>727.1561(787)</t>
  </si>
  <si>
    <t>unknown (727.156)</t>
  </si>
  <si>
    <t>630.3587(477)</t>
  </si>
  <si>
    <t>477.7565(447)</t>
  </si>
  <si>
    <t>unknown (477.756)</t>
  </si>
  <si>
    <t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</si>
  <si>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</si>
  <si>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>10.48 - 11.00</t>
  </si>
  <si>
    <t>281.2466(94311)</t>
  </si>
  <si>
    <t>[FA(C18:1)-H]- (281.247)</t>
  </si>
  <si>
    <t>282.2508(6102)</t>
  </si>
  <si>
    <t>unknown (282.251)</t>
  </si>
  <si>
    <t>224.0670(2318)</t>
  </si>
  <si>
    <t>unknown (224.067)</t>
  </si>
  <si>
    <t>506.3213(2247)</t>
  </si>
  <si>
    <t>unknown (506.321)</t>
  </si>
  <si>
    <t>168.0408(2172)</t>
  </si>
  <si>
    <t>PC/SM PO4+choline-CH3 (168.0431) (168.041)</t>
  </si>
  <si>
    <t>150310_Popeye_MLH_AC_STARD10_A11_neg.mgf</t>
  </si>
  <si>
    <t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</si>
  <si>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>PC(18:1/18:1), PC(18:1/18:1), PC(18:1/18:1), PC(18:1/18:1)</t>
  </si>
  <si>
    <t>10.35 - 10.86</t>
  </si>
  <si>
    <t>281.2465(37603)</t>
  </si>
  <si>
    <t>255.2309(13099)</t>
  </si>
  <si>
    <t>282.2499(8535)</t>
  </si>
  <si>
    <t>256.2342(3367)</t>
  </si>
  <si>
    <t>72.2685(1731)</t>
  </si>
  <si>
    <t>unknown (72.269)</t>
  </si>
  <si>
    <t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</si>
  <si>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>PC(16:0/18:1), PC(16:0/18:1), PC(16:0/18:1)</t>
  </si>
  <si>
    <t>10.23 - 10.86</t>
  </si>
  <si>
    <t>Hexosyl ceramide (t37:5); Phosphatidylethanolamine (O-38:6); Phosphatidylcholine (O-35:6)</t>
  </si>
  <si>
    <t>PE-O</t>
  </si>
  <si>
    <t xml:space="preserve">I no FA 18:2 found, but PE headgroup </t>
  </si>
  <si>
    <t>303.2307(30807)</t>
  </si>
  <si>
    <t>[FA(C20:4)-H]- (303.231)</t>
  </si>
  <si>
    <t>462.2958(5117)</t>
  </si>
  <si>
    <t>unknown (462.296)</t>
  </si>
  <si>
    <t>329.2466(3993)</t>
  </si>
  <si>
    <t>[FA(C22:5)-H]- (329.247)</t>
  </si>
  <si>
    <t>259.2416(3020)</t>
  </si>
  <si>
    <t>unknown (259.242)</t>
  </si>
  <si>
    <t>444.2890(2625)</t>
  </si>
  <si>
    <t>unknown (444.289)</t>
  </si>
  <si>
    <t>PE(38:5), PE(38:6)</t>
  </si>
  <si>
    <t>PE(O-16:0/22:6(4Z,7Z,10Z,13Z,16Z,19Z)); PE(P-18:0/20:5(5Z,8Z,11Z,14Z,17Z))</t>
  </si>
  <si>
    <t>10.06 - 10.53</t>
  </si>
  <si>
    <t>327.2309(5613)</t>
  </si>
  <si>
    <t>FA(22:6) (327.231)</t>
  </si>
  <si>
    <t>283.2406(4888)</t>
  </si>
  <si>
    <t>[FA(C18:0)-H]- (283.241)</t>
  </si>
  <si>
    <t>462.2958(3401)</t>
  </si>
  <si>
    <t>70.9975(2832)</t>
  </si>
  <si>
    <t>[FA(C3:1)-H]- (70.998)</t>
  </si>
  <si>
    <t>444.2873(2075)</t>
  </si>
  <si>
    <t>unknown (444.287)</t>
  </si>
  <si>
    <t>10.52 - 10.95</t>
  </si>
  <si>
    <t>9.51 - 10.18</t>
  </si>
  <si>
    <t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</si>
  <si>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>1.29 - 1.50</t>
  </si>
  <si>
    <t>Lysophosphatidylinositol (26:5)</t>
  </si>
  <si>
    <t>[M+HCOO]-: Lysophosphatidylinositol (26:5)</t>
  </si>
  <si>
    <t>III.2 very small RT, protein peak ratio different to top hits</t>
  </si>
  <si>
    <t>373.1808(6934)</t>
  </si>
  <si>
    <t>[Lyso-PA(C15:2)-H2O]- (373.181)</t>
  </si>
  <si>
    <t>71.0112(3345)</t>
  </si>
  <si>
    <t>374.1851(591)</t>
  </si>
  <si>
    <t>unknown (374.185)</t>
  </si>
  <si>
    <t>727.4235(571)</t>
  </si>
  <si>
    <t>unknown (727.423)</t>
  </si>
  <si>
    <t>113.5863(322)</t>
  </si>
  <si>
    <t>unknown (113.586)</t>
  </si>
  <si>
    <t>[Lyso-PA(C15:2)-H2O]- (6934); [FA(C3:1)-H]- (3345); unknown (727.423) (591); unknown (59.294) (571); unknown (113.586) (332); unknown (135.640) (322); unknown (63.860) (298); unknown (91.748) (296); unknown (71.590) (296); unknown (280)</t>
  </si>
  <si>
    <r>
      <t>[FA(C20:4)-H]- (30807); unknown (329.247) (5117); [FA(C22:5)-H]- (3993); unknown (444.289) (3020); unknown (304.235) (2625); [CerFA(C18:2)-]- (1840);</t>
    </r>
    <r>
      <rPr>
        <sz val="11"/>
        <color rgb="FFFF0000"/>
        <rFont val="Calibri"/>
        <family val="2"/>
      </rPr>
      <t xml:space="preserve"> PE headgroup (140.0118) (1617)</t>
    </r>
    <r>
      <rPr>
        <sz val="11"/>
        <color theme="1"/>
        <rFont val="Calibri"/>
        <family val="2"/>
        <scheme val="minor"/>
      </rPr>
      <t xml:space="preserve">; (COOH)2Na from cluster (112.98) (1496); unknown (78.957) (1389); Cer1P/PIP/PL metaphosphate (78.9591) (734); unknown (196.036) (700); </t>
    </r>
    <r>
      <rPr>
        <sz val="11"/>
        <color rgb="FFFF0000"/>
        <rFont val="Calibri"/>
        <family val="2"/>
      </rPr>
      <t>PE headgroup (196.0380) (677)</t>
    </r>
    <r>
      <rPr>
        <sz val="11"/>
        <color theme="1"/>
        <rFont val="Calibri"/>
        <family val="2"/>
        <scheme val="minor"/>
      </rPr>
      <t>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  </r>
  </si>
  <si>
    <r>
      <t xml:space="preserve">unknown (283.241) (5613); [FA(C18:0)-H]- (4888); unknown (70.998) (3401); [FA(C3:1)-H]- (2832); unknown (112.983) (2075); (COOH)2Na from cluster (112.98) (1432); </t>
    </r>
    <r>
      <rPr>
        <sz val="11"/>
        <color rgb="FFFF0000"/>
        <rFont val="Calibri"/>
        <family val="2"/>
      </rPr>
      <t>PE headgroup (196.0380) (1400)</t>
    </r>
    <r>
      <rPr>
        <sz val="11"/>
        <color theme="1"/>
        <rFont val="Calibri"/>
        <family val="2"/>
        <scheme val="minor"/>
      </rPr>
      <t xml:space="preserve">; [FA(C3:1)-H]- (849); </t>
    </r>
    <r>
      <rPr>
        <sz val="11"/>
        <color rgb="FFFF0000"/>
        <rFont val="Calibri"/>
        <family val="2"/>
      </rPr>
      <t>PE headgroup (140.0118) (723)</t>
    </r>
    <r>
      <rPr>
        <sz val="11"/>
        <color theme="1"/>
        <rFont val="Calibri"/>
        <family val="2"/>
        <scheme val="minor"/>
      </rPr>
      <t>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  </r>
  </si>
  <si>
    <t>STARD10_positive</t>
  </si>
  <si>
    <t>STARD10_negative</t>
  </si>
  <si>
    <t>[M+Na]+:  Phosphatidylcholine (36:2)</t>
  </si>
  <si>
    <t>Cer sphingosine(d17:1)-2xH2O (250.25); [Sphingosine(C18:2)-C-H2O-H2O+]+ (250.252)</t>
  </si>
  <si>
    <t>Cer/SM sphingosine(d17:1)-H2O (268.26) (268.262)</t>
  </si>
  <si>
    <t>Cer sphingosine(d17:1)-carbon-2xH2O (238.25); [Sphingosine(C16:0)-H2O-H2O+]+ (238.253)</t>
  </si>
  <si>
    <t>10.01 - 10.68</t>
  </si>
  <si>
    <t>[M+H]+: Ceramide (d34:1) =&gt; (d18:1/16:0)</t>
  </si>
  <si>
    <t>I confirmed in negative mode</t>
  </si>
  <si>
    <t>265.2705(455270)</t>
  </si>
  <si>
    <t>264.2671(366443)</t>
  </si>
  <si>
    <t>266.2738(70075)</t>
  </si>
  <si>
    <t>[Sphingosine(C18:0)-H2O-H2O+]+ (266.274)</t>
  </si>
  <si>
    <t>283.2807(69730)</t>
  </si>
  <si>
    <t>282.2774(54949)</t>
  </si>
  <si>
    <t>150417_Popeye_MLH_AC_STARD11_pos_A09.mgf</t>
  </si>
  <si>
    <t>10.05 - 10.62</t>
  </si>
  <si>
    <t>561.5016(333889)</t>
  </si>
  <si>
    <t>562.5050(147337)</t>
  </si>
  <si>
    <t>563.5074(11581)</t>
  </si>
  <si>
    <t>[FA+G(C34:1)+]+ (563.507)</t>
  </si>
  <si>
    <t>209.1186(6885)</t>
  </si>
  <si>
    <t>237.1120(6584)</t>
  </si>
  <si>
    <t>[FA+G(C11:3)+]+ (237.112)</t>
  </si>
  <si>
    <t>0.83 - 1.21</t>
  </si>
  <si>
    <t>[FA(C11:3)-O-H+]+ (163.150)</t>
  </si>
  <si>
    <t>9.97 - 11.14</t>
  </si>
  <si>
    <t>184.0753(942927)</t>
  </si>
  <si>
    <t>185.0787(22130)</t>
  </si>
  <si>
    <t>630.3547(4135)</t>
  </si>
  <si>
    <t>299.0600(4117)</t>
  </si>
  <si>
    <t>167.0569(3545)</t>
  </si>
  <si>
    <t>17.86 - 18.31</t>
  </si>
  <si>
    <t>Triacylglycerol (48:3)</t>
  </si>
  <si>
    <t>135.1181(51281)</t>
  </si>
  <si>
    <t>311.2563(41516)</t>
  </si>
  <si>
    <t>[FA+G(C16:1)+]+ (311.256)</t>
  </si>
  <si>
    <t>547.4776(35242)</t>
  </si>
  <si>
    <t>[NL FA(C16:1)+NH3]NL (547.478); [FA+G(C33:2)+]+ (547.478)</t>
  </si>
  <si>
    <t>219.2115(30418)</t>
  </si>
  <si>
    <t>[FA(C15:3)-O-H+]+ (219.212)</t>
  </si>
  <si>
    <t>548.4813(26506)</t>
  </si>
  <si>
    <t>unknown (548.481)</t>
  </si>
  <si>
    <t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</si>
  <si>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>TG(15:0/17:1(9Z)/15:0)</t>
  </si>
  <si>
    <t>264.2672(216322)</t>
  </si>
  <si>
    <t>265.2707(80647)</t>
  </si>
  <si>
    <t>282.2776(31632)</t>
  </si>
  <si>
    <t>252.2681(22356)</t>
  </si>
  <si>
    <t>283.2812(13897)</t>
  </si>
  <si>
    <t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</si>
  <si>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>III.5 Cer like spectrum</t>
  </si>
  <si>
    <t>264.2668(2839778)</t>
  </si>
  <si>
    <t>282.2772(465359)</t>
  </si>
  <si>
    <t>252.2676(358835)</t>
  </si>
  <si>
    <t>265.2703(250849)</t>
  </si>
  <si>
    <t>[FA(C18:1)-O-H+]+ (265.270); [NL FA(C15:2)+NH3]NL (265.270)</t>
  </si>
  <si>
    <t>256.2626(50900)</t>
  </si>
  <si>
    <t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</si>
  <si>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>8.46 - 10.70</t>
  </si>
  <si>
    <t>[M+H]+: Ceramide (d32:1) =&gt; (d18:1/14:0)</t>
  </si>
  <si>
    <t>264.2672(481282)</t>
  </si>
  <si>
    <t>282.2775(76399)</t>
  </si>
  <si>
    <t>236.2374(75070)</t>
  </si>
  <si>
    <t>[Sphingosine(C16:1)-H2O-H2O+]+ (236.237)</t>
  </si>
  <si>
    <t>252.2678(59149)</t>
  </si>
  <si>
    <t>265.2706(51304)</t>
  </si>
  <si>
    <t>[FA(C18:1)-O-H+]+ (265.271); [NL FA(C14:0)+NH3]NL (265.271)</t>
  </si>
  <si>
    <t>6.59 - 7.25</t>
  </si>
  <si>
    <t>hexacosanoate</t>
  </si>
  <si>
    <t>[M+NH4]+: hexacosanoate</t>
  </si>
  <si>
    <t>396.4176(216101)</t>
  </si>
  <si>
    <t>unknown (396.418)</t>
  </si>
  <si>
    <t>397.4208(35522)</t>
  </si>
  <si>
    <t>unknown (397.421)</t>
  </si>
  <si>
    <t>366.4072(30457)</t>
  </si>
  <si>
    <t>unknown (366.407)</t>
  </si>
  <si>
    <t>378.4069(28206)</t>
  </si>
  <si>
    <t>unknown (378.407)</t>
  </si>
  <si>
    <t>352.3915(11061)</t>
  </si>
  <si>
    <t>unknown (352.392)</t>
  </si>
  <si>
    <t>None; 25:0(18Me); 4-Methyl-3-heptyl stearate; Myristyl laurate; 26:0(18Me); Mycocerosic acid (C26); Cerotic acid; Mycosanoic  acid (C26); 26:0(18Me,24Me); Isocerotic acid; 25:0(23Me); Lauryl myristate</t>
  </si>
  <si>
    <t>17.94 - 19.56</t>
  </si>
  <si>
    <t>Ceramide phosphoethanolamine (d46:0); Triacylglycerol (50:2); Sphingomyelin (d43:0)</t>
  </si>
  <si>
    <t>[M+NH4]+: Triacylglycerol (50:2)</t>
  </si>
  <si>
    <t>I (18:1;16:1;18:0;16:0 and 18:2 were found)</t>
  </si>
  <si>
    <t>282.2775(14316)</t>
  </si>
  <si>
    <t>310.3085(8166)</t>
  </si>
  <si>
    <t>unknown (310.308)</t>
  </si>
  <si>
    <t>591.5790(3205)</t>
  </si>
  <si>
    <t>[FA+G(C36:1)+]+ (591.579)</t>
  </si>
  <si>
    <t>135.1182(2874)</t>
  </si>
  <si>
    <t>283.2857(2733)</t>
  </si>
  <si>
    <t>unknown (283.286)</t>
  </si>
  <si>
    <t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</si>
  <si>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>8.59 - 9.22</t>
  </si>
  <si>
    <t>532.4750(302075)</t>
  </si>
  <si>
    <t>533.4782(65304)</t>
  </si>
  <si>
    <t>143.0175(4238)</t>
  </si>
  <si>
    <t>unknown (143.018)</t>
  </si>
  <si>
    <t>514.4642(1626)</t>
  </si>
  <si>
    <t>unknown (514.464)</t>
  </si>
  <si>
    <t>487.3931(613)</t>
  </si>
  <si>
    <t>[FA+G(C29:4)+]+ (487.393)</t>
  </si>
  <si>
    <t>8.85 - 9.65</t>
  </si>
  <si>
    <t>[M+H]+: Ceramide (d34:2) =&gt; (d18:2/16:0)</t>
  </si>
  <si>
    <t>262.2516(446770)</t>
  </si>
  <si>
    <t>299.0599(131809)</t>
  </si>
  <si>
    <t>280.2619(71301)</t>
  </si>
  <si>
    <t>263.2549(48210)</t>
  </si>
  <si>
    <t>[FA(C18:2)-O-H+]+ (263.255); [NL FA(C16:0)+NH3]NL (263.255)</t>
  </si>
  <si>
    <t>250.2523(46307)</t>
  </si>
  <si>
    <t>6.24 - 10.66</t>
  </si>
  <si>
    <t>184.0752(338318)</t>
  </si>
  <si>
    <t>185.0786(22920)</t>
  </si>
  <si>
    <t>186.0798(1443)</t>
  </si>
  <si>
    <t>630.3549(796)</t>
  </si>
  <si>
    <t>725.5342(480)</t>
  </si>
  <si>
    <t>unknown (725.534)</t>
  </si>
  <si>
    <t>8.85 - 9.60</t>
  </si>
  <si>
    <t>558.4823(88837)</t>
  </si>
  <si>
    <t>unknown (558.482)</t>
  </si>
  <si>
    <t>559.4856(72855)</t>
  </si>
  <si>
    <t>560.4910(9079)</t>
  </si>
  <si>
    <t>unknown (560.491)</t>
  </si>
  <si>
    <t>226.9516(2508)</t>
  </si>
  <si>
    <t>158.9659(1318)</t>
  </si>
  <si>
    <t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</si>
  <si>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>6.59 - 7.24</t>
  </si>
  <si>
    <t>149.0247(50949)</t>
  </si>
  <si>
    <t>436.4108(33022)</t>
  </si>
  <si>
    <t>unknown (436.411)</t>
  </si>
  <si>
    <t>232.9081(12523)</t>
  </si>
  <si>
    <t>unknown (232.908)</t>
  </si>
  <si>
    <t>167.0355(8659)</t>
  </si>
  <si>
    <t>164.9221(8631)</t>
  </si>
  <si>
    <t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</si>
  <si>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>24:3(5Z,9Z,17Z)(11Me,15Me,19Me,23Me); 28:3(5Z,9Z,21Z); 6-Deoxocathasterone; 6alpha-hydroxycampestanol; 3-epi-6-deoxocathasterone</t>
  </si>
  <si>
    <t>11.57 - 12.20</t>
  </si>
  <si>
    <t>[M+H]+: Ceramide (d36:1) =&gt; (d18:1/18:0)</t>
  </si>
  <si>
    <t>226.9523(133741)</t>
  </si>
  <si>
    <t>264.2671(116803)</t>
  </si>
  <si>
    <t>158.9655(23068)</t>
  </si>
  <si>
    <t>282.2776(18599)</t>
  </si>
  <si>
    <t>252.2680(12543)</t>
  </si>
  <si>
    <t>18.14 - 18.48</t>
  </si>
  <si>
    <t>Ceramide (d48:0)</t>
  </si>
  <si>
    <t>718.7406(194031)</t>
  </si>
  <si>
    <t>unknown (718.741)</t>
  </si>
  <si>
    <t>368.3864(129116)</t>
  </si>
  <si>
    <t>unknown (368.386)</t>
  </si>
  <si>
    <t>719.7438(59493)</t>
  </si>
  <si>
    <t>unknown (719.744)</t>
  </si>
  <si>
    <t>340.3552(50734)</t>
  </si>
  <si>
    <t>unknown (340.355)</t>
  </si>
  <si>
    <t>350.3760(47055)</t>
  </si>
  <si>
    <t>unknown (350.376)</t>
  </si>
  <si>
    <t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</si>
  <si>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>17.63 - 18.02</t>
  </si>
  <si>
    <t>Ceramide (d46:0)</t>
  </si>
  <si>
    <t>495.2671(281648)</t>
  </si>
  <si>
    <t>551.3337(212409)</t>
  </si>
  <si>
    <t>690.7084(168788)</t>
  </si>
  <si>
    <t>unknown (690.708)</t>
  </si>
  <si>
    <t>340.3550(83842)</t>
  </si>
  <si>
    <t>607.3885(62964)</t>
  </si>
  <si>
    <t>unknown (607.388)</t>
  </si>
  <si>
    <t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</si>
  <si>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>Cer(d20:0/26:0)</t>
  </si>
  <si>
    <t>9.31 - 10.22</t>
  </si>
  <si>
    <t>[M+H]+: Ceramide (d33:1) =&gt; (d17:1/16:0)</t>
  </si>
  <si>
    <t>250.2523(69962)</t>
  </si>
  <si>
    <t>264.2672(12836)</t>
  </si>
  <si>
    <t>268.2619(10334)</t>
  </si>
  <si>
    <t>238.2531(8367)</t>
  </si>
  <si>
    <t>251.2560(6656)</t>
  </si>
  <si>
    <t>17.31 - 17.76</t>
  </si>
  <si>
    <t>Triacylglycerol (46:3)</t>
  </si>
  <si>
    <t>[M+NH4]+: Triacylglycerol (46:3) =&gt; (16:1/16:1/14:1)</t>
  </si>
  <si>
    <t>I spectrum manually checked</t>
  </si>
  <si>
    <t>135.1182(7783)</t>
  </si>
  <si>
    <t>311.2561(6309)</t>
  </si>
  <si>
    <t>519.4456(5559)</t>
  </si>
  <si>
    <t>[NL FA(C16:1)+NH3]NL (519.446); [FA+G(C31:2)+]+ (519.446)</t>
  </si>
  <si>
    <t>219.2115(3418)</t>
  </si>
  <si>
    <t>283.2256(3160)</t>
  </si>
  <si>
    <t>[FA+G(C14:1)+]+ (283.226)</t>
  </si>
  <si>
    <t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</si>
  <si>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>19.10 - 19.36</t>
  </si>
  <si>
    <t>Triacylglycerol (53:2)</t>
  </si>
  <si>
    <t>Ceramide (d58:4)</t>
  </si>
  <si>
    <t>135.1180(12545)</t>
  </si>
  <si>
    <t>591.5311(11496)</t>
  </si>
  <si>
    <t>[FA+G(C36:1)+]+ (591.531); [NL FA(C18:1)+NH3]NL (591.531)</t>
  </si>
  <si>
    <t>619.5055(8382)</t>
  </si>
  <si>
    <t>[NL FA(C16:1)+NH3] after mass correction</t>
  </si>
  <si>
    <t>264.2673(6710)</t>
  </si>
  <si>
    <t>149.1339(5372)</t>
  </si>
  <si>
    <t>[FA(C10:3)-O-H+]+ (149.134)</t>
  </si>
  <si>
    <t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</si>
  <si>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>17.27 - 18.06</t>
  </si>
  <si>
    <t>Triacylglycerol (47:2)</t>
  </si>
  <si>
    <t>I spectrum also contains less abundant 14:0; 15:1; 16:0; 17:1; 17:0 and 18:1</t>
  </si>
  <si>
    <t>535.4772(57662)</t>
  </si>
  <si>
    <t>135.1182(38474)</t>
  </si>
  <si>
    <t>299.2563(23443)</t>
  </si>
  <si>
    <t>[FA+G(C15:0)+]+ (299.256)</t>
  </si>
  <si>
    <t>219.2115(21714)</t>
  </si>
  <si>
    <t>137.1339(15224)</t>
  </si>
  <si>
    <t>[FA(C9:2)-O-H+]+ (137.134)</t>
  </si>
  <si>
    <t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</si>
  <si>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>9.27 - 10.59</t>
  </si>
  <si>
    <t>546.4908(95794)</t>
  </si>
  <si>
    <t>unknown (546.491)</t>
  </si>
  <si>
    <t>547.4949(19048)</t>
  </si>
  <si>
    <t>[FA+G(C33:2)+]+ (547.495)</t>
  </si>
  <si>
    <t>165.0926(1504)</t>
  </si>
  <si>
    <t>Nonidet P40 Substitute-H2O-C9H28 n=2 (165.093); [NL FA(C24:2)+NH3]NL (165.093); alpha-Vit.E (165.09) (165.093)</t>
  </si>
  <si>
    <t>501.4113(1402)</t>
  </si>
  <si>
    <t>[FA+G(C30:4)+]+ (501.411)</t>
  </si>
  <si>
    <t>291.2294(1270)</t>
  </si>
  <si>
    <t>[NL FA(C15:2)+NH3]NL (291.229); Nonidet P40 Substitute-H2O  n=2 (291.229)</t>
  </si>
  <si>
    <t>17.83 - 18.14</t>
  </si>
  <si>
    <t>Ceramide (t48:0)</t>
  </si>
  <si>
    <t>Monoalkylmonoacylglycerol (O-45:1)</t>
  </si>
  <si>
    <t>338.3396(56537)</t>
  </si>
  <si>
    <t>unknown (338.340)</t>
  </si>
  <si>
    <t>356.3502(49310)</t>
  </si>
  <si>
    <t>unknown (356.350)</t>
  </si>
  <si>
    <t>320.3290(43824)</t>
  </si>
  <si>
    <t>unknown (320.329)</t>
  </si>
  <si>
    <t>734.7361(37275)</t>
  </si>
  <si>
    <t>unknown (734.736)</t>
  </si>
  <si>
    <t>711.3782(18142)</t>
  </si>
  <si>
    <t>unknown (711.378)</t>
  </si>
  <si>
    <t>17.23 - 17.67</t>
  </si>
  <si>
    <t>Ceramide (t46:0)</t>
  </si>
  <si>
    <t>746.6976(157125)</t>
  </si>
  <si>
    <t>unknown (746.698)</t>
  </si>
  <si>
    <t>747.7012(41351)</t>
  </si>
  <si>
    <t>unknown (747.701)</t>
  </si>
  <si>
    <t>745.6876(8334)</t>
  </si>
  <si>
    <t>unknown (745.688)</t>
  </si>
  <si>
    <t>357.0663(692)</t>
  </si>
  <si>
    <t>186.7977(668)</t>
  </si>
  <si>
    <t>unknown (186.798)</t>
  </si>
  <si>
    <t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</si>
  <si>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>Cer(t20:0/26:0); Cer(d20:0/26:0(2OH))</t>
  </si>
  <si>
    <t>17.63 - 17.98</t>
  </si>
  <si>
    <t>730.7026(196934)</t>
  </si>
  <si>
    <t>unknown (730.703)</t>
  </si>
  <si>
    <t>731.7064(52803)</t>
  </si>
  <si>
    <t>unknown (731.706)</t>
  </si>
  <si>
    <t>226.9516(829)</t>
  </si>
  <si>
    <t>182.7984(724)</t>
  </si>
  <si>
    <t>unknown (182.798)</t>
  </si>
  <si>
    <t>158.9655(705)</t>
  </si>
  <si>
    <t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</si>
  <si>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>774.7297(85004)</t>
  </si>
  <si>
    <t>unknown (774.730)</t>
  </si>
  <si>
    <t>775.7376(21328)</t>
  </si>
  <si>
    <t>unknown (775.738)</t>
  </si>
  <si>
    <t>773.6590(2941)</t>
  </si>
  <si>
    <t>unknown (773.659)</t>
  </si>
  <si>
    <t>239.0959(1925)</t>
  </si>
  <si>
    <t>225.0446(1572)</t>
  </si>
  <si>
    <t>unknown (225.045)</t>
  </si>
  <si>
    <t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</si>
  <si>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>13.36 - 13.68</t>
  </si>
  <si>
    <t>Phosphatidylethanolamine (35:1); Phosphatidylcholine (32:1); Hexosyl ceramide (d37:6)</t>
  </si>
  <si>
    <t>242.9588(59350)</t>
  </si>
  <si>
    <t>[NL FA(C33:0)+NH3]NL (242.959)</t>
  </si>
  <si>
    <t>260.9687(3923)</t>
  </si>
  <si>
    <t>unknown (260.969)</t>
  </si>
  <si>
    <t>243.9621(2579)</t>
  </si>
  <si>
    <t>unknown (243.962)</t>
  </si>
  <si>
    <t>710.3801(1378)</t>
  </si>
  <si>
    <t>unknown (710.380)</t>
  </si>
  <si>
    <t>711.3773(1324)</t>
  </si>
  <si>
    <t>unknown (711.377)</t>
  </si>
  <si>
    <t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</si>
  <si>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>PA(19:0/20:5(5Z,8Z,11Z,14Z,17Z)); PA(19:1(9Z)/20:4(5Z,8Z,11Z,14Z)); PA(22:4(7Z,10Z,13Z,16Z)/17:1(9Z)); PA(20:5(5Z,8Z,11Z,14Z,17Z)/19:0); PA(17:1(9Z)/22:4(7Z,10Z,13Z,16Z)); PA(20:4(5Z,8Z,11Z,14Z)/19:1(9Z))</t>
  </si>
  <si>
    <t>12.85 - 13.21</t>
  </si>
  <si>
    <t>Phosphatidylinositol monophosphate (28:0)</t>
  </si>
  <si>
    <t>[M+NH4]+: Phosphatidylinositol monophosphate (28:0)</t>
  </si>
  <si>
    <t>190.9485(28501)</t>
  </si>
  <si>
    <t>unknown (190.949)</t>
  </si>
  <si>
    <t>234.9367(12474)</t>
  </si>
  <si>
    <t>unknown (234.937)</t>
  </si>
  <si>
    <t>459.1854(9632)</t>
  </si>
  <si>
    <t>unknown (459.185)</t>
  </si>
  <si>
    <t>303.0703(8610)</t>
  </si>
  <si>
    <t>unknown (303.070)</t>
  </si>
  <si>
    <t>347.0599(4931)</t>
  </si>
  <si>
    <t>unknown (347.060)</t>
  </si>
  <si>
    <t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</si>
  <si>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>10.14 - 10.60</t>
  </si>
  <si>
    <t>[M+HCOO]-: Ceramide (d34:1) =&gt; (d18:1/16:0)</t>
  </si>
  <si>
    <t>150417_Popeye_MLH_AC_STARD11_neg_A09.mgf</t>
  </si>
  <si>
    <t>8.70 - 9.21</t>
  </si>
  <si>
    <t>[M+HCOO]-: Ceramide (d32:1) =&gt; (d18:1/14:0)</t>
  </si>
  <si>
    <t>508.4673(16598)</t>
  </si>
  <si>
    <t>[CerFA(C33:5)-]- (508.467)</t>
  </si>
  <si>
    <t>252.2303(12848)</t>
  </si>
  <si>
    <t>237.2196(4043)</t>
  </si>
  <si>
    <t>[FA(C15:2)-H]- (237.220)</t>
  </si>
  <si>
    <t>478.4588(3743)</t>
  </si>
  <si>
    <t>unknown (478.459)</t>
  </si>
  <si>
    <t>509.4705(3336)</t>
  </si>
  <si>
    <t>10.14 - 10.59</t>
  </si>
  <si>
    <t>Monoalkylmonoacylglycerol (O-36:5)</t>
  </si>
  <si>
    <t>octatriacontapentaenoate</t>
  </si>
  <si>
    <t>[M-H]-: Monoalkylmonoacylglycerol (O-36:5) /// [M+HCOO]-: octatriacontapentaenoate</t>
  </si>
  <si>
    <t>190.9253(48241)</t>
  </si>
  <si>
    <t>146.9356(18751)</t>
  </si>
  <si>
    <t>112.9829(12086)</t>
  </si>
  <si>
    <t>258.9118(4592)</t>
  </si>
  <si>
    <t>unknown (258.912)</t>
  </si>
  <si>
    <t>174.9530(4297)</t>
  </si>
  <si>
    <t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</si>
  <si>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>Oleyl arachidonate; 38:5(23Z,26Z,29Z,32Z,35Z); 38:5(20Z,23Z,26Z,29Z,32Z)</t>
  </si>
  <si>
    <t>STARD11_positive</t>
  </si>
  <si>
    <t>STARD11_negative</t>
  </si>
  <si>
    <t>ARGHAP1_negative</t>
  </si>
  <si>
    <t>ARGHAP8_negative</t>
  </si>
  <si>
    <t>ATCAY_negative</t>
  </si>
  <si>
    <t>BNIP2_negative</t>
  </si>
  <si>
    <t>FAPP2_positive</t>
  </si>
  <si>
    <t>FAPP2_negative</t>
  </si>
  <si>
    <t>IV likely to be the adduct based on RT</t>
  </si>
  <si>
    <t>2.56 - 4.89</t>
  </si>
  <si>
    <t>Lysophosphatidylserine (20:1); Phosphatidylserine (O-20:1)</t>
  </si>
  <si>
    <t>Lysophosphatidylglycerol (20:3)</t>
  </si>
  <si>
    <t>[M+H]+: Lysophosphatidylserine (20:1); Phosphatidylserine (O-20:1) /// [M+NH4]+: Lysophosphatidylglycerol (20:3)</t>
  </si>
  <si>
    <t>PS(20:1(11Z)/0:0)</t>
  </si>
  <si>
    <t>PG(20:3(8Z,11Z,14Z)/0:0)</t>
  </si>
  <si>
    <t>5.01 - 5.76</t>
  </si>
  <si>
    <t>Lysophosphatidylethanolamine (O-15:1)</t>
  </si>
  <si>
    <t>[M+H]+: Lysophosphatidylethanolamine (O-15:1)</t>
  </si>
  <si>
    <t>423.4291(233722)</t>
  </si>
  <si>
    <t>unknown (423.429)</t>
  </si>
  <si>
    <t>424.4325(105973)</t>
  </si>
  <si>
    <t>unknown (424.432)</t>
  </si>
  <si>
    <t>220.9354(11395)</t>
  </si>
  <si>
    <t>425.4375(7927)</t>
  </si>
  <si>
    <t>unknown (425.437)</t>
  </si>
  <si>
    <t>240.2323(3515)</t>
  </si>
  <si>
    <t>unknown (240.232)</t>
  </si>
  <si>
    <t>150415_Popeye_MLH_AC_FABP2_pos_A12.mgf</t>
  </si>
  <si>
    <t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</si>
  <si>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>2.14 - 6.51</t>
  </si>
  <si>
    <t>271.2041(20833)</t>
  </si>
  <si>
    <t>[FA(C19:5)-O-H+]+ (271.204)</t>
  </si>
  <si>
    <t>288.2903(9336)</t>
  </si>
  <si>
    <t>unknown (288.290)</t>
  </si>
  <si>
    <t>253.1945(7968)</t>
  </si>
  <si>
    <t>[FA+G(C12:2)+]+ (253.194)</t>
  </si>
  <si>
    <t>171.1393(7645)</t>
  </si>
  <si>
    <t>215.1439(7104)</t>
  </si>
  <si>
    <t>[FA(C15:5)-O-H+]+ (215.144)</t>
  </si>
  <si>
    <t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</si>
  <si>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>Dehydroandrosterone; None; Testosterone; Dehydroepiandrosterone; 1-testosterone; Epitestosterone</t>
  </si>
  <si>
    <t>None; Anacyclin</t>
  </si>
  <si>
    <t>6.49 - 6.98</t>
  </si>
  <si>
    <t>174.9531(109507)</t>
  </si>
  <si>
    <t>242.9404(45363)</t>
  </si>
  <si>
    <t>389.1573(40359)</t>
  </si>
  <si>
    <t>unknown (389.157)</t>
  </si>
  <si>
    <t>390.1607(3788)</t>
  </si>
  <si>
    <t>unknown (390.161)</t>
  </si>
  <si>
    <t>112.9827(2895)</t>
  </si>
  <si>
    <t>150415_Popeye_MLH_AC_FABP2_neg_A12.mgf</t>
  </si>
  <si>
    <t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</si>
  <si>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>Physalolactone</t>
  </si>
  <si>
    <t>3.15 - 4.86</t>
  </si>
  <si>
    <t>III.5 the mass difference between the precursor and the most abundant fragment is similar to glucoronic acid</t>
  </si>
  <si>
    <t>429.1138(9913)</t>
  </si>
  <si>
    <t>unknown (429.114)</t>
  </si>
  <si>
    <t>477.2038(4318)</t>
  </si>
  <si>
    <t>unknown (477.204)</t>
  </si>
  <si>
    <t>112.9827(3044)</t>
  </si>
  <si>
    <t>472.0963(1780)</t>
  </si>
  <si>
    <t>unknown (472.096)</t>
  </si>
  <si>
    <t>72.0997(1755)</t>
  </si>
  <si>
    <t>unknown (72.100)</t>
  </si>
  <si>
    <t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</si>
  <si>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</si>
  <si>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</si>
  <si>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>FABP2_positive</t>
  </si>
  <si>
    <t>FABP2_negative</t>
  </si>
  <si>
    <t>16.76 - 17.66</t>
  </si>
  <si>
    <t>299.0598(292669)</t>
  </si>
  <si>
    <t>359.0263(223815)</t>
  </si>
  <si>
    <t>239.0950(209538)</t>
  </si>
  <si>
    <t>167.0569(195318)</t>
  </si>
  <si>
    <t>225.0436(165754)</t>
  </si>
  <si>
    <t>150415_Popeye_MLH_AC_FABP3_pos_A11.mgf</t>
  </si>
  <si>
    <t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</si>
  <si>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>Quercetin 3-(6''''-ferulylsophorotrioside); Quercetin 3-(6''''-feruloylglucosyl)-(1-&gt;2)-galactosyl-(1-&gt;2)-glucoside; Quercetin 3-[2'''-(E)-caffeylsophoroside]-7-glucoside; Patuletin 3-(2''-feruloylglucosyl)-(1-&gt;6)-[apiosyl-(1-&gt;2)-glucoside]</t>
  </si>
  <si>
    <t>16.30 - 16.73</t>
  </si>
  <si>
    <t>14.03 - 14.55</t>
  </si>
  <si>
    <t>167.0569(6463)</t>
  </si>
  <si>
    <t>536.9736(4779)</t>
  </si>
  <si>
    <t>unknown (536.974)</t>
  </si>
  <si>
    <t>149.0464(4566)</t>
  </si>
  <si>
    <t>239.0953(4424)</t>
  </si>
  <si>
    <t>420.9928(2124)</t>
  </si>
  <si>
    <t>unknown (420.993)</t>
  </si>
  <si>
    <t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</si>
  <si>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>11.94 - 12.79</t>
  </si>
  <si>
    <t>Triacylglycerol (50:5)</t>
  </si>
  <si>
    <t>Triacylglycerol (48:2)</t>
  </si>
  <si>
    <t>825.6927(76245)</t>
  </si>
  <si>
    <t>unknown (825.693)</t>
  </si>
  <si>
    <t>549.4932(37980)</t>
  </si>
  <si>
    <t>571.4671(34830)</t>
  </si>
  <si>
    <t>826.6971(23677)</t>
  </si>
  <si>
    <t>unknown (826.697)</t>
  </si>
  <si>
    <t>569.4520(19505)</t>
  </si>
  <si>
    <t>[FA+G(C35:5)+]+ (569.452)</t>
  </si>
  <si>
    <t>150415_Popeye_MLH_AC_FABP3_pos_A10.mgf</t>
  </si>
  <si>
    <t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</si>
  <si>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</si>
  <si>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</si>
  <si>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>18.33 - 18.75</t>
  </si>
  <si>
    <t>239.0949(660344)</t>
  </si>
  <si>
    <t>225.0435(565290)</t>
  </si>
  <si>
    <t>299.0597(508080)</t>
  </si>
  <si>
    <t>355.0676(388253)</t>
  </si>
  <si>
    <t>221.0849(342515)</t>
  </si>
  <si>
    <t>150415_Popeye_MLH_AC_FABP3_pos_A12.mgf</t>
  </si>
  <si>
    <t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</si>
  <si>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>8.94 - 10.16</t>
  </si>
  <si>
    <t>Sulfodihexosyl ceramide (d28:1)</t>
  </si>
  <si>
    <t>[M+Na]+: Sulfodihexosyl ceramide (d28:1)</t>
  </si>
  <si>
    <t>SulfoHexCer</t>
  </si>
  <si>
    <t>726.1929(654)</t>
  </si>
  <si>
    <t>unknown (726.193)</t>
  </si>
  <si>
    <t>658.9984(486)</t>
  </si>
  <si>
    <t>unknown (658.998)</t>
  </si>
  <si>
    <t>378.1178(484)</t>
  </si>
  <si>
    <t>unknown (378.118)</t>
  </si>
  <si>
    <t>286.1047(471)</t>
  </si>
  <si>
    <t>unknown (286.105)</t>
  </si>
  <si>
    <t>486.1533(468)</t>
  </si>
  <si>
    <t>unknown (486.153)</t>
  </si>
  <si>
    <t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</si>
  <si>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>3.93 - 4.94</t>
  </si>
  <si>
    <t>359.0265(46965)</t>
  </si>
  <si>
    <t>239.0951(43190)</t>
  </si>
  <si>
    <t>167.0571(34493)</t>
  </si>
  <si>
    <t>299.0599(31726)</t>
  </si>
  <si>
    <t>225.0437(27365)</t>
  </si>
  <si>
    <t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</si>
  <si>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>FABP3_negative</t>
  </si>
  <si>
    <t>FABP3_positive</t>
  </si>
  <si>
    <t>6.16 - 7.12</t>
  </si>
  <si>
    <t>479.4946(200957)</t>
  </si>
  <si>
    <t>unknown (479.495)</t>
  </si>
  <si>
    <t>480.4981(36889)</t>
  </si>
  <si>
    <t>unknown (480.498)</t>
  </si>
  <si>
    <t>149.0250(4683)</t>
  </si>
  <si>
    <t>275.8905(1369)</t>
  </si>
  <si>
    <t>unknown (275.891)</t>
  </si>
  <si>
    <t>223.0655(1346)</t>
  </si>
  <si>
    <t>150415_Popeye_MLH_AC_FABP4_pos_A12.mgf</t>
  </si>
  <si>
    <t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</si>
  <si>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>18.41 - 18.66</t>
  </si>
  <si>
    <t>239.0950(581971)</t>
  </si>
  <si>
    <t>225.0435(540205)</t>
  </si>
  <si>
    <t>299.0597(466156)</t>
  </si>
  <si>
    <t>221.0849(373207)</t>
  </si>
  <si>
    <t>355.0676(302651)</t>
  </si>
  <si>
    <t>150415_Popeye_MLH_AC_FABP4_pos_A10.mgf</t>
  </si>
  <si>
    <t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</si>
  <si>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>1.24 - 1.44</t>
  </si>
  <si>
    <t>Lysophosphatidylcholine (O-30:0)</t>
  </si>
  <si>
    <t>[M+Na]+: Lysophosphatidylcholine (O-30:0)</t>
  </si>
  <si>
    <t>LysoPC</t>
  </si>
  <si>
    <t>145.1235(10776)</t>
  </si>
  <si>
    <t>unknown (145.124)</t>
  </si>
  <si>
    <t>177.1138(5778)</t>
  </si>
  <si>
    <t>447.3460(2927)</t>
  </si>
  <si>
    <t>[FA+G(C26:3)+]+ (447.346); [NL FA(C15:3)+NH3]NL (447.346)</t>
  </si>
  <si>
    <t>189.1507(1922)</t>
  </si>
  <si>
    <t>[FA(C13:4)-O-H+]+ (189.151)</t>
  </si>
  <si>
    <t>135.1032(1446)</t>
  </si>
  <si>
    <t>[FA(C9:3)-O-H+]+ (135.103)</t>
  </si>
  <si>
    <t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</si>
  <si>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>PE-NMe(O-16:0/O-16:0)</t>
  </si>
  <si>
    <t>19.78 - 23.26</t>
  </si>
  <si>
    <t>FABP4_negative</t>
  </si>
  <si>
    <t>FABP4_positive</t>
  </si>
  <si>
    <t>1.69 - 4.47</t>
  </si>
  <si>
    <t>273.2195(26139)</t>
  </si>
  <si>
    <t>[FA(C19:4)-O-H+]+ (273.220)</t>
  </si>
  <si>
    <t>217.1593(20855)</t>
  </si>
  <si>
    <t>[FA(C15:4)-O-H+]+ (217.159)</t>
  </si>
  <si>
    <t>255.2099(15294)</t>
  </si>
  <si>
    <t>273.1640(13054)</t>
  </si>
  <si>
    <t>unknown (273.164)</t>
  </si>
  <si>
    <t>199.1499(8275)</t>
  </si>
  <si>
    <t>150414_Popeye_MLH_AC_FABP6_pos_A10.mgf</t>
  </si>
  <si>
    <t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</si>
  <si>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>None; 5alpha-androst-16-en-3-one</t>
  </si>
  <si>
    <t>6.26 - 7.45</t>
  </si>
  <si>
    <t>15.62 - 16.30</t>
  </si>
  <si>
    <t>311.2928(330552)</t>
  </si>
  <si>
    <t>312.2961(84671)</t>
  </si>
  <si>
    <t>283.2615(13233)</t>
  </si>
  <si>
    <t>666.5781(8426)</t>
  </si>
  <si>
    <t>unknown (666.578)</t>
  </si>
  <si>
    <t>667.5814(7026)</t>
  </si>
  <si>
    <t>unknown (667.581)</t>
  </si>
  <si>
    <t>150414_Popeye_MLH_AC_FABP6_pos_A12.mgf</t>
  </si>
  <si>
    <t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</si>
  <si>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>FABP6_negative</t>
  </si>
  <si>
    <t>FABP6_positive</t>
  </si>
  <si>
    <t>3.03 - 9.04</t>
  </si>
  <si>
    <t>18.94 - 19.10</t>
  </si>
  <si>
    <t>Triacylglycerol (67:9)</t>
  </si>
  <si>
    <t>[M-H]-: Triacylglycerol (67:9)</t>
  </si>
  <si>
    <t>1053.8773(416131)</t>
  </si>
  <si>
    <t>unknown (1053.877)</t>
  </si>
  <si>
    <t>1054.8799(81927)</t>
  </si>
  <si>
    <t>unknown (1054.880)</t>
  </si>
  <si>
    <t>996.8069(18754)</t>
  </si>
  <si>
    <t>unknown (996.807)</t>
  </si>
  <si>
    <t>997.8140(17061)</t>
  </si>
  <si>
    <t>unknown (997.814)</t>
  </si>
  <si>
    <t>112.9832(6053)</t>
  </si>
  <si>
    <t>150410_Popeye_MLH_AC_FABP7_neg_A12.mgf</t>
  </si>
  <si>
    <t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</si>
  <si>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>0.94 - 1.63</t>
  </si>
  <si>
    <t>Monoacylglycerol (24:4)</t>
  </si>
  <si>
    <t>hexacosatetraenoate</t>
  </si>
  <si>
    <t>[M-H]-: Monoacylglycerol (24:4) /// [M+HCOO]-: hexacosatetraenoate</t>
  </si>
  <si>
    <t>139.1104(32575)</t>
  </si>
  <si>
    <t>[FA(C8:2)-H]- (139.110)</t>
  </si>
  <si>
    <t>291.2306(13696)</t>
  </si>
  <si>
    <t>[FA(C19:3)-H]- (291.231)</t>
  </si>
  <si>
    <t>433.3281(7848)</t>
  </si>
  <si>
    <t>unknown (433.328)</t>
  </si>
  <si>
    <t>373.3082(6829)</t>
  </si>
  <si>
    <t>SM CH3+COOH (NL 60.0211) (373.308); [FA(C25:4)-H]- (373.308)</t>
  </si>
  <si>
    <t>297.1504(3258)</t>
  </si>
  <si>
    <t>unknown (297.150)</t>
  </si>
  <si>
    <t>150410_Popeye_MLH_AC_FABP7_neg_A11.mgf</t>
  </si>
  <si>
    <t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</si>
  <si>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</si>
  <si>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</si>
  <si>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>2.91 - 3.66</t>
  </si>
  <si>
    <t>174.9537(19019)</t>
  </si>
  <si>
    <t>164.9265(4563)</t>
  </si>
  <si>
    <t>unknown (164.926)</t>
  </si>
  <si>
    <t>242.1736(4380)</t>
  </si>
  <si>
    <t>[CerFA(C14:5)-]- (242.174)</t>
  </si>
  <si>
    <t>242.9414(4184)</t>
  </si>
  <si>
    <t>71.1343(1856)</t>
  </si>
  <si>
    <t>unknown (71.134)</t>
  </si>
  <si>
    <t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</si>
  <si>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>FABP7_negative</t>
  </si>
  <si>
    <t>FABP7_positive</t>
  </si>
  <si>
    <t>10.91 - 16.21</t>
  </si>
  <si>
    <t>497.3974(9820)</t>
  </si>
  <si>
    <t>unknown (497.397)</t>
  </si>
  <si>
    <t>498.3990(2113)</t>
  </si>
  <si>
    <t>unknown (498.399)</t>
  </si>
  <si>
    <t>177.1138(2025)</t>
  </si>
  <si>
    <t>158.9655(1446)</t>
  </si>
  <si>
    <t>283.1736(767)</t>
  </si>
  <si>
    <t>unknown (283.174)</t>
  </si>
  <si>
    <t>150410_Popeye_MLH_AC_LCN15_pos_A10.mgf</t>
  </si>
  <si>
    <t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</si>
  <si>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>LCN15_positive</t>
  </si>
  <si>
    <t>LCN15_negative</t>
  </si>
  <si>
    <t>0.86 - 4.86</t>
  </si>
  <si>
    <t>Phosphatidylcholine (O-24:2); Phosphatidylethanolamine (O-27:2)</t>
  </si>
  <si>
    <t>Phosphatidate (O-29:3)</t>
  </si>
  <si>
    <t>[M+H]+: Phosphatidylcholine (O-24:2); Phosphatidylethanolamine (O-27:2) /// [M+NH4]+: Phosphatidate (O-29:3)</t>
  </si>
  <si>
    <t>305.2509(11823)</t>
  </si>
  <si>
    <t>261.2242(8071)</t>
  </si>
  <si>
    <t>[FA(C18:3)-O-H+]+ (261.224)</t>
  </si>
  <si>
    <t>165.0909(7119)</t>
  </si>
  <si>
    <t>149.0960(6483)</t>
  </si>
  <si>
    <t>147.0805(4271)</t>
  </si>
  <si>
    <t>150628_Popeye_MLH_AC_ORM1_pos_A11.mgf</t>
  </si>
  <si>
    <t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</si>
  <si>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>1.04 - 5.39</t>
  </si>
  <si>
    <t>165.0909(595)</t>
  </si>
  <si>
    <t>306.2820(512)</t>
  </si>
  <si>
    <t>unknown (306.282)</t>
  </si>
  <si>
    <t>271.1590(426)</t>
  </si>
  <si>
    <t>[FA(C19:5)-O-H+]+ (271.159)</t>
  </si>
  <si>
    <t>309.4773(404)</t>
  </si>
  <si>
    <t>unknown (309.477)</t>
  </si>
  <si>
    <t>150628_Popeye_MLH_AC_ORM1_pos_A10.mgf</t>
  </si>
  <si>
    <t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</si>
  <si>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>5.47 - 6.36</t>
  </si>
  <si>
    <t>359.0323(26666)</t>
  </si>
  <si>
    <t>167.0553(11093)</t>
  </si>
  <si>
    <t>429.3248(7096)</t>
  </si>
  <si>
    <t>[FA+G(C25:5)+]+ (429.325)</t>
  </si>
  <si>
    <t>149.0447(4144)</t>
  </si>
  <si>
    <t>unknown (149.045)</t>
  </si>
  <si>
    <t>360.0339(3161)</t>
  </si>
  <si>
    <t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</si>
  <si>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>5.63 - 6.15</t>
  </si>
  <si>
    <t>Hexosyl ceramide (d42:5); Ceramide phosphate (d48:6)</t>
  </si>
  <si>
    <t>149.0233(5332)</t>
  </si>
  <si>
    <t>unknown (149.023)</t>
  </si>
  <si>
    <t>167.0337(1703)</t>
  </si>
  <si>
    <t>unknown (167.034)</t>
  </si>
  <si>
    <t>465.9280(415)</t>
  </si>
  <si>
    <t>unknown (465.928)</t>
  </si>
  <si>
    <t>147.1887(381)</t>
  </si>
  <si>
    <t>unknown (147.189)</t>
  </si>
  <si>
    <t>178.0740(349)</t>
  </si>
  <si>
    <t>unknown (178.074)</t>
  </si>
  <si>
    <t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</si>
  <si>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>0.96 - 4.11</t>
  </si>
  <si>
    <t>309.2820(37692)</t>
  </si>
  <si>
    <t>[FA(C21:0)-O-H+]+ (309.282); [NL FA(C5:0)+NH3]NL (309.282)</t>
  </si>
  <si>
    <t>165.0908(15016)</t>
  </si>
  <si>
    <t>271.1569(8812)</t>
  </si>
  <si>
    <t>209.1176(5527)</t>
  </si>
  <si>
    <t>[FA+G(C9:3)+]+ (209.118)</t>
  </si>
  <si>
    <t>149.0959(4495)</t>
  </si>
  <si>
    <t>[NL FA(C17:4)+NH3]NL (149.096); [FA(C10:3)-O-H+]+ (149.096)</t>
  </si>
  <si>
    <t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</si>
  <si>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>5.59 - 6.28</t>
  </si>
  <si>
    <t>Diacylglycerol (26:1)</t>
  </si>
  <si>
    <t>[M+Na]+: Diacylglycerol (26:1)</t>
  </si>
  <si>
    <t>232.9094(6137)</t>
  </si>
  <si>
    <t>unknown (232.909)</t>
  </si>
  <si>
    <t>164.9204(1752)</t>
  </si>
  <si>
    <t>unknown (164.920)</t>
  </si>
  <si>
    <t>377.1919(1475)</t>
  </si>
  <si>
    <t>unknown (377.192)</t>
  </si>
  <si>
    <t>300.9003(1439)</t>
  </si>
  <si>
    <t>167.0556(1261)</t>
  </si>
  <si>
    <t>unknown (167.056)</t>
  </si>
  <si>
    <t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</si>
  <si>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>DAG, VD</t>
  </si>
  <si>
    <t>1alpha,25-Dihydroxy-2-[3'-(methoxymethoxy)propylidene]-19-norvitamin D3; 1alpha,25-dihydroxy-2beta-(4-hydroxybutoxy)vitamin D3 / 1alpha,25-dihydroxy-2beta-(4-hydroxybutoxy)cholecalciferol</t>
  </si>
  <si>
    <t>150.0267(5956)</t>
  </si>
  <si>
    <t>unknown (150.027)</t>
  </si>
  <si>
    <t>151.0279(5838)</t>
  </si>
  <si>
    <t>beta/gamma-Vit.E (151.08) (151.028)</t>
  </si>
  <si>
    <t>149.0231(5586)</t>
  </si>
  <si>
    <t>439.3050(2623)</t>
  </si>
  <si>
    <t>unknown (439.305)</t>
  </si>
  <si>
    <t>152.0317(1630)</t>
  </si>
  <si>
    <t>[NL FA(C17:0)+NH3]NL (152.032)</t>
  </si>
  <si>
    <t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</si>
  <si>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>1.36 - 5.86</t>
  </si>
  <si>
    <t>1.36 - 3.98</t>
  </si>
  <si>
    <t>5.63 - 6.45</t>
  </si>
  <si>
    <t>173.1535(90493)</t>
  </si>
  <si>
    <t>unknown (173.154)</t>
  </si>
  <si>
    <t>175.1328(30810)</t>
  </si>
  <si>
    <t>[FA(C12:4)-O-H+]+ (175.133)</t>
  </si>
  <si>
    <t>174.1570(30019)</t>
  </si>
  <si>
    <t>unknown (174.157)</t>
  </si>
  <si>
    <t>233.1762(13698)</t>
  </si>
  <si>
    <t>[NL FA(C15:1)+NH3]NL (233.176); [FA(C16:3)-O-H+]+ (233.176)</t>
  </si>
  <si>
    <t>176.1364(10171)</t>
  </si>
  <si>
    <t>unknown (176.136)</t>
  </si>
  <si>
    <t>150628_Popeye_MLH_AC_ORM1_pos_A12.mgf</t>
  </si>
  <si>
    <t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</si>
  <si>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</si>
  <si>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>1.10 - 4.38</t>
  </si>
  <si>
    <t>146.9375(21452)</t>
  </si>
  <si>
    <t>unknown (146.938)</t>
  </si>
  <si>
    <t>190.9276(12957)</t>
  </si>
  <si>
    <t>unknown (190.928)</t>
  </si>
  <si>
    <t>218.8682(10508)</t>
  </si>
  <si>
    <t>unknown (218.868)</t>
  </si>
  <si>
    <t>236.8790(7564)</t>
  </si>
  <si>
    <t>unknown (236.879)</t>
  </si>
  <si>
    <t>280.8689(6014)</t>
  </si>
  <si>
    <t>unknown (280.869)</t>
  </si>
  <si>
    <t>150628_Popeye_MLH_AC_ORM1_neg_B1.mgf</t>
  </si>
  <si>
    <t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</si>
  <si>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>ORM1_positive</t>
  </si>
  <si>
    <t>ORM1_negative</t>
  </si>
  <si>
    <t>150411_Popeye_MLH_AC_ORM2_pos_A11.mgf</t>
  </si>
  <si>
    <t>unknown (356.069)</t>
  </si>
  <si>
    <t>Ceramide (t37:4)</t>
  </si>
  <si>
    <t>[FA(C10:1)-O-H+]+ (153.129)</t>
  </si>
  <si>
    <t>Ceramide (t33:1)</t>
  </si>
  <si>
    <t>Hexacosanoyl carnitine</t>
  </si>
  <si>
    <t>Diacylglycerol (34:4)</t>
  </si>
  <si>
    <t>[M+NH4]+: Diacylglycerol (34:4)</t>
  </si>
  <si>
    <t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</si>
  <si>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>Phosphatidylethanolamine (O-31:4); Lysophosphatidylcholine (28:4)</t>
  </si>
  <si>
    <t>Phosphatidate (O-33:5)</t>
  </si>
  <si>
    <t>Hexosyl ceramide (t28:0); Lysophosphatidylcholine (26:1); Phosphatidylethanolamine (O-29:1); Phosphatidylcholine (O-26:1)</t>
  </si>
  <si>
    <t>[M+H]+: Phosphatidylethanolamine (O-31:4); Lysophosphatidylcholine (28:4) /// [M+NH4]+: Phosphatidate (O-33:5) /// [M+Na]+: Hexosyl ceramide (t28:0); Lysophosphatidylcholine (26:1); Phosphatidylethanolamine (O-29:1); Phosphatidylcholine (O-26:1)</t>
  </si>
  <si>
    <t>[FA(C14:1)-O-H+]+ (209.191)</t>
  </si>
  <si>
    <t>PE(P-16:0/13:0)</t>
  </si>
  <si>
    <t>ORM2_negative</t>
  </si>
  <si>
    <t>ORM2_positive</t>
  </si>
  <si>
    <t>3.31 - 5.09</t>
  </si>
  <si>
    <t>tetracosapentaenoate</t>
  </si>
  <si>
    <t>[M+NH4]+: tetracosapentaenoate</t>
  </si>
  <si>
    <t>376.3227(371314)</t>
  </si>
  <si>
    <t>unknown (376.323)</t>
  </si>
  <si>
    <t>171.1380(19313)</t>
  </si>
  <si>
    <t>377.3257(4299)</t>
  </si>
  <si>
    <t>[FA+G(C21:3)+]+ (377.326)</t>
  </si>
  <si>
    <t>176.9889(876)</t>
  </si>
  <si>
    <t>209.5761(635)</t>
  </si>
  <si>
    <t>unknown (209.576)</t>
  </si>
  <si>
    <t>150626_Popeye_MLH_AC_ORP1_pos_A09.mgf</t>
  </si>
  <si>
    <t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</si>
  <si>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>N-ethyl N-(2-hydroxy-ethyl) arachidonoyl amine; None; Adrenoyl-EA; N-(1,1-dimethyl-2-hydroxy-ethyl) arachidonoyl amine; alpha,alpha-dimethyl anandamide</t>
  </si>
  <si>
    <t>None; Hyrtial</t>
  </si>
  <si>
    <t>0.94 - 6.22</t>
  </si>
  <si>
    <t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</si>
  <si>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>5.16 - 6.43</t>
  </si>
  <si>
    <t>210.1857(648015)</t>
  </si>
  <si>
    <t>[NL FA(C17:3)+NH3]NL (210.186)</t>
  </si>
  <si>
    <t>227.2127(141563)</t>
  </si>
  <si>
    <t>474.4325(16819)</t>
  </si>
  <si>
    <t>unknown (474.433)</t>
  </si>
  <si>
    <t>154.1225(14109)</t>
  </si>
  <si>
    <t>[NL FA(C21:3)+NH3]NL (154.122)</t>
  </si>
  <si>
    <t>171.1490(10371)</t>
  </si>
  <si>
    <t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</si>
  <si>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>10.95 - 11.39</t>
  </si>
  <si>
    <t>Phosphatidylethanolamine (27:5); Phosphatidylcholine (24:5)</t>
  </si>
  <si>
    <t>[M+NH4]+: Phosphatidylethanolamine (27:5); Phosphatidylcholine (24:5)</t>
  </si>
  <si>
    <t>449.3100(162238)</t>
  </si>
  <si>
    <t>Hexose (NL 180.06) (449.310)</t>
  </si>
  <si>
    <t>393.2468(47664)</t>
  </si>
  <si>
    <t>unknown (393.247)</t>
  </si>
  <si>
    <t>555.3900(37969)</t>
  </si>
  <si>
    <t>unknown (555.390)</t>
  </si>
  <si>
    <t>337.1837(7831)</t>
  </si>
  <si>
    <t>unknown (337.184)</t>
  </si>
  <si>
    <t>611.3975(5840)</t>
  </si>
  <si>
    <t>unknown (611.397)</t>
  </si>
  <si>
    <t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</si>
  <si>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>6.29 - 6.71</t>
  </si>
  <si>
    <t>340.3614(124135)</t>
  </si>
  <si>
    <t>unknown (340.361)</t>
  </si>
  <si>
    <t>341.3647(5954)</t>
  </si>
  <si>
    <t>unknown (341.365)</t>
  </si>
  <si>
    <t>359.0316(2416)</t>
  </si>
  <si>
    <t>322.2531(1184)</t>
  </si>
  <si>
    <t>unknown (322.253)</t>
  </si>
  <si>
    <t>341.1977(692)</t>
  </si>
  <si>
    <t>unknown (341.198)</t>
  </si>
  <si>
    <t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</si>
  <si>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>Docosanamide</t>
  </si>
  <si>
    <t>506.3563(425668)</t>
  </si>
  <si>
    <t>unknown (506.356)</t>
  </si>
  <si>
    <t>458.3405(93531)</t>
  </si>
  <si>
    <t>unknown (458.340)</t>
  </si>
  <si>
    <t>305.2234(66029)</t>
  </si>
  <si>
    <t>249.1596(56611)</t>
  </si>
  <si>
    <t>[FA+G(C12:4)+]+ (249.160)</t>
  </si>
  <si>
    <t>194.1150(41450)</t>
  </si>
  <si>
    <t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</si>
  <si>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>1.84 - 4.43</t>
  </si>
  <si>
    <t>Ceramide (d17:0)</t>
  </si>
  <si>
    <t>eicosenol</t>
  </si>
  <si>
    <t>319.3031(39403)</t>
  </si>
  <si>
    <t>[FA(C22:2)-O-H+]+ (319.303)</t>
  </si>
  <si>
    <t>301.2923(11177)</t>
  </si>
  <si>
    <t>[FA(C21:4)-O-H+]+ (301.292)</t>
  </si>
  <si>
    <t>137.1324(8470)</t>
  </si>
  <si>
    <t>[FA(C9:2)-O-H+]+ (137.132)</t>
  </si>
  <si>
    <t>135.1169(7788)</t>
  </si>
  <si>
    <t>151.1479(4758)</t>
  </si>
  <si>
    <t>[FA(C10:2)-O-H+]+ (151.148)</t>
  </si>
  <si>
    <t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</si>
  <si>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>Phytanal; None; Phytol; Thromboxane</t>
  </si>
  <si>
    <t>1.25 - 2.58</t>
  </si>
  <si>
    <t>568.4757(35558)</t>
  </si>
  <si>
    <t>unknown (568.476)</t>
  </si>
  <si>
    <t>238.2182(25484)</t>
  </si>
  <si>
    <t>[Sphingosine(C16:0)-H2O-H2O+]+ (238.218)</t>
  </si>
  <si>
    <t>210.1856(22799)</t>
  </si>
  <si>
    <t>unknown (210.186)</t>
  </si>
  <si>
    <t>313.2518(22508)</t>
  </si>
  <si>
    <t>[FA(C22:5)-O-H+]+ (313.252); [NL FA(C15:2)+NH3]NL (313.252)</t>
  </si>
  <si>
    <t>341.2838(17928)</t>
  </si>
  <si>
    <t>[NL FA(C13:2)+NH3]NL (341.284); [FA(C24:5)-O-H+]+ (341.284)</t>
  </si>
  <si>
    <t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</si>
  <si>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>Cer(35:4)</t>
  </si>
  <si>
    <t>4.43 - 5.09</t>
  </si>
  <si>
    <t>319.3030(69366)</t>
  </si>
  <si>
    <t>301.2922(20068)</t>
  </si>
  <si>
    <t>137.1325(15084)</t>
  </si>
  <si>
    <t>135.1169(14431)</t>
  </si>
  <si>
    <t>149.1324(8709)</t>
  </si>
  <si>
    <t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</si>
  <si>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>9.77 - 10.97</t>
  </si>
  <si>
    <t>495.2681(8747)</t>
  </si>
  <si>
    <t>551.3277(5312)</t>
  </si>
  <si>
    <t>319.3035(3071)</t>
  </si>
  <si>
    <t>[NL FA(C23:5)+NH3]NL (319.304); [FA(C22:2)-O-H+]+ (319.304)</t>
  </si>
  <si>
    <t>607.3961(1904)</t>
  </si>
  <si>
    <t>unknown (607.396)</t>
  </si>
  <si>
    <t>261.2248(1724)</t>
  </si>
  <si>
    <t>[NL FA(C27:4)+NH3]NL (261.225); [FA(C18:3)-O-H+]+ (261.225)</t>
  </si>
  <si>
    <t>150626_Popeye_MLH_AC_ORP1_pos_A12.mgf</t>
  </si>
  <si>
    <t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</si>
  <si>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>fecosteryl oleate; lanosteryl palmitoleate; episteryl oleate; 18:2 Campesteryl ester</t>
  </si>
  <si>
    <t>10.80 - 11.18</t>
  </si>
  <si>
    <t>Sterol ester (47:1)</t>
  </si>
  <si>
    <t>Ceramide (t42:2)</t>
  </si>
  <si>
    <t>319.3029(23322)</t>
  </si>
  <si>
    <t>301.2922(9159)</t>
  </si>
  <si>
    <t>336.3300(6370)</t>
  </si>
  <si>
    <t>unknown (336.330)</t>
  </si>
  <si>
    <t>496.2713(4365)</t>
  </si>
  <si>
    <t>135.1167(4116)</t>
  </si>
  <si>
    <t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</si>
  <si>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>18:0 Sitosteryl ester; 20:0 Cholesteryl ester</t>
  </si>
  <si>
    <t>10.76 - 11.18</t>
  </si>
  <si>
    <t>658.5223(115762)</t>
  </si>
  <si>
    <t>unknown (658.522)</t>
  </si>
  <si>
    <t>376.3226(58999)</t>
  </si>
  <si>
    <t>320.2599(2676)</t>
  </si>
  <si>
    <t>unknown (320.260)</t>
  </si>
  <si>
    <t>659.2385(1336)</t>
  </si>
  <si>
    <t>unknown (659.239)</t>
  </si>
  <si>
    <t>226.9529(673)</t>
  </si>
  <si>
    <t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</si>
  <si>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>6.88 - 7.60</t>
  </si>
  <si>
    <t>octatriacontatetraenoate</t>
  </si>
  <si>
    <t>319.3030(14493)</t>
  </si>
  <si>
    <t>301.2928(5586)</t>
  </si>
  <si>
    <t>336.3299(4750)</t>
  </si>
  <si>
    <t>216.9240(4188)</t>
  </si>
  <si>
    <t>226.9526(3784)</t>
  </si>
  <si>
    <t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</si>
  <si>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>38:4(23Z,26Z,29Z,32Z)</t>
  </si>
  <si>
    <t>None; Oleyl stearate; Arachidyl palmitoleate; Palmitoleyl arachidate; Myristoleyl behenate; Stearyl oleate; Behenyl myristoleate</t>
  </si>
  <si>
    <t>0.98 - 1.64</t>
  </si>
  <si>
    <t>71.0879(2767)</t>
  </si>
  <si>
    <t>unknown (71.088)</t>
  </si>
  <si>
    <t>244.8877(1360)</t>
  </si>
  <si>
    <t>unknown (244.888)</t>
  </si>
  <si>
    <t>313.8127(1214)</t>
  </si>
  <si>
    <t>unknown (313.813)</t>
  </si>
  <si>
    <t>521.4133(659)</t>
  </si>
  <si>
    <t>unknown (521.413)</t>
  </si>
  <si>
    <t>96.7350(615)</t>
  </si>
  <si>
    <t>unknown (96.735)</t>
  </si>
  <si>
    <t>150626_Popeye_MLH_AC_ORP1_neg_A09.mgf</t>
  </si>
  <si>
    <t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</si>
  <si>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>18.80 - 19.40</t>
  </si>
  <si>
    <t>1053.8878(538293)</t>
  </si>
  <si>
    <t>unknown (1053.888)</t>
  </si>
  <si>
    <t>1054.8906(146130)</t>
  </si>
  <si>
    <t>unknown (1054.891)</t>
  </si>
  <si>
    <t>112.9843(50631)</t>
  </si>
  <si>
    <t>996.8194(16983)</t>
  </si>
  <si>
    <t>unknown (996.819)</t>
  </si>
  <si>
    <t>997.8231(16873)</t>
  </si>
  <si>
    <t>unknown (997.823)</t>
  </si>
  <si>
    <t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</si>
  <si>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>0.84 - 1.33</t>
  </si>
  <si>
    <t>290.1402(103807)</t>
  </si>
  <si>
    <t>unknown (290.140)</t>
  </si>
  <si>
    <t>246.1499(35511)</t>
  </si>
  <si>
    <t>[CerFA(C14:3)-]- (246.150)</t>
  </si>
  <si>
    <t>230.1184(24976)</t>
  </si>
  <si>
    <t>SM CH3+COOH (NL 60.0211) (230.118); [CerFA(C13:4)-]- (230.118)</t>
  </si>
  <si>
    <t>291.1429(9051)</t>
  </si>
  <si>
    <t>[Lyso-PA(C9:1)-H2O]- (291.143)</t>
  </si>
  <si>
    <t>248.0931(5575)</t>
  </si>
  <si>
    <t>unknown (248.093)</t>
  </si>
  <si>
    <t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</si>
  <si>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>0.99 - 2.62</t>
  </si>
  <si>
    <t>227.0744(9258)</t>
  </si>
  <si>
    <t>PG [G-P-G-H20]- (227.0326) (227.074)</t>
  </si>
  <si>
    <t>71.1456(1536)</t>
  </si>
  <si>
    <t>unknown (71.146)</t>
  </si>
  <si>
    <t>71.1497(1441)</t>
  </si>
  <si>
    <t>unknown (71.150)</t>
  </si>
  <si>
    <t>218.8676(1251)</t>
  </si>
  <si>
    <t>146.9380(1194)</t>
  </si>
  <si>
    <t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</si>
  <si>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</si>
  <si>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>0.98 - 1.60</t>
  </si>
  <si>
    <t>71.1206(2612)</t>
  </si>
  <si>
    <t>unknown (71.121)</t>
  </si>
  <si>
    <t>96.7345(633)</t>
  </si>
  <si>
    <t>601.9033(423)</t>
  </si>
  <si>
    <t>unknown (601.903)</t>
  </si>
  <si>
    <t>342.8439(404)</t>
  </si>
  <si>
    <t>unknown (342.844)</t>
  </si>
  <si>
    <t>433.5624(395)</t>
  </si>
  <si>
    <t>unknown (433.562)</t>
  </si>
  <si>
    <t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</si>
  <si>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>6.17 - 6.46</t>
  </si>
  <si>
    <t>390.1516(80058)</t>
  </si>
  <si>
    <t>unknown (390.152)</t>
  </si>
  <si>
    <t>389.1473(61878)</t>
  </si>
  <si>
    <t>unknown (389.147)</t>
  </si>
  <si>
    <t>388.1514(16582)</t>
  </si>
  <si>
    <t>unknown (388.151)</t>
  </si>
  <si>
    <t>391.1536(9168)</t>
  </si>
  <si>
    <t>unknown (391.154)</t>
  </si>
  <si>
    <t>170.1177(8960)</t>
  </si>
  <si>
    <t>unknown (170.118)</t>
  </si>
  <si>
    <t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</si>
  <si>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>15.42 - 15.59</t>
  </si>
  <si>
    <t>Ceramide (t54:4)</t>
  </si>
  <si>
    <t>489.4430(59284)</t>
  </si>
  <si>
    <t>[FA(C33:2)-H]- (489.443)</t>
  </si>
  <si>
    <t>336.3276(21768)</t>
  </si>
  <si>
    <t>[CerFA(C20:0)-]- (336.328)</t>
  </si>
  <si>
    <t>112.9842(15696)</t>
  </si>
  <si>
    <t>490.4454(9612)</t>
  </si>
  <si>
    <t>unknown (490.445)</t>
  </si>
  <si>
    <t>471.4323(4844)</t>
  </si>
  <si>
    <t>[FA(C32:4)-H]- (471.432)</t>
  </si>
  <si>
    <t>150626_Popeye_MLH_AC_ORP1_neg_A12.mgf</t>
  </si>
  <si>
    <t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</si>
  <si>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>Cer(54:4)</t>
  </si>
  <si>
    <t>1.07 - 1.25</t>
  </si>
  <si>
    <t>348.1034(13739)</t>
  </si>
  <si>
    <t>unknown (348.103)</t>
  </si>
  <si>
    <t>362.0828(7296)</t>
  </si>
  <si>
    <t>unknown (362.083)</t>
  </si>
  <si>
    <t>380.0939(4031)</t>
  </si>
  <si>
    <t>unknown (380.094)</t>
  </si>
  <si>
    <t>330.0927(3516)</t>
  </si>
  <si>
    <t>unknown (330.093)</t>
  </si>
  <si>
    <t>420.1244(3294)</t>
  </si>
  <si>
    <t>unknown (420.124)</t>
  </si>
  <si>
    <t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</si>
  <si>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>ORP1_positive</t>
  </si>
  <si>
    <t>ORP1_negative</t>
  </si>
  <si>
    <t>ORP2_negative</t>
  </si>
  <si>
    <t>ORP2_positive</t>
  </si>
  <si>
    <t>6.41 - 7.11</t>
  </si>
  <si>
    <t>III.2 NH4-adduct as Na-adduct is the 607 feature might be C40H56O3 as [M+NH4]+</t>
  </si>
  <si>
    <t>327.2566(69778)</t>
  </si>
  <si>
    <t>147.0651(38189)</t>
  </si>
  <si>
    <t>[FA(C10:4)-O-H+]+ (147.065)</t>
  </si>
  <si>
    <t>215.1287(36143)</t>
  </si>
  <si>
    <t>197.1172(3012)</t>
  </si>
  <si>
    <t>447.3494(1659)</t>
  </si>
  <si>
    <t>[FA+G(C26:3)+]+ (447.349); [NL FA(C8:3)+NH3]NL (447.349)</t>
  </si>
  <si>
    <t>150626_Popeye_MLH_AC_OSBP_pos_A09.mgf</t>
  </si>
  <si>
    <t>(3S,5R,8R,3'R)-mutatoxanthin; Caloxanthin; Loroxanthin/ 19-Hydroxylutein; Micromonal; Antheraxanthin; Myxol; Capsanthin; Lutein 5,6-epoxide; Flavoxanthin; Cucurbitaxanthin A; PM-Toxin A; Deepoxysalmoxanthin</t>
  </si>
  <si>
    <t>6.42 - 6.90</t>
  </si>
  <si>
    <t>III.5 Na-adduct as NH4-adduct is the 602 feature</t>
  </si>
  <si>
    <t>607.4249(136343)</t>
  </si>
  <si>
    <t>unknown (607.425)</t>
  </si>
  <si>
    <t>495.2973(12059)</t>
  </si>
  <si>
    <t>unknown (495.297)</t>
  </si>
  <si>
    <t>439.2089(1766)</t>
  </si>
  <si>
    <t>unknown (439.209)</t>
  </si>
  <si>
    <t>349.2386(1338)</t>
  </si>
  <si>
    <t>[FA+G(C19:3)+]+ (349.239)</t>
  </si>
  <si>
    <t>608.4278(826)</t>
  </si>
  <si>
    <t>unknown (608.428)</t>
  </si>
  <si>
    <t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</si>
  <si>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>18.59 - 23.99</t>
  </si>
  <si>
    <t>102.9553(11852)</t>
  </si>
  <si>
    <t>unknown (102.955)</t>
  </si>
  <si>
    <t>92.9265(10723)</t>
  </si>
  <si>
    <t>unknown (92.927)</t>
  </si>
  <si>
    <t>228.9025(7018)</t>
  </si>
  <si>
    <t>unknown (228.902)</t>
  </si>
  <si>
    <t>112.9840(4289)</t>
  </si>
  <si>
    <t>170.9435(2841)</t>
  </si>
  <si>
    <t>unknown (170.943)</t>
  </si>
  <si>
    <t>150626_Popeye_MLH_AC_OSBP_neg_A12.mgf</t>
  </si>
  <si>
    <t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</si>
  <si>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>OSBP_positive</t>
  </si>
  <si>
    <t>OSBP_negative</t>
  </si>
  <si>
    <t>15.15 - 20.59</t>
  </si>
  <si>
    <t>355.0680(76228)</t>
  </si>
  <si>
    <t>299.0600(49093)</t>
  </si>
  <si>
    <t>223.0645(45757)</t>
  </si>
  <si>
    <t>285.0083(42199)</t>
  </si>
  <si>
    <t>359.0267(30596)</t>
  </si>
  <si>
    <t>150414_Popeye_MLH_AC_PMP2_pos_A12.mgf</t>
  </si>
  <si>
    <t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</si>
  <si>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>12.18 - 12.52</t>
  </si>
  <si>
    <t>Ceramide phosphoethanolamine (d56:5); Sphingomyelin (d53:5)</t>
  </si>
  <si>
    <t>Hexosyl ceramide (d52:5)</t>
  </si>
  <si>
    <t>Triacylglycerol (58:4)</t>
  </si>
  <si>
    <t>III.2 Na-adduct based on manual inspection in raw data</t>
  </si>
  <si>
    <t>961.8038(104000)</t>
  </si>
  <si>
    <t>unknown (961.804)</t>
  </si>
  <si>
    <t>661.4761(84726)</t>
  </si>
  <si>
    <t>unknown (661.476)</t>
  </si>
  <si>
    <t>962.8073(31824)</t>
  </si>
  <si>
    <t>unknown (962.807)</t>
  </si>
  <si>
    <t>662.4783(16352)</t>
  </si>
  <si>
    <t>[NL FA(C18:1)+NH3]NL (662.478)</t>
  </si>
  <si>
    <t>323.2534(11400)</t>
  </si>
  <si>
    <t>[FA+G(C17:2)+]+ (323.253)</t>
  </si>
  <si>
    <t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</si>
  <si>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</si>
  <si>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>4.74 - 5.03</t>
  </si>
  <si>
    <t>340.3190(135704)</t>
  </si>
  <si>
    <t>unknown (340.319)</t>
  </si>
  <si>
    <t>341.3222(17438)</t>
  </si>
  <si>
    <t>[FA+G(C18:0)+]+ (341.322)</t>
  </si>
  <si>
    <t>283.2618(13133)</t>
  </si>
  <si>
    <t>195.1248(7029)</t>
  </si>
  <si>
    <t>151.0975(1886)</t>
  </si>
  <si>
    <t>[NL FA(C16:1)+NH3]NL (151.098); [FA(C10:2)-O-H+]+ (151.098)</t>
  </si>
  <si>
    <t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</si>
  <si>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>15alpha-hydroxycholestane; None; 27:3(5Z,9Z,20Z); 6alpha-hydroxycholestanol; 15beta-hydroxycholestane; 24:3(5Z,9Z,17Z)(15Me,19Me,23Me); 5alpha-hydroxycholesterol</t>
  </si>
  <si>
    <t>Cerotic acid(d3)</t>
  </si>
  <si>
    <t>1.58 - 5.85</t>
  </si>
  <si>
    <t>PMP2_positive</t>
  </si>
  <si>
    <t>PMP2_negative</t>
  </si>
  <si>
    <t>1.05 - 7.65</t>
  </si>
  <si>
    <t>245.2258(13953)</t>
  </si>
  <si>
    <t>[FA(C17:4)-O-H+]+ (245.226)</t>
  </si>
  <si>
    <t>263.2354(11868)</t>
  </si>
  <si>
    <t>[FA(C18:2)-O-H+]+ (263.235)</t>
  </si>
  <si>
    <t>156.1396(8044)</t>
  </si>
  <si>
    <t>[NL FA(C10:1)+NH3]NL (156.140)</t>
  </si>
  <si>
    <t>264.2393(5446)</t>
  </si>
  <si>
    <t>[Sphingosine(C18:1)-H2O-H2O+]+ (264.239)</t>
  </si>
  <si>
    <t>246.2294(5153)</t>
  </si>
  <si>
    <t>unknown (246.229)</t>
  </si>
  <si>
    <t>150413_Popeye_MLH_AC_RBP2_pos_A12.mgf</t>
  </si>
  <si>
    <t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</si>
  <si>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>N-oleoyl ethanolamine</t>
  </si>
  <si>
    <t>15.92 - 19.07</t>
  </si>
  <si>
    <t>355.0679(26761)</t>
  </si>
  <si>
    <t>359.0265(23212)</t>
  </si>
  <si>
    <t>299.0598(16068)</t>
  </si>
  <si>
    <t>285.0081(15657)</t>
  </si>
  <si>
    <t>167.0570(5922)</t>
  </si>
  <si>
    <t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</si>
  <si>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>5.56 - 6.81</t>
  </si>
  <si>
    <t>Ceramide (t32:1)</t>
  </si>
  <si>
    <t>263.2356(9451)</t>
  </si>
  <si>
    <t>[FA(C18:2)-O-H+]+ (263.236)</t>
  </si>
  <si>
    <t>245.2257(7289)</t>
  </si>
  <si>
    <t>280.2614(5528)</t>
  </si>
  <si>
    <t>[Sphingosine(C18:2)-H2O+]+ (280.261)</t>
  </si>
  <si>
    <t>298.2713(4536)</t>
  </si>
  <si>
    <t>[NL FA(C14:0)+NH3]NL (298.271)</t>
  </si>
  <si>
    <t>299.2534(3803)</t>
  </si>
  <si>
    <t>[FA+G(C15:0)+]+ (299.253)</t>
  </si>
  <si>
    <t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</si>
  <si>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>Nonadecyl palmitoleate</t>
  </si>
  <si>
    <t>1.05 - 1.78</t>
  </si>
  <si>
    <t>210.1866(52424)</t>
  </si>
  <si>
    <t>227.2126(35977)</t>
  </si>
  <si>
    <t>226.1810(6169)</t>
  </si>
  <si>
    <t>435.3566(5513)</t>
  </si>
  <si>
    <t>[FA+G(C25:2)+]+ (435.357)</t>
  </si>
  <si>
    <t>418.3274(4480)</t>
  </si>
  <si>
    <t>unknown (418.327)</t>
  </si>
  <si>
    <t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</si>
  <si>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>0.93 - 1.25</t>
  </si>
  <si>
    <t>182.1557(6671)</t>
  </si>
  <si>
    <t>[NL FA(C11:2)+NH3]NL (182.156)</t>
  </si>
  <si>
    <t>195.1250(2989)</t>
  </si>
  <si>
    <t>199.1830(2888)</t>
  </si>
  <si>
    <t>unknown (199.183)</t>
  </si>
  <si>
    <t>210.1873(2455)</t>
  </si>
  <si>
    <t>[NL FA(C9:2)+NH3]NL (210.187)</t>
  </si>
  <si>
    <t>280.2628(1754)</t>
  </si>
  <si>
    <t>[Sphingosine(C18:2)-H2O+]+ (280.263)</t>
  </si>
  <si>
    <t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</si>
  <si>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>LTB4 dimethyl amide; 5(6)-EpETrE-EA; 15-HETE-EA; 11(12)-EpETrE-EA; 20-HETE-EA; 8(9)-EpETrE-EA; 14(15)-EpETrE-EA</t>
  </si>
  <si>
    <t>1.27 - 2.33</t>
  </si>
  <si>
    <t>385.3072(6175)</t>
  </si>
  <si>
    <t>[FA(C27:4)-O-H+]+ (385.307)</t>
  </si>
  <si>
    <t>402.3358(5866)</t>
  </si>
  <si>
    <t>unknown (402.336)</t>
  </si>
  <si>
    <t>227.1999(4379)</t>
  </si>
  <si>
    <t>[NL FA(C15:2)+NH3]NL (227.200)</t>
  </si>
  <si>
    <t>384.3234(3469)</t>
  </si>
  <si>
    <t>unknown (384.323)</t>
  </si>
  <si>
    <t>210.1865(3044)</t>
  </si>
  <si>
    <t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</si>
  <si>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>7.51 - 8.33</t>
  </si>
  <si>
    <t>299.0600(71679)</t>
  </si>
  <si>
    <t>223.0645(58246)</t>
  </si>
  <si>
    <t>300.0606(21092)</t>
  </si>
  <si>
    <t>225.0436(16591)</t>
  </si>
  <si>
    <t>167.0571(15162)</t>
  </si>
  <si>
    <t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</si>
  <si>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>RBP2_negative</t>
  </si>
  <si>
    <t>RBP2_positive</t>
  </si>
  <si>
    <t>unknown (358.194)</t>
  </si>
  <si>
    <t>150413_Popeye_MLH_AC_RBP5_pos_A12.mgf</t>
  </si>
  <si>
    <t>[NL FA(C3:1)+NH3]NL (283.262)</t>
  </si>
  <si>
    <t>unknown (372.345)</t>
  </si>
  <si>
    <t>[NL FA(C23:0)+NH3]NL (239.095)</t>
  </si>
  <si>
    <t>8.42 - 11.27</t>
  </si>
  <si>
    <t>Monoalkylmonoacylglycerol (O-38:8)</t>
  </si>
  <si>
    <t>Ceramide (t39:4)</t>
  </si>
  <si>
    <t>283.2617(373806)</t>
  </si>
  <si>
    <t>284.2652(33481)</t>
  </si>
  <si>
    <t>255.2315(15664)</t>
  </si>
  <si>
    <t>unknown (255.232)</t>
  </si>
  <si>
    <t>311.2929(13835)</t>
  </si>
  <si>
    <t>640.5275(8093)</t>
  </si>
  <si>
    <t>unknown (640.528)</t>
  </si>
  <si>
    <t>Rolliniastatin-2; Rolliniastatin-1; Squamocin; Bullatacinone</t>
  </si>
  <si>
    <t>Diacylglycerol (39:3)</t>
  </si>
  <si>
    <t>[M+NH4]+: Diacylglycerol (39:3)</t>
  </si>
  <si>
    <t>Cer, DAG</t>
  </si>
  <si>
    <t>DG(20:2(11Z,14Z)/0:0/20:2(11Z,14Z)) (d5)</t>
  </si>
  <si>
    <t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</si>
  <si>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>Cer(t20:0/20:0(2OH)); Cer(t18:0/22:0(2OH))</t>
  </si>
  <si>
    <t>17.53 - 23.19</t>
  </si>
  <si>
    <t>RBP5_negative</t>
  </si>
  <si>
    <t>RBP5_positive</t>
  </si>
  <si>
    <t>1.04 - 5.42</t>
  </si>
  <si>
    <t>[M+NH4]+: Monoacylglycerol (20:3)</t>
  </si>
  <si>
    <t>296.2931(67989)</t>
  </si>
  <si>
    <t>165.0925(19205)</t>
  </si>
  <si>
    <t>166.0962(5024)</t>
  </si>
  <si>
    <t>227.1289(3934)</t>
  </si>
  <si>
    <t>271.1538(1927)</t>
  </si>
  <si>
    <t>unknown (271.154)</t>
  </si>
  <si>
    <t>150413_Popeye_MLH_AC_RBP7_pos_A12.mgf</t>
  </si>
  <si>
    <t>1.20 - 7.98</t>
  </si>
  <si>
    <t>355.2805(27788)</t>
  </si>
  <si>
    <t>[FA(C25:5)-O-H+]+ (355.280)</t>
  </si>
  <si>
    <t>311.2674(5403)</t>
  </si>
  <si>
    <t>[FA+G(C16:1)+]+ (311.267)</t>
  </si>
  <si>
    <t>249.1851(3118)</t>
  </si>
  <si>
    <t>[NL FA(C4:0)+NH3]NL (249.185); [FA(C17:2)-O-H+]+ (249.185)</t>
  </si>
  <si>
    <t>285.0085(3046)</t>
  </si>
  <si>
    <t>356.2848(3021)</t>
  </si>
  <si>
    <t>unknown (356.285)</t>
  </si>
  <si>
    <t>N-palmitoyl proline; N-oleoyl alanine</t>
  </si>
  <si>
    <t>0.80 - 5.78</t>
  </si>
  <si>
    <t>[M+NH4]+: Monoacylglycerol (18:3)</t>
  </si>
  <si>
    <t>165.0926(108942)</t>
  </si>
  <si>
    <t>227.1286(78316)</t>
  </si>
  <si>
    <t>228.1312(21316)</t>
  </si>
  <si>
    <t>166.0960(19244)</t>
  </si>
  <si>
    <t>139.0767(19008)</t>
  </si>
  <si>
    <t>10.24 - 10.75</t>
  </si>
  <si>
    <t>522.6019(272111)</t>
  </si>
  <si>
    <t>unknown (522.602)</t>
  </si>
  <si>
    <t>523.6052(212118)</t>
  </si>
  <si>
    <t>unknown (523.605)</t>
  </si>
  <si>
    <t>524.6081(25339)</t>
  </si>
  <si>
    <t>unknown (524.608)</t>
  </si>
  <si>
    <t>523.3993(3980)</t>
  </si>
  <si>
    <t>unknown (523.399)</t>
  </si>
  <si>
    <t>360.0268(1581)</t>
  </si>
  <si>
    <t>8.91 - 9.40</t>
  </si>
  <si>
    <t>494.5674(183146)</t>
  </si>
  <si>
    <t>unknown (494.567)</t>
  </si>
  <si>
    <t>495.5707(150184)</t>
  </si>
  <si>
    <t>unknown (495.571)</t>
  </si>
  <si>
    <t>496.5742(15456)</t>
  </si>
  <si>
    <t>unknown (496.574)</t>
  </si>
  <si>
    <t>495.3782(3115)</t>
  </si>
  <si>
    <t>unknown (495.378)</t>
  </si>
  <si>
    <t>283.1732(1406)</t>
  </si>
  <si>
    <t>None; Monocyclic botryococcane</t>
  </si>
  <si>
    <t>4.77 - 5.24</t>
  </si>
  <si>
    <t>190.9619(16921)</t>
  </si>
  <si>
    <t>unknown (190.962)</t>
  </si>
  <si>
    <t>383.1847(15193)</t>
  </si>
  <si>
    <t>[Lyso-PA(C16:4)-H2O]- (383.185)</t>
  </si>
  <si>
    <t>146.9720(4748)</t>
  </si>
  <si>
    <t>unknown (146.972)</t>
  </si>
  <si>
    <t>159.9744(4114)</t>
  </si>
  <si>
    <t>unknown (159.974)</t>
  </si>
  <si>
    <t>71.1847(3108)</t>
  </si>
  <si>
    <t>unknown (71.185)</t>
  </si>
  <si>
    <t>150413_Popeye_MLH_AC_RBP7_neg_A12.mgf</t>
  </si>
  <si>
    <t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</si>
  <si>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>RBP7_positive</t>
  </si>
  <si>
    <t>RBP7_negative</t>
  </si>
  <si>
    <t>SCP2_positive</t>
  </si>
  <si>
    <t>SCP2_negative</t>
  </si>
  <si>
    <t>5.75 - 6.22</t>
  </si>
  <si>
    <t>Phosphatidylethanolamine (40:9)</t>
  </si>
  <si>
    <t>[M+NH4]+: Phosphatidylethanolamine (40:9)</t>
  </si>
  <si>
    <t>414.2742(25726)</t>
  </si>
  <si>
    <t>unknown (414.274)</t>
  </si>
  <si>
    <t>415.2767(15577)</t>
  </si>
  <si>
    <t>[FA+G(C24:5)+]+ (415.277)</t>
  </si>
  <si>
    <t>413.2707(15387)</t>
  </si>
  <si>
    <t>unknown (413.271)</t>
  </si>
  <si>
    <t>301.1443(6514)</t>
  </si>
  <si>
    <t>unknown (301.144)</t>
  </si>
  <si>
    <t>302.1483(6109)</t>
  </si>
  <si>
    <t>unknown (302.148)</t>
  </si>
  <si>
    <t>150628_Popeye_MLH_AC_SEC14L4_pos_A10.mgf</t>
  </si>
  <si>
    <t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</si>
  <si>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</si>
  <si>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>0.86 - 1.77</t>
  </si>
  <si>
    <t>365.1402(38412)</t>
  </si>
  <si>
    <t>unknown (365.140)</t>
  </si>
  <si>
    <t>365.1930(3219)</t>
  </si>
  <si>
    <t>unknown (365.193)</t>
  </si>
  <si>
    <t>243.1016(2300)</t>
  </si>
  <si>
    <t>unknown (243.102)</t>
  </si>
  <si>
    <t>253.0703(1795)</t>
  </si>
  <si>
    <t>365.2366(1630)</t>
  </si>
  <si>
    <t>unknown (365.237)</t>
  </si>
  <si>
    <t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</si>
  <si>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>Carpachromene dimethyl ether; None; Alpinumisoflavone dimethyl ether</t>
  </si>
  <si>
    <t>1.08 - 2.22</t>
  </si>
  <si>
    <t>273.1890(87097)</t>
  </si>
  <si>
    <t>[FA(C19:4)-O-H+]+ (273.189)</t>
  </si>
  <si>
    <t>255.1763(73387)</t>
  </si>
  <si>
    <t>[FA+G(C12:1)+]+ (255.176)</t>
  </si>
  <si>
    <t>273.1680(63077)</t>
  </si>
  <si>
    <t>unknown (273.168)</t>
  </si>
  <si>
    <t>272.2977(40926)</t>
  </si>
  <si>
    <t>unknown (272.298)</t>
  </si>
  <si>
    <t>273.3009(23128)</t>
  </si>
  <si>
    <t>unknown (273.301)</t>
  </si>
  <si>
    <t>150628_Popeye_MLH_AC_SEC14L4_pos_A11.mgf</t>
  </si>
  <si>
    <t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</si>
  <si>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>Beta-estradiol; Estradiol-17alpha; None</t>
  </si>
  <si>
    <t>None; Hiragonic acid; 16:3(6Z,9Z,12Z); 7,10,13-hexadecatrienoic acid</t>
  </si>
  <si>
    <t>8.89 - 9.44</t>
  </si>
  <si>
    <t>[M+H]+: Phosphatidylcholine (42:10) /// [M+NH4]+: Phosphatidylinositol (34:1) /// [M+Na]+: Phosphatidylcholine (40:7)</t>
  </si>
  <si>
    <t>247.2081(4455)</t>
  </si>
  <si>
    <t>291.2352(2182)</t>
  </si>
  <si>
    <t>147.0805(665)</t>
  </si>
  <si>
    <t>764.6343(494)</t>
  </si>
  <si>
    <t>unknown (764.634)</t>
  </si>
  <si>
    <t>781.0601(480)</t>
  </si>
  <si>
    <t>unknown (781.060)</t>
  </si>
  <si>
    <t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</si>
  <si>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>1.78 - 2.09</t>
  </si>
  <si>
    <t>433.1406(42122)</t>
  </si>
  <si>
    <t>unknown (433.141)</t>
  </si>
  <si>
    <t>273.0518(8979)</t>
  </si>
  <si>
    <t>[Lyso-PA(C8:3)-H2O]- (273.052)</t>
  </si>
  <si>
    <t>434.1438(4427)</t>
  </si>
  <si>
    <t>unknown (434.144)</t>
  </si>
  <si>
    <t>272.0439(4015)</t>
  </si>
  <si>
    <t>unknown (272.044)</t>
  </si>
  <si>
    <t>283.0708(3550)</t>
  </si>
  <si>
    <t>unknown (283.071)</t>
  </si>
  <si>
    <t>150628_Popeye_MLH_AC_SEC14L4_neg_A11.mgf</t>
  </si>
  <si>
    <t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</si>
  <si>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>None; Neoraufuracin; 4'-O-Methyldavidioside</t>
  </si>
  <si>
    <t>None; Sphenostylin C; Secologanin; Verbenalin</t>
  </si>
  <si>
    <t>2.58 - 2.84</t>
  </si>
  <si>
    <t>256.9339(33896)</t>
  </si>
  <si>
    <t>unknown (256.934)</t>
  </si>
  <si>
    <t>254.9368(16517)</t>
  </si>
  <si>
    <t>unknown (254.937)</t>
  </si>
  <si>
    <t>388.1557(8680)</t>
  </si>
  <si>
    <t>unknown (388.156)</t>
  </si>
  <si>
    <t>212.0710(8610)</t>
  </si>
  <si>
    <t>unknown (212.071)</t>
  </si>
  <si>
    <t>255.9369(7955)</t>
  </si>
  <si>
    <t>unknown (255.937)</t>
  </si>
  <si>
    <t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</si>
  <si>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>1.65 - 1.86</t>
  </si>
  <si>
    <t>228.0662(45724)</t>
  </si>
  <si>
    <t>unknown (228.066)</t>
  </si>
  <si>
    <t>388.1558(32355)</t>
  </si>
  <si>
    <t>389.1817(11888)</t>
  </si>
  <si>
    <t>[Lyso-PA(C16:1)-H2O]- (389.182)</t>
  </si>
  <si>
    <t>240.0664(11518)</t>
  </si>
  <si>
    <t>unknown (240.066)</t>
  </si>
  <si>
    <t>238.0867(2969)</t>
  </si>
  <si>
    <t>unknown (238.087)</t>
  </si>
  <si>
    <t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</si>
  <si>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>146.9373(6059)</t>
  </si>
  <si>
    <t>unknown (146.937)</t>
  </si>
  <si>
    <t>190.9275(5983)</t>
  </si>
  <si>
    <t>388.1555(5500)</t>
  </si>
  <si>
    <t>unknown (388.155)</t>
  </si>
  <si>
    <t>228.0661(4508)</t>
  </si>
  <si>
    <t>220.9750(3795)</t>
  </si>
  <si>
    <t>[Lyso-PA(C4:1)-H2O]- (220.975)</t>
  </si>
  <si>
    <t>150628_Popeye_MLH_AC_SEC14L4_neg_A10.mgf</t>
  </si>
  <si>
    <t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</si>
  <si>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>SEC14L4_positive</t>
  </si>
  <si>
    <t>SEC14L4_negative</t>
  </si>
  <si>
    <t>4.64 - 10.11</t>
  </si>
  <si>
    <t>581.2498(1466891)</t>
  </si>
  <si>
    <t>unknown (581.250)</t>
  </si>
  <si>
    <t>525.1797(1169886)</t>
  </si>
  <si>
    <t>unknown (525.180)</t>
  </si>
  <si>
    <t>393.0906(621705)</t>
  </si>
  <si>
    <t>unknown (393.091)</t>
  </si>
  <si>
    <t>337.0273(426220)</t>
  </si>
  <si>
    <t>unknown (337.027)</t>
  </si>
  <si>
    <t>469.1199(259752)</t>
  </si>
  <si>
    <t>unknown (469.120)</t>
  </si>
  <si>
    <t>150627_Popeye_MLH_AC_SEC14L6_pos_A09.mgf</t>
  </si>
  <si>
    <t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</si>
  <si>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>5.08 - 8.60</t>
  </si>
  <si>
    <t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</si>
  <si>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>Heptadecanoyl carnitine</t>
  </si>
  <si>
    <t>None; 27-hydroxy-cholesterol(d6); 25-hydroxy-cholesterol(d6); 26:0(19Cp); (+)-C27-Phthienoic acid; 24-hydroxy-cholesterol(d6); Mycolipenic acid (C27)</t>
  </si>
  <si>
    <t>10.12 - 10.72</t>
  </si>
  <si>
    <t>8.90 - 9.50</t>
  </si>
  <si>
    <t>184.0733(124463)</t>
  </si>
  <si>
    <t>185.0769(17095)</t>
  </si>
  <si>
    <t>226.9516(1461)</t>
  </si>
  <si>
    <t>158.9638(489)</t>
  </si>
  <si>
    <t>291.9087(457)</t>
  </si>
  <si>
    <t>unknown (291.909)</t>
  </si>
  <si>
    <t>150627_Popeye_MLH_AC_SEC14L6_pos_A10.mgf</t>
  </si>
  <si>
    <t>18.87 - 19.25</t>
  </si>
  <si>
    <t>239.0966(338716)</t>
  </si>
  <si>
    <t>299.0652(337532)</t>
  </si>
  <si>
    <t>359.0325(278592)</t>
  </si>
  <si>
    <t>225.0439(243083)</t>
  </si>
  <si>
    <t>167.0554(183976)</t>
  </si>
  <si>
    <t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</si>
  <si>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>10.95 - 11.59</t>
  </si>
  <si>
    <t>184.0733(413871)</t>
  </si>
  <si>
    <t>185.0768(58954)</t>
  </si>
  <si>
    <t>630.3620(877)</t>
  </si>
  <si>
    <t>724.9921(748)</t>
  </si>
  <si>
    <t>unknown (724.992)</t>
  </si>
  <si>
    <t>186.0779(483)</t>
  </si>
  <si>
    <t>9.66 - 10.42</t>
  </si>
  <si>
    <t>184.0733(236144)</t>
  </si>
  <si>
    <t>185.0768(35492)</t>
  </si>
  <si>
    <t>226.9524(1896)</t>
  </si>
  <si>
    <t>630.3595(587)</t>
  </si>
  <si>
    <t>724.9294(543)</t>
  </si>
  <si>
    <t>unknown (724.929)</t>
  </si>
  <si>
    <t>19.10 - 19.29</t>
  </si>
  <si>
    <t>239.0965(365722)</t>
  </si>
  <si>
    <t>299.0651(336825)</t>
  </si>
  <si>
    <t>225.0438(276303)</t>
  </si>
  <si>
    <t>359.0323(232193)</t>
  </si>
  <si>
    <t>167.0554(231922)</t>
  </si>
  <si>
    <t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</si>
  <si>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>11.41 - 12.10</t>
  </si>
  <si>
    <t>184.0733(255197)</t>
  </si>
  <si>
    <t>185.0768(29771)</t>
  </si>
  <si>
    <t>630.3606(1410)</t>
  </si>
  <si>
    <t>226.9523(704)</t>
  </si>
  <si>
    <t>158.9641(573)</t>
  </si>
  <si>
    <t>8.32 - 9.20</t>
  </si>
  <si>
    <t>181.0494(13137)</t>
  </si>
  <si>
    <t>199.0596(2325)</t>
  </si>
  <si>
    <t>[NL FA(C25:0)+NH3]NL (199.060)</t>
  </si>
  <si>
    <t>200.9524(2243)</t>
  </si>
  <si>
    <t>139.0154(643)</t>
  </si>
  <si>
    <t>unknown (139.015)</t>
  </si>
  <si>
    <t>492.4123(427)</t>
  </si>
  <si>
    <t>unknown (492.412)</t>
  </si>
  <si>
    <t>14.60 - 17.05</t>
  </si>
  <si>
    <t>Ceramide phosphoethanolamine (t52:5); Sphingomyelin (t49:5)</t>
  </si>
  <si>
    <t>10.78 - 11.33</t>
  </si>
  <si>
    <t>184.0733(248640)</t>
  </si>
  <si>
    <t>185.0769(33844)</t>
  </si>
  <si>
    <t>551.3279(853)</t>
  </si>
  <si>
    <t>630.3614(744)</t>
  </si>
  <si>
    <t>724.8940(692)</t>
  </si>
  <si>
    <t>unknown (724.894)</t>
  </si>
  <si>
    <t>PA(O-18:0/19:1(9Z)); PA(P-16:0/21:0); PA(P-20:0/17:0); PA(P-18:0/19:0); PA(O-20:0/17:1(9Z))</t>
  </si>
  <si>
    <t>8.72 - 9.13</t>
  </si>
  <si>
    <t>[M+H]+:Phosphatidylcholine (30:0)</t>
  </si>
  <si>
    <t>9.98 - 10.42</t>
  </si>
  <si>
    <t>184.0733(197846)</t>
  </si>
  <si>
    <t>185.0767(27350)</t>
  </si>
  <si>
    <t>226.9516(621)</t>
  </si>
  <si>
    <t>725.2184(514)</t>
  </si>
  <si>
    <t>unknown (725.218)</t>
  </si>
  <si>
    <t>342.0221(445)</t>
  </si>
  <si>
    <t>unknown (342.022)</t>
  </si>
  <si>
    <t>9.64 - 10.07</t>
  </si>
  <si>
    <t>Monoalkyldiacylglycerol (O-49:7)</t>
  </si>
  <si>
    <t>[M+NH4]+: Monoalkyldiacylglycerol (O-49:7)</t>
  </si>
  <si>
    <t>III.2 PPG related compound, repeating unit of 58.045</t>
  </si>
  <si>
    <t>184.0737(2415)</t>
  </si>
  <si>
    <t>PC/SM headgroup (cholin+phosphate) (184.0733) (184.074)</t>
  </si>
  <si>
    <t>447.3520(2077)</t>
  </si>
  <si>
    <t>[NL FA(C23:4)+NH3]NL (447.352); [FA+G(C26:3)+]+ (447.352)</t>
  </si>
  <si>
    <t>226.9529(1431)</t>
  </si>
  <si>
    <t>724.9776(582)</t>
  </si>
  <si>
    <t>unknown (724.978)</t>
  </si>
  <si>
    <t>448.3552(558)</t>
  </si>
  <si>
    <t>unknown (448.355)</t>
  </si>
  <si>
    <t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</si>
  <si>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>9.37 - 9.86</t>
  </si>
  <si>
    <t>Ceramide (t47:4)</t>
  </si>
  <si>
    <t>447.3527(1779)</t>
  </si>
  <si>
    <t>[FA+G(C26:3)+]+ (447.353)</t>
  </si>
  <si>
    <t>226.9522(1377)</t>
  </si>
  <si>
    <t>724.5257(641)</t>
  </si>
  <si>
    <t>unknown (724.526)</t>
  </si>
  <si>
    <t>448.3567(606)</t>
  </si>
  <si>
    <t>unknown (448.357)</t>
  </si>
  <si>
    <t>158.9634(579)</t>
  </si>
  <si>
    <t>unknown (158.963)</t>
  </si>
  <si>
    <t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</si>
  <si>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>9.86 - 10.31</t>
  </si>
  <si>
    <t>Triacylglycerol (52:6)</t>
  </si>
  <si>
    <t>[M+NH4]+: Triacylglycerol (52:6)</t>
  </si>
  <si>
    <t>447.3495(2178)</t>
  </si>
  <si>
    <t>[NL FA(C27:3)+NH3]NL (447.349); [FA+G(C26:3)+]+ (447.349)</t>
  </si>
  <si>
    <t>226.9528(2110)</t>
  </si>
  <si>
    <t>158.9641(763)</t>
  </si>
  <si>
    <t>306.1014(753)</t>
  </si>
  <si>
    <t>175.1326(607)</t>
  </si>
  <si>
    <t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</si>
  <si>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</si>
  <si>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>7.80 - 10.39</t>
  </si>
  <si>
    <t>184.0733(205019)</t>
  </si>
  <si>
    <t>724.9661(562)</t>
  </si>
  <si>
    <t>unknown (724.966)</t>
  </si>
  <si>
    <t>725.0801(552)</t>
  </si>
  <si>
    <t>unknown (725.080)</t>
  </si>
  <si>
    <t>630.3643(482)</t>
  </si>
  <si>
    <t>145.3096(399)</t>
  </si>
  <si>
    <t>unknown (145.310)</t>
  </si>
  <si>
    <t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</si>
  <si>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>9.06 - 9.95</t>
  </si>
  <si>
    <t>Ceramide (d46:7)</t>
  </si>
  <si>
    <t>Ceramide (d44:4)</t>
  </si>
  <si>
    <t>447.3537(1873)</t>
  </si>
  <si>
    <t>[FA+G(C26:3)+]+ (447.354)</t>
  </si>
  <si>
    <t>725.0259(780)</t>
  </si>
  <si>
    <t>unknown (725.026)</t>
  </si>
  <si>
    <t>226.9527(706)</t>
  </si>
  <si>
    <t>448.3530(506)</t>
  </si>
  <si>
    <t>unknown (448.353)</t>
  </si>
  <si>
    <t>218.9209(477)</t>
  </si>
  <si>
    <t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</si>
  <si>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>10.07 - 10.57</t>
  </si>
  <si>
    <t>Phosphatidylethanolamine (O-50:2)</t>
  </si>
  <si>
    <t>Phosphatidate (O-52:3)</t>
  </si>
  <si>
    <t>[M+H]+: Phosphatidylethanolamine (O-50:2) /// [M+NH4]+: Phosphatidate (O-52:3)</t>
  </si>
  <si>
    <t>447.3516(2509)</t>
  </si>
  <si>
    <t>[FA+G(C26:3)+]+ (447.352); [NL FA(C31:2)+NH3]NL (447.352)</t>
  </si>
  <si>
    <t>226.9531(826)</t>
  </si>
  <si>
    <t>724.9156(707)</t>
  </si>
  <si>
    <t>unknown (724.916)</t>
  </si>
  <si>
    <t>158.9645(688)</t>
  </si>
  <si>
    <t>175.1335(513)</t>
  </si>
  <si>
    <t>[FA(C12:4)-O-H+]+ (175.134)</t>
  </si>
  <si>
    <t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</si>
  <si>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>PA, PE</t>
  </si>
  <si>
    <t>10.21 - 10.87</t>
  </si>
  <si>
    <t>577.5262(47643)</t>
  </si>
  <si>
    <t>[FA+G(C35:1)+]+ (577.526); PE headgroup (NL 141.0191) (577.526)</t>
  </si>
  <si>
    <t>184.0733(33819)</t>
  </si>
  <si>
    <t>265.2554(7236)</t>
  </si>
  <si>
    <t>239.2384(6065)</t>
  </si>
  <si>
    <t>135.1169(4893)</t>
  </si>
  <si>
    <t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</si>
  <si>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>PE(16:0/18:1)</t>
  </si>
  <si>
    <t>7.80 - 11.10</t>
  </si>
  <si>
    <t>184.0733(237696)</t>
  </si>
  <si>
    <t>724.8619(1001)</t>
  </si>
  <si>
    <t>unknown (724.862)</t>
  </si>
  <si>
    <t>270.9814(540)</t>
  </si>
  <si>
    <t>unknown (270.981)</t>
  </si>
  <si>
    <t>224.4257(470)</t>
  </si>
  <si>
    <t>unknown (224.426)</t>
  </si>
  <si>
    <t>226.9522(464)</t>
  </si>
  <si>
    <t>9.37 - 10.46</t>
  </si>
  <si>
    <t>184.0733(156453)</t>
  </si>
  <si>
    <t>226.9528(613)</t>
  </si>
  <si>
    <t>158.9641(553)</t>
  </si>
  <si>
    <t>715.0368(482)</t>
  </si>
  <si>
    <t>unknown (715.037)</t>
  </si>
  <si>
    <t>262.1590(419)</t>
  </si>
  <si>
    <t>unknown (262.159)</t>
  </si>
  <si>
    <t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</si>
  <si>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>9.46 - 9.90</t>
  </si>
  <si>
    <t>184.0734(266510)</t>
  </si>
  <si>
    <t>309.2825(76150)</t>
  </si>
  <si>
    <t>311.2975(10801)</t>
  </si>
  <si>
    <t>226.9526(8370)</t>
  </si>
  <si>
    <t>307.2667(7570)</t>
  </si>
  <si>
    <t>[FA(C21:1)-O-H+]+ (307.267)</t>
  </si>
  <si>
    <t>8.77 - 9.24</t>
  </si>
  <si>
    <t>581.2503(4636)</t>
  </si>
  <si>
    <t>226.9523(3328)</t>
  </si>
  <si>
    <t>525.1818(2944)</t>
  </si>
  <si>
    <t>unknown (525.182)</t>
  </si>
  <si>
    <t>158.9645(2312)</t>
  </si>
  <si>
    <t>447.3505(2117)</t>
  </si>
  <si>
    <t>[FA+G(C26:3)+]+ (447.350); [NL FA(C10:0)+NH3]NL (447.350)</t>
  </si>
  <si>
    <t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</si>
  <si>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>9.81 - 10.63</t>
  </si>
  <si>
    <t>184.0733(131651)</t>
  </si>
  <si>
    <t>200.9520(5008)</t>
  </si>
  <si>
    <t>226.9527(1511)</t>
  </si>
  <si>
    <t>632.3964(423)</t>
  </si>
  <si>
    <t>unknown (632.396)</t>
  </si>
  <si>
    <t>430.9940(400)</t>
  </si>
  <si>
    <t>unknown (430.994)</t>
  </si>
  <si>
    <t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</si>
  <si>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>10.16 - 10.63</t>
  </si>
  <si>
    <t>146.9817(59497)</t>
  </si>
  <si>
    <t>599.5073(16047)</t>
  </si>
  <si>
    <t>577.5265(13581)</t>
  </si>
  <si>
    <t>[FA+G(C35:1)+]+ (577.526)</t>
  </si>
  <si>
    <t>723.4963(1890)</t>
  </si>
  <si>
    <t>unknown (723.496)</t>
  </si>
  <si>
    <t>467.2573(1431)</t>
  </si>
  <si>
    <t>[NL FA(C19:0)+NH3]NL (467.257)</t>
  </si>
  <si>
    <t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</si>
  <si>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>7.60 - 7.92</t>
  </si>
  <si>
    <t>184.0733(248304)</t>
  </si>
  <si>
    <t>185.0767(1667)</t>
  </si>
  <si>
    <t>630.3569(762)</t>
  </si>
  <si>
    <t>420.1586(492)</t>
  </si>
  <si>
    <t>unknown (420.159)</t>
  </si>
  <si>
    <t>302.7223(435)</t>
  </si>
  <si>
    <t>unknown (302.722)</t>
  </si>
  <si>
    <t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</si>
  <si>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>9.11 - 9.68</t>
  </si>
  <si>
    <t>261.2243(9709)</t>
  </si>
  <si>
    <t>305.2513(5762)</t>
  </si>
  <si>
    <t>147.0810(2817)</t>
  </si>
  <si>
    <t>177.1128(2581)</t>
  </si>
  <si>
    <t>165.0914(2153)</t>
  </si>
  <si>
    <t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</si>
  <si>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>9.17 - 9.55</t>
  </si>
  <si>
    <t>SEC14L6_positive</t>
  </si>
  <si>
    <t>SEC14L6_negative</t>
  </si>
  <si>
    <t>0.97 - 3.21</t>
  </si>
  <si>
    <t>[M+NH4]+: Nonidet P-40 substitude (C2H4O)n=6</t>
  </si>
  <si>
    <t>Detergent</t>
  </si>
  <si>
    <t>165.0925(625331)</t>
  </si>
  <si>
    <t>Nonidet P40 Substitute-H2O-C9H28 n=2 (165.093); [NL FA(C21:3)+NH3]NL (165.093); alpha-Vit.E (165.09) (165.093)</t>
  </si>
  <si>
    <t>291.2302(401278)</t>
  </si>
  <si>
    <t>[NL FA(C12:3)+NH3]NL (291.230); Nonidet P40 Substitute-H2O  n=2 (291.230)</t>
  </si>
  <si>
    <t>247.2049(373379)</t>
  </si>
  <si>
    <t>209.1185(207024)</t>
  </si>
  <si>
    <t>[NL FA(C18:4)+NH3]NL (209.118); [FA+G(C9:3)+]+ (209.118)</t>
  </si>
  <si>
    <t>177.1138(174432)</t>
  </si>
  <si>
    <t>150413_Popeye_MLH_AC_STARD5_pos_A11.mgf</t>
  </si>
  <si>
    <t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</si>
  <si>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>P40</t>
  </si>
  <si>
    <t>(13Z,16Z)-docosadienoylcarnitine</t>
  </si>
  <si>
    <t>0.88 - 3.29</t>
  </si>
  <si>
    <t>[M+NH4]+: Nonidet P-40 substitude (C2H4O)n=5</t>
  </si>
  <si>
    <t>165.0926(587288)</t>
  </si>
  <si>
    <t>[NL FA(C18:4)+NH3]NL (165.093); alpha-Vit.E (165.09) (165.093); Nonidet P40 Substitute-H2O-C9H28 n=2 (165.093)</t>
  </si>
  <si>
    <t>315.1786(232502)</t>
  </si>
  <si>
    <t>unknown (315.179)</t>
  </si>
  <si>
    <t>247.2050(204552)</t>
  </si>
  <si>
    <t>Nonidet P40 Substitute-H2O  n=1 (247.205); [NL FA(C12:3)+NH3]NL (247.205)</t>
  </si>
  <si>
    <t>209.1186(194173)</t>
  </si>
  <si>
    <t>291.2303(179318)</t>
  </si>
  <si>
    <t>[NL FA(C9:4)+NH3]NL (291.230); Nonidet P40 Substitute-H2O  n=2 (291.230)</t>
  </si>
  <si>
    <t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</si>
  <si>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>O-(17-carboxyheptadecanoyl)carnitine</t>
  </si>
  <si>
    <t>dolichyl-4 phosphate</t>
  </si>
  <si>
    <t>0.88 - 3.32</t>
  </si>
  <si>
    <t>[M+NH4]+: Nonidet P-40 substitude (C2H4O)n=4</t>
  </si>
  <si>
    <t>165.0925(342044)</t>
  </si>
  <si>
    <t>Nonidet P40 Substitute-H2O-C9H28 n=2 (165.092); alpha-Vit.E (165.09) (165.092)</t>
  </si>
  <si>
    <t>271.1524(233136)</t>
  </si>
  <si>
    <t>unknown (271.152)</t>
  </si>
  <si>
    <t>209.1185(93732)</t>
  </si>
  <si>
    <t>272.1559(73423)</t>
  </si>
  <si>
    <t>unknown (272.156)</t>
  </si>
  <si>
    <t>166.0959(64179)</t>
  </si>
  <si>
    <t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</si>
  <si>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>3-hydroxypalmitoleoylcarnitine; N-stearoyl glutamic acid</t>
  </si>
  <si>
    <t>10-F2-dihomo-IsoP; PGF2alpha isopropyl ester; None</t>
  </si>
  <si>
    <t>1.00 - 6.19</t>
  </si>
  <si>
    <t>[M+NH4]+: Nonidet P-40 substitude+C2H4 (C2H4O)n=5</t>
  </si>
  <si>
    <t>165.0926(26433)</t>
  </si>
  <si>
    <t>[NL FA(C20:4)+NH3]NL (165.093); Nonidet P40 Substitute-H2O-C9H28 n=2 (165.093); alpha-Vit.E (165.09) (165.093)</t>
  </si>
  <si>
    <t>315.1780(14963)</t>
  </si>
  <si>
    <t>209.1184(9425)</t>
  </si>
  <si>
    <t>316.1826(6961)</t>
  </si>
  <si>
    <t>unknown (316.183)</t>
  </si>
  <si>
    <t>166.0959(6929)</t>
  </si>
  <si>
    <t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</si>
  <si>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>None; 5beta-Dermophol; Arapaimol-B; Herbasterol; 5beta-scymnol; 5alpha-Dermophol</t>
  </si>
  <si>
    <t>1.09 - 4.19</t>
  </si>
  <si>
    <t>[M+NH4]+: Nonidet P-40 substitude+C2H4 (C2H4O)n=4</t>
  </si>
  <si>
    <t>165.0927(16233)</t>
  </si>
  <si>
    <t>271.1526(14441)</t>
  </si>
  <si>
    <t>166.0961(6134)</t>
  </si>
  <si>
    <t>209.1187(4378)</t>
  </si>
  <si>
    <t>272.1567(3719)</t>
  </si>
  <si>
    <t>unknown (272.157)</t>
  </si>
  <si>
    <t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</si>
  <si>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>(9Z)-3-hydroxyoctadecenoylcarnitine</t>
  </si>
  <si>
    <t>1.08 - 3.21</t>
  </si>
  <si>
    <t>[M+NH4]+: Nonidet P-40 substitude+C2H4 (C2H4O)n=6</t>
  </si>
  <si>
    <t>165.0926(28376)</t>
  </si>
  <si>
    <t>[NL FA(C23:3)+NH3]NL (165.093); alpha-Vit.E (165.09) (165.093); Nonidet P40 Substitute-H2O-C9H28 n=2 (165.093)</t>
  </si>
  <si>
    <t>291.2304(18532)</t>
  </si>
  <si>
    <t>Nonidet P40 Substitute-H2O  n=2 (291.230); [NL FA(C14:3)+NH3]NL (291.230)</t>
  </si>
  <si>
    <t>247.2051(16241)</t>
  </si>
  <si>
    <t>177.1143(9126)</t>
  </si>
  <si>
    <t>147.0818(7303)</t>
  </si>
  <si>
    <t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</si>
  <si>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>1.22 - 3.95</t>
  </si>
  <si>
    <t>[M+NH4]+: Nonidet P-40 substitude+CH2 (C2H4O)n=5</t>
  </si>
  <si>
    <t>165.0926(26350)</t>
  </si>
  <si>
    <t>alpha-Vit.E (165.09) (165.093); [NL FA(C19:4)+NH3]NL (165.093); Nonidet P40 Substitute-H2O-C9H28 n=2 (165.093)</t>
  </si>
  <si>
    <t>315.1785(10880)</t>
  </si>
  <si>
    <t>209.1185(8404)</t>
  </si>
  <si>
    <t>261.2199(7873)</t>
  </si>
  <si>
    <t>[FA(C18:3)-O-H+]+ (261.220); [NL FA(C12:3)+NH3]NL (261.220)</t>
  </si>
  <si>
    <t>305.2457(7077)</t>
  </si>
  <si>
    <t>[FA(C21:2)-O-H+]+ (305.246); [NL FA(C9:4)+NH3]NL (305.246)</t>
  </si>
  <si>
    <t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</si>
  <si>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>27-Norcholestanehexol</t>
  </si>
  <si>
    <t>1.41 - 3.25</t>
  </si>
  <si>
    <t>[M+H]+: Nonidet P-40 substitude (C2H4O)n=4</t>
  </si>
  <si>
    <t>165.0926(57625)</t>
  </si>
  <si>
    <t>271.1526(12464)</t>
  </si>
  <si>
    <t>247.2052(11566)</t>
  </si>
  <si>
    <t>209.1186(10542)</t>
  </si>
  <si>
    <t>147.0819(9369)</t>
  </si>
  <si>
    <t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</si>
  <si>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>0.90 - 1.70</t>
  </si>
  <si>
    <t>Lysophosphatidylglycerol (13:0)</t>
  </si>
  <si>
    <t>[M+NH4]+: Lysophosphatidylglycerol (13:0)</t>
  </si>
  <si>
    <t>281.1365(16298)</t>
  </si>
  <si>
    <t>unknown (281.137)</t>
  </si>
  <si>
    <t>165.0926(14753)</t>
  </si>
  <si>
    <t>166.0961(9673)</t>
  </si>
  <si>
    <t>151.0769(6755)</t>
  </si>
  <si>
    <t>beta/gamma-Vit.E (151.08) (151.077)</t>
  </si>
  <si>
    <t>316.1819(6714)</t>
  </si>
  <si>
    <t>unknown (316.182)</t>
  </si>
  <si>
    <t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</si>
  <si>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>PG(13:0/0:0); None; Scillirosidin</t>
  </si>
  <si>
    <t>1.56 - 3.92</t>
  </si>
  <si>
    <t>[M+NH4]+: Nonidet P-40 substitude+CH2 (C2H4O)n=4</t>
  </si>
  <si>
    <t>1.56 - 4.08</t>
  </si>
  <si>
    <t>Ceramide (t32:3)</t>
  </si>
  <si>
    <t>Cer(d14:2(4E,6E)/18:1(9Z)(2OH))</t>
  </si>
  <si>
    <t>1.51 - 4.01</t>
  </si>
  <si>
    <t>149.0245(3840)</t>
  </si>
  <si>
    <t>[NL FA(C20:0)+NH3]NL (149.025)</t>
  </si>
  <si>
    <t>299.0595(2997)</t>
  </si>
  <si>
    <t>355.0679(2665)</t>
  </si>
  <si>
    <t>478.4419(1721)</t>
  </si>
  <si>
    <t>unknown (478.442)</t>
  </si>
  <si>
    <t>223.0645(1514)</t>
  </si>
  <si>
    <t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</si>
  <si>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</si>
  <si>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>Arachidyl carnitine</t>
  </si>
  <si>
    <t>3.38 - 4.26</t>
  </si>
  <si>
    <t>21.52 - 22.69</t>
  </si>
  <si>
    <t>Phosphatidylinositol (O-58:5)</t>
  </si>
  <si>
    <t>[M+Na]+: Phosphatidylinositol (O-58:5)</t>
  </si>
  <si>
    <t>239.0949(1128870)</t>
  </si>
  <si>
    <t>225.0435(901025)</t>
  </si>
  <si>
    <t>299.0597(860990)</t>
  </si>
  <si>
    <t>355.0676(620047)</t>
  </si>
  <si>
    <t>221.0849(530786)</t>
  </si>
  <si>
    <t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</si>
  <si>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>STARD5_positive</t>
  </si>
  <si>
    <t>STARD5_negative</t>
  </si>
  <si>
    <t>4.85 - 5.13</t>
  </si>
  <si>
    <t>581.2495(274703)</t>
  </si>
  <si>
    <t>unknown (581.249)</t>
  </si>
  <si>
    <t>582.2527(191572)</t>
  </si>
  <si>
    <t>unknown (582.253)</t>
  </si>
  <si>
    <t>637.2551(114942)</t>
  </si>
  <si>
    <t>unknown (637.255)</t>
  </si>
  <si>
    <t>638.2584(106539)</t>
  </si>
  <si>
    <t>unknown (638.258)</t>
  </si>
  <si>
    <t>525.1794(59278)</t>
  </si>
  <si>
    <t>unknown (525.179)</t>
  </si>
  <si>
    <t>150627_Popeye_MLH_AC_STARD14_pos_A09.mgf</t>
  </si>
  <si>
    <t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</si>
  <si>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>10.35 - 10.95</t>
  </si>
  <si>
    <t>Ceramide (d42:5)</t>
  </si>
  <si>
    <t>311.2977(130465)</t>
  </si>
  <si>
    <t>309.2821(124590)</t>
  </si>
  <si>
    <t>312.3011(116789)</t>
  </si>
  <si>
    <t>unknown (312.301)</t>
  </si>
  <si>
    <t>310.2855(103318)</t>
  </si>
  <si>
    <t>unknown (310.286)</t>
  </si>
  <si>
    <t>665.5742(19304)</t>
  </si>
  <si>
    <t>unknown (665.574)</t>
  </si>
  <si>
    <t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</si>
  <si>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>Cer, PE</t>
  </si>
  <si>
    <t>PE(O-16:0/O-16:0)</t>
  </si>
  <si>
    <t>9.13 - 9.69</t>
  </si>
  <si>
    <t>Ceramide (d40:5)</t>
  </si>
  <si>
    <t>283.2663(77991)</t>
  </si>
  <si>
    <t>309.2823(61597)</t>
  </si>
  <si>
    <t>284.2698(59489)</t>
  </si>
  <si>
    <t>[Sphingosine(C18:0)-H2O+]+ (284.270)</t>
  </si>
  <si>
    <t>310.2857(58561)</t>
  </si>
  <si>
    <t>637.5461(11834)</t>
  </si>
  <si>
    <t>unknown (637.546)</t>
  </si>
  <si>
    <t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</si>
  <si>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>2.75 - 4.90</t>
  </si>
  <si>
    <t>326.3816(227691)</t>
  </si>
  <si>
    <t>unknown (326.382)</t>
  </si>
  <si>
    <t>174.9920(11782)</t>
  </si>
  <si>
    <t>unknown (174.992)</t>
  </si>
  <si>
    <t>327.3851(4610)</t>
  </si>
  <si>
    <t>unknown (327.385)</t>
  </si>
  <si>
    <t>327.0812(4545)</t>
  </si>
  <si>
    <t>unknown (327.081)</t>
  </si>
  <si>
    <t>186.2215(829)</t>
  </si>
  <si>
    <t>unknown (186.222)</t>
  </si>
  <si>
    <t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</si>
  <si>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>1.43 - 2.10</t>
  </si>
  <si>
    <t>Lysophosphatidylinositol (O-16:1)</t>
  </si>
  <si>
    <t>[M+Na]+: Lysophosphatidylinositol (O-16:1)</t>
  </si>
  <si>
    <t>301.1446(26552)</t>
  </si>
  <si>
    <t>302.1477(25099)</t>
  </si>
  <si>
    <t>245.0808(566)</t>
  </si>
  <si>
    <t>unknown (245.081)</t>
  </si>
  <si>
    <t>287.2370(394)</t>
  </si>
  <si>
    <t>[FA(C20:4)-O-H+]+ (287.237)</t>
  </si>
  <si>
    <t>139.8154(390)</t>
  </si>
  <si>
    <t>[NL FA(C28:1)+NH3]NL (139.815)</t>
  </si>
  <si>
    <t>(-)-Euphomine; Cucurbitacin E; PI(P-16:0/0:0)</t>
  </si>
  <si>
    <t>4.45 - 5.00</t>
  </si>
  <si>
    <t>Phosphatidylcholine (35:1); Phosphatidylethanolamine (38:1); Hexosyl ceramide (d40:6)</t>
  </si>
  <si>
    <t>Hexosyl ceramide (d38:3)</t>
  </si>
  <si>
    <t>177.1119(5106)</t>
  </si>
  <si>
    <t>659.2327(1653)</t>
  </si>
  <si>
    <t>unknown (659.233)</t>
  </si>
  <si>
    <t>136.0215(1457)</t>
  </si>
  <si>
    <t>unknown (136.021)</t>
  </si>
  <si>
    <t>447.3547(835)</t>
  </si>
  <si>
    <t>[FA+G(C26:3)+]+ (447.355)</t>
  </si>
  <si>
    <t>139.0482(734)</t>
  </si>
  <si>
    <t>unknown (139.048)</t>
  </si>
  <si>
    <t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</si>
  <si>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GalCer(d18:2/20:1); GlcCer(d18:2/20:1)</t>
  </si>
  <si>
    <t>5.22 - 5.65</t>
  </si>
  <si>
    <t>Ceramide phosphoethanolamine (d44:5); Sphingomyelin (d41:5); Triacylglycerol (48:7)</t>
  </si>
  <si>
    <t>Hexosyl ceramide (d40:5); Ceramide phosphate (d46:6)</t>
  </si>
  <si>
    <t>Triacylglycerol (46:4); Ceramide phosphoethanolamine (d42:2); Sphingomyelin (d39:2)</t>
  </si>
  <si>
    <t>250.1795(1663)</t>
  </si>
  <si>
    <t>724.7333(673)</t>
  </si>
  <si>
    <t>unknown (724.733)</t>
  </si>
  <si>
    <t>221.1758(660)</t>
  </si>
  <si>
    <t>[FA(C15:2)-O-H+]+ (221.176)</t>
  </si>
  <si>
    <t>201.7894(395)</t>
  </si>
  <si>
    <t>unknown (201.789)</t>
  </si>
  <si>
    <t>164.1043(384)</t>
  </si>
  <si>
    <t>unknown (164.104)</t>
  </si>
  <si>
    <t>Cer, Cer1P, PG, SM, TAG</t>
  </si>
  <si>
    <t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</si>
  <si>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</si>
  <si>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>5.70 - 6.02</t>
  </si>
  <si>
    <t>Phosphatidylserine (38:9)</t>
  </si>
  <si>
    <t>Phosphatidate (44:10)</t>
  </si>
  <si>
    <t>[M+NH4]+: Phosphatidylserine (38:9) /// [M+Na]+: Phosphatidate (44:10)</t>
  </si>
  <si>
    <t>429.2150(32148)</t>
  </si>
  <si>
    <t>unknown (429.215)</t>
  </si>
  <si>
    <t>413.2709(17688)</t>
  </si>
  <si>
    <t>317.0884(12686)</t>
  </si>
  <si>
    <t>unknown (317.088)</t>
  </si>
  <si>
    <t>301.1451(4191)</t>
  </si>
  <si>
    <t>204.9596(1196)</t>
  </si>
  <si>
    <t>unknown (204.960)</t>
  </si>
  <si>
    <t>PA, PS</t>
  </si>
  <si>
    <t>PS(20:5(5Z,8Z,11Z,14Z,17Z)/18:4(6Z,9Z,12Z,15Z)); PS(18:4(6Z,9Z,12Z,15Z)/20:5(5Z,8Z,11Z,14Z,17Z))</t>
  </si>
  <si>
    <t>PA(22:4(7Z,10Z,13Z,16Z)/22:6(4Z,7Z,10Z,13Z,16Z,19Z)); PA(22:6(4Z,7Z,10Z,13Z,16Z,19Z)/22:4(7Z,10Z,13Z,16Z))</t>
  </si>
  <si>
    <t>6.95 - 7.24</t>
  </si>
  <si>
    <t>Phosphatidylserine (35:6)</t>
  </si>
  <si>
    <t>Phosphatidylserine (33:3)</t>
  </si>
  <si>
    <t>[M+H]+: Phosphatidylserine (35:6) /// [M+Na]+: Phosphatidylserine (33:3)</t>
  </si>
  <si>
    <t>766.4730(41137)</t>
  </si>
  <si>
    <t>unknown (766.473)</t>
  </si>
  <si>
    <t>654.2878(10526)</t>
  </si>
  <si>
    <t>unknown (654.288)</t>
  </si>
  <si>
    <t>711.3984(5274)</t>
  </si>
  <si>
    <t>unknown (711.398)</t>
  </si>
  <si>
    <t>599.2672(2162)</t>
  </si>
  <si>
    <t>unknown (599.267)</t>
  </si>
  <si>
    <t>598.2847(1850)</t>
  </si>
  <si>
    <t>unknown (598.285)</t>
  </si>
  <si>
    <t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</si>
  <si>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>PS(17:2(9Z,12Z)/18:4(6Z,9Z,12Z,15Z)); PS(22:6(4Z,7Z,10Z,13Z,16Z,19Z)/13:0); PS(15:1(9Z)/20:5(5Z,8Z,11Z,14Z,17Z)); PS(20:5(5Z,8Z,11Z,14Z,17Z)/15:1(9Z)); PS(13:0/22:6(4Z,7Z,10Z,13Z,16Z,19Z)); PS(18:4(6Z,9Z,12Z,15Z)/17:2(9Z,12Z))</t>
  </si>
  <si>
    <t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</si>
  <si>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>1.59 - 2.32</t>
  </si>
  <si>
    <t>229.0874(26665)</t>
  </si>
  <si>
    <t>unknown (229.087)</t>
  </si>
  <si>
    <t>284.3348(4407)</t>
  </si>
  <si>
    <t>[Sphingosine(C18:0)-H2O+]+ (284.335)</t>
  </si>
  <si>
    <t>285.2259(3090)</t>
  </si>
  <si>
    <t>[FA(C20:5)-O-H+]+ (285.226)</t>
  </si>
  <si>
    <t>285.3376(1556)</t>
  </si>
  <si>
    <t>unknown (285.338)</t>
  </si>
  <si>
    <t>285.1351(769)</t>
  </si>
  <si>
    <t>unknown (285.135)</t>
  </si>
  <si>
    <t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</si>
  <si>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>16-Oxoestrone; alpha,alpha'-diethyl-3,4,4'-stilbenetriol; (R)-2,4,5-Trimethoxydalbergiquinol; (S)-17-Hydroxy-9,11,13,15-octadecatetraynoic acid</t>
  </si>
  <si>
    <t>Acutifolane A</t>
  </si>
  <si>
    <t>STARD14_positive</t>
  </si>
  <si>
    <t>STARD14_negative</t>
  </si>
  <si>
    <t>13.41 - 19.44</t>
  </si>
  <si>
    <t>355.0683(36783)</t>
  </si>
  <si>
    <t>223.0646(26575)</t>
  </si>
  <si>
    <t>356.0690(26127)</t>
  </si>
  <si>
    <t>299.0602(25262)</t>
  </si>
  <si>
    <t>285.0082(22580)</t>
  </si>
  <si>
    <t>150408_Popeye_MLH_AC_TTPA_pos_A11.mgf</t>
  </si>
  <si>
    <t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</si>
  <si>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>18.36 - 20.12</t>
  </si>
  <si>
    <t>359.0268(83051)</t>
  </si>
  <si>
    <t>355.0683(76255)</t>
  </si>
  <si>
    <t>299.0601(74597)</t>
  </si>
  <si>
    <t>167.0571(61264)</t>
  </si>
  <si>
    <t>361.0247(58863)</t>
  </si>
  <si>
    <t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</si>
  <si>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>9.39 - 9.73</t>
  </si>
  <si>
    <t>165.0926(56619)</t>
  </si>
  <si>
    <t>163.1134(10055)</t>
  </si>
  <si>
    <t>205.1239(8872)</t>
  </si>
  <si>
    <t>[FA(C14:3)-O-H+]+ (205.124)</t>
  </si>
  <si>
    <t>429.3711(8462)</t>
  </si>
  <si>
    <t>[FA+G(C25:5)+]+ (429.371)</t>
  </si>
  <si>
    <t>359.0262(6059)</t>
  </si>
  <si>
    <t>15.28 - 22.86</t>
  </si>
  <si>
    <t>190.9254(40521)</t>
  </si>
  <si>
    <t>112.9830(18482)</t>
  </si>
  <si>
    <t>258.9125(8953)</t>
  </si>
  <si>
    <t>146.9356(6686)</t>
  </si>
  <si>
    <t>248.9572(4071)</t>
  </si>
  <si>
    <t>150408_Popeye_MLH_AC_TTPA_neg_A11.mgf</t>
  </si>
  <si>
    <t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</si>
  <si>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>19.25 - 23.25</t>
  </si>
  <si>
    <t>TTPA_positive</t>
  </si>
  <si>
    <t>TTPA_negative</t>
  </si>
  <si>
    <t>0.84 - 1.22</t>
  </si>
  <si>
    <t>241.1419(6352)</t>
  </si>
  <si>
    <t>[NL FA(C2:0)+NH3]NL (241.142); [FA+G(C11:1)+]+ (241.142)</t>
  </si>
  <si>
    <t>317.3217(5883)</t>
  </si>
  <si>
    <t>[FA(C22:3)-O-H+]+ (317.322)</t>
  </si>
  <si>
    <t>150414_Popeye_MLH_AC_FABP5_pos_A12.mgf</t>
  </si>
  <si>
    <t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</si>
  <si>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>0.84 - 1.49</t>
  </si>
  <si>
    <t>Monoalkylglycerol (O-13:0)</t>
  </si>
  <si>
    <t>[M+Na]+: Monoalkylglycerol (O-13:0)</t>
  </si>
  <si>
    <t>135.1181(175844)</t>
  </si>
  <si>
    <t>209.1913(48772)</t>
  </si>
  <si>
    <t>191.1812(32152)</t>
  </si>
  <si>
    <t>[FA(C13:3)-O-H+]+ (191.181)</t>
  </si>
  <si>
    <t>153.1288(26205)</t>
  </si>
  <si>
    <t>149.1339(21456)</t>
  </si>
  <si>
    <t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</si>
  <si>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</si>
  <si>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>1.03 - 2.29</t>
  </si>
  <si>
    <t>187.1135(4655)</t>
  </si>
  <si>
    <t>[NL FA(C7:2)+NH3]NL (187.114); [FA(C13:5)-O-H+]+ (187.114)</t>
  </si>
  <si>
    <t>181.0878(4051)</t>
  </si>
  <si>
    <t>[FA+G(C7:3)+]+ (181.088)</t>
  </si>
  <si>
    <t>331.2215(3510)</t>
  </si>
  <si>
    <t>[FA+G(C18:5)+]+ (331.222)</t>
  </si>
  <si>
    <t>330.3364(2857)</t>
  </si>
  <si>
    <t>unknown (330.336)</t>
  </si>
  <si>
    <t>176.9901(2426)</t>
  </si>
  <si>
    <t>unknown (176.990)</t>
  </si>
  <si>
    <t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</si>
  <si>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>0.95 - 5.63</t>
  </si>
  <si>
    <t>Ceramide (t21:0)</t>
  </si>
  <si>
    <t>Monoacylglycerol (18:1)</t>
  </si>
  <si>
    <t>[M+H]+: Ceramide (t21:0) /// [M+NH4]+: Monoacylglycerol (18:1)</t>
  </si>
  <si>
    <t>375.1969(3641118)</t>
  </si>
  <si>
    <t>358.1941(350366)</t>
  </si>
  <si>
    <t>211.0801(233046)</t>
  </si>
  <si>
    <t>319.1342(89140)</t>
  </si>
  <si>
    <t>unknown (319.134)</t>
  </si>
  <si>
    <t>155.0174(22478)</t>
  </si>
  <si>
    <t>unknown (155.017)</t>
  </si>
  <si>
    <t>150414_Popeye_MLH_AC_FABP5_pos_A11.mgf</t>
  </si>
  <si>
    <t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</si>
  <si>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>Stearoyllactic acid; MG(18:1(11E)/0:0/0:0)[rac]; Heneicosanedioic acid; MG(0:0/18:1(9Z)/0:0); 1-Oleylglycerol; MG(18:1(9Z)/0:0/0:0)[rac]</t>
  </si>
  <si>
    <t>0.97 - 4.53</t>
  </si>
  <si>
    <t>273.2196(31632)</t>
  </si>
  <si>
    <t>255.2100(22379)</t>
  </si>
  <si>
    <t>217.1594(19714)</t>
  </si>
  <si>
    <t>273.1645(13409)</t>
  </si>
  <si>
    <t>272.2932(11488)</t>
  </si>
  <si>
    <t>unknown (272.293)</t>
  </si>
  <si>
    <t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</si>
  <si>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>229.0858(24374)</t>
  </si>
  <si>
    <t>unknown (229.086)</t>
  </si>
  <si>
    <t>302.2453(11459)</t>
  </si>
  <si>
    <t>unknown (302.245)</t>
  </si>
  <si>
    <t>302.3046(10773)</t>
  </si>
  <si>
    <t>unknown (302.305)</t>
  </si>
  <si>
    <t>135.1179(9346)</t>
  </si>
  <si>
    <t>302.2095(7952)</t>
  </si>
  <si>
    <t>unknown (302.210)</t>
  </si>
  <si>
    <t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</si>
  <si>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>9.49 - 15.00</t>
  </si>
  <si>
    <t>Diacylglycerol (32:3)</t>
  </si>
  <si>
    <t>[M+NH4]+: Diacylglycerol (32:3)</t>
  </si>
  <si>
    <t>DG(14:1(9Z)/18:2(9Z,12Z)/0:0)[iso2]; bacteriohopane-31,32,33,34,35-pentol; DG(14:0/18:3(9Z,12Z,15Z)/0:0)[iso2]; DG(12:0/20:3(8Z,11Z,14Z)/0:0)[iso2]; DG(15:1(9Z)/17:2(9Z,12Z)/0:0)[iso2]</t>
  </si>
  <si>
    <t>5.18 - 8.15</t>
  </si>
  <si>
    <t>257.2258(29230)</t>
  </si>
  <si>
    <t>[FA+G(C12:0)+]+ (257.226); [NL FA(C22:4)+NH3]NL (257.226)</t>
  </si>
  <si>
    <t>135.1181(27305)</t>
  </si>
  <si>
    <t>275.2353(18367)</t>
  </si>
  <si>
    <t>[FA(C19:3)-O-H+]+ (275.235)</t>
  </si>
  <si>
    <t>191.1811(8403)</t>
  </si>
  <si>
    <t>201.1656(7707)</t>
  </si>
  <si>
    <t>[NL FA(C26:4)+NH3]NL (201.166); [FA+G(C8:0)+]+ (201.166)</t>
  </si>
  <si>
    <t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</si>
  <si>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>1.03 - 4.65</t>
  </si>
  <si>
    <t>197.0827(27796)</t>
  </si>
  <si>
    <t>[FA+G(C8:2)+]+ (197.083)</t>
  </si>
  <si>
    <t>169.0875(6982)</t>
  </si>
  <si>
    <t>[FA+G(C6:2)+]+ (169.088)</t>
  </si>
  <si>
    <t>201.1136(2646)</t>
  </si>
  <si>
    <t>[NL FA(C12:0)+NH3]NL (201.114); [FA(C14:5)-O-H+]+ (201.114)</t>
  </si>
  <si>
    <t>149.0253(1966)</t>
  </si>
  <si>
    <t>198.0867(1938)</t>
  </si>
  <si>
    <t>unknown (198.087)</t>
  </si>
  <si>
    <t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</si>
  <si>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>1.32 - 5.06</t>
  </si>
  <si>
    <t>docosapentaenoate</t>
  </si>
  <si>
    <t>[M+NH4]+: docosapentaenoate</t>
  </si>
  <si>
    <t>Virodhamine; Anandamide (20:4, n-6)</t>
  </si>
  <si>
    <t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</si>
  <si>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>1.03 - 4.89</t>
  </si>
  <si>
    <t>PGF2alpha-EA(d4)</t>
  </si>
  <si>
    <t>1.03 - 1.45</t>
  </si>
  <si>
    <t>135.1181(24389)</t>
  </si>
  <si>
    <t>153.1288(9242)</t>
  </si>
  <si>
    <t>357.0665(8560)</t>
  </si>
  <si>
    <t>355.0686(6606)</t>
  </si>
  <si>
    <t>356.0680(4649)</t>
  </si>
  <si>
    <t>unknown (356.068)</t>
  </si>
  <si>
    <t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</si>
  <si>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>0.97 - 3.93</t>
  </si>
  <si>
    <t>1.94 - 4.69</t>
  </si>
  <si>
    <t>195.0670(18431)</t>
  </si>
  <si>
    <t>[FA+G(C8:3)+]+ (195.067)</t>
  </si>
  <si>
    <t>359.0262(13663)</t>
  </si>
  <si>
    <t>410.1210(11420)</t>
  </si>
  <si>
    <t>unknown (410.121)</t>
  </si>
  <si>
    <t>167.0574(4333)</t>
  </si>
  <si>
    <t>154.0517(3550)</t>
  </si>
  <si>
    <t>unknown (154.052)</t>
  </si>
  <si>
    <t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</si>
  <si>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>20.29 - 23.09</t>
  </si>
  <si>
    <t>359.0262(34675)</t>
  </si>
  <si>
    <t>355.0676(32814)</t>
  </si>
  <si>
    <t>299.0596(29205)</t>
  </si>
  <si>
    <t>285.0080(16959)</t>
  </si>
  <si>
    <t>167.0571(14173)</t>
  </si>
  <si>
    <t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</si>
  <si>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>0.86 - 1.47</t>
  </si>
  <si>
    <t>Phosphatidylinositol (22:2)</t>
  </si>
  <si>
    <t>[M+H]+: Phosphatidylinositol (22:2)</t>
  </si>
  <si>
    <t>582.2438(8542)</t>
  </si>
  <si>
    <t>unknown (582.244)</t>
  </si>
  <si>
    <t>583.2473(6280)</t>
  </si>
  <si>
    <t>unknown (583.247)</t>
  </si>
  <si>
    <t>145.1235(3693)</t>
  </si>
  <si>
    <t>526.1888(3478)</t>
  </si>
  <si>
    <t>unknown (526.189)</t>
  </si>
  <si>
    <t>177.1139(2296)</t>
  </si>
  <si>
    <t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</si>
  <si>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>2.80 - 3.93</t>
  </si>
  <si>
    <t>380.1758(23226)</t>
  </si>
  <si>
    <t>171.1396(13561)</t>
  </si>
  <si>
    <t>381.1785(4375)</t>
  </si>
  <si>
    <t>unknown (381.178)</t>
  </si>
  <si>
    <t>338.3035(2305)</t>
  </si>
  <si>
    <t>unknown (338.303)</t>
  </si>
  <si>
    <t>195.1247(1720)</t>
  </si>
  <si>
    <t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</si>
  <si>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>Nitidulan; Burttinonedehydrate; Gangetin; Nitiducol; 7-O-Methylisolupalbigenin; Ovaliflavanone D</t>
  </si>
  <si>
    <t>15.28 - 22.27</t>
  </si>
  <si>
    <t>355.0678(34055)</t>
  </si>
  <si>
    <t>299.0598(23940)</t>
  </si>
  <si>
    <t>359.0266(21920)</t>
  </si>
  <si>
    <t>285.0079(19431)</t>
  </si>
  <si>
    <t>223.0643(12158)</t>
  </si>
  <si>
    <t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</si>
  <si>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>1.45 - 2.33</t>
  </si>
  <si>
    <t>385.3069(6381)</t>
  </si>
  <si>
    <t>402.3348(6260)</t>
  </si>
  <si>
    <t>unknown (402.335)</t>
  </si>
  <si>
    <t>384.3233(4845)</t>
  </si>
  <si>
    <t>403.3196(2599)</t>
  </si>
  <si>
    <t>[FA+G(C23:4)+]+ (403.320)</t>
  </si>
  <si>
    <t>177.1136(2310)</t>
  </si>
  <si>
    <t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</si>
  <si>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>6.88 - 10.23</t>
  </si>
  <si>
    <t>181.0515(4952)</t>
  </si>
  <si>
    <t>199.0619(1560)</t>
  </si>
  <si>
    <t>[NL FA(C25:0)+NH3]NL (199.062)</t>
  </si>
  <si>
    <t>139.0167(758)</t>
  </si>
  <si>
    <t>258.9103(559)</t>
  </si>
  <si>
    <t>unknown (258.910)</t>
  </si>
  <si>
    <t>200.9543(510)</t>
  </si>
  <si>
    <t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</si>
  <si>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>8.89 - 10.23</t>
  </si>
  <si>
    <t>SulfodihexCer</t>
  </si>
  <si>
    <t>332.1114(797)</t>
  </si>
  <si>
    <t>unknown (332.111)</t>
  </si>
  <si>
    <t>520.3043(786)</t>
  </si>
  <si>
    <t>unknown (520.304)</t>
  </si>
  <si>
    <t>286.1073(455)</t>
  </si>
  <si>
    <t>unknown (286.107)</t>
  </si>
  <si>
    <t>829.9884(450)</t>
  </si>
  <si>
    <t>unknown (829.988)</t>
  </si>
  <si>
    <t>439.1414(438)</t>
  </si>
  <si>
    <t>unknown (439.141)</t>
  </si>
  <si>
    <t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</si>
  <si>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>18.29 - 21.94</t>
  </si>
  <si>
    <t>Ganglioside GM3 (d42:5)</t>
  </si>
  <si>
    <t>[M-H]-: Ganglioside GM3 (d42:5)</t>
  </si>
  <si>
    <t>18.71 - 23.26</t>
  </si>
  <si>
    <t>20.45 - 22.82</t>
  </si>
  <si>
    <t>19.96 - 22.29</t>
  </si>
  <si>
    <t>0.96 - 1.52</t>
  </si>
  <si>
    <t>160.8387(4559)</t>
  </si>
  <si>
    <t>184.8835(3976)</t>
  </si>
  <si>
    <t>unknown (184.883)</t>
  </si>
  <si>
    <t>157.8600(3230)</t>
  </si>
  <si>
    <t>183.8750(2917)</t>
  </si>
  <si>
    <t>unknown (183.875)</t>
  </si>
  <si>
    <t>394.0721(2848)</t>
  </si>
  <si>
    <t>150414_Popeye_MLH_AC_FABP5_neg_A12.mgf</t>
  </si>
  <si>
    <t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</si>
  <si>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>1.00 - 1.47</t>
  </si>
  <si>
    <t>438.0984(11876)</t>
  </si>
  <si>
    <t>unknown (438.098)</t>
  </si>
  <si>
    <t>228.9097(10443)</t>
  </si>
  <si>
    <t>339.0189(8809)</t>
  </si>
  <si>
    <t>192.9329(5805)</t>
  </si>
  <si>
    <t>unknown (192.933)</t>
  </si>
  <si>
    <t>402.1040(3224)</t>
  </si>
  <si>
    <t>unknown (402.104)</t>
  </si>
  <si>
    <t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</si>
  <si>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>0.96 - 1.47</t>
  </si>
  <si>
    <t>438.0985(15079)</t>
  </si>
  <si>
    <t>160.8392(10994)</t>
  </si>
  <si>
    <t>339.0186(4591)</t>
  </si>
  <si>
    <t>228.9104(4410)</t>
  </si>
  <si>
    <t>402.1045(2847)</t>
  </si>
  <si>
    <t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</si>
  <si>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>477.2047(17879)</t>
  </si>
  <si>
    <t>440.0959(13078)</t>
  </si>
  <si>
    <t>unknown (440.096)</t>
  </si>
  <si>
    <t>162.8360(12364)</t>
  </si>
  <si>
    <t>438.0995(5725)</t>
  </si>
  <si>
    <t>230.9069(4042)</t>
  </si>
  <si>
    <t>unknown (230.907)</t>
  </si>
  <si>
    <t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</si>
  <si>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>1.16 - 1.47</t>
  </si>
  <si>
    <t>122.8913(6878)</t>
  </si>
  <si>
    <t>unknown (122.891)</t>
  </si>
  <si>
    <t>150.9226(5453)</t>
  </si>
  <si>
    <t>unknown (150.923)</t>
  </si>
  <si>
    <t>303.0429(5330)</t>
  </si>
  <si>
    <t>unknown (303.043)</t>
  </si>
  <si>
    <t>357.1855(5088)</t>
  </si>
  <si>
    <t>[Lyso-PA(C14:3)-H2O]- (357.186)</t>
  </si>
  <si>
    <t>148.9067(5037)</t>
  </si>
  <si>
    <t>unknown (148.907)</t>
  </si>
  <si>
    <t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</si>
  <si>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>0.96 - 1.44</t>
  </si>
  <si>
    <t>438.0971(3475)</t>
  </si>
  <si>
    <t>228.9099(2931)</t>
  </si>
  <si>
    <t>402.1040(2910)</t>
  </si>
  <si>
    <t>227.8817(2756)</t>
  </si>
  <si>
    <t>unknown (227.882)</t>
  </si>
  <si>
    <t>437.9406(2221)</t>
  </si>
  <si>
    <t>unknown (437.941)</t>
  </si>
  <si>
    <t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</si>
  <si>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>FABP5_positive</t>
  </si>
  <si>
    <t>FABP5_negative</t>
  </si>
  <si>
    <t>III.2 matches C18H32O3</t>
  </si>
  <si>
    <t>III.2 matches C21H43O4N or C21H40O4 as NH4 adduct</t>
  </si>
  <si>
    <t>III.2 matches C37H64O5 as NH4 adduct</t>
  </si>
  <si>
    <t>150410_Popeye_MLH_AC_HSDL2_pos_A09.mgf</t>
  </si>
  <si>
    <t>[FA+G(C4:1)+]+ (143.072); [NL FA(C9:0)+NH3]NL (143.072)</t>
  </si>
  <si>
    <t>150410_Popeye_MLH_AC_HSDL2_pos_A10.mgf</t>
  </si>
  <si>
    <t>Phosphatidylethanolamine (O-56:8)</t>
  </si>
  <si>
    <t>[FA(C12:4)-O-H+]+ (175.135)</t>
  </si>
  <si>
    <t>None; Stigmasteryl glucoside; Clerosterol 3-glucoside</t>
  </si>
  <si>
    <t>beta-Cryptoxanthin; 1-Hydroxy-3,4-didehydrolycopene/ 3,4-Dehydrorhodopin/ 3,4-Didehydrorhodopin; (5S,6R)-beta-carotene 5,6-epoxide; alpha-Cryptoxanthin; Rubixanthin; Lycoxanthin; 1-OH-3',4'-Didehydrolycopene; Citroxanthin; beta-Carotene 5,6-epoxide</t>
  </si>
  <si>
    <t>unknown (297.133)</t>
  </si>
  <si>
    <t>[FA(C10:3)-O-H+]+ (149.072)</t>
  </si>
  <si>
    <t>Cer, PS</t>
  </si>
  <si>
    <t>[FA+G(C26:3)+]+ (447.346)</t>
  </si>
  <si>
    <t>[FA+G(C10:4)+]+ (221.139)</t>
  </si>
  <si>
    <t>150410_Popeye_MLH_AC_HSDL2_neg_A09.mgf</t>
  </si>
  <si>
    <t>unknown (125.870)</t>
  </si>
  <si>
    <t>unknown (341.016)</t>
  </si>
  <si>
    <t>HSDL2_positive</t>
  </si>
  <si>
    <t>HSDL2_negative</t>
  </si>
  <si>
    <t>0.90 - 3.20</t>
  </si>
  <si>
    <t>185.0807(62351)</t>
  </si>
  <si>
    <t>258.2826(6811)</t>
  </si>
  <si>
    <t>unknown (258.283)</t>
  </si>
  <si>
    <t>259.2856(2819)</t>
  </si>
  <si>
    <t>unknown (259.286)</t>
  </si>
  <si>
    <t>147.0288(2532)</t>
  </si>
  <si>
    <t>PC/SM Na-cyclophosphane (146.98) (147.029)</t>
  </si>
  <si>
    <t>147.0652(2093)</t>
  </si>
  <si>
    <t>150626_Popeye_MLH_AC_ORP4_pos_A09.mgf</t>
  </si>
  <si>
    <t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</si>
  <si>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>6.57 - 8.25</t>
  </si>
  <si>
    <t>520.4362(2557)</t>
  </si>
  <si>
    <t>unknown (520.436)</t>
  </si>
  <si>
    <t>506.4667(1737)</t>
  </si>
  <si>
    <t>unknown (506.467)</t>
  </si>
  <si>
    <t>521.4396(746)</t>
  </si>
  <si>
    <t>unknown (521.440)</t>
  </si>
  <si>
    <t>433.3513(530)</t>
  </si>
  <si>
    <t>[FA+G(C25:3)+]+ (433.351)</t>
  </si>
  <si>
    <t>187.2289(428)</t>
  </si>
  <si>
    <t>unknown (187.229)</t>
  </si>
  <si>
    <t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</si>
  <si>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</si>
  <si>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>O-behenoylcarnitine</t>
  </si>
  <si>
    <t>4.27 - 5.15</t>
  </si>
  <si>
    <t>149.0233(353851)</t>
  </si>
  <si>
    <t>156.1383(333208)</t>
  </si>
  <si>
    <t>unknown (156.138)</t>
  </si>
  <si>
    <t>167.0338(32081)</t>
  </si>
  <si>
    <t>157.1420(4871)</t>
  </si>
  <si>
    <t>unknown (157.142)</t>
  </si>
  <si>
    <t>251.0492(1962)</t>
  </si>
  <si>
    <t>unknown (251.049)</t>
  </si>
  <si>
    <t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</si>
  <si>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>15R-PGA2 methyl ester, 15-acetate; gitoxigenin; Digoxigenin</t>
  </si>
  <si>
    <t>15-methyl-15R-PGF2alpha; PGF2alpha methyl ester; 15-methyl-15S-PGE1; 15-methyl-15S-PGF2alpha</t>
  </si>
  <si>
    <t>1.00 - 2.11</t>
  </si>
  <si>
    <t>151.0964(40666)</t>
  </si>
  <si>
    <t>291.2561(2039)</t>
  </si>
  <si>
    <t>[FA(C20:2)-O-H+]+ (291.256)</t>
  </si>
  <si>
    <t>141.1637(830)</t>
  </si>
  <si>
    <t>[NL FA(C9:4)+NH3]NL (141.164); [FA(C9:0)-O-H+]+ (141.164)</t>
  </si>
  <si>
    <t>171.1378(704)</t>
  </si>
  <si>
    <t>292.2285(531)</t>
  </si>
  <si>
    <t>unknown (292.228)</t>
  </si>
  <si>
    <t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</si>
  <si>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>0.96 - 2.07</t>
  </si>
  <si>
    <t>195.1225(21677)</t>
  </si>
  <si>
    <t>[FA+G(C8:3)+]+ (195.123)</t>
  </si>
  <si>
    <t>177.1121(7515)</t>
  </si>
  <si>
    <t>[NL FA(C9:0)+NH3]NL (177.112); [FA(C12:3)-O-H+]+ (177.112)</t>
  </si>
  <si>
    <t>151.0963(6885)</t>
  </si>
  <si>
    <t>[FA(C10:2)-O-H+]+ (151.096); [NL FA(C11:1)+NH3]NL (151.096)</t>
  </si>
  <si>
    <t>335.2836(4032)</t>
  </si>
  <si>
    <t>[FA(C23:1)-O-H+]+ (335.284)</t>
  </si>
  <si>
    <t>317.2871(1364)</t>
  </si>
  <si>
    <t>[FA(C22:3)-O-H+]+ (317.287)</t>
  </si>
  <si>
    <t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</si>
  <si>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>Anandamide-d4 (20:4, n-6)</t>
  </si>
  <si>
    <t>1.00 - 2.10</t>
  </si>
  <si>
    <t>195.1226(6242)</t>
  </si>
  <si>
    <t>151.0965(5453)</t>
  </si>
  <si>
    <t>156.1385(2663)</t>
  </si>
  <si>
    <t>177.1126(2629)</t>
  </si>
  <si>
    <t>141.1636(759)</t>
  </si>
  <si>
    <t>[FA(C9:0)-O-H+]+ (141.164)</t>
  </si>
  <si>
    <t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</si>
  <si>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>Arachidonic Acid (d8)</t>
  </si>
  <si>
    <t>0.84 - 2.17</t>
  </si>
  <si>
    <t>Monoacylglycerol (20:5)</t>
  </si>
  <si>
    <t>[M+Na]+: Monoacylglycerol (20:5)</t>
  </si>
  <si>
    <t>199.0729(46151)</t>
  </si>
  <si>
    <t>unknown (199.073)</t>
  </si>
  <si>
    <t>143.0103(17515)</t>
  </si>
  <si>
    <t>unknown (143.010)</t>
  </si>
  <si>
    <t>296.2983(15854)</t>
  </si>
  <si>
    <t>unknown (296.298)</t>
  </si>
  <si>
    <t>299.1649(3722)</t>
  </si>
  <si>
    <t>unknown (299.165)</t>
  </si>
  <si>
    <t>243.1010(1259)</t>
  </si>
  <si>
    <t>unknown (243.101)</t>
  </si>
  <si>
    <t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</si>
  <si>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>4,5-epoxy-17R-HDHA</t>
  </si>
  <si>
    <t>MG(0:0/20:5(5Z,8Z,11Z,14Z,17Z)/0:0)</t>
  </si>
  <si>
    <t>3.20 - 5.23</t>
  </si>
  <si>
    <t>149.0232(34379)</t>
  </si>
  <si>
    <t>167.0335(4581)</t>
  </si>
  <si>
    <t>[NL FA(C17:1)+NH3]NL (167.033)</t>
  </si>
  <si>
    <t>239.1511(1865)</t>
  </si>
  <si>
    <t>[FA+G(C11:2)+]+ (239.151); [NL FA(C12:2)+NH3]NL (239.151)</t>
  </si>
  <si>
    <t>447.3539(589)</t>
  </si>
  <si>
    <t>151.0964(560)</t>
  </si>
  <si>
    <t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</si>
  <si>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</si>
  <si>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>1.07 - 2.99</t>
  </si>
  <si>
    <t>Lysophosphatidylserine (10:0)</t>
  </si>
  <si>
    <t>[M+H]+: Lysophosphatidylserine (10:0)</t>
  </si>
  <si>
    <t>327.0818(34962)</t>
  </si>
  <si>
    <t>unknown (327.082)</t>
  </si>
  <si>
    <t>165.0910(27483)</t>
  </si>
  <si>
    <t>271.1570(18787)</t>
  </si>
  <si>
    <t>369.1297(7597)</t>
  </si>
  <si>
    <t>unknown (369.130)</t>
  </si>
  <si>
    <t>209.1175(6780)</t>
  </si>
  <si>
    <t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</si>
  <si>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>Glyflavanone B; None; Glabrachalcone; Ponganone VI; Ponganone IV; Ovalichalcone A; Pongagallone B; Glychalcone B; 7a-O-Methyldeguelol; Neoraucarpan; Rotenol; Muxiangrin III; Rotenonic acid</t>
  </si>
  <si>
    <t>6.57 - 7.36</t>
  </si>
  <si>
    <t>Monoacylglycerol (24:5)</t>
  </si>
  <si>
    <t>[M+Na]+: Monoacylglycerol (24:5)</t>
  </si>
  <si>
    <t>455.3178(84438)</t>
  </si>
  <si>
    <t>unknown (455.318)</t>
  </si>
  <si>
    <t>175.0152(9537)</t>
  </si>
  <si>
    <t>unknown (175.015)</t>
  </si>
  <si>
    <t>315.1606(3634)</t>
  </si>
  <si>
    <t>unknown (315.161)</t>
  </si>
  <si>
    <t>329.1757(3419)</t>
  </si>
  <si>
    <t>unknown (329.176)</t>
  </si>
  <si>
    <t>171.0053(1256)</t>
  </si>
  <si>
    <t>unknown (171.005)</t>
  </si>
  <si>
    <t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</si>
  <si>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</si>
  <si>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</si>
  <si>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>3.85 - 5.15</t>
  </si>
  <si>
    <t>171.1379(13768)</t>
  </si>
  <si>
    <t>156.1382(9271)</t>
  </si>
  <si>
    <t>361.0300(8386)</t>
  </si>
  <si>
    <t>unknown (361.030)</t>
  </si>
  <si>
    <t>359.0322(2556)</t>
  </si>
  <si>
    <t>167.0553(2435)</t>
  </si>
  <si>
    <t>[NL FA(C18:2)+NH3]NL (167.055)</t>
  </si>
  <si>
    <t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</si>
  <si>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>3-hydroxyarachidonoylcarnitine</t>
  </si>
  <si>
    <t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</si>
  <si>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>2.17 - 4.69</t>
  </si>
  <si>
    <t>Lysophosphatidylserine (13:0)</t>
  </si>
  <si>
    <t>[M+H]+: Lysophosphatidylserine (13:0)</t>
  </si>
  <si>
    <t>369.1276(2854)</t>
  </si>
  <si>
    <t>unknown (369.128)</t>
  </si>
  <si>
    <t>327.0821(1581)</t>
  </si>
  <si>
    <t>411.1769(642)</t>
  </si>
  <si>
    <t>unknown (411.177)</t>
  </si>
  <si>
    <t>228.1989(466)</t>
  </si>
  <si>
    <t>unknown (228.199)</t>
  </si>
  <si>
    <t>456.7373(359)</t>
  </si>
  <si>
    <t>unknown (456.737)</t>
  </si>
  <si>
    <t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</si>
  <si>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>PS(13:0/0:0)</t>
  </si>
  <si>
    <t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</si>
  <si>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>18.16 - 19.06</t>
  </si>
  <si>
    <t>Monoalkylmonoacylglycerol (O-43:1)</t>
  </si>
  <si>
    <t>[M+H]+: Ceramide (t46:0) /// [M+NH4]+: Monoalkylmonoacylglycerol (O-43:1)</t>
  </si>
  <si>
    <t>511.2438(5634)</t>
  </si>
  <si>
    <t>unknown (511.244)</t>
  </si>
  <si>
    <t>497.2733(4159)</t>
  </si>
  <si>
    <t>553.3355(3357)</t>
  </si>
  <si>
    <t>unknown (553.336)</t>
  </si>
  <si>
    <t>496.2713(3231)</t>
  </si>
  <si>
    <t>724.6687(2724)</t>
  </si>
  <si>
    <t>unknown (724.669)</t>
  </si>
  <si>
    <t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</si>
  <si>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>4.52 - 5.53</t>
  </si>
  <si>
    <t>149.0233(17390)</t>
  </si>
  <si>
    <t>167.0347(1804)</t>
  </si>
  <si>
    <t>171.1492(1582)</t>
  </si>
  <si>
    <t>497.4334(1518)</t>
  </si>
  <si>
    <t>[FA(C35:4)-O-H+]+ (497.433)</t>
  </si>
  <si>
    <t>411.1750(1483)</t>
  </si>
  <si>
    <t>unknown (411.175)</t>
  </si>
  <si>
    <t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</si>
  <si>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>PG, VD</t>
  </si>
  <si>
    <t>None; Pregnanediol-3-glucuronide; 20,26-dihydroxyecdysone; 3-alpha,20-alpha-dihydroxy-5-beta-pregnane 3-glucuronide; polypodine B; PG(P-18:0/0:0)</t>
  </si>
  <si>
    <t>None; 18-acetoxy-1alpha,25-dihydroxyvitamin D3 / 18-acetoxy-1alpha,25-dihydroxycholecalciferol</t>
  </si>
  <si>
    <t>18.35 - 19.25</t>
  </si>
  <si>
    <t>Ceramide (t47:0)</t>
  </si>
  <si>
    <t>Monoalkylmonoacylglycerol (O-44:1)</t>
  </si>
  <si>
    <t>[M+H]+: Ceramide (t47:0) /// [M+NH4]+: Monoalkylmonoacylglycerol (O-44:1)</t>
  </si>
  <si>
    <t>738.6782(2460)</t>
  </si>
  <si>
    <t>unknown (738.678)</t>
  </si>
  <si>
    <t>520.4327(1874)</t>
  </si>
  <si>
    <t>521.4419(597)</t>
  </si>
  <si>
    <t>unknown (521.442)</t>
  </si>
  <si>
    <t>226.9536(533)</t>
  </si>
  <si>
    <t>unknown (226.954)</t>
  </si>
  <si>
    <t>724.4604(401)</t>
  </si>
  <si>
    <t>unknown (724.460)</t>
  </si>
  <si>
    <t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</si>
  <si>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>3.24 - 4.64</t>
  </si>
  <si>
    <t>149.0232(9969)</t>
  </si>
  <si>
    <t>[NL FA(C18:0)+NH3]NL (149.023)</t>
  </si>
  <si>
    <t>156.1387(500)</t>
  </si>
  <si>
    <t>unknown (156.139)</t>
  </si>
  <si>
    <t>180.1701(316)</t>
  </si>
  <si>
    <t>unknown (180.170)</t>
  </si>
  <si>
    <t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</si>
  <si>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>Chenodeoxyglycocholate; glycodeoxycholic acid; Glycochenodeoxycholic acid; Glycoursodeoxycholic acid</t>
  </si>
  <si>
    <t>1alpha,25-dihydroxy-24-oxo-22-oxavitamin D3 / 1alpha,25-dihydroxy-24-oxo-22-oxacholecalciferol</t>
  </si>
  <si>
    <t>17.44 - 18.55</t>
  </si>
  <si>
    <t>Ceramide (t43:0)</t>
  </si>
  <si>
    <t>Monoalkylmonoacylglycerol (O-40:1)</t>
  </si>
  <si>
    <t>[M+H]+: Ceramide (t43:0) /// [M+NH4]+: Monoalkylmonoacylglycerol (O-40:1)</t>
  </si>
  <si>
    <t>581.2504(10244)</t>
  </si>
  <si>
    <t>497.2743(9454)</t>
  </si>
  <si>
    <t>553.3336(9131)</t>
  </si>
  <si>
    <t>unknown (553.334)</t>
  </si>
  <si>
    <t>496.2724(8032)</t>
  </si>
  <si>
    <t>552.3308(5090)</t>
  </si>
  <si>
    <t>unknown (552.331)</t>
  </si>
  <si>
    <t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</si>
  <si>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>1.53 - 3.59</t>
  </si>
  <si>
    <t>309.2822(23000)</t>
  </si>
  <si>
    <t>327.0811(14248)</t>
  </si>
  <si>
    <t>383.1442(10398)</t>
  </si>
  <si>
    <t>unknown (383.144)</t>
  </si>
  <si>
    <t>428.3802(3152)</t>
  </si>
  <si>
    <t>unknown (428.380)</t>
  </si>
  <si>
    <t>203.1280(2404)</t>
  </si>
  <si>
    <t>[FA(C14:4)-O-H+]+ (203.128)</t>
  </si>
  <si>
    <t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</si>
  <si>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>Prebarbigerone; None</t>
  </si>
  <si>
    <t>4.56 - 5.62</t>
  </si>
  <si>
    <t>Lysophosphatidylserine (16:0); Phosphatidylserine (O-16:0)</t>
  </si>
  <si>
    <t>Lysophosphatidylglycerol (16:2)</t>
  </si>
  <si>
    <t>411.1766(29889)</t>
  </si>
  <si>
    <t>369.1294(23515)</t>
  </si>
  <si>
    <t>unknown (369.129)</t>
  </si>
  <si>
    <t>158.9638(12516)</t>
  </si>
  <si>
    <t>[NL FA(C21:2)+NH3]NL (158.964)</t>
  </si>
  <si>
    <t>226.9524(9275)</t>
  </si>
  <si>
    <t>453.2237(8165)</t>
  </si>
  <si>
    <t>unknown (453.224)</t>
  </si>
  <si>
    <t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</si>
  <si>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>PS(16:0/0:0)</t>
  </si>
  <si>
    <t>11-Oxo-androsterone glucuronide</t>
  </si>
  <si>
    <t>3.89 - 4.69</t>
  </si>
  <si>
    <t>369.1286(13380)</t>
  </si>
  <si>
    <t>327.0818(7072)</t>
  </si>
  <si>
    <t>411.1746(4357)</t>
  </si>
  <si>
    <t>228.1971(1684)</t>
  </si>
  <si>
    <t>175.1483(1227)</t>
  </si>
  <si>
    <t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</si>
  <si>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>1.00 - 1.57</t>
  </si>
  <si>
    <t>268.2664(47458)</t>
  </si>
  <si>
    <t>unknown (268.266)</t>
  </si>
  <si>
    <t>327.0815(31143)</t>
  </si>
  <si>
    <t>269.2699(16160)</t>
  </si>
  <si>
    <t>unknown (269.270)</t>
  </si>
  <si>
    <t>283.2664(9503)</t>
  </si>
  <si>
    <t>147.0651(4949)</t>
  </si>
  <si>
    <t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</si>
  <si>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</si>
  <si>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>0.86 - 1.57</t>
  </si>
  <si>
    <t>327.0817(444360)</t>
  </si>
  <si>
    <t>233.0377(43284)</t>
  </si>
  <si>
    <t>unknown (233.038)</t>
  </si>
  <si>
    <t>153.0698(23766)</t>
  </si>
  <si>
    <t>unknown (153.070)</t>
  </si>
  <si>
    <t>328.0853(19464)</t>
  </si>
  <si>
    <t>unknown (328.085)</t>
  </si>
  <si>
    <t>251.0489(17897)</t>
  </si>
  <si>
    <t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</si>
  <si>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>None; Maximaisoflavone D; Fujikinetin methyl ether; Cuneatin methyl ether; Derrustone; Boeravinone A; Tlatlancuayin; Irisolone methyl ether; Milletenin C; Millettocalyxin A; Demethoxykanugin</t>
  </si>
  <si>
    <t>Epioritin-4alpha-ol 8-methyl ether; None; Catechin-7-methyl ether; (3R)-3',8-Dihydroxyvestitol; Symplocosidin; Ortin-4alpha-ol 8-methyl ether; 4,2',4',beta-Tetrahydroxy-6'-methoxydihydrochalcone; Catechin 4'-methyl ether; Catechin-3'-methyl ether</t>
  </si>
  <si>
    <t>18.94 - 19.13</t>
  </si>
  <si>
    <t>381.3773(24144)</t>
  </si>
  <si>
    <t>[NL FA(C21:0)+NH3]NL (381.377)</t>
  </si>
  <si>
    <t>511.2449(7123)</t>
  </si>
  <si>
    <t>unknown (511.245)</t>
  </si>
  <si>
    <t>553.3333(4317)</t>
  </si>
  <si>
    <t>unknown (553.333)</t>
  </si>
  <si>
    <t>327.3291(3890)</t>
  </si>
  <si>
    <t>[NL FA(C25:1)+NH3]NL (327.329)</t>
  </si>
  <si>
    <t>447.3504(3767)</t>
  </si>
  <si>
    <t>[FA+G(C26:3)+]+ (447.350)</t>
  </si>
  <si>
    <t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</si>
  <si>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>4.31 - 5.36</t>
  </si>
  <si>
    <t>520.4357(3318)</t>
  </si>
  <si>
    <t>171.1487(2866)</t>
  </si>
  <si>
    <t>177.1118(2525)</t>
  </si>
  <si>
    <t>154.1231(1697)</t>
  </si>
  <si>
    <t>unknown (154.123)</t>
  </si>
  <si>
    <t>521.4396(1342)</t>
  </si>
  <si>
    <t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</si>
  <si>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>Leukotriene D5</t>
  </si>
  <si>
    <t>5.70 - 6.57</t>
  </si>
  <si>
    <t>495.2682(16369)</t>
  </si>
  <si>
    <t>411.1764(14737)</t>
  </si>
  <si>
    <t>unknown (411.176)</t>
  </si>
  <si>
    <t>453.2241(14664)</t>
  </si>
  <si>
    <t>439.2079(11660)</t>
  </si>
  <si>
    <t>unknown (439.208)</t>
  </si>
  <si>
    <t>223.0645(8925)</t>
  </si>
  <si>
    <t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</si>
  <si>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>1.50 - 3.20</t>
  </si>
  <si>
    <t>Lysophosphatidylserine (18:1); Phosphatidylserine (O-18:1)</t>
  </si>
  <si>
    <t>Lysophosphatidylglycerol (18:3)</t>
  </si>
  <si>
    <t>[M+H]+: Lysophosphatidylserine (18:1); Phosphatidylserine (O-18:1) /// [M+NH4]+: Lysophosphatidylglycerol (18:3)</t>
  </si>
  <si>
    <t>349.1280(24380)</t>
  </si>
  <si>
    <t>[NL FA(C9:0)+NH3]NL (349.128)</t>
  </si>
  <si>
    <t>524.2747(20012)</t>
  </si>
  <si>
    <t>unknown (524.275)</t>
  </si>
  <si>
    <t>189.0504(9972)</t>
  </si>
  <si>
    <t>unknown (189.050)</t>
  </si>
  <si>
    <t>210.8889(5640)</t>
  </si>
  <si>
    <t>unknown (210.889)</t>
  </si>
  <si>
    <t>214.6615(4989)</t>
  </si>
  <si>
    <t>unknown (214.661)</t>
  </si>
  <si>
    <t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</si>
  <si>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>PG, PS, VD</t>
  </si>
  <si>
    <t>PS(18:1(9Z)/0:0)</t>
  </si>
  <si>
    <t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</si>
  <si>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>17.96 - 18.55</t>
  </si>
  <si>
    <t>Ceramide (t44:0)</t>
  </si>
  <si>
    <t>Monoalkylmonoacylglycerol (O-41:1)</t>
  </si>
  <si>
    <t>[M+H]+: Ceramide (t44:0) /// [M+NH4]+: Monoalkylmonoacylglycerol (O-41:1)</t>
  </si>
  <si>
    <t>423.4245(23910)</t>
  </si>
  <si>
    <t>[NL FA(C16:0)+NH3]NL (423.424)</t>
  </si>
  <si>
    <t>381.3770(7646)</t>
  </si>
  <si>
    <t>[NL FA(C19:0)+NH3]NL (381.377)</t>
  </si>
  <si>
    <t>257.2503(5620)</t>
  </si>
  <si>
    <t>[NL FA(C28:1)+NH3]NL (257.250)</t>
  </si>
  <si>
    <t>447.3523(5580)</t>
  </si>
  <si>
    <t>577.5968(4595)</t>
  </si>
  <si>
    <t>[FA+G(C35:1)+]+ (577.597); [NL FA(C5:0)+NH3]NL (577.597)</t>
  </si>
  <si>
    <t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</si>
  <si>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>Cer(d18:0/26:0(2OH)); Cer(t18:0/26:0); Cer(d20:0/24:0(2OH)); Cer(d18:0/h26:0); Cer(t20:0/24:0)</t>
  </si>
  <si>
    <t>3.98 - 6.10</t>
  </si>
  <si>
    <t>195.0838(14920)</t>
  </si>
  <si>
    <t>[NL FA(C17:2)+NH3]NL (195.084); [FA+G(C8:3)+]+ (195.084)</t>
  </si>
  <si>
    <t>245.0650(4562)</t>
  </si>
  <si>
    <t>unknown (245.065)</t>
  </si>
  <si>
    <t>139.0216(2435)</t>
  </si>
  <si>
    <t>[NL FA(C21:2)+NH3]NL (139.022)</t>
  </si>
  <si>
    <t>373.1861(1674)</t>
  </si>
  <si>
    <t>unknown (373.186)</t>
  </si>
  <si>
    <t>229.0872(1614)</t>
  </si>
  <si>
    <t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</si>
  <si>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</si>
  <si>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>18.55 - 18.74</t>
  </si>
  <si>
    <t>4.52 - 5.11</t>
  </si>
  <si>
    <t>149.0232(20630)</t>
  </si>
  <si>
    <t>[NL FA(C17:0)+NH3]NL (149.023)</t>
  </si>
  <si>
    <t>165.0910(15148)</t>
  </si>
  <si>
    <t>177.1120(9776)</t>
  </si>
  <si>
    <t>247.2078(6389)</t>
  </si>
  <si>
    <t>167.0339(5373)</t>
  </si>
  <si>
    <t>[NL FA(C16:2)+NH3]NL (167.034)</t>
  </si>
  <si>
    <t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</si>
  <si>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>156.1383(63161)</t>
  </si>
  <si>
    <t>376.3229(28589)</t>
  </si>
  <si>
    <t>377.3262(27002)</t>
  </si>
  <si>
    <t>171.1378(12334)</t>
  </si>
  <si>
    <t>172.1415(4493)</t>
  </si>
  <si>
    <t>unknown (172.142)</t>
  </si>
  <si>
    <t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</si>
  <si>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>AT-Resolvin D1; AT-Resolvin D2; AT-Resolvin D3; AT-Resolvin D4; None; 4S-hydroperoxy-17S-HDHA; Resolvin D4; Resolvin D1; Resolvin D3; Resolvin D2</t>
  </si>
  <si>
    <t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</si>
  <si>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>19.06 - 19.25</t>
  </si>
  <si>
    <t>2.31 - 3.20</t>
  </si>
  <si>
    <t>Sulfodihexosyl ceramide (d26:1)</t>
  </si>
  <si>
    <t>[M+H]+: Sulfodihexosyl ceramide (d26:1)</t>
  </si>
  <si>
    <t>427.2250(31503)</t>
  </si>
  <si>
    <t>unknown (427.225)</t>
  </si>
  <si>
    <t>426.2229(31099)</t>
  </si>
  <si>
    <t>unknown (426.223)</t>
  </si>
  <si>
    <t>425.2194(17415)</t>
  </si>
  <si>
    <t>unknown (425.219)</t>
  </si>
  <si>
    <t>428.2282(17235)</t>
  </si>
  <si>
    <t>unknown (428.228)</t>
  </si>
  <si>
    <t>366.2011(8817)</t>
  </si>
  <si>
    <t>unknown (366.201)</t>
  </si>
  <si>
    <t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</si>
  <si>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>2.91 - 3.20</t>
  </si>
  <si>
    <t>Sulfohexosyl ceramide (d36:5)</t>
  </si>
  <si>
    <t>[M+Na]+: Sulfohexosyl ceramide (d36:5)</t>
  </si>
  <si>
    <t>185.0805(4088)</t>
  </si>
  <si>
    <t>157.0134(3508)</t>
  </si>
  <si>
    <t>unknown (157.013)</t>
  </si>
  <si>
    <t>259.1579(2024)</t>
  </si>
  <si>
    <t>[FA(C18:4)-O-H+]+ (259.158)</t>
  </si>
  <si>
    <t>217.0361(1423)</t>
  </si>
  <si>
    <t>unknown (217.036)</t>
  </si>
  <si>
    <t>828.4490(502)</t>
  </si>
  <si>
    <t>unknown (828.449)</t>
  </si>
  <si>
    <t>[FA+G(C7:1)+]+ (4088); unknown (129.019) (3508); [FA+G(C3:1)+]+ (2509); [FA(C18:4)-O-H+]+ (2024); unknown (71.717) (1423); unknown (828.449) (1158); unknown (564.809) (502); unknown (160.550) (477); unknown (101.398) (396); unknown (336)</t>
  </si>
  <si>
    <t>7.54 - 8.03</t>
  </si>
  <si>
    <t>147.0287(36286)</t>
  </si>
  <si>
    <t>[NL FA(C27:0)+NH3]NL (147.029); PC/SM Na-cyclophosphane (146.98) (147.029)</t>
  </si>
  <si>
    <t>175.0236(14358)</t>
  </si>
  <si>
    <t>[NL FA(C25:0)+NH3]NL (175.024)</t>
  </si>
  <si>
    <t>193.0342(8123)</t>
  </si>
  <si>
    <t>unknown (193.034)</t>
  </si>
  <si>
    <t>157.0131(6212)</t>
  </si>
  <si>
    <t>139.0030(603)</t>
  </si>
  <si>
    <t>unknown (139.003)</t>
  </si>
  <si>
    <t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</si>
  <si>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>11.25 - 11.55</t>
  </si>
  <si>
    <t>Diacylglycerol (35:5)</t>
  </si>
  <si>
    <t>[M+NH4]+: Diacylglycerol (35:5)</t>
  </si>
  <si>
    <t>283.2663(93959)</t>
  </si>
  <si>
    <t>255.2340(29370)</t>
  </si>
  <si>
    <t>unknown (255.234)</t>
  </si>
  <si>
    <t>269.2499(6463)</t>
  </si>
  <si>
    <t>unknown (269.250)</t>
  </si>
  <si>
    <t>227.2018(4879)</t>
  </si>
  <si>
    <t>unknown (227.202)</t>
  </si>
  <si>
    <t>311.2982(1674)</t>
  </si>
  <si>
    <t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</si>
  <si>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</si>
  <si>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>18.35 - 18.59</t>
  </si>
  <si>
    <t>4.92 - 6.82</t>
  </si>
  <si>
    <t>Hexosyl ceramide (d24:1)</t>
  </si>
  <si>
    <t>305.2508(13568)</t>
  </si>
  <si>
    <t>261.2242(12747)</t>
  </si>
  <si>
    <t>165.0909(11613)</t>
  </si>
  <si>
    <t>147.0804(4677)</t>
  </si>
  <si>
    <t>177.1121(4569)</t>
  </si>
  <si>
    <t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</si>
  <si>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>3.03 - 3.12</t>
  </si>
  <si>
    <t>185.0807(6125340)</t>
  </si>
  <si>
    <t>157.0131(3863127)</t>
  </si>
  <si>
    <t>139.0026(1247327)</t>
  </si>
  <si>
    <t>259.1570(1102619)</t>
  </si>
  <si>
    <t>[FA(C18:4)-O-H+]+ (259.157)</t>
  </si>
  <si>
    <t>217.0350(957257)</t>
  </si>
  <si>
    <t>unknown (217.035)</t>
  </si>
  <si>
    <t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</si>
  <si>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>9.73 - 11.00</t>
  </si>
  <si>
    <t>Ceramide (t36:4)</t>
  </si>
  <si>
    <t>Monoalkylmonoacylglycerol (O-33:5)</t>
  </si>
  <si>
    <t>Ceramide (t34:1)</t>
  </si>
  <si>
    <t>576.5034(40791)</t>
  </si>
  <si>
    <t>unknown (576.503)</t>
  </si>
  <si>
    <t>376.3226(21115)</t>
  </si>
  <si>
    <t>227.2013(13899)</t>
  </si>
  <si>
    <t>[NL FA(C22:4)+NH3]NL (227.201)</t>
  </si>
  <si>
    <t>158.9644(1467)</t>
  </si>
  <si>
    <t>363.1764(794)</t>
  </si>
  <si>
    <t>unknown (363.176)</t>
  </si>
  <si>
    <t>150626_Popeye_MLH_AC_ORP4_pos_A12.mgf</t>
  </si>
  <si>
    <t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</si>
  <si>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>Cer(d14:1(4E)/20:0(2OH))</t>
  </si>
  <si>
    <t>2.87 - 3.20</t>
  </si>
  <si>
    <t>Phosphatidylglycerophosphate (36:8)</t>
  </si>
  <si>
    <t>Phosphatidylglycerophosphate (34:5); Phosphatidylinositol monophosphate (27:0)</t>
  </si>
  <si>
    <t>[M+H]+: Phosphatidylglycerophosphate (36:8) /// [M+Na]+: Phosphatidylglycerophosphate (34:5); Phosphatidylinositol monophosphate (27:0)</t>
  </si>
  <si>
    <t>725.0755(637)</t>
  </si>
  <si>
    <t>unknown (725.076)</t>
  </si>
  <si>
    <t>850.3765(527)</t>
  </si>
  <si>
    <t>unknown (850.377)</t>
  </si>
  <si>
    <t>213.1665(452)</t>
  </si>
  <si>
    <t>[FA+G(C9:1)+]+ (213.166)</t>
  </si>
  <si>
    <t>288.3857(388)</t>
  </si>
  <si>
    <t>unknown (288.386)</t>
  </si>
  <si>
    <t>334.9085(374)</t>
  </si>
  <si>
    <t>unknown (334.908)</t>
  </si>
  <si>
    <t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</si>
  <si>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>7.60 - 10.00</t>
  </si>
  <si>
    <t>Ceramide (t36:1)</t>
  </si>
  <si>
    <t>Monoalkylmonoacylglycerol (O-33:2)</t>
  </si>
  <si>
    <t>210.1856(28831)</t>
  </si>
  <si>
    <t>182.1540(12981)</t>
  </si>
  <si>
    <t>unknown (182.154)</t>
  </si>
  <si>
    <t>227.2132(11768)</t>
  </si>
  <si>
    <t>[NL FA(C22:1)+NH3]NL (227.213)</t>
  </si>
  <si>
    <t>199.1830(10354)</t>
  </si>
  <si>
    <t>[NL FA(C24:1)+NH3]NL (199.183)</t>
  </si>
  <si>
    <t>309.2827(4984)</t>
  </si>
  <si>
    <t>[NL FA(C16:0)+NH3]NL (309.283); [FA(C21:0)-O-H+]+ (309.283)</t>
  </si>
  <si>
    <t>150626_Popeye_MLH_AC_ORP4_pos_A10.mgf</t>
  </si>
  <si>
    <t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</si>
  <si>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>Cer(d16:1(4E)/20:0(2OH)); Cer(d14:1(4E)/22:0(2OH))</t>
  </si>
  <si>
    <t>4.69 - 5.11</t>
  </si>
  <si>
    <t>149.0232(16189)</t>
  </si>
  <si>
    <t>156.1384(3074)</t>
  </si>
  <si>
    <t>141.1272(621)</t>
  </si>
  <si>
    <t>[FA(C9:0)-O-H+]+ (141.127)</t>
  </si>
  <si>
    <t>450.3146(488)</t>
  </si>
  <si>
    <t>unknown (450.315)</t>
  </si>
  <si>
    <t>347.3148(454)</t>
  </si>
  <si>
    <t>[NL FA(C4:1)+NH3]NL (347.315); [FA(C24:2)-O-H+]+ (347.315)</t>
  </si>
  <si>
    <t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</si>
  <si>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>2.49 - 2.82</t>
  </si>
  <si>
    <t>3.72 - 4.88</t>
  </si>
  <si>
    <t>185.0808(10525)</t>
  </si>
  <si>
    <t>[FA+G(C7:1)+]+ (185.081); [NL FA(C17:4)+NH3]NL (185.081)</t>
  </si>
  <si>
    <t>157.0131(6129)</t>
  </si>
  <si>
    <t>[NL FA(C19:4)+NH3]NL (157.013)</t>
  </si>
  <si>
    <t>361.0294(4332)</t>
  </si>
  <si>
    <t>unknown (361.029)</t>
  </si>
  <si>
    <t>464.3031(3306)</t>
  </si>
  <si>
    <t>unknown (464.303)</t>
  </si>
  <si>
    <t>171.1381(1945)</t>
  </si>
  <si>
    <t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</si>
  <si>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>N-arachidonoyl histidine</t>
  </si>
  <si>
    <t>9.39 - 10.88</t>
  </si>
  <si>
    <t>283.2663(20587)</t>
  </si>
  <si>
    <t>215.1286(9111)</t>
  </si>
  <si>
    <t>199.1326(5660)</t>
  </si>
  <si>
    <t>[FA+G(C8:1)+]+ (199.133); [NL FA(C34:5)+NH3]NL (199.133)</t>
  </si>
  <si>
    <t>260.1524(4212)</t>
  </si>
  <si>
    <t>unknown (260.152)</t>
  </si>
  <si>
    <t>326.3091(2410)</t>
  </si>
  <si>
    <t>unknown (326.309)</t>
  </si>
  <si>
    <t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</si>
  <si>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>Cer(d18:0/h26:0); Cer(t18:0/26:0); Cer(d18:0/26:0(2OH)); Cer(d20:0/24:0(2OH)); Cer(t20:0/24:0)</t>
  </si>
  <si>
    <t>4.40 - 6.27</t>
  </si>
  <si>
    <t>Hexosyl ceramide (d22:1)</t>
  </si>
  <si>
    <t>Lysophosphatidylcholine (O-18:0)</t>
  </si>
  <si>
    <t>375.1749(549)</t>
  </si>
  <si>
    <t>unknown (375.175)</t>
  </si>
  <si>
    <t>532.0721(433)</t>
  </si>
  <si>
    <t>unknown (532.072)</t>
  </si>
  <si>
    <t>288.0747(352)</t>
  </si>
  <si>
    <t>unknown (288.075)</t>
  </si>
  <si>
    <t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</si>
  <si>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>PC(O-18:0/0:0); PC(O-16:0/O-2:0)</t>
  </si>
  <si>
    <t>2.01 - 2.21</t>
  </si>
  <si>
    <t>Phosphatidylethanolamine (17:0); Lysophosphatidylserine (O-16:1); Phosphatidylcholine (14:0)</t>
  </si>
  <si>
    <t>Phosphatidate (19:1)</t>
  </si>
  <si>
    <t>[M+H]+: Phosphatidylethanolamine (17:0); Lysophosphatidylserine (O-16:1); Phosphatidylcholine (14:0) /// [M+NH4]+: Phosphatidate (19:1)</t>
  </si>
  <si>
    <t>482.2678(393856)</t>
  </si>
  <si>
    <t>unknown (482.268)</t>
  </si>
  <si>
    <t>425.2199(39459)</t>
  </si>
  <si>
    <t>unknown (425.220)</t>
  </si>
  <si>
    <t>254.1776(24899)</t>
  </si>
  <si>
    <t>unknown (254.178)</t>
  </si>
  <si>
    <t>210.1862(16378)</t>
  </si>
  <si>
    <t>482.3710(15600)</t>
  </si>
  <si>
    <t>unknown (482.371)</t>
  </si>
  <si>
    <t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</si>
  <si>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>PS(P-16:0/0:0); PC(7:0/7:0); PC(6:0/8:0); PC(9:0/5:0); PC(10:0/4:0); PC(12:0/2:0); PC(8:0/6:0)</t>
  </si>
  <si>
    <t>(-)-Jolkinol B</t>
  </si>
  <si>
    <t>4.81 - 5.27</t>
  </si>
  <si>
    <t>LysoPS</t>
  </si>
  <si>
    <t>369.1293(31035)</t>
  </si>
  <si>
    <t>411.1756(8371)</t>
  </si>
  <si>
    <t>327.0822(6967)</t>
  </si>
  <si>
    <t>253.1283(3364)</t>
  </si>
  <si>
    <t>unknown (253.128)</t>
  </si>
  <si>
    <t>177.1122(544)</t>
  </si>
  <si>
    <t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</si>
  <si>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>3.81 - 4.96</t>
  </si>
  <si>
    <t>Hexosyl ceramide (d39:7); Phosphatidylethanolamine (37:2); Phosphatidylcholine (34:2)</t>
  </si>
  <si>
    <t>Phosphatidate (39:3)</t>
  </si>
  <si>
    <t>Hexosyl ceramide (d37:4)</t>
  </si>
  <si>
    <t>184.0732(226574)</t>
  </si>
  <si>
    <t>299.0650(19998)</t>
  </si>
  <si>
    <t>359.0320(13499)</t>
  </si>
  <si>
    <t>167.0553(11349)</t>
  </si>
  <si>
    <t>239.0964(7969)</t>
  </si>
  <si>
    <t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</si>
  <si>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>5.62 - 6.70</t>
  </si>
  <si>
    <t>313.1842(36457)</t>
  </si>
  <si>
    <t>unknown (313.184)</t>
  </si>
  <si>
    <t>553.3879(4431)</t>
  </si>
  <si>
    <t>unknown (553.388)</t>
  </si>
  <si>
    <t>263.2021(1782)</t>
  </si>
  <si>
    <t>[FA(C18:2)-O-H+]+ (263.202)</t>
  </si>
  <si>
    <t>553.4611(1674)</t>
  </si>
  <si>
    <t>unknown (553.461)</t>
  </si>
  <si>
    <t>355.0736(727)</t>
  </si>
  <si>
    <t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</si>
  <si>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>Anhydroeschscholtzxanthin</t>
  </si>
  <si>
    <t>5.82 - 6.53</t>
  </si>
  <si>
    <t>1.00 - 1.14</t>
  </si>
  <si>
    <t>Hexosyl ceramide (t25:0)</t>
  </si>
  <si>
    <t>Monoalkylmonoacylglycerol (O-35:5)</t>
  </si>
  <si>
    <t>355.0737(29605)</t>
  </si>
  <si>
    <t>239.0966(15272)</t>
  </si>
  <si>
    <t>285.0129(14073)</t>
  </si>
  <si>
    <t>299.0649(14039)</t>
  </si>
  <si>
    <t>200.9520(11029)</t>
  </si>
  <si>
    <t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</si>
  <si>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>8.29 - 8.68</t>
  </si>
  <si>
    <t>Triacylglycerol (48:7)</t>
  </si>
  <si>
    <t>[M+NH4]+: Triacylglycerol (48:7)</t>
  </si>
  <si>
    <t>355.1944(18399)</t>
  </si>
  <si>
    <t>[NL FA(C29:0)+NH3]NL (355.194)</t>
  </si>
  <si>
    <t>411.2577(16121)</t>
  </si>
  <si>
    <t>[NL FA(C25:0)+NH3]NL (411.258)</t>
  </si>
  <si>
    <t>337.1832(4843)</t>
  </si>
  <si>
    <t>unknown (337.183)</t>
  </si>
  <si>
    <t>299.1317(4500)</t>
  </si>
  <si>
    <t>[NL FA(C33:0)+NH3]NL (299.132)</t>
  </si>
  <si>
    <t>393.2457(3335)</t>
  </si>
  <si>
    <t>unknown (393.246)</t>
  </si>
  <si>
    <t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</si>
  <si>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>PC, PG, TAG</t>
  </si>
  <si>
    <t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</si>
  <si>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>4.84 - 5.23</t>
  </si>
  <si>
    <t>181.0493(46429)</t>
  </si>
  <si>
    <t>199.0598(10616)</t>
  </si>
  <si>
    <t>[NL FA(C23:0)+NH3]NL (199.060)</t>
  </si>
  <si>
    <t>570.3914(2948)</t>
  </si>
  <si>
    <t>unknown (570.391)</t>
  </si>
  <si>
    <t>155.0702(2263)</t>
  </si>
  <si>
    <t>447.3511(1700)</t>
  </si>
  <si>
    <t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</si>
  <si>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>9.78 - 10.08</t>
  </si>
  <si>
    <t>10.00 - 10.54</t>
  </si>
  <si>
    <t>Diacylglycerol (38:7)</t>
  </si>
  <si>
    <t>[M+NH4]+: Diacylglycerol (38:7)</t>
  </si>
  <si>
    <t>583.2556(730)</t>
  </si>
  <si>
    <t>unknown (583.256)</t>
  </si>
  <si>
    <t>200.9515(675)</t>
  </si>
  <si>
    <t>unknown (200.951)</t>
  </si>
  <si>
    <t>611.4681(610)</t>
  </si>
  <si>
    <t>unknown (611.468)</t>
  </si>
  <si>
    <t>226.9531(541)</t>
  </si>
  <si>
    <t>283.2640(425)</t>
  </si>
  <si>
    <t>unknown (283.264)</t>
  </si>
  <si>
    <t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</si>
  <si>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</si>
  <si>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>10.04 - 14.74</t>
  </si>
  <si>
    <t>Bismonoacylglycerolphosphate (57:6); Phosphatidylglycerol (57:6)</t>
  </si>
  <si>
    <t>[M-H]-: Bismonoacylglycerolphosphate (57:6); Phosphatidylglycerol (57:6)</t>
  </si>
  <si>
    <t>248.9603(45082)</t>
  </si>
  <si>
    <t>316.9479(28994)</t>
  </si>
  <si>
    <t>unknown (316.948)</t>
  </si>
  <si>
    <t>578.8688(22504)</t>
  </si>
  <si>
    <t>unknown (578.869)</t>
  </si>
  <si>
    <t>510.8815(21658)</t>
  </si>
  <si>
    <t>unknown (510.882)</t>
  </si>
  <si>
    <t>180.9721(20024)</t>
  </si>
  <si>
    <t>150626_Popeye_MLH_AC_ORP4_neg_A09.mgf</t>
  </si>
  <si>
    <t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</si>
  <si>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>16.23 - 21.40</t>
  </si>
  <si>
    <t>322.9045(41374)</t>
  </si>
  <si>
    <t>unknown (322.905)</t>
  </si>
  <si>
    <t>254.9168(24309)</t>
  </si>
  <si>
    <t>unknown (254.917)</t>
  </si>
  <si>
    <t>112.9843(18912)</t>
  </si>
  <si>
    <t>390.8922(14663)</t>
  </si>
  <si>
    <t>unknown (390.892)</t>
  </si>
  <si>
    <t>248.9603(5315)</t>
  </si>
  <si>
    <t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</si>
  <si>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>2.51 - 7.03</t>
  </si>
  <si>
    <t>112.9843(16733)</t>
  </si>
  <si>
    <t>235.9259(5018)</t>
  </si>
  <si>
    <t>unknown (235.926)</t>
  </si>
  <si>
    <t>115.9195(4075)</t>
  </si>
  <si>
    <t>71.1390(3354)</t>
  </si>
  <si>
    <t>unknown (71.139)</t>
  </si>
  <si>
    <t>180.9728(2354)</t>
  </si>
  <si>
    <t>(COOH)3Na2 from cluster (180.97) (180.973)</t>
  </si>
  <si>
    <t>150626_Popeye_MLH_AC_ORP4_neg_A11.mgf</t>
  </si>
  <si>
    <t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</si>
  <si>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>3.47 - 3.86</t>
  </si>
  <si>
    <t>Bismonoacylglycerolphosphate (29:5); Phosphatidylglycerol (29:5)</t>
  </si>
  <si>
    <t>[M+HCOO]-: Bismonoacylglycerolphosphate (29:5); Phosphatidylglycerol (29:5)</t>
  </si>
  <si>
    <t>357.1896(92624)</t>
  </si>
  <si>
    <t>[Lyso-PA(C14:3)-H2O]- (357.190)</t>
  </si>
  <si>
    <t>358.1930(86593)</t>
  </si>
  <si>
    <t>unknown (358.193)</t>
  </si>
  <si>
    <t>359.1889(38764)</t>
  </si>
  <si>
    <t>[Lyso-PA(C14:2)-H2O]- (359.189)</t>
  </si>
  <si>
    <t>360.1887(3067)</t>
  </si>
  <si>
    <t>unknown (360.189)</t>
  </si>
  <si>
    <t>112.9839(2536)</t>
  </si>
  <si>
    <t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</si>
  <si>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>0.97 - 3.89</t>
  </si>
  <si>
    <t>485.0599(40523)</t>
  </si>
  <si>
    <t>unknown (485.060)</t>
  </si>
  <si>
    <t>484.0653(6417)</t>
  </si>
  <si>
    <t>unknown (484.065)</t>
  </si>
  <si>
    <t>486.0621(6271)</t>
  </si>
  <si>
    <t>unknown (486.062)</t>
  </si>
  <si>
    <t>357.1905(4042)</t>
  </si>
  <si>
    <t>[Lyso-PA(C14:3)-H2O]- (357.191)</t>
  </si>
  <si>
    <t>339.1995(1918)</t>
  </si>
  <si>
    <t>unknown (339.200)</t>
  </si>
  <si>
    <t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</si>
  <si>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>2.86 - 3.85</t>
  </si>
  <si>
    <t>451.0987(41366)</t>
  </si>
  <si>
    <t>unknown (451.099)</t>
  </si>
  <si>
    <t>449.1016(21739)</t>
  </si>
  <si>
    <t>unknown (449.102)</t>
  </si>
  <si>
    <t>450.1042(21443)</t>
  </si>
  <si>
    <t>unknown (450.104)</t>
  </si>
  <si>
    <t>495.0895(7400)</t>
  </si>
  <si>
    <t>unknown (495.090)</t>
  </si>
  <si>
    <t>493.0912(4334)</t>
  </si>
  <si>
    <t>unknown (493.091)</t>
  </si>
  <si>
    <t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</si>
  <si>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>2.40 - 3.86</t>
  </si>
  <si>
    <t>357.1900(12775)</t>
  </si>
  <si>
    <t>144.9421(11491)</t>
  </si>
  <si>
    <t>unknown (144.942)</t>
  </si>
  <si>
    <t>188.9325(7105)</t>
  </si>
  <si>
    <t>unknown (188.932)</t>
  </si>
  <si>
    <t>189.9308(5326)</t>
  </si>
  <si>
    <t>unknown (189.931)</t>
  </si>
  <si>
    <t>145.9404(4114)</t>
  </si>
  <si>
    <t>unknown (145.940)</t>
  </si>
  <si>
    <t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</si>
  <si>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>0.97 - 4.80</t>
  </si>
  <si>
    <t>603.0845(13663)</t>
  </si>
  <si>
    <t>unknown (603.084)</t>
  </si>
  <si>
    <t>498.0497(13548)</t>
  </si>
  <si>
    <t>unknown (498.050)</t>
  </si>
  <si>
    <t>463.0807(7011)</t>
  </si>
  <si>
    <t>unknown (463.081)</t>
  </si>
  <si>
    <t>477.2101(4689)</t>
  </si>
  <si>
    <t>unknown (477.210)</t>
  </si>
  <si>
    <t>194.9232(3474)</t>
  </si>
  <si>
    <t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</si>
  <si>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>2.07 - 3.85</t>
  </si>
  <si>
    <t>485.0598(77196)</t>
  </si>
  <si>
    <t>484.0656(20591)</t>
  </si>
  <si>
    <t>unknown (484.066)</t>
  </si>
  <si>
    <t>483.0621(19634)</t>
  </si>
  <si>
    <t>unknown (483.062)</t>
  </si>
  <si>
    <t>486.0625(8640)</t>
  </si>
  <si>
    <t>112.9844(1839)</t>
  </si>
  <si>
    <t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</si>
  <si>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>500.0469(17063)</t>
  </si>
  <si>
    <t>unknown (500.047)</t>
  </si>
  <si>
    <t>605.0816(15786)</t>
  </si>
  <si>
    <t>unknown (605.082)</t>
  </si>
  <si>
    <t>264.8724(6895)</t>
  </si>
  <si>
    <t>unknown (264.872)</t>
  </si>
  <si>
    <t>112.9843(6545)</t>
  </si>
  <si>
    <t>294.9942(5785)</t>
  </si>
  <si>
    <t>unknown (294.994)</t>
  </si>
  <si>
    <t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</si>
  <si>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>1.28 - 4.84</t>
  </si>
  <si>
    <t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</si>
  <si>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>Kaempferol 3-(2''-galloyl-alpha-L-arabinopyranoside)</t>
  </si>
  <si>
    <t>3.45 - 3.88</t>
  </si>
  <si>
    <t>805.2833(678105)</t>
  </si>
  <si>
    <t>unknown (805.283)</t>
  </si>
  <si>
    <t>806.2863(139007)</t>
  </si>
  <si>
    <t>unknown (806.286)</t>
  </si>
  <si>
    <t>804.2889(16516)</t>
  </si>
  <si>
    <t>unknown (804.289)</t>
  </si>
  <si>
    <t>803.2913(7791)</t>
  </si>
  <si>
    <t>unknown (803.291)</t>
  </si>
  <si>
    <t>447.0853(5120)</t>
  </si>
  <si>
    <t>unknown (447.085)</t>
  </si>
  <si>
    <t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</si>
  <si>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>tetracosanoyl-CoA; CoA(24:0)</t>
  </si>
  <si>
    <t>1.59 - 3.94</t>
  </si>
  <si>
    <t>1.10 - 1.50</t>
  </si>
  <si>
    <t>373.1844(111820)</t>
  </si>
  <si>
    <t>[Lyso-PA(C15:2)-H2O]- (373.184)</t>
  </si>
  <si>
    <t>374.1873(9588)</t>
  </si>
  <si>
    <t>unknown (374.187)</t>
  </si>
  <si>
    <t>210.0711(8566)</t>
  </si>
  <si>
    <t>unknown (210.071)</t>
  </si>
  <si>
    <t>71.1370(1737)</t>
  </si>
  <si>
    <t>unknown (71.137)</t>
  </si>
  <si>
    <t>71.1414(1702)</t>
  </si>
  <si>
    <t>unknown (71.141)</t>
  </si>
  <si>
    <t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</si>
  <si>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>3.13 - 3.89</t>
  </si>
  <si>
    <t>4.07 - 5.10</t>
  </si>
  <si>
    <t>Daidzein 6''-O-acetate; Puerarin 6''-acetate; Chrysin 7-(4''-acetylglucoside)</t>
  </si>
  <si>
    <t>None; 4beta-(2,4-Dihydroxy-3-methoxyphenyl)fisetinidol</t>
  </si>
  <si>
    <t>7.65 - 8.32</t>
  </si>
  <si>
    <t>Phosphatidylglycerophosphate (25:2)</t>
  </si>
  <si>
    <t>[M+HCOO]-: Phosphatidylglycerophosphate (25:2)</t>
  </si>
  <si>
    <t>551.2656(18922)</t>
  </si>
  <si>
    <t>550.2582(13384)</t>
  </si>
  <si>
    <t>unknown (550.258)</t>
  </si>
  <si>
    <t>112.9843(10265)</t>
  </si>
  <si>
    <t>549.2493(7177)</t>
  </si>
  <si>
    <t>unknown (549.249)</t>
  </si>
  <si>
    <t>190.9278(5260)</t>
  </si>
  <si>
    <t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</si>
  <si>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>1.72 - 4.07</t>
  </si>
  <si>
    <t>octadecatetraenoate</t>
  </si>
  <si>
    <t>[M+HCOO]-: octadecatetraenoate</t>
  </si>
  <si>
    <t>321.2106(62125)</t>
  </si>
  <si>
    <t>unknown (321.211)</t>
  </si>
  <si>
    <t>194.0764(35439)</t>
  </si>
  <si>
    <t>unknown (194.076)</t>
  </si>
  <si>
    <t>96.9587(7143)</t>
  </si>
  <si>
    <t>Cer1P/PI phosphate (96.9696) (96.959)</t>
  </si>
  <si>
    <t>322.2143(5111)</t>
  </si>
  <si>
    <t>unknown (322.214)</t>
  </si>
  <si>
    <t>174.9552(4718)</t>
  </si>
  <si>
    <t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</si>
  <si>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>17-hydroxy-1-oxo-2,3-seco-androstan-3-oic acid</t>
  </si>
  <si>
    <t>None; 19-norandrosterone; 2-chlorohexadecanol; beta-parinaric acid; Stearidonic acid; 18:4(5Z,9Z,12Z,15Z); cis-parinaric acid</t>
  </si>
  <si>
    <t>ORP4_positive</t>
  </si>
  <si>
    <t>ORP4_negative</t>
  </si>
  <si>
    <t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</si>
  <si>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>11.71 - 12.06</t>
  </si>
  <si>
    <t>253.0701(1418)</t>
  </si>
  <si>
    <t>226.9522(1288)</t>
  </si>
  <si>
    <t>764.6541(497)</t>
  </si>
  <si>
    <t>unknown (764.654)</t>
  </si>
  <si>
    <t>344.5215(476)</t>
  </si>
  <si>
    <t>unknown (344.522)</t>
  </si>
  <si>
    <t>158.9663(396)</t>
  </si>
  <si>
    <t>150411_Popeye_MLH_AC_ORM2_pos_A10.mgf</t>
  </si>
  <si>
    <t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</si>
  <si>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>0.97 - 1.54</t>
  </si>
  <si>
    <t>135.1182(123987)</t>
  </si>
  <si>
    <t>[FA(C9:3)-O-H+]+ (135.118); [NL FA(C13:3)+NH3]NL (135.118)</t>
  </si>
  <si>
    <t>191.1809(34230)</t>
  </si>
  <si>
    <t>[NL FA(C9:3)+NH3]NL (191.181); [FA(C13:3)-O-H+]+ (191.181)</t>
  </si>
  <si>
    <t>163.0769(33848)</t>
  </si>
  <si>
    <t>153.1287(29689)</t>
  </si>
  <si>
    <t>[NL FA(C12:5)+NH3]NL (153.129); [FA(C10:1)-O-H+]+ (153.129)</t>
  </si>
  <si>
    <t>149.1339(14980)</t>
  </si>
  <si>
    <t>[FA(C10:3)-O-H+]+ (149.134); [NL FA(C12:3)+NH3]NL (149.134)</t>
  </si>
  <si>
    <t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</si>
  <si>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>TrHA</t>
  </si>
  <si>
    <t>1.03 - 4.24</t>
  </si>
  <si>
    <t>223.0646(6983)</t>
  </si>
  <si>
    <t>299.0598(5158)</t>
  </si>
  <si>
    <t>145.1237(2896)</t>
  </si>
  <si>
    <t>[NL FA(C21:4)+NH3]NL (145.124)</t>
  </si>
  <si>
    <t>226.1451(2475)</t>
  </si>
  <si>
    <t>unknown (226.145)</t>
  </si>
  <si>
    <t>210.9062(2232)</t>
  </si>
  <si>
    <t>unknown (210.906)</t>
  </si>
  <si>
    <t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</si>
  <si>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>11.71 - 12.02</t>
  </si>
  <si>
    <t>226.9525(4080)</t>
  </si>
  <si>
    <t>158.9655(2414)</t>
  </si>
  <si>
    <t>680.6791(639)</t>
  </si>
  <si>
    <t>unknown (680.679)</t>
  </si>
  <si>
    <t>749.4921(530)</t>
  </si>
  <si>
    <t>unknown (749.492)</t>
  </si>
  <si>
    <t>1112.7048(526)</t>
  </si>
  <si>
    <t>unknown (1112.705)</t>
  </si>
  <si>
    <t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</si>
  <si>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>20.61 - 22.70</t>
  </si>
  <si>
    <t>18.91 - 22.08</t>
  </si>
  <si>
    <t>18.55 - 23.30</t>
  </si>
  <si>
    <t>Phosphatidylinositol trisphosphate (28:3)</t>
  </si>
  <si>
    <t>19.04 - 22.66</t>
  </si>
  <si>
    <t>18.34 - 22.81</t>
  </si>
  <si>
    <t>21.37 - 22.23</t>
  </si>
  <si>
    <t>20.78 - 22.04</t>
  </si>
  <si>
    <t>Sulfodihexosyl ceramide (d52:5)</t>
  </si>
  <si>
    <t>21.88 - 22.81</t>
  </si>
  <si>
    <t>20.16 - 21.92</t>
  </si>
  <si>
    <t>309.1707(42715)</t>
  </si>
  <si>
    <t>unknown (309.171)</t>
  </si>
  <si>
    <t>146.9358(5268)</t>
  </si>
  <si>
    <t>240.9495(4220)</t>
  </si>
  <si>
    <t>unknown (240.949)</t>
  </si>
  <si>
    <t>218.8651(2992)</t>
  </si>
  <si>
    <t>310.1756(2595)</t>
  </si>
  <si>
    <t>[CerFA(C19:6)-]- (310.176)</t>
  </si>
  <si>
    <t>150411_Popeye_MLH_AC_ORM2_neg_A10.mgf</t>
  </si>
  <si>
    <t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</si>
  <si>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>None; Botrydial</t>
  </si>
  <si>
    <t>all-trans-7-hydroxyhexadeca-2,4,8,10-tetraenoic acid</t>
  </si>
  <si>
    <t>1.77 - 2.96</t>
  </si>
  <si>
    <t>227.0718(35786)</t>
  </si>
  <si>
    <t>PG [G-P-G-H20]- (227.0326) (227.072)</t>
  </si>
  <si>
    <t>146.9358(7862)</t>
  </si>
  <si>
    <t>218.8654(3827)</t>
  </si>
  <si>
    <t>190.9256(3655)</t>
  </si>
  <si>
    <t>236.8765(3334)</t>
  </si>
  <si>
    <t>unknown (236.876)</t>
  </si>
  <si>
    <t>150411_Popeye_MLH_AC_ORM2_neg_A11.mgf</t>
  </si>
  <si>
    <t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</si>
  <si>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>0.98 - 1.52</t>
  </si>
  <si>
    <t>376.2064(234754)</t>
  </si>
  <si>
    <t>unknown (376.206)</t>
  </si>
  <si>
    <t>375.2031(234116)</t>
  </si>
  <si>
    <t>unknown (375.203)</t>
  </si>
  <si>
    <t>211.0794(6336)</t>
  </si>
  <si>
    <t>unknown (211.079)</t>
  </si>
  <si>
    <t>359.2047(4565)</t>
  </si>
  <si>
    <t>unknown (359.205)</t>
  </si>
  <si>
    <t>358.2010(4214)</t>
  </si>
  <si>
    <t>unknown (358.201)</t>
  </si>
  <si>
    <t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</si>
  <si>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>19.37 - 19.60</t>
  </si>
  <si>
    <t>239.0965(574422)</t>
  </si>
  <si>
    <t>225.0439(514268)</t>
  </si>
  <si>
    <t>241.0936(362311)</t>
  </si>
  <si>
    <t>unknown (241.094)</t>
  </si>
  <si>
    <t>167.0554(322744)</t>
  </si>
  <si>
    <t>240.0972(303284)</t>
  </si>
  <si>
    <t>unknown (240.097)</t>
  </si>
  <si>
    <t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</si>
  <si>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>[NL FA(C17:6)+NH3]NL (327.257); [FA(C23:5)-O-H+]+ (327.257)</t>
  </si>
  <si>
    <t>[FA(C15:5)-O-H+]+ (215.129); [NL FA(C25:6)+NH3]NL (215.129)</t>
  </si>
  <si>
    <t>[FA+G(C8:2)+]+ (197.117); [NL FA(C26:4)+NH3]NL (197.117)</t>
  </si>
  <si>
    <t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</si>
  <si>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>13.27 - 13.68</t>
  </si>
  <si>
    <t>237.0808(89870)</t>
  </si>
  <si>
    <t>unknown (237.081)</t>
  </si>
  <si>
    <t>238.0815(50282)</t>
  </si>
  <si>
    <t>unknown (238.082)</t>
  </si>
  <si>
    <t>239.0778(36623)</t>
  </si>
  <si>
    <t>unknown (239.078)</t>
  </si>
  <si>
    <t>240.0779(10783)</t>
  </si>
  <si>
    <t>685.4438(3542)</t>
  </si>
  <si>
    <t>unknown (685.444)</t>
  </si>
  <si>
    <t>150626_Popeye_MLH_AC_OSBP_pos_A11.mgf</t>
  </si>
  <si>
    <t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</si>
  <si>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>11.29 - 12.71</t>
  </si>
  <si>
    <t>Phosphatidylinositol (50:0)</t>
  </si>
  <si>
    <t>Phosphatidylserine (55:6)</t>
  </si>
  <si>
    <t>[M+H]+: Phosphatidylinositol (50:0) /// [M+NH4]+: Phosphatidylserine (55:6)</t>
  </si>
  <si>
    <t>355.0739(205888)</t>
  </si>
  <si>
    <t>359.0323(164739)</t>
  </si>
  <si>
    <t>299.0650(163585)</t>
  </si>
  <si>
    <t>285.0127(97665)</t>
  </si>
  <si>
    <t>356.0745(69462)</t>
  </si>
  <si>
    <t>unknown (356.074)</t>
  </si>
  <si>
    <t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</si>
  <si>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>PI, PS</t>
  </si>
  <si>
    <t>22.47 - 23.20</t>
  </si>
  <si>
    <t>184.0736(1960)</t>
  </si>
  <si>
    <t>158.9644(1827)</t>
  </si>
  <si>
    <t>226.9531(1793)</t>
  </si>
  <si>
    <t>213.1100(480)</t>
  </si>
  <si>
    <t>[FA(C15:6)-O-H+]+ (213.110)</t>
  </si>
  <si>
    <t>242.0728(416)</t>
  </si>
  <si>
    <t>unknown (242.073)</t>
  </si>
  <si>
    <t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</si>
  <si>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>0.99 - 1.56</t>
  </si>
  <si>
    <t>304.9886(37828)</t>
  </si>
  <si>
    <t>unknown (304.989)</t>
  </si>
  <si>
    <t>465.0779(25706)</t>
  </si>
  <si>
    <t>unknown (465.078)</t>
  </si>
  <si>
    <t>467.0932(19117)</t>
  </si>
  <si>
    <t>unknown (467.093)</t>
  </si>
  <si>
    <t>373.1844(16486)</t>
  </si>
  <si>
    <t>464.0831(10361)</t>
  </si>
  <si>
    <t>unknown (464.083)</t>
  </si>
  <si>
    <t>150626_Popeye_MLH_AC_OSBP_neg_A09.mgf</t>
  </si>
  <si>
    <t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</si>
  <si>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>3.60 - 3.83</t>
  </si>
  <si>
    <t>805.2832(782663)</t>
  </si>
  <si>
    <t>806.2864(129293)</t>
  </si>
  <si>
    <t>804.2884(20201)</t>
  </si>
  <si>
    <t>unknown (804.288)</t>
  </si>
  <si>
    <t>803.2883(11653)</t>
  </si>
  <si>
    <t>unknown (803.288)</t>
  </si>
  <si>
    <t>447.0855(5235)</t>
  </si>
  <si>
    <t>unknown (447.086)</t>
  </si>
  <si>
    <t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</si>
  <si>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>1.09 - 1.56</t>
  </si>
  <si>
    <t>373.1844(23775)</t>
  </si>
  <si>
    <t>162.8381(22063)</t>
  </si>
  <si>
    <t>unknown (162.838)</t>
  </si>
  <si>
    <t>160.8410(20981)</t>
  </si>
  <si>
    <t>519.1636(12788)</t>
  </si>
  <si>
    <t>unknown (519.164)</t>
  </si>
  <si>
    <t>269.0306(11164)</t>
  </si>
  <si>
    <t>unknown (269.031)</t>
  </si>
  <si>
    <t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</si>
  <si>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</si>
  <si>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</si>
  <si>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>1.12 - 1.52</t>
  </si>
  <si>
    <t>465.0959(63477)</t>
  </si>
  <si>
    <t>unknown (465.096)</t>
  </si>
  <si>
    <t>463.0804(35512)</t>
  </si>
  <si>
    <t>unknown (463.080)</t>
  </si>
  <si>
    <t>509.0854(30064)</t>
  </si>
  <si>
    <t>unknown (509.085)</t>
  </si>
  <si>
    <t>302.9915(12958)</t>
  </si>
  <si>
    <t>unknown (302.992)</t>
  </si>
  <si>
    <t>466.0990(7596)</t>
  </si>
  <si>
    <t>unknown (466.099)</t>
  </si>
  <si>
    <t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</si>
  <si>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>1.00 - 1.52</t>
  </si>
  <si>
    <t>499.0574(94198)</t>
  </si>
  <si>
    <t>unknown (499.057)</t>
  </si>
  <si>
    <t>500.0602(10952)</t>
  </si>
  <si>
    <t>unknown (500.060)</t>
  </si>
  <si>
    <t>335.9443(6403)</t>
  </si>
  <si>
    <t>unknown (335.944)</t>
  </si>
  <si>
    <t>71.1598(2437)</t>
  </si>
  <si>
    <t>unknown (71.160)</t>
  </si>
  <si>
    <t>288.9866(1623)</t>
  </si>
  <si>
    <t>unknown (288.987)</t>
  </si>
  <si>
    <t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</si>
  <si>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>0.99 - 1.52</t>
  </si>
  <si>
    <t>Phosphatidylinositol bisphosphate (23:3)</t>
  </si>
  <si>
    <t>[M-H]-: Phosphatidylinositol bisphosphate (23:3)</t>
  </si>
  <si>
    <t>837.2676(18478)</t>
  </si>
  <si>
    <t>unknown (837.268)</t>
  </si>
  <si>
    <t>674.1550(6491)</t>
  </si>
  <si>
    <t>unknown (674.155)</t>
  </si>
  <si>
    <t>838.2760(4992)</t>
  </si>
  <si>
    <t>unknown (838.276)</t>
  </si>
  <si>
    <t>463.0813(3720)</t>
  </si>
  <si>
    <t>627.2007(3201)</t>
  </si>
  <si>
    <t>unknown (627.201)</t>
  </si>
  <si>
    <t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</si>
  <si>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>8-Prenylkaempferol 4'-methyl ether 3-rhamnosyl-(1-&gt;6)-galactoside-7-galactoside; Hexandraside F; Epimedin A; Anhydroicaritin 3-galactosyl-(1-&gt;3)-rhamnoside-7-glucoside</t>
  </si>
  <si>
    <t>15.74 - 20.41</t>
  </si>
  <si>
    <t>IV (also manually checked spectrum and is no Ceramide)</t>
  </si>
  <si>
    <t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</si>
  <si>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>[FA(C16:6)-O-H+]+ (227.129)</t>
  </si>
  <si>
    <t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</si>
  <si>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</si>
  <si>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>[NL FA(C13:0)+NH3]NL (139.077); [FA(C9:1)-O-H+]+ (139.077)</t>
  </si>
  <si>
    <t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</si>
  <si>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</si>
  <si>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>[FA(C20:6)-O-H+]+ (283.173)</t>
  </si>
  <si>
    <t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</si>
  <si>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>1.05 - 3.18</t>
  </si>
  <si>
    <t>SulfohexCer</t>
  </si>
  <si>
    <t>185.0830(12374)</t>
  </si>
  <si>
    <t>[FA(C13:6)-O-H+]+ (185.083)</t>
  </si>
  <si>
    <t>157.0149(9746)</t>
  </si>
  <si>
    <t>unknown (157.015)</t>
  </si>
  <si>
    <t>259.1530(5997)</t>
  </si>
  <si>
    <t>[FA+G(C13:6)+]+ (259.153)</t>
  </si>
  <si>
    <t>217.0356(3477)</t>
  </si>
  <si>
    <t>213.0775(2424)</t>
  </si>
  <si>
    <t>[FA(C15:6)-O-H+]+ (213.077)</t>
  </si>
  <si>
    <t>150412_Popeye_MLH_AC_RLBP1_pos_A10.mgf</t>
  </si>
  <si>
    <t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</si>
  <si>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>0.98 - 1.74</t>
  </si>
  <si>
    <t>359.0268(33923)</t>
  </si>
  <si>
    <t>167.0571(7438)</t>
  </si>
  <si>
    <t>185.0828(7200)</t>
  </si>
  <si>
    <t>[FA(C13:6)-O-H+]+ (185.083); [NL FA(C17:5)+NH3]NL (185.083)</t>
  </si>
  <si>
    <t>360.0275(5582)</t>
  </si>
  <si>
    <t>341.0158(4694)</t>
  </si>
  <si>
    <t>150412_Popeye_MLH_AC_RLBP1_pos_A11.mgf</t>
  </si>
  <si>
    <t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</si>
  <si>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>3.13 - 4.35</t>
  </si>
  <si>
    <t>Ceramide (d21:1)</t>
  </si>
  <si>
    <t>221.1216(76866)</t>
  </si>
  <si>
    <t>[FA+G(C10:4)+]+ (221.122)</t>
  </si>
  <si>
    <t>203.1122(20855)</t>
  </si>
  <si>
    <t>[NL FA(C9:0)+NH3]NL (203.112); [FA(C14:4)-O-H+]+ (203.112)</t>
  </si>
  <si>
    <t>164.9221(5988)</t>
  </si>
  <si>
    <t>185.0829(5819)</t>
  </si>
  <si>
    <t>161.1013(4971)</t>
  </si>
  <si>
    <t>[NL FA(C12:0)+NH3]NL (161.101); [FA(C11:4)-O-H+]+ (161.101)</t>
  </si>
  <si>
    <t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</si>
  <si>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>N-arachidonoyl dihydroxypropylamine</t>
  </si>
  <si>
    <t>1alpha,23-dihydroxy-24,25,26,27-tetranorvitamin D3 / 1alpha,23-dihydroxy-24,25,26,27-tetranorcholecalciferol</t>
  </si>
  <si>
    <t>N-stearoyl alanine; N-palmitoyl valine</t>
  </si>
  <si>
    <t>20.73 - 21.11</t>
  </si>
  <si>
    <t>226.9525(6699)</t>
  </si>
  <si>
    <t>158.9654(3919)</t>
  </si>
  <si>
    <t>359.0283(2925)</t>
  </si>
  <si>
    <t>299.0592(2041)</t>
  </si>
  <si>
    <t>355.0673(1876)</t>
  </si>
  <si>
    <t>150412_Popeye_MLH_AC_RLBP1_pos_A12.mgf</t>
  </si>
  <si>
    <t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</si>
  <si>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>21.07 - 21.24</t>
  </si>
  <si>
    <t>355.0677(703535)</t>
  </si>
  <si>
    <t>359.0262(571417)</t>
  </si>
  <si>
    <t>299.0597(495115)</t>
  </si>
  <si>
    <t>285.0078(377028)</t>
  </si>
  <si>
    <t>356.0684(303989)</t>
  </si>
  <si>
    <t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</si>
  <si>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>0.94 - 6.21</t>
  </si>
  <si>
    <t>251.1622(32460)</t>
  </si>
  <si>
    <t>[FA(C16:2)-H]- (251.162)</t>
  </si>
  <si>
    <t>207.1724(21981)</t>
  </si>
  <si>
    <t>[FA(C13:3)-H]- (207.172)</t>
  </si>
  <si>
    <t>238.9541(11650)</t>
  </si>
  <si>
    <t>unknown (238.954)</t>
  </si>
  <si>
    <t>137.0944(9060)</t>
  </si>
  <si>
    <t>[FA(C8:3)-H]- (137.094)</t>
  </si>
  <si>
    <t>230.9832(8505)</t>
  </si>
  <si>
    <t>unknown (230.983)</t>
  </si>
  <si>
    <t>150412_Popeye_MLH_AC_RLBP1_neg_A10.mgf</t>
  </si>
  <si>
    <t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</si>
  <si>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>Octyl phenylacetate; 16:4(6,9,12,15); None; 16:4(6Z,9Z,12Z,15Z); 16:4(4Z,7Z,10Z,13Z)</t>
  </si>
  <si>
    <t>13.91 - 19.79</t>
  </si>
  <si>
    <t>1.07 - 1.60</t>
  </si>
  <si>
    <t>157.8603(14029)</t>
  </si>
  <si>
    <t>198.9357(11263)</t>
  </si>
  <si>
    <t>unknown (198.936)</t>
  </si>
  <si>
    <t>125.8705(9031)</t>
  </si>
  <si>
    <t>184.8837(7068)</t>
  </si>
  <si>
    <t>160.8394(6968)</t>
  </si>
  <si>
    <t>150412_Popeye_MLH_AC_RLBP1_neg_A11.mgf</t>
  </si>
  <si>
    <t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</si>
  <si>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>RLBP1_positive</t>
  </si>
  <si>
    <t>RLBP1_negative</t>
  </si>
  <si>
    <t>158.9640(31962)</t>
  </si>
  <si>
    <t>226.9525(12322)</t>
  </si>
  <si>
    <t>312.3004(686)</t>
  </si>
  <si>
    <t>[NL FA(C5:0)+NH3]NL (312.300)</t>
  </si>
  <si>
    <t>228.1973(617)</t>
  </si>
  <si>
    <t>[NL FA(C11:0)+NH3]NL (228.197)</t>
  </si>
  <si>
    <t>226.9743(572)</t>
  </si>
  <si>
    <t>unknown (226.974)</t>
  </si>
  <si>
    <t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</si>
  <si>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>184.0733(385865)</t>
  </si>
  <si>
    <t>226.9525(7328)</t>
  </si>
  <si>
    <t>299.0654(5379)</t>
  </si>
  <si>
    <t>216.9237(4788)</t>
  </si>
  <si>
    <t>167.0552(4057)</t>
  </si>
  <si>
    <t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</si>
  <si>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>[FA(C13:6)-O-H+]+ (185.077)</t>
  </si>
  <si>
    <t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</si>
  <si>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</si>
  <si>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>[FA(C13:6)-O-H+]+ (185.077); [NL FA(C35:3)+NH3]NL (185.077)</t>
  </si>
  <si>
    <t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</si>
  <si>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</si>
  <si>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</si>
  <si>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>184.0733(66240)</t>
  </si>
  <si>
    <t>158.9642(671)</t>
  </si>
  <si>
    <t>724.7133(610)</t>
  </si>
  <si>
    <t>unknown (724.713)</t>
  </si>
  <si>
    <t>226.9520(487)</t>
  </si>
  <si>
    <t>268.7823(393)</t>
  </si>
  <si>
    <t>unknown (268.782)</t>
  </si>
  <si>
    <t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</si>
  <si>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>[FA(C13:6)-O-H+]+ (185.077); [NL FA(C35:2)+NH3]NL (185.077)</t>
  </si>
  <si>
    <t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</si>
  <si>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</si>
  <si>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>18.16 - 18.35</t>
  </si>
  <si>
    <t>226.9525(2384)</t>
  </si>
  <si>
    <t>158.9642(818)</t>
  </si>
  <si>
    <t>682.4509(601)</t>
  </si>
  <si>
    <t>unknown (682.451)</t>
  </si>
  <si>
    <t>782.4471(562)</t>
  </si>
  <si>
    <t>unknown (782.447)</t>
  </si>
  <si>
    <t>1092.6826(542)</t>
  </si>
  <si>
    <t>unknown (1092.683)</t>
  </si>
  <si>
    <t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</si>
  <si>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</si>
  <si>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</si>
  <si>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</si>
  <si>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</si>
  <si>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</si>
  <si>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>317.3222(25600)</t>
  </si>
  <si>
    <t>181.1603(15976)</t>
  </si>
  <si>
    <t>[FA(C12:1)-O-H+]+ (181.160)</t>
  </si>
  <si>
    <t>163.1496(14413)</t>
  </si>
  <si>
    <t>143.0715(13168)</t>
  </si>
  <si>
    <t>181.1241(9508)</t>
  </si>
  <si>
    <t>[FA(C12:1)-O-H+]+ (181.124)</t>
  </si>
  <si>
    <t>150417_Popeye_MLH_AC_STARD11_pos_A10.mgf</t>
  </si>
  <si>
    <t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</si>
  <si>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>[FA(C13:6)-O-H+]+ (185.079)</t>
  </si>
  <si>
    <t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</si>
  <si>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</si>
  <si>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r>
      <t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</t>
    </r>
    <r>
      <rPr>
        <sz val="11"/>
        <color rgb="FFFF0000"/>
        <rFont val="Calibri"/>
        <family val="2"/>
        <scheme val="minor"/>
      </rPr>
      <t xml:space="preserve"> [FA+G(C33:1)+]+/[NL FA(C18:1)+NH3]NL (2165)</t>
    </r>
    <r>
      <rPr>
        <sz val="11"/>
        <rFont val="Calibri"/>
        <family val="2"/>
        <scheme val="minor"/>
      </rPr>
      <t xml:space="preserve">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</t>
    </r>
    <r>
      <rPr>
        <sz val="11"/>
        <color rgb="FFFF0000"/>
        <rFont val="Calibri"/>
        <family val="2"/>
        <scheme val="minor"/>
      </rPr>
      <t>[FA+G(C35:1)+]+/[NL FA(C16:1)+NH3]NL (1391); [FA+G(C33:2)+]+/[NL FA(C18:0)+NH3]NL (1382)</t>
    </r>
    <r>
      <rPr>
        <sz val="11"/>
        <rFont val="Calibri"/>
        <family val="2"/>
        <scheme val="minor"/>
      </rPr>
      <t xml:space="preserve">; unknown (91.059) (847); unknown (575.497) (806); </t>
    </r>
    <r>
      <rPr>
        <sz val="11"/>
        <color rgb="FFFF0000"/>
        <rFont val="Calibri"/>
        <family val="2"/>
        <scheme val="minor"/>
      </rPr>
      <t>[FA+G(C35:2)+]+/[NL FA(C16:0)+NH3]NL (801); [FA+G(C33:0)+]+/[NL FA(C18:2)+NH3]NL (768)</t>
    </r>
    <r>
      <rPr>
        <sz val="11"/>
        <rFont val="Calibri"/>
        <family val="2"/>
        <scheme val="minor"/>
      </rPr>
      <t xml:space="preserve">; unknown (355.068) (767); unknown (136.121) (765); unknown (96.090) (752); unknown (219.210) (741); [FA(C15:3)-O-H+]+ (738); unknown (82.074) (699); unknown (167.058) (699); unknown (726.101) (697); unknown (122.106) (687); unknown (299.061) (647); unknown (265.251) (603); </t>
    </r>
    <r>
      <rPr>
        <sz val="11"/>
        <color rgb="FFFF0000"/>
        <rFont val="Calibri"/>
        <family val="2"/>
        <scheme val="minor"/>
      </rPr>
      <t>[FA(C18:1)-O-H+]+ (603)</t>
    </r>
    <r>
      <rPr>
        <sz val="11"/>
        <rFont val="Calibri"/>
        <family val="2"/>
        <scheme val="minor"/>
      </rPr>
      <t xml:space="preserve">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</t>
    </r>
    <r>
      <rPr>
        <sz val="11"/>
        <color rgb="FFFF0000"/>
        <rFont val="Calibri"/>
        <family val="2"/>
        <scheme val="minor"/>
      </rPr>
      <t>[FA+G(C16:1)+]+ (503)</t>
    </r>
    <r>
      <rPr>
        <sz val="11"/>
        <rFont val="Calibri"/>
        <family val="2"/>
        <scheme val="minor"/>
      </rPr>
      <t>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  </r>
  </si>
  <si>
    <t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</si>
  <si>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</si>
  <si>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>1.37 - 3.19</t>
  </si>
  <si>
    <t>391.3392(3629)</t>
  </si>
  <si>
    <t>[FA+G(C22:3)+]+ (391.339)</t>
  </si>
  <si>
    <t>195.1238(1691)</t>
  </si>
  <si>
    <t>220.9353(1275)</t>
  </si>
  <si>
    <t>288.9206(611)</t>
  </si>
  <si>
    <t>436.3961(492)</t>
  </si>
  <si>
    <t>unknown (436.396)</t>
  </si>
  <si>
    <t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</si>
  <si>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</si>
  <si>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>1.56 - 3.12</t>
  </si>
  <si>
    <t>173.1341(2792)</t>
  </si>
  <si>
    <t>[FA+G(C6:0)+]+ (173.134)</t>
  </si>
  <si>
    <t>163.1498(1805)</t>
  </si>
  <si>
    <t>347.3140(1728)</t>
  </si>
  <si>
    <t>[FA(C24:2)-O-H+]+ (347.314)</t>
  </si>
  <si>
    <t>209.1785(1725)</t>
  </si>
  <si>
    <t>[FA(C14:1)-O-H+]+ (209.178)</t>
  </si>
  <si>
    <t>151.0981(1650)</t>
  </si>
  <si>
    <t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</si>
  <si>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>1.07 - 2.67</t>
  </si>
  <si>
    <t>Hexosyl ceramide (d25:1)</t>
  </si>
  <si>
    <t>247.2051(9201)</t>
  </si>
  <si>
    <t>291.2302(7310)</t>
  </si>
  <si>
    <t>165.0925(6482)</t>
  </si>
  <si>
    <t>147.0818(3439)</t>
  </si>
  <si>
    <t>149.0980(2364)</t>
  </si>
  <si>
    <t>[FA(C10:3)-O-H+]+ (149.098)</t>
  </si>
  <si>
    <t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</si>
  <si>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</si>
  <si>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</si>
  <si>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</si>
  <si>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>[FA+G(C32:1)+]+ (535.477); [NL FA(C16:1)+NH3]NL (535.477)</t>
  </si>
  <si>
    <t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</si>
  <si>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</si>
  <si>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</si>
  <si>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</si>
  <si>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</si>
  <si>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</si>
  <si>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>12.85 - 13.20</t>
  </si>
  <si>
    <t>Phosphatidylinositol monophosphate (28:3)</t>
  </si>
  <si>
    <t>Phosphatidylinositol monophosphate (26:0)</t>
  </si>
  <si>
    <t>[M+H]+: Phosphatidylinositol monophosphate (28:3) /// [M+Na]+: Phosphatidylinositol monophosphate (26:0)</t>
  </si>
  <si>
    <t>437.1768(13571)</t>
  </si>
  <si>
    <t>unknown (437.177)</t>
  </si>
  <si>
    <t>594.2990(12898)</t>
  </si>
  <si>
    <t>unknown (594.299)</t>
  </si>
  <si>
    <t>438.1843(7059)</t>
  </si>
  <si>
    <t>unknown (438.184)</t>
  </si>
  <si>
    <t>482.1786(6589)</t>
  </si>
  <si>
    <t>unknown (482.179)</t>
  </si>
  <si>
    <t>370.0483(3970)</t>
  </si>
  <si>
    <t>unknown (370.048)</t>
  </si>
  <si>
    <t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</si>
  <si>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>13.24 - 14.13</t>
  </si>
  <si>
    <t>253.0701(15704)</t>
  </si>
  <si>
    <t>181.0514(10223)</t>
  </si>
  <si>
    <t>235.0600(6840)</t>
  </si>
  <si>
    <t>unknown (235.060)</t>
  </si>
  <si>
    <t>209.0822(6836)</t>
  </si>
  <si>
    <t>207.0664(5529)</t>
  </si>
  <si>
    <t>[FA+G(C9:4)+]+ (207.066)</t>
  </si>
  <si>
    <t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</si>
  <si>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>174.9530(114308)</t>
  </si>
  <si>
    <t>242.9404(58259)</t>
  </si>
  <si>
    <t>311.1646(8276)</t>
  </si>
  <si>
    <t>unknown (311.165)</t>
  </si>
  <si>
    <t>536.4973(7767)</t>
  </si>
  <si>
    <t>[CerFA(C35:5)-]- (536.497)</t>
  </si>
  <si>
    <t>280.2610(6899)</t>
  </si>
  <si>
    <t>150417_Popeye_MLH_AC_STARD11_neg_A10.mgf</t>
  </si>
  <si>
    <t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</si>
  <si>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>[FA(C35:6)-H]- (509.470)</t>
  </si>
  <si>
    <t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</si>
  <si>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>0.93 - 1.24</t>
  </si>
  <si>
    <t>182.8945(4372)</t>
  </si>
  <si>
    <t>unknown (182.894)</t>
  </si>
  <si>
    <t>138.9038(3487)</t>
  </si>
  <si>
    <t>unknown (138.904)</t>
  </si>
  <si>
    <t>102.0536(3429)</t>
  </si>
  <si>
    <t>unknown (102.054)</t>
  </si>
  <si>
    <t>136.8917(3321)</t>
  </si>
  <si>
    <t>unknown (136.892)</t>
  </si>
  <si>
    <t>162.8363(2646)</t>
  </si>
  <si>
    <t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</si>
  <si>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</si>
  <si>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>1.31 - 3.96</t>
  </si>
  <si>
    <t>135.1167(17682)</t>
  </si>
  <si>
    <t>360.1984(16394)</t>
  </si>
  <si>
    <t>unknown (360.198)</t>
  </si>
  <si>
    <t>345.1761(5397)</t>
  </si>
  <si>
    <t>unknown (345.176)</t>
  </si>
  <si>
    <t>153.1272(4773)</t>
  </si>
  <si>
    <t>[FA(C10:1)-O-H+]+ (153.127)</t>
  </si>
  <si>
    <t>191.1789(3484)</t>
  </si>
  <si>
    <t>[FA(C13:3)-O-H+]+ (191.179)</t>
  </si>
  <si>
    <t>150627_Popeye_MLH_AC_STARD14_pos_A10.mgf</t>
  </si>
  <si>
    <t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</si>
  <si>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>[FA+G(C16:6)+]+ (301.145)</t>
  </si>
  <si>
    <t>[FA+G(C16:6)+]+ (26552); unknown (72.115) (25099); unknown (72.111) (637); unknown (245.081) (605); unknown (287.237) (566); [FA(C20:4)-O-H+]+ (394); [NL FA(C28:1)+NH3]NL (390); unknown (128.459) (361); unknown (301)</t>
  </si>
  <si>
    <t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</si>
  <si>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>[Sphingosine(C16:3)-H2O+]+ (250.180)</t>
  </si>
  <si>
    <t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</si>
  <si>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>[FA+G(C24:6)+]+ (413.271)</t>
  </si>
  <si>
    <t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</si>
  <si>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>10.04 - 10.97</t>
  </si>
  <si>
    <t>223.0645(38856)</t>
  </si>
  <si>
    <t>300.0656(38714)</t>
  </si>
  <si>
    <t>299.0651(33245)</t>
  </si>
  <si>
    <t>224.0651(28282)</t>
  </si>
  <si>
    <t>unknown (224.065)</t>
  </si>
  <si>
    <t>225.0438(11735)</t>
  </si>
  <si>
    <t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</si>
  <si>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>Limocitrol 3-glucoside; 6-Hydroxymyricetin 6,3',5'-trimethyl ether 3-glucoside; Isolimocitrol 3-glucoside</t>
  </si>
  <si>
    <t>Gericudranins A</t>
  </si>
  <si>
    <t>OBP2A_positive</t>
  </si>
  <si>
    <t>OBP2A_negative</t>
  </si>
  <si>
    <t>SOLO_positive</t>
  </si>
  <si>
    <t>SOLO_negative</t>
  </si>
  <si>
    <t>SEC14L2_positive</t>
  </si>
  <si>
    <t>SEC14L2_negative</t>
  </si>
  <si>
    <t>BNIPL_positive</t>
  </si>
  <si>
    <t>BNIPL_negative</t>
  </si>
  <si>
    <t>STARD15_positive</t>
  </si>
  <si>
    <t>STARD15_negative</t>
  </si>
  <si>
    <t>TTPAL_positive</t>
  </si>
  <si>
    <t>TTPAL_negative</t>
  </si>
  <si>
    <t>0.84 - 1.62</t>
  </si>
  <si>
    <t>210.1854(156273)</t>
  </si>
  <si>
    <t>313.2518(151654)</t>
  </si>
  <si>
    <t>[FA(C22:5)-O-H+]+ (313.252); [NL FA(C13:2)+NH3]NL (313.252)</t>
  </si>
  <si>
    <t>540.4357(132330)</t>
  </si>
  <si>
    <t>unknown (540.436)</t>
  </si>
  <si>
    <t>277.2304(99175)</t>
  </si>
  <si>
    <t>[NL FA(C16:5)+NH3]NL (277.230); [FA(C19:2)-O-H+]+ (277.230)</t>
  </si>
  <si>
    <t>239.2131(93179)</t>
  </si>
  <si>
    <t>[FA(C16:0)-O-H+]+ (239.213)</t>
  </si>
  <si>
    <t>150704_Popeye_MLH_AC_BNIPL_pos_A09.mgf</t>
  </si>
  <si>
    <t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</si>
  <si>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>1.00 - 3.91</t>
  </si>
  <si>
    <t>210.1852(10830)</t>
  </si>
  <si>
    <t>[NL FA(C16:6)+NH3]NL (210.185)</t>
  </si>
  <si>
    <t>227.2128(4342)</t>
  </si>
  <si>
    <t>174.1359(4003)</t>
  </si>
  <si>
    <t>[NL FA(C18:2)+NH3]NL (174.136)</t>
  </si>
  <si>
    <t>165.0907(3376)</t>
  </si>
  <si>
    <t>173.1321(3118)</t>
  </si>
  <si>
    <t>[FA+G(C6:0)+]+ (173.132)</t>
  </si>
  <si>
    <t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</si>
  <si>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>(3beta,5alpha,6beta,24R)-Stigmastane-3,5,6-triol</t>
  </si>
  <si>
    <t>0.87 - 1.52</t>
  </si>
  <si>
    <t>250.1798(245775)</t>
  </si>
  <si>
    <t>[NL FA(C13:2)+NH3]NL (250.180); [Sphingosine(C16:3)-H2O+]+ (250.180)</t>
  </si>
  <si>
    <t>477.2467(53348)</t>
  </si>
  <si>
    <t>unknown (477.247)</t>
  </si>
  <si>
    <t>477.3637(37345)</t>
  </si>
  <si>
    <t>unknown (477.364)</t>
  </si>
  <si>
    <t>397.1876(8396)</t>
  </si>
  <si>
    <t>unknown (397.188)</t>
  </si>
  <si>
    <t>478.3529(5581)</t>
  </si>
  <si>
    <t>unknown (478.353)</t>
  </si>
  <si>
    <t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</si>
  <si>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>None; 1alpha,25-dihydroxy-2beta-(2-hydroxyethoxy)vitamin D3 / 1alpha,25-dihydroxy-2beta-(2-hydroxyethoxy)cholecalciferol</t>
  </si>
  <si>
    <t>2.86 - 4.76</t>
  </si>
  <si>
    <t>[M+H]+: Monoalkylmonoacylglycerol (O-35:5) /// [M+Na]+: Monoalkylmonoacylglycerol (O-33:2)</t>
  </si>
  <si>
    <t>245.2283(6626)</t>
  </si>
  <si>
    <t>[FA(C17:4)-O-H+]+ (245.228)</t>
  </si>
  <si>
    <t>263.2393(6353)</t>
  </si>
  <si>
    <t>[FA(C18:2)-O-H+]+ (263.239)</t>
  </si>
  <si>
    <t>319.3025(4817)</t>
  </si>
  <si>
    <t>280.2658(4495)</t>
  </si>
  <si>
    <t>[NL FA(C19:4)+NH3]NL (280.266); [Sphingosine(C18:2)-H2O+]+ (280.266)</t>
  </si>
  <si>
    <t>298.2784(3615)</t>
  </si>
  <si>
    <t>[NL FA(C18:6)+NH3]NL (298.278)</t>
  </si>
  <si>
    <t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</si>
  <si>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>1.18 - 4.37</t>
  </si>
  <si>
    <t>210.1854(275517)</t>
  </si>
  <si>
    <t>[NL FA(C11:2)+NH3]NL (210.185)</t>
  </si>
  <si>
    <t>227.2125(55811)</t>
  </si>
  <si>
    <t>392.3567(4163)</t>
  </si>
  <si>
    <t>unknown (392.357)</t>
  </si>
  <si>
    <t>409.3699(3669)</t>
  </si>
  <si>
    <t>[FA+G(C23:1)+]+ (409.370)</t>
  </si>
  <si>
    <t>154.1223(3509)</t>
  </si>
  <si>
    <t>[NL FA(C15:2)+NH3]NL (154.122)</t>
  </si>
  <si>
    <t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</si>
  <si>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>4,4'-Diapophytoene/ Dehydrosqualene</t>
  </si>
  <si>
    <t>Type IV cyanolipid eicosanoyl ester</t>
  </si>
  <si>
    <t>3.08 - 3.85</t>
  </si>
  <si>
    <t>545.3953(2081)</t>
  </si>
  <si>
    <t>unknown (545.395)</t>
  </si>
  <si>
    <t>520.4349(1535)</t>
  </si>
  <si>
    <t>unknown (520.435)</t>
  </si>
  <si>
    <t>421.6836(345)</t>
  </si>
  <si>
    <t>unknown (421.684)</t>
  </si>
  <si>
    <t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</si>
  <si>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>10.07 - 10.98</t>
  </si>
  <si>
    <t>Diacylglycerol (48:4); Monoalkyldiacylglycerol (O-48:4)</t>
  </si>
  <si>
    <t>Monoalkyldiacylglycerol (O-46:1); Diacylglycerol (46:1)</t>
  </si>
  <si>
    <t>[M+H]+: Diacylglycerol (48:4); Monoalkyldiacylglycerol (O-48:4) /// [M+Na]+: Monoalkyldiacylglycerol (O-46:1); Diacylglycerol (46:1)</t>
  </si>
  <si>
    <t>1.00 - 3.89</t>
  </si>
  <si>
    <t>516.3634(7532)</t>
  </si>
  <si>
    <t>unknown (516.363)</t>
  </si>
  <si>
    <t>273.1541(7317)</t>
  </si>
  <si>
    <t>[FA+G(C14:6)+]+ (273.154)</t>
  </si>
  <si>
    <t>165.0907(5933)</t>
  </si>
  <si>
    <t>Nonidet P40 Substitute-H2O-C9H28 n=2 (165.091); alpha-Vit.E (165.09) (165.091); [NL FA(C22:3)+NH3]NL (165.091)</t>
  </si>
  <si>
    <t>261.2244(4152)</t>
  </si>
  <si>
    <t>[FA(C18:3)-O-H+]+ (261.224); [NL FA(C15:2)+NH3]NL (261.224)</t>
  </si>
  <si>
    <t>305.2508(4126)</t>
  </si>
  <si>
    <t>[FA(C21:2)-O-H+]+ (305.251); [NL FA(C12:3)+NH3]NL (305.251)</t>
  </si>
  <si>
    <t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</si>
  <si>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>5.15 - 8.39</t>
  </si>
  <si>
    <t>210.1855(67573)</t>
  </si>
  <si>
    <t>227.2127(16291)</t>
  </si>
  <si>
    <t>226.1802(4595)</t>
  </si>
  <si>
    <t>[NL FA(C13:2)+NH3]NL (226.180)</t>
  </si>
  <si>
    <t>209.2014(3205)</t>
  </si>
  <si>
    <t>[FA(C14:1)-O-H+]+ (209.201)</t>
  </si>
  <si>
    <t>418.3337(2886)</t>
  </si>
  <si>
    <t>unknown (418.334)</t>
  </si>
  <si>
    <t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</si>
  <si>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>phyllohydroquinone</t>
  </si>
  <si>
    <t>517.3641(3634)</t>
  </si>
  <si>
    <t>unknown (517.364)</t>
  </si>
  <si>
    <t>173.1320(3509)</t>
  </si>
  <si>
    <t>[FA+G(C6:0)+]+ (173.132); [NL FA(C21:0)+NH3]NL (173.132)</t>
  </si>
  <si>
    <t>174.1354(2879)</t>
  </si>
  <si>
    <t>unknown (174.135)</t>
  </si>
  <si>
    <t>210.1833(1865)</t>
  </si>
  <si>
    <t>unknown (210.183)</t>
  </si>
  <si>
    <t>163.1483(1798)</t>
  </si>
  <si>
    <t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</si>
  <si>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>1.00 - 4.59</t>
  </si>
  <si>
    <t>544.3930(3865)</t>
  </si>
  <si>
    <t>unknown (544.393)</t>
  </si>
  <si>
    <t>520.4382(610)</t>
  </si>
  <si>
    <t>unknown (520.438)</t>
  </si>
  <si>
    <t>469.4836(388)</t>
  </si>
  <si>
    <t>[FA(C33:4)-O-H+]+ (469.484)</t>
  </si>
  <si>
    <t>283.2676(348)</t>
  </si>
  <si>
    <t>[NL FA(C16:6)+NH3]NL (283.268)</t>
  </si>
  <si>
    <t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</si>
  <si>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>3.19 - 5.35</t>
  </si>
  <si>
    <t>[M+Na]+: Lysophosphatidate (O-30:0)</t>
  </si>
  <si>
    <t>275.8952(777)</t>
  </si>
  <si>
    <t>unknown (275.895)</t>
  </si>
  <si>
    <t>615.4022(684)</t>
  </si>
  <si>
    <t>unknown (615.402)</t>
  </si>
  <si>
    <t>520.4382(517)</t>
  </si>
  <si>
    <t>319.3038(493)</t>
  </si>
  <si>
    <t>[FA(C22:2)-O-H+]+ (319.304)</t>
  </si>
  <si>
    <t>301.2914(439)</t>
  </si>
  <si>
    <t>[FA(C21:4)-O-H+]+ (301.291)</t>
  </si>
  <si>
    <t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</si>
  <si>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>415.3214(6815)</t>
  </si>
  <si>
    <t>[FA+G(C24:5)+]+ (415.321)</t>
  </si>
  <si>
    <t>314.1276(5831)</t>
  </si>
  <si>
    <t>unknown (314.128)</t>
  </si>
  <si>
    <t>135.0805(4083)</t>
  </si>
  <si>
    <t>228.1969(3271)</t>
  </si>
  <si>
    <t>175.1482(3128)</t>
  </si>
  <si>
    <t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</si>
  <si>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>3.03 - 4.76</t>
  </si>
  <si>
    <t>245.2284(17486)</t>
  </si>
  <si>
    <t>[NL FA(C17:4)+NH3]NL (245.228); [FA(C17:4)-O-H+]+ (245.228)</t>
  </si>
  <si>
    <t>263.2398(16992)</t>
  </si>
  <si>
    <t>[NL FA(C16:6)+NH3]NL (263.240); [FA(C18:2)-O-H+]+ (263.240)</t>
  </si>
  <si>
    <t>319.3029(11074)</t>
  </si>
  <si>
    <t>135.1168(10609)</t>
  </si>
  <si>
    <t>[NL FA(C25:5)+NH3]NL (135.117); [FA(C9:3)-O-H+]+ (135.117)</t>
  </si>
  <si>
    <t>161.1323(9123)</t>
  </si>
  <si>
    <t>[NL FA(C23:4)+NH3]NL (161.132); [FA(C11:4)-O-H+]+ (161.132)</t>
  </si>
  <si>
    <t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</si>
  <si>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>3.65 - 3.89</t>
  </si>
  <si>
    <t>544.3918(10562)</t>
  </si>
  <si>
    <t>unknown (544.392)</t>
  </si>
  <si>
    <t>520.4351(2020)</t>
  </si>
  <si>
    <t>338.1940(1540)</t>
  </si>
  <si>
    <t>unknown (338.194)</t>
  </si>
  <si>
    <t>163.1481(1485)</t>
  </si>
  <si>
    <t>175.1488(582)</t>
  </si>
  <si>
    <t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</si>
  <si>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>9.67 - 10.94</t>
  </si>
  <si>
    <t>184.0731(109920)</t>
  </si>
  <si>
    <t>630.3498(633)</t>
  </si>
  <si>
    <t>226.9543(521)</t>
  </si>
  <si>
    <t>730.8875(497)</t>
  </si>
  <si>
    <t>unknown (730.888)</t>
  </si>
  <si>
    <t>158.9635(491)</t>
  </si>
  <si>
    <t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</si>
  <si>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>163.1479(20865)</t>
  </si>
  <si>
    <t>175.1478(14556)</t>
  </si>
  <si>
    <t>181.1585(13797)</t>
  </si>
  <si>
    <t>[NL FA(C21:4)+NH3]NL (181.158); [FA(C12:1)-O-H+]+ (181.158)</t>
  </si>
  <si>
    <t>516.3618(7428)</t>
  </si>
  <si>
    <t>unknown (516.362)</t>
  </si>
  <si>
    <t>193.1582(6061)</t>
  </si>
  <si>
    <t>[FA(C13:2)-O-H+]+ (193.158); [NL FA(C20:3)+NH3]NL (193.158)</t>
  </si>
  <si>
    <t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</si>
  <si>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>4.37 - 4.67</t>
  </si>
  <si>
    <t>545.3997(6152)</t>
  </si>
  <si>
    <t>unknown (545.400)</t>
  </si>
  <si>
    <t>210.1858(1583)</t>
  </si>
  <si>
    <t>520.4359(1517)</t>
  </si>
  <si>
    <t>521.4281(465)</t>
  </si>
  <si>
    <t>unknown (521.428)</t>
  </si>
  <si>
    <t>259.9608(402)</t>
  </si>
  <si>
    <t>unknown (259.961)</t>
  </si>
  <si>
    <t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</si>
  <si>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>10.53 - 11.06</t>
  </si>
  <si>
    <t>177.1116(2896)</t>
  </si>
  <si>
    <t>447.3517(2170)</t>
  </si>
  <si>
    <t>724.5490(804)</t>
  </si>
  <si>
    <t>774.5145(692)</t>
  </si>
  <si>
    <t>unknown (774.514)</t>
  </si>
  <si>
    <t>135.1017(526)</t>
  </si>
  <si>
    <t>[FA(C9:3)-O-H+]+ (135.102)</t>
  </si>
  <si>
    <t>150704_Popeye_MLH_AC_BNIPL_pos_A10.mgf</t>
  </si>
  <si>
    <t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</si>
  <si>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>11.55 - 12.52</t>
  </si>
  <si>
    <t>210.1855(170982)</t>
  </si>
  <si>
    <t>227.2127(27049)</t>
  </si>
  <si>
    <t>208.1698(4664)</t>
  </si>
  <si>
    <t>[NL FA(C25:6)+NH3]NL (208.170)</t>
  </si>
  <si>
    <t>226.1814(3978)</t>
  </si>
  <si>
    <t>225.1968(3956)</t>
  </si>
  <si>
    <t>[FA(C15:0)-O-H+]+ (225.197)</t>
  </si>
  <si>
    <t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</si>
  <si>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>35-aminobacteriohopane-30,31,32,33,34-pentol</t>
  </si>
  <si>
    <t>9.01 - 10.33</t>
  </si>
  <si>
    <t>177.1118(7225)</t>
  </si>
  <si>
    <t>447.3517(2655)</t>
  </si>
  <si>
    <t>135.1019(650)</t>
  </si>
  <si>
    <t>149.1168(483)</t>
  </si>
  <si>
    <t>[FA(C10:3)-O-H+]+ (149.117)</t>
  </si>
  <si>
    <t>724.4717(459)</t>
  </si>
  <si>
    <t>unknown (724.472)</t>
  </si>
  <si>
    <t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</si>
  <si>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>8.30 - 8.66</t>
  </si>
  <si>
    <t>299.0649(119192)</t>
  </si>
  <si>
    <t>319.3029(72676)</t>
  </si>
  <si>
    <t>[FA(C22:2)-O-H+]+ (319.303); [NL FA(C12:0)+NH3]NL (319.303)</t>
  </si>
  <si>
    <t>415.0408(33095)</t>
  </si>
  <si>
    <t>unknown (415.041)</t>
  </si>
  <si>
    <t>301.2921(28380)</t>
  </si>
  <si>
    <t>167.0552(27218)</t>
  </si>
  <si>
    <t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</si>
  <si>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>1.34 - 1.58</t>
  </si>
  <si>
    <t>Ceramide (d37:4)</t>
  </si>
  <si>
    <t>Ceramide (d35:1)</t>
  </si>
  <si>
    <t>574.4589(7324)</t>
  </si>
  <si>
    <t>unknown (574.459)</t>
  </si>
  <si>
    <t>165.0543(6494)</t>
  </si>
  <si>
    <t>alpha-Vit.E (165.09) (165.054); Nonidet P40 Substitute-H2O-C9H28 n=2 (165.054)</t>
  </si>
  <si>
    <t>221.1177(5947)</t>
  </si>
  <si>
    <t>259.1715(3449)</t>
  </si>
  <si>
    <t>[NL FA(C19:0)+NH3]NL (259.171); [FA(C18:4)-O-H+]+ (259.171)</t>
  </si>
  <si>
    <t>574.5375(2526)</t>
  </si>
  <si>
    <t>unknown (574.537)</t>
  </si>
  <si>
    <t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</si>
  <si>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>Cer(d15:1/20:0); Cer(d18:1/17:0)</t>
  </si>
  <si>
    <t>5.75 - 11.32</t>
  </si>
  <si>
    <t>248.9598(15695)</t>
  </si>
  <si>
    <t>316.9474(10790)</t>
  </si>
  <si>
    <t>306.9190(8728)</t>
  </si>
  <si>
    <t>unknown (306.919)</t>
  </si>
  <si>
    <t>180.9717(8180)</t>
  </si>
  <si>
    <t>238.9308(6507)</t>
  </si>
  <si>
    <t>unknown (238.931)</t>
  </si>
  <si>
    <t>150704_Popeye_MLH_AC_BNIPL_neg_A09.mgf</t>
  </si>
  <si>
    <t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</si>
  <si>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>4.80 - 8.18</t>
  </si>
  <si>
    <t>112.9841(21080)</t>
  </si>
  <si>
    <t>174.9549(16031)</t>
  </si>
  <si>
    <t>242.9431(9091)</t>
  </si>
  <si>
    <t>102.9554(6404)</t>
  </si>
  <si>
    <t>238.9309(4682)</t>
  </si>
  <si>
    <t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</si>
  <si>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>6.66 - 13.10</t>
  </si>
  <si>
    <t>Sulfohexosyl ceramide (d54:5)</t>
  </si>
  <si>
    <t>[M+HCOO]-: Sulfohexosyl ceramide (d54:5)</t>
  </si>
  <si>
    <t>3.67 - 4.71</t>
  </si>
  <si>
    <t>Ceramide (t30:2)</t>
  </si>
  <si>
    <t>243.1597(30842)</t>
  </si>
  <si>
    <t>[FA(C16:6)-H]- (243.160)</t>
  </si>
  <si>
    <t>187.0966(19454)</t>
  </si>
  <si>
    <t>unknown (187.097)</t>
  </si>
  <si>
    <t>190.9273(9494)</t>
  </si>
  <si>
    <t>146.9372(9362)</t>
  </si>
  <si>
    <t>125.0957(7055)</t>
  </si>
  <si>
    <t>[FA(C7:2)-H]- (125.096)</t>
  </si>
  <si>
    <t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</si>
  <si>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>0.90 - 1.31</t>
  </si>
  <si>
    <t>326.0748(39219)</t>
  </si>
  <si>
    <t>unknown (326.075)</t>
  </si>
  <si>
    <t>383.1453(36036)</t>
  </si>
  <si>
    <t>[Lyso-PA(C16:4)-H2O]- (383.145)</t>
  </si>
  <si>
    <t>162.9242(21569)</t>
  </si>
  <si>
    <t>unknown (162.924)</t>
  </si>
  <si>
    <t>329.1349(11781)</t>
  </si>
  <si>
    <t>[Lyso-PA(C12:3)-H2O]- (329.135)</t>
  </si>
  <si>
    <t>327.0811(5500)</t>
  </si>
  <si>
    <t>[Lyso-PA(C12:4)-H2O]- (327.081)</t>
  </si>
  <si>
    <t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</si>
  <si>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>Eriodictyol 7,3'-dimethyl ether 4'-prenyl ether; Echinoisosophoranone; None; 3b,16a-Dihydroxyandrostenone sulfate</t>
  </si>
  <si>
    <t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</si>
  <si>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>2.16 - 3.80</t>
  </si>
  <si>
    <t>174.9548(21442)</t>
  </si>
  <si>
    <t>242.1758(8231)</t>
  </si>
  <si>
    <t>242.9428(4055)</t>
  </si>
  <si>
    <t>164.9274(2759)</t>
  </si>
  <si>
    <t>unknown (164.927)</t>
  </si>
  <si>
    <t>71.1117(2561)</t>
  </si>
  <si>
    <t>unknown (71.112)</t>
  </si>
  <si>
    <t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</si>
  <si>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>5.86 - 6.28</t>
  </si>
  <si>
    <t>335.9445(19674)</t>
  </si>
  <si>
    <t>499.0572(15943)</t>
  </si>
  <si>
    <t>226.1806(6340)</t>
  </si>
  <si>
    <t>142.8747(4138)</t>
  </si>
  <si>
    <t>unknown (142.875)</t>
  </si>
  <si>
    <t>159.8774(3908)</t>
  </si>
  <si>
    <t>unknown (159.877)</t>
  </si>
  <si>
    <t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</si>
  <si>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>0.96 - 1.62</t>
  </si>
  <si>
    <t>Phosphatidylethanolamine (O-17:1); Lysophosphatidylcholine (14:1)</t>
  </si>
  <si>
    <t>[M-H]-: Phosphatidylethanolamine (O-17:1); Lysophosphatidylcholine (14:1)</t>
  </si>
  <si>
    <t>221.0845(30890)</t>
  </si>
  <si>
    <t>unknown (221.085)</t>
  </si>
  <si>
    <t>242.1753(6239)</t>
  </si>
  <si>
    <t>136.9084(3449)</t>
  </si>
  <si>
    <t>unknown (136.908)</t>
  </si>
  <si>
    <t>306.1383(3370)</t>
  </si>
  <si>
    <t>unknown (306.138)</t>
  </si>
  <si>
    <t>138.9053(1951)</t>
  </si>
  <si>
    <t>unknown (138.905)</t>
  </si>
  <si>
    <t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</si>
  <si>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>PE(17:1(9Z)/0:0); PC(14:1(9Z)/0:0)</t>
  </si>
  <si>
    <t>0.78 - 3.38</t>
  </si>
  <si>
    <t>149.0248(3149930)</t>
  </si>
  <si>
    <t>150.0281(452244)</t>
  </si>
  <si>
    <t>[NL FA(C6:2)+NH3]NL (150.028)</t>
  </si>
  <si>
    <t>167.0354(45787)</t>
  </si>
  <si>
    <t>151.0296(20346)</t>
  </si>
  <si>
    <t>168.0386(6614)</t>
  </si>
  <si>
    <t>150401_Popeye_MLH_AC_Sec14L2_pos_A11.mgf</t>
  </si>
  <si>
    <t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</si>
  <si>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>alhpa-tocopheronolactone; Emmotin A</t>
  </si>
  <si>
    <t>O-methylmalonylcarnitine; O-succinylcarnitine; Methylmalonylcarnitine</t>
  </si>
  <si>
    <t>5.22 - 10.36</t>
  </si>
  <si>
    <t>III.5 RT and spectrum related to feature 429.37 (Vit.E metabolite)</t>
  </si>
  <si>
    <t>469.3672(709966)</t>
  </si>
  <si>
    <t>unknown (469.367)</t>
  </si>
  <si>
    <t>470.3705(144383)</t>
  </si>
  <si>
    <t>unknown (470.371)</t>
  </si>
  <si>
    <t>368.3500(26077)</t>
  </si>
  <si>
    <t>unknown (368.350)</t>
  </si>
  <si>
    <t>468.4435(11905)</t>
  </si>
  <si>
    <t>unknown (468.443)</t>
  </si>
  <si>
    <t>311.2916(4696)</t>
  </si>
  <si>
    <t>unknown (311.292)</t>
  </si>
  <si>
    <t>150401_Popeye_MLH_AC_Sec14L2_pos_A10.mgf</t>
  </si>
  <si>
    <t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</si>
  <si>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</si>
  <si>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>None; 24-hydroperoxy-24-vinylcholesterol; Nebrosteroid M</t>
  </si>
  <si>
    <t>18.55 - 18.80</t>
  </si>
  <si>
    <t>299.0598(2078787)</t>
  </si>
  <si>
    <t>239.0950(1880316)</t>
  </si>
  <si>
    <t>359.0263(1544146)</t>
  </si>
  <si>
    <t>225.0436(1522173)</t>
  </si>
  <si>
    <t>167.0569(1263884)</t>
  </si>
  <si>
    <t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</si>
  <si>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>7.54 - 7.94</t>
  </si>
  <si>
    <t>165.0927(2455522)</t>
  </si>
  <si>
    <t>163.1133(461932)</t>
  </si>
  <si>
    <t>205.1237(339594)</t>
  </si>
  <si>
    <t>429.3708(322435)</t>
  </si>
  <si>
    <t>191.1086(267241)</t>
  </si>
  <si>
    <t>[FA(C13:3)-O-H+]+ (191.109)</t>
  </si>
  <si>
    <t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</si>
  <si>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>7.39 - 7.94</t>
  </si>
  <si>
    <t>III.2 RT similar and elution profile identical to feature 429.37 (Vit.E metabolite)</t>
  </si>
  <si>
    <t>165.0928(113800)</t>
  </si>
  <si>
    <t>Nonidet P40 Substitute-H2O-C9H28 n=2 (165.093); alpha-Vit.E (165.09) (165.093); [NL FA(C20:1)+NH3]NL (165.093)</t>
  </si>
  <si>
    <t>429.3712(51582)</t>
  </si>
  <si>
    <t>149.0249(35676)</t>
  </si>
  <si>
    <t>430.3744(33900)</t>
  </si>
  <si>
    <t>unknown (430.374)</t>
  </si>
  <si>
    <t>163.1134(25168)</t>
  </si>
  <si>
    <t>[FA(C11:3)-O-H+]+ (163.113); [NL FA(C20:0)+NH3]NL (163.113)</t>
  </si>
  <si>
    <t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</si>
  <si>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>7.54 - 7.93</t>
  </si>
  <si>
    <t>Triacylglycerol (57:9)</t>
  </si>
  <si>
    <t>Phosphatidylcholine (44:2); Hexosyl ceramide (d49:7)</t>
  </si>
  <si>
    <t>Triacylglycerol (55:6)</t>
  </si>
  <si>
    <t>469.3669(598055)</t>
  </si>
  <si>
    <t>470.3706(264967)</t>
  </si>
  <si>
    <t>[NL FA(C29:5)+NH3]NL (470.371)</t>
  </si>
  <si>
    <t>471.3719(21718)</t>
  </si>
  <si>
    <t>[FA+G(C28:5)+]+ (471.372)</t>
  </si>
  <si>
    <t>470.4661(2305)</t>
  </si>
  <si>
    <t>unknown (470.466)</t>
  </si>
  <si>
    <t>468.3956(2205)</t>
  </si>
  <si>
    <t>unknown (468.396)</t>
  </si>
  <si>
    <t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</si>
  <si>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>Cer, PC, TAG</t>
  </si>
  <si>
    <t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</si>
  <si>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>PC(22:1(13E)/22:1(13E)); PC(22:1(11Z)/22:1(11Z)); PC(22:2(13Z,16Z)/22:0); PC(22:1(13Z)/22:1(13Z)); PC(22:0/22:2(13Z,16Z))</t>
  </si>
  <si>
    <t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</si>
  <si>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>5.88 - 6.26</t>
  </si>
  <si>
    <t>413.2646(950472)</t>
  </si>
  <si>
    <t>unknown (413.265)</t>
  </si>
  <si>
    <t>414.2678(429549)</t>
  </si>
  <si>
    <t>unknown (414.268)</t>
  </si>
  <si>
    <t>301.1394(262165)</t>
  </si>
  <si>
    <t>unknown (301.139)</t>
  </si>
  <si>
    <t>302.1434(77374)</t>
  </si>
  <si>
    <t>unknown (302.143)</t>
  </si>
  <si>
    <t>189.0177(62116)</t>
  </si>
  <si>
    <t>unknown (189.018)</t>
  </si>
  <si>
    <t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</si>
  <si>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>9.60 - 11.00</t>
  </si>
  <si>
    <t>Phosphatidylcholine (46:12)</t>
  </si>
  <si>
    <t>Dihexosyldiacylglycerol (32:2); Phosphatidylinositol (38:3)</t>
  </si>
  <si>
    <t>Phosphatidylcholine (44:9)</t>
  </si>
  <si>
    <t>[M+NH4]+: Phosphatidylinositol (38:3)</t>
  </si>
  <si>
    <t>341.3034(55585)</t>
  </si>
  <si>
    <t>[FA+G(C18:0)+]+ (341.303)</t>
  </si>
  <si>
    <t>629.4912(27157)</t>
  </si>
  <si>
    <t>unknown (629.491)</t>
  </si>
  <si>
    <t>205.1964(7463)</t>
  </si>
  <si>
    <t>[FA(C14:3)-O-H+]+ (205.196)</t>
  </si>
  <si>
    <t>630.4952(6759)</t>
  </si>
  <si>
    <t>unknown (630.495)</t>
  </si>
  <si>
    <t>342.3068(6265)</t>
  </si>
  <si>
    <t>unknown (342.307)</t>
  </si>
  <si>
    <t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</si>
  <si>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</si>
  <si>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>5.88 - 7.62</t>
  </si>
  <si>
    <t>470.3743(99893)</t>
  </si>
  <si>
    <t>unknown (470.374)</t>
  </si>
  <si>
    <t>469.3674(39874)</t>
  </si>
  <si>
    <t>368.3504(31251)</t>
  </si>
  <si>
    <t>468.4427(16005)</t>
  </si>
  <si>
    <t>369.3541(12101)</t>
  </si>
  <si>
    <t>CE headgroup (369.3516) (369.354)</t>
  </si>
  <si>
    <t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</si>
  <si>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>2.29 - 3.93</t>
  </si>
  <si>
    <t>269.2577(1019268)</t>
  </si>
  <si>
    <t>unknown (269.258)</t>
  </si>
  <si>
    <t>270.2602(85864)</t>
  </si>
  <si>
    <t>unknown (270.260)</t>
  </si>
  <si>
    <t>270.1841(23395)</t>
  </si>
  <si>
    <t>270.3147(7097)</t>
  </si>
  <si>
    <t>unknown (270.315)</t>
  </si>
  <si>
    <t>214.2187(5509)</t>
  </si>
  <si>
    <t>unknown (214.219)</t>
  </si>
  <si>
    <t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</si>
  <si>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>Herculin</t>
  </si>
  <si>
    <t>8.75 - 10.14</t>
  </si>
  <si>
    <t>Phosphatidylglycerophosphate (38:0); Dihexosyldiacylglycerol (32:3); Phosphatidylinositol (38:4)</t>
  </si>
  <si>
    <t>Phosphatidylserine (43:4)</t>
  </si>
  <si>
    <t>[M+NH4]+: Phosphatidylinositol (38:4)</t>
  </si>
  <si>
    <t>341.3033(19338)</t>
  </si>
  <si>
    <t>627.4761(12401)</t>
  </si>
  <si>
    <t>unknown (627.476)</t>
  </si>
  <si>
    <t>203.1805(3119)</t>
  </si>
  <si>
    <t>628.4797(2692)</t>
  </si>
  <si>
    <t>unknown (628.480)</t>
  </si>
  <si>
    <t>342.3059(2535)</t>
  </si>
  <si>
    <t>unknown (342.306)</t>
  </si>
  <si>
    <r>
      <t>[</t>
    </r>
    <r>
      <rPr>
        <sz val="11"/>
        <color rgb="FFFF0000"/>
        <rFont val="Calibri"/>
        <family val="2"/>
        <scheme val="minor"/>
      </rPr>
      <t>FA+G(C18:0)+]+ (19338)</t>
    </r>
    <r>
      <rPr>
        <sz val="11"/>
        <color theme="1"/>
        <rFont val="Calibri"/>
        <family val="2"/>
        <scheme val="minor"/>
      </rPr>
      <t>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</t>
    </r>
    <r>
      <rPr>
        <sz val="11"/>
        <color rgb="FFFF0000"/>
        <rFont val="Calibri"/>
        <family val="2"/>
        <scheme val="minor"/>
      </rPr>
      <t xml:space="preserve"> [FA+G(C18:1)+]+ (1555)</t>
    </r>
    <r>
      <rPr>
        <sz val="11"/>
        <color theme="1"/>
        <rFont val="Calibri"/>
        <family val="2"/>
        <scheme val="minor"/>
      </rPr>
      <t xml:space="preserve">; [FA(C8:3)-O-H+]+ (1466); unknown (395.314) (1187); </t>
    </r>
    <r>
      <rPr>
        <sz val="11"/>
        <color rgb="FFFF0000"/>
        <rFont val="Calibri"/>
        <family val="2"/>
        <scheme val="minor"/>
      </rPr>
      <t>[FA+G(C22:1)+]+ (901)</t>
    </r>
    <r>
      <rPr>
        <sz val="11"/>
        <color theme="1"/>
        <rFont val="Calibri"/>
        <family val="2"/>
        <scheme val="minor"/>
      </rPr>
      <t xml:space="preserve">; [FA(C4:1)-O-H+]+ (888); [FA(C7:3)-O-H+]+ (877); unknown (267.267) (850); </t>
    </r>
    <r>
      <rPr>
        <sz val="11"/>
        <color rgb="FFFF0000"/>
        <rFont val="Calibri"/>
        <family val="2"/>
        <scheme val="minor"/>
      </rPr>
      <t>[FA(C18:0)-O-H+]+ (800)</t>
    </r>
    <r>
      <rPr>
        <sz val="11"/>
        <color theme="1"/>
        <rFont val="Calibri"/>
        <family val="2"/>
        <scheme val="minor"/>
      </rPr>
      <t xml:space="preserve">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</t>
    </r>
    <r>
      <rPr>
        <sz val="11"/>
        <color rgb="FFFF0000"/>
        <rFont val="Calibri"/>
        <family val="2"/>
        <scheme val="minor"/>
      </rPr>
      <t>[FA+G(C26:3)+]+ (479)</t>
    </r>
    <r>
      <rPr>
        <sz val="11"/>
        <color theme="1"/>
        <rFont val="Calibri"/>
        <family val="2"/>
        <scheme val="minor"/>
      </rPr>
      <t>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  </r>
  </si>
  <si>
    <t>PGP, PI, PS</t>
  </si>
  <si>
    <t>PS(21:0/22:4(7Z,10Z,13Z,16Z)); PS(22:4(7Z,10Z,13Z,16Z)/21:0)</t>
  </si>
  <si>
    <t>5.59 - 6.52</t>
  </si>
  <si>
    <t>Ceramide (d39:7)</t>
  </si>
  <si>
    <t>145.1239(10167)</t>
  </si>
  <si>
    <t>177.1139(5010)</t>
  </si>
  <si>
    <t>[FA(C12:3)-O-H+]+ (177.114); [NL FA(C27:4)+NH3]NL (177.114)</t>
  </si>
  <si>
    <t>447.3453(1687)</t>
  </si>
  <si>
    <t>189.1504(844)</t>
  </si>
  <si>
    <t>[FA(C13:4)-O-H+]+ (189.150); [NL FA(C26:3)+NH3]NL (189.150)</t>
  </si>
  <si>
    <t>324.8887(660)</t>
  </si>
  <si>
    <t>unknown (324.889)</t>
  </si>
  <si>
    <t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</si>
  <si>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>10.61 - 11.60</t>
  </si>
  <si>
    <t>Phosphatidylcholine (46:11)</t>
  </si>
  <si>
    <t>Phosphatidylinositol (38:2); Dihexosyldiacylglycerol (32:1)</t>
  </si>
  <si>
    <t>Phosphatidylcholine (44:8)</t>
  </si>
  <si>
    <t>[M+NH4]+: Phosphatidylinositol (38:2) =&gt; (18:0/20:2)</t>
  </si>
  <si>
    <t>631.5069(22530)</t>
  </si>
  <si>
    <t>unknown (631.507)</t>
  </si>
  <si>
    <t>632.5096(4974)</t>
  </si>
  <si>
    <t>unknown (632.510)</t>
  </si>
  <si>
    <t>135.1183(1619)</t>
  </si>
  <si>
    <t>726.1246(1437)</t>
  </si>
  <si>
    <t>unknown (726.125)</t>
  </si>
  <si>
    <t>226.9528(897)</t>
  </si>
  <si>
    <r>
      <t xml:space="preserve"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</t>
    </r>
    <r>
      <rPr>
        <sz val="11"/>
        <color rgb="FFFF0000"/>
        <rFont val="Calibri"/>
        <family val="2"/>
        <scheme val="minor"/>
      </rPr>
      <t>[FA+G(C18:0)+]+ (876); [FA(C18:0)-O-H+]+ (831)</t>
    </r>
    <r>
      <rPr>
        <sz val="11"/>
        <color theme="1"/>
        <rFont val="Calibri"/>
        <family val="2"/>
        <scheme val="minor"/>
      </rPr>
      <t xml:space="preserve">; unknown (137.134) (751); [FA(C9:2)-O-H+]+ (748); </t>
    </r>
    <r>
      <rPr>
        <sz val="11"/>
        <color rgb="FFFF0000"/>
        <rFont val="Calibri"/>
        <family val="2"/>
        <scheme val="minor"/>
      </rPr>
      <t>[FA(C20:2)-O-H+]+ (737)</t>
    </r>
    <r>
      <rPr>
        <sz val="11"/>
        <color theme="1"/>
        <rFont val="Calibri"/>
        <family val="2"/>
        <scheme val="minor"/>
      </rPr>
      <t>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  </r>
  </si>
  <si>
    <t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</si>
  <si>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>PC(22:4(7Z,10Z,13Z,16Z)/22:4(7Z,10Z,13Z,16Z)); PC(22:2(13Z,16Z)/22:6(4Z,7Z,10Z,13Z,16Z,19Z)); PC(22:6(4Z,7Z,10Z,13Z,16Z,19Z)/22:2(13Z,16Z))</t>
  </si>
  <si>
    <t>III.5 might be related to feature 429.37</t>
  </si>
  <si>
    <t>165.0928(114917)</t>
  </si>
  <si>
    <t>Nonidet P40 Substitute-H2O-C9H28 n=2 (165.093); alpha-Vit.E (165.09) (165.093); [NL FA(C17:2)+NH3]NL (165.093)</t>
  </si>
  <si>
    <t>430.3788(70349)</t>
  </si>
  <si>
    <t>unknown (430.379)</t>
  </si>
  <si>
    <t>164.0848(67431)</t>
  </si>
  <si>
    <t>unknown (164.085)</t>
  </si>
  <si>
    <t>431.3822(48581)</t>
  </si>
  <si>
    <t>[FA(C30:2)-O-H+]+ (431.382)</t>
  </si>
  <si>
    <t>166.0960(18491)</t>
  </si>
  <si>
    <t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</si>
  <si>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>5.74 - 6.39</t>
  </si>
  <si>
    <t>283.2615(6233)</t>
  </si>
  <si>
    <t>[NL FA(C5:0)+NH3]NL (283.262)</t>
  </si>
  <si>
    <t>403.3668(6116)</t>
  </si>
  <si>
    <t>[FA(C28:2)-O-H+]+ (403.367)</t>
  </si>
  <si>
    <t>403.3014(4699)</t>
  </si>
  <si>
    <t>[FA+G(C23:4)+]+ (403.301)</t>
  </si>
  <si>
    <t>147.0668(4230)</t>
  </si>
  <si>
    <t>402.3695(3269)</t>
  </si>
  <si>
    <t>unknown (402.370)</t>
  </si>
  <si>
    <t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</si>
  <si>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>None; Mycolipanolic acid (C24); DL-Cerebronic acid</t>
  </si>
  <si>
    <t>9.34 - 10.27</t>
  </si>
  <si>
    <t>Phosphatidylcholine (44:11)</t>
  </si>
  <si>
    <t>Phosphatidylcholine (42:8)</t>
  </si>
  <si>
    <t>[M+NH4]+: Phosphatidylinositol (36:2) =&gt; (18:1/18:1)</t>
  </si>
  <si>
    <t>603.5328(15467)</t>
  </si>
  <si>
    <t>PI headgroup+NH3 NL (277.0563) (603.533)</t>
  </si>
  <si>
    <t>265.2513(4088)</t>
  </si>
  <si>
    <t>[FA(C18:1)-O-H+]+ (265.251)</t>
  </si>
  <si>
    <t>604.5375(3731)</t>
  </si>
  <si>
    <t>unknown (604.538)</t>
  </si>
  <si>
    <t>135.1180(1864)</t>
  </si>
  <si>
    <t>332.1120(884)</t>
  </si>
  <si>
    <t>unknown (332.112)</t>
  </si>
  <si>
    <t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</si>
  <si>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>PC(20:2(11Z,14Z)/22:6(4Z,7Z,10Z,13Z,16Z,19Z)); PC(22:6(4Z,7Z,10Z,13Z,16Z,19Z)/20:2(11Z,14Z)); PC(22:4(7Z,10Z,13Z,16Z)/20:4(5Z,8Z,11Z,14Z)); PC(20:4(5Z,8Z,11Z,14Z)/22:4(7Z,10Z,13Z,16Z))</t>
  </si>
  <si>
    <t>5.47 - 6.43</t>
  </si>
  <si>
    <t>Ceramide phosphate (d36:4); Hexosyl ceramide (d30:3)</t>
  </si>
  <si>
    <t>Hexosyl ceramide (d28:0)</t>
  </si>
  <si>
    <t>145.1238(10715)</t>
  </si>
  <si>
    <t>177.1137(5746)</t>
  </si>
  <si>
    <t>232.9076(2626)</t>
  </si>
  <si>
    <t>189.1509(2463)</t>
  </si>
  <si>
    <t>300.8940(2309)</t>
  </si>
  <si>
    <t>unknown (300.894)</t>
  </si>
  <si>
    <t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</si>
  <si>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>5.88 - 6.39</t>
  </si>
  <si>
    <t>375.1971(6521)</t>
  </si>
  <si>
    <t>173.1186(5441)</t>
  </si>
  <si>
    <t>[FA+G(C6:0)+]+ (173.119)</t>
  </si>
  <si>
    <t>172.1352(4675)</t>
  </si>
  <si>
    <t>unknown (172.135)</t>
  </si>
  <si>
    <t>375.3374(3855)</t>
  </si>
  <si>
    <t>[FA(C26:2)-O-H+]+ (375.337)</t>
  </si>
  <si>
    <t>155.1082(2942)</t>
  </si>
  <si>
    <t>[FA(C10:0)-O-H+]+ (155.108)</t>
  </si>
  <si>
    <t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</si>
  <si>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>omega-hydroxy behenic; None; 2-hydroxy behenic; (+)-3-hydroxy behenic</t>
  </si>
  <si>
    <t>7.54 - 8.14</t>
  </si>
  <si>
    <t>Ceramide (d35:2)</t>
  </si>
  <si>
    <t>239.0952(10930)</t>
  </si>
  <si>
    <t>225.0438(7603)</t>
  </si>
  <si>
    <t>167.0568(5266)</t>
  </si>
  <si>
    <t>299.0597(4947)</t>
  </si>
  <si>
    <t>221.0849(4450)</t>
  </si>
  <si>
    <t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</si>
  <si>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>Cer(d15:2(4E,6E)/20:0)</t>
  </si>
  <si>
    <t>5.64 - 6.13</t>
  </si>
  <si>
    <t>Ceramide (d32:3)</t>
  </si>
  <si>
    <t>Ceramide (d30:0)</t>
  </si>
  <si>
    <t>177.1140(8785)</t>
  </si>
  <si>
    <t>[FA(C12:3)-O-H+]+ (177.114); [NL FA(C20:0)+NH3]NL (177.114)</t>
  </si>
  <si>
    <t>239.1492(8017)</t>
  </si>
  <si>
    <t>507.3725(6597)</t>
  </si>
  <si>
    <t>unknown (507.372)</t>
  </si>
  <si>
    <t>151.0980(6204)</t>
  </si>
  <si>
    <t>[NL FA(C22:1)+NH3]NL (151.098); [FA(C10:2)-O-H+]+ (151.098)</t>
  </si>
  <si>
    <t>195.1248(3698)</t>
  </si>
  <si>
    <t>[FA+G(C8:3)+]+ (195.125); [NL FA(C19:2)+NH3]NL (195.125)</t>
  </si>
  <si>
    <t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</si>
  <si>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>Cer(d14:2(4E,6E)/18:1(9Z))</t>
  </si>
  <si>
    <t>0.97 - 1.72</t>
  </si>
  <si>
    <t>253.2635(327234)</t>
  </si>
  <si>
    <t>[FA(C17:0)-O-H+]+ (253.264)</t>
  </si>
  <si>
    <t>254.1900(66057)</t>
  </si>
  <si>
    <t>unknown (254.190)</t>
  </si>
  <si>
    <t>254.2666(27376)</t>
  </si>
  <si>
    <t>[Sphingosine(C18:0)-C-H2O-H2O+]+ (254.267)</t>
  </si>
  <si>
    <t>235.2180(9029)</t>
  </si>
  <si>
    <t>[FA(C16:2)-O-H+]+ (235.218)</t>
  </si>
  <si>
    <t>197.1193(5703)</t>
  </si>
  <si>
    <t>[FA+G(C8:2)+]+ (197.119)</t>
  </si>
  <si>
    <t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</si>
  <si>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>5.72 - 6.20</t>
  </si>
  <si>
    <t>359.0269(56633)</t>
  </si>
  <si>
    <t>195.1247(19300)</t>
  </si>
  <si>
    <t>167.0571(12687)</t>
  </si>
  <si>
    <t>360.0273(11506)</t>
  </si>
  <si>
    <t>177.1141(8640)</t>
  </si>
  <si>
    <t>[NL FA(C17:1)+NH3]NL (177.114); [FA(C12:3)-O-H+]+ (177.114)</t>
  </si>
  <si>
    <t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</si>
  <si>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>7.50 - 7.97</t>
  </si>
  <si>
    <t>Phosphatidylethanolamine (O-17:0); Lysophosphatidylcholine (14:0); Lysophosphatidylethanolamine (17:0)</t>
  </si>
  <si>
    <t>[M+NH4]+: Phosphatidylethanolamine (O-17:0); Lysophosphatidylcholine (14:0); Lysophosphatidylethanolamine (17:0)</t>
  </si>
  <si>
    <t>485.3623(6451)</t>
  </si>
  <si>
    <t>[FA+G(C29:5)+]+ (485.362)</t>
  </si>
  <si>
    <t>244.1548(4383)</t>
  </si>
  <si>
    <t>[NL FA(C14:2)+NH3]NL (244.155)</t>
  </si>
  <si>
    <t>184.1718(1817)</t>
  </si>
  <si>
    <t>unknown (184.172)</t>
  </si>
  <si>
    <t>213.0115(789)</t>
  </si>
  <si>
    <t>unknown (213.011)</t>
  </si>
  <si>
    <t>280.9977(785)</t>
  </si>
  <si>
    <t>unknown (280.998)</t>
  </si>
  <si>
    <t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</si>
  <si>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>P40, PC, PE</t>
  </si>
  <si>
    <t>PE(17:0/0:0); PC(14:0/0:0); PC(0:0/14:0); N-arachidonoyl tyrosine; PC(O-12:0/2:0)</t>
  </si>
  <si>
    <t>430.3790(4376)</t>
  </si>
  <si>
    <t>447.3452(1399)</t>
  </si>
  <si>
    <t>377.1683(740)</t>
  </si>
  <si>
    <t>unknown (377.168)</t>
  </si>
  <si>
    <t>171.1397(736)</t>
  </si>
  <si>
    <t>[NL FA(C23:5)+NH3]NL (171.140)</t>
  </si>
  <si>
    <t>532.4380(548)</t>
  </si>
  <si>
    <t>unknown (532.438)</t>
  </si>
  <si>
    <t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</si>
  <si>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>4.33 - 5.31</t>
  </si>
  <si>
    <t>Ceramide (t29:0)</t>
  </si>
  <si>
    <t>[M+Na]+: Ceramide (t29:0)</t>
  </si>
  <si>
    <t>165.0928(25599)</t>
  </si>
  <si>
    <t>Nonidet P40 Substitute-H2O-C9H28 n=2 (165.093); [NL FA(C21:0)+NH3]NL (165.093); alpha-Vit.E (165.09) (165.093)</t>
  </si>
  <si>
    <t>427.3549(7344)</t>
  </si>
  <si>
    <t>[FA(C30:4)-O-H+]+ (427.355)</t>
  </si>
  <si>
    <t>205.1236(3346)</t>
  </si>
  <si>
    <t>171.1398(2066)</t>
  </si>
  <si>
    <t>[NL FA(C21:3)+NH3]NL (171.140)</t>
  </si>
  <si>
    <t>203.1088(1581)</t>
  </si>
  <si>
    <t>[FA(C14:4)-O-H+]+ (203.109)</t>
  </si>
  <si>
    <t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</si>
  <si>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>Aragusteroketal</t>
  </si>
  <si>
    <t>12.05 - 12.74</t>
  </si>
  <si>
    <t>Diacylglycerol (32:1)</t>
  </si>
  <si>
    <t>[M+Na]+: Diacylglycerol (32:1) =&gt; (16:0/16:1)</t>
  </si>
  <si>
    <t>I [M+NH4]+ also detected with slightly less intensity</t>
  </si>
  <si>
    <t>589.4800(23496)</t>
  </si>
  <si>
    <t>unknown (589.480)</t>
  </si>
  <si>
    <t>590.4806(5000)</t>
  </si>
  <si>
    <t>unknown (590.481)</t>
  </si>
  <si>
    <t>195.1247(4644)</t>
  </si>
  <si>
    <t>311.2569(2432)</t>
  </si>
  <si>
    <t>[FA+G(C16:1)+]+ (311.257)</t>
  </si>
  <si>
    <t>313.2731(1809)</t>
  </si>
  <si>
    <t>[FA+G(C16:0)+]+ (313.273)</t>
  </si>
  <si>
    <t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</si>
  <si>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>DG(16:0/16:1(9Z)/0:0)[iso2]; DG(15:0/17:1(9Z)/0:0)[iso2]; DG(15:1(9Z)/17:0/0:0)[iso2]; DG(14:0/18:1(9Z)/0:0)[iso2]; DG(14:1(9Z)/18:0/0:0)[iso2]; DG(12:0/20:1(11Z)/0:0)[iso2]</t>
  </si>
  <si>
    <t>5.84 - 6.35</t>
  </si>
  <si>
    <t>Phosphatidylglycerol (42:1); Bismonoacylglycerolphosphate (42:1)</t>
  </si>
  <si>
    <t>Phosphatidylcholine (O-42:8)</t>
  </si>
  <si>
    <t>[M+H]+: Phosphatidylglycerol (42:1); Bismonoacylglycerolphosphate (42:1) /// [M+NH4]+: Phosphatidylcholine (O-42:8)</t>
  </si>
  <si>
    <t>BMP, PC, PG</t>
  </si>
  <si>
    <t>PG(20:1(11Z)/22:0); PG(22:1(11Z)/20:0); PG(20:0/22:1(11Z)); PG(22:0/20:1(11Z))</t>
  </si>
  <si>
    <t>18:2-Glc-Sitosterol; 20:2-Glc-cholesterol; 18:1-Glc-Stigmasterol</t>
  </si>
  <si>
    <t>12.05 - 12.79</t>
  </si>
  <si>
    <t>313.2721(14084)</t>
  </si>
  <si>
    <t>[FA+G(C16:0)+]+ (313.272); [NL FA(C16:1)+NH3]NL (313.272)</t>
  </si>
  <si>
    <t>311.2566(13839)</t>
  </si>
  <si>
    <t>[NL FA(C16:0)+NH3]NL (311.257); [FA+G(C16:1)+]+ (311.257)</t>
  </si>
  <si>
    <t>285.2410(5888)</t>
  </si>
  <si>
    <t>[FA+G(C14:0)+]+ (285.241); [NL FA(C18:1)+NH3]NL (285.241)</t>
  </si>
  <si>
    <t>549.4930(4548)</t>
  </si>
  <si>
    <t>177.1143(4263)</t>
  </si>
  <si>
    <t>[NL FA(C26:3)+NH3]NL (177.114); [FA(C12:3)-O-H+]+ (177.114)</t>
  </si>
  <si>
    <r>
      <t>unknown (133.087) (35955); [FA(C9:4)-O-H+]+/[NL FA(C29:2)+NH3]NL (24615); [</t>
    </r>
    <r>
      <rPr>
        <sz val="11"/>
        <color rgb="FFFF0000"/>
        <rFont val="Calibri"/>
        <family val="2"/>
        <scheme val="minor"/>
      </rPr>
      <t>FA+G(C16:0)+]+/[NL FA(C16:1)+NH3]NL (14084); [FA+G(C16:1)+]+/[NL FA(C16:0)+NH3]NL (13839); [FA+G(C14:0)+]+/[NL FA(C18:1)+NH3]NL (5888)</t>
    </r>
    <r>
      <rPr>
        <sz val="11"/>
        <color theme="1"/>
        <rFont val="Calibri"/>
        <family val="2"/>
        <scheme val="minor"/>
      </rPr>
      <t xml:space="preserve">; [FA+G(C33:1)+]+ (4548); [FA(C12:3)-O-H+]+/[NL FA(C26:3)+NH3]NL (4263); [FA(C6:2)-O-H+]+/[NL FA(C32:4)+NH3]NL (4225); [FA(C5:2)-O-H+]+/[NL FA(C33:4)+NH3]NL (4136); </t>
    </r>
    <r>
      <rPr>
        <sz val="11"/>
        <color rgb="FFFF0000"/>
        <rFont val="Calibri"/>
        <family val="2"/>
        <scheme val="minor"/>
      </rPr>
      <t>[FA+G(C18:1)+]+/[NL FA(C14:0)+NH3]NL (3893)</t>
    </r>
    <r>
      <rPr>
        <sz val="11"/>
        <color theme="1"/>
        <rFont val="Calibri"/>
        <family val="2"/>
        <scheme val="minor"/>
      </rPr>
      <t>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  </r>
  </si>
  <si>
    <t>DG(16:0/16:1(9Z)/0:0)[iso2]; DG(15:0/17:1(9Z)/0:0)[iso2]; DG(14:1(9Z)/18:0/0:0)[iso2]; DG(14:0/18:1(9Z)/0:0)[iso2]; DG(15:1(9Z)/17:0/0:0)[iso2]; DG(12:0/20:1(11Z)/0:0)[iso2]</t>
  </si>
  <si>
    <t>4.88 - 6.39</t>
  </si>
  <si>
    <t>Diacylglycerol (40:7)</t>
  </si>
  <si>
    <t>[M+NH4]+: Diacylglycerol (40:7)</t>
  </si>
  <si>
    <t>359.0267(64388)</t>
  </si>
  <si>
    <t>239.0952(19661)</t>
  </si>
  <si>
    <t>355.0679(17006)</t>
  </si>
  <si>
    <t>225.0439(16595)</t>
  </si>
  <si>
    <t>167.0572(14311)</t>
  </si>
  <si>
    <t>[NL FA(C34:4)+NH3]NL (167.057)</t>
  </si>
  <si>
    <t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</si>
  <si>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</si>
  <si>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>10.57 - 11.09</t>
  </si>
  <si>
    <t>Phosphatidylcholine (44:10)</t>
  </si>
  <si>
    <t>Phosphatidylcholine (42:7)</t>
  </si>
  <si>
    <t>[M+NH4]+: Phosphatidylinositol (36:1) =&gt; (18:1/18:0)</t>
  </si>
  <si>
    <t>605.5487(15110)</t>
  </si>
  <si>
    <t>PI headgroup+NH3 NL (277.0563) (605.549)</t>
  </si>
  <si>
    <t>606.5515(4142)</t>
  </si>
  <si>
    <t>unknown (606.551)</t>
  </si>
  <si>
    <t>265.2519(2182)</t>
  </si>
  <si>
    <t>[FA(C18:1)-O-H+]+ (265.252)</t>
  </si>
  <si>
    <t>306.0963(1545)</t>
  </si>
  <si>
    <t>135.1181(1500)</t>
  </si>
  <si>
    <r>
      <rPr>
        <sz val="11"/>
        <color rgb="FFFF0000"/>
        <rFont val="Calibri"/>
        <family val="2"/>
        <scheme val="minor"/>
      </rPr>
      <t>PI headgroup+NH3 NL (277.0563) (15110);</t>
    </r>
    <r>
      <rPr>
        <sz val="11"/>
        <color theme="1"/>
        <rFont val="Calibri"/>
        <family val="2"/>
        <scheme val="minor"/>
      </rPr>
      <t xml:space="preserve"> unknown (95.087) (4142); [FA(C6:2)-O-H+]+ (3410); [FA(C4:0)-O-H+]+ (2722); [FA(C5:2)-O-H+]+ (2322); </t>
    </r>
    <r>
      <rPr>
        <sz val="11"/>
        <color rgb="FFFF0000"/>
        <rFont val="Calibri"/>
        <family val="2"/>
        <scheme val="minor"/>
      </rPr>
      <t>[FA(C18:1)-O-H+]+ (2182)</t>
    </r>
    <r>
      <rPr>
        <sz val="11"/>
        <color theme="1"/>
        <rFont val="Calibri"/>
        <family val="2"/>
        <scheme val="minor"/>
      </rPr>
      <t xml:space="preserve">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</t>
    </r>
    <r>
      <rPr>
        <sz val="11"/>
        <color rgb="FFFF0000"/>
        <rFont val="Calibri"/>
        <family val="2"/>
        <scheme val="minor"/>
      </rPr>
      <t>[FA(C18:0)-O-H+]+ (550)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F0000"/>
        <rFont val="Calibri"/>
        <family val="2"/>
        <scheme val="minor"/>
      </rPr>
      <t>[FA+G(C18:1)+]+ (487)</t>
    </r>
    <r>
      <rPr>
        <sz val="11"/>
        <color theme="1"/>
        <rFont val="Calibri"/>
        <family val="2"/>
        <scheme val="minor"/>
      </rPr>
      <t>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  </r>
  </si>
  <si>
    <t>PC(22:4(7Z,10Z,13Z,16Z)/22:6(4Z,7Z,10Z,13Z,16Z,19Z)); PC(22:6(4Z,7Z,10Z,13Z,16Z,19Z)/22:4(7Z,10Z,13Z,16Z))</t>
  </si>
  <si>
    <t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</si>
  <si>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</si>
  <si>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>8.36 - 9.26</t>
  </si>
  <si>
    <t>Phosphatidylinositol (38:5); Dihexosyldiacylglycerol (32:4)</t>
  </si>
  <si>
    <t>[M+NH4]+: Phosphatidylinositol (38:5) =&gt; (18:1/20:4)</t>
  </si>
  <si>
    <t>339.2879(10461)</t>
  </si>
  <si>
    <t>625.4595(5279)</t>
  </si>
  <si>
    <t>unknown (625.459)</t>
  </si>
  <si>
    <t>901.6520(5054)</t>
  </si>
  <si>
    <t>unknown (901.652)</t>
  </si>
  <si>
    <t>902.6479(4951)</t>
  </si>
  <si>
    <t>unknown (902.648)</t>
  </si>
  <si>
    <t>203.1811(2505)</t>
  </si>
  <si>
    <t>[FA(C14:4)-O-H+]+ (203.181)</t>
  </si>
  <si>
    <t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</si>
  <si>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>5.84 - 6.39</t>
  </si>
  <si>
    <t>165.0928(146436)</t>
  </si>
  <si>
    <t>430.3789(130870)</t>
  </si>
  <si>
    <t>164.0849(87533)</t>
  </si>
  <si>
    <t>205.1240(24158)</t>
  </si>
  <si>
    <t>[FA(C14:3)-O-H+]+ (205.124); [NL FA(C14:1)+NH3]NL (205.124)</t>
  </si>
  <si>
    <t>431.3823(21716)</t>
  </si>
  <si>
    <t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</si>
  <si>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>12.26 - 13.01</t>
  </si>
  <si>
    <t>Sphingomyelin (d26:0); Ceramide phosphoethanolamine (d29:0); Phosphatidate (O-29:0)</t>
  </si>
  <si>
    <t>Ceramide (t37:5)</t>
  </si>
  <si>
    <t>355.0682(69088)</t>
  </si>
  <si>
    <t>285.0083(35238)</t>
  </si>
  <si>
    <t>239.0953(32832)</t>
  </si>
  <si>
    <t>299.0601(29934)</t>
  </si>
  <si>
    <t>311.2566(22435)</t>
  </si>
  <si>
    <r>
      <t>unknown (91.059) (69088); unknown (285.008) (44226); unknown (239.095) (35238); [NL FA(C23:0)+NH3]NL (32832); unknown (311.257) (29934);</t>
    </r>
    <r>
      <rPr>
        <sz val="11"/>
        <color rgb="FFFF0000"/>
        <rFont val="Calibri"/>
        <family val="2"/>
        <scheme val="minor"/>
      </rPr>
      <t xml:space="preserve"> [FA+G(C16:1)+]+ (22435); [FA+G(C18:1)+]+ (21174)</t>
    </r>
    <r>
      <rPr>
        <sz val="11"/>
        <color theme="1"/>
        <rFont val="Calibri"/>
        <family val="2"/>
        <scheme val="minor"/>
      </rPr>
      <t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</si>
  <si>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>PA(O-16:0/13:0)</t>
  </si>
  <si>
    <t>5.18 - 5.95</t>
  </si>
  <si>
    <t>177.1140(7217)</t>
  </si>
  <si>
    <t>[FA(C12:3)-O-H+]+ (177.114); [NL FA(C22:5)+NH3]NL (177.114)</t>
  </si>
  <si>
    <t>401.3397(2168)</t>
  </si>
  <si>
    <t>[FA+G(C23:5)+]+ (401.340)</t>
  </si>
  <si>
    <t>283.1738(2128)</t>
  </si>
  <si>
    <t>447.3462(2119)</t>
  </si>
  <si>
    <t>[FA+G(C26:3)+]+ (447.346); [NL FA(C2:0)+NH3]NL (447.346)</t>
  </si>
  <si>
    <t>195.1243(1593)</t>
  </si>
  <si>
    <t>[NL FA(C20:0)+NH3]NL (195.124); [FA+G(C8:3)+]+ (195.124)</t>
  </si>
  <si>
    <t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</si>
  <si>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>4.37 - 5.74</t>
  </si>
  <si>
    <t>20-HETE-d6</t>
  </si>
  <si>
    <t>None; pregnan-21-ol</t>
  </si>
  <si>
    <t>9.34 - 10.48</t>
  </si>
  <si>
    <t>Dihexosyldiacylglycerol (34:4); Phosphatidylglycerophosphate (40:1); Phosphatidylinositol (40:5)</t>
  </si>
  <si>
    <t>Phosphatidylserine (45:5)</t>
  </si>
  <si>
    <t>[M+NH4]+: Dihexosyldiacylglycerol (34:4); Phosphatidylglycerophosphate (40:1); Phosphatidylinositol (40:5) /// [M+Na]+: Phosphatidylserine (45:5)</t>
  </si>
  <si>
    <t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</si>
  <si>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>4.48 - 5.20</t>
  </si>
  <si>
    <t>Linoleamide</t>
  </si>
  <si>
    <t>6.22 - 10.89</t>
  </si>
  <si>
    <t>Phosphatidylinositol bisphosphate (23:5)</t>
  </si>
  <si>
    <t>Phosphatidylinositol bisphosphate (21:2)</t>
  </si>
  <si>
    <t>[M+H]+: Phosphatidylinositol bisphosphate (23:5) /// [M+Na]+: Phosphatidylinositol bisphosphate (21:2)</t>
  </si>
  <si>
    <t>299.0601(84169)</t>
  </si>
  <si>
    <t>239.0953(74251)</t>
  </si>
  <si>
    <t>167.0571(70383)</t>
  </si>
  <si>
    <t>355.0681(62105)</t>
  </si>
  <si>
    <t>357.0664(55554)</t>
  </si>
  <si>
    <t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</si>
  <si>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>6.76 - 7.16</t>
  </si>
  <si>
    <t>467.3505(23874)</t>
  </si>
  <si>
    <t>unknown (467.351)</t>
  </si>
  <si>
    <t>368.3507(17719)</t>
  </si>
  <si>
    <t>unknown (368.351)</t>
  </si>
  <si>
    <t>468.4423(11537)</t>
  </si>
  <si>
    <t>unknown (468.442)</t>
  </si>
  <si>
    <t>311.2932(5385)</t>
  </si>
  <si>
    <t>328.3195(4473)</t>
  </si>
  <si>
    <t>unknown (328.320)</t>
  </si>
  <si>
    <t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</si>
  <si>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>Sphinganine-1-phosphocholine; 2,3-epoxyphylloquinone; (17Z)-1alpha,25-dihydroxy-26,27-dimethyl-17,20,22,22,23,23-hexadehydro-24a,24b-dihomovitamin D3 / (17Z)-1alpha,25-dihydroxy-26,27-dimethyl-17,20,22,22,23,23-hexadehydro-24a,24b-dihomocholecalciferol</t>
  </si>
  <si>
    <t>glycodeoxycholic acid; Glycoursodeoxycholic acid; Chenodeoxyglycocholate; Glycochenodeoxycholic acid</t>
  </si>
  <si>
    <t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</si>
  <si>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>6.06 - 6.47</t>
  </si>
  <si>
    <t>145.1238(17122)</t>
  </si>
  <si>
    <t>[NL FA(C23:4)+NH3]NL (145.124)</t>
  </si>
  <si>
    <t>237.0795(13370)</t>
  </si>
  <si>
    <t>445.3656(9777)</t>
  </si>
  <si>
    <t>[FA+G(C26:4)+]+ (445.366)</t>
  </si>
  <si>
    <t>177.1140(8913)</t>
  </si>
  <si>
    <t>508.4011(4473)</t>
  </si>
  <si>
    <t>unknown (508.401)</t>
  </si>
  <si>
    <t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</si>
  <si>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>14.61 - 15.03</t>
  </si>
  <si>
    <t>Monoalkylmonoacylglycerol (O-34:3)</t>
  </si>
  <si>
    <t>Monoalkylmonoacylglycerol (O-32:0)</t>
  </si>
  <si>
    <t>[M+H]+: Monoalkylmonoacylglycerol (O-34:3) /// [M+Na]+: Monoalkylmonoacylglycerol (O-32:0)</t>
  </si>
  <si>
    <t>577.5153(29024)</t>
  </si>
  <si>
    <t>[FA+G(C35:1)+]+ (577.515)</t>
  </si>
  <si>
    <t>578.5167(6074)</t>
  </si>
  <si>
    <t>unknown (578.517)</t>
  </si>
  <si>
    <t>576.5311(2202)</t>
  </si>
  <si>
    <t>unknown (576.531)</t>
  </si>
  <si>
    <t>285.0075(772)</t>
  </si>
  <si>
    <t>533.4827(772)</t>
  </si>
  <si>
    <t>[FA+G(C32:2)+]+ (533.483)</t>
  </si>
  <si>
    <t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</si>
  <si>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>phenolic phthiocerol</t>
  </si>
  <si>
    <t>5.80 - 6.27</t>
  </si>
  <si>
    <t>149.0249(17426)</t>
  </si>
  <si>
    <t>360.0269(7329)</t>
  </si>
  <si>
    <t>359.0262(4709)</t>
  </si>
  <si>
    <t>167.0569(4291)</t>
  </si>
  <si>
    <t>164.9225(3824)</t>
  </si>
  <si>
    <t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</si>
  <si>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>6.51 - 7.07</t>
  </si>
  <si>
    <t>359.0288(3850)</t>
  </si>
  <si>
    <t>unknown (359.029)</t>
  </si>
  <si>
    <t>447.3464(1450)</t>
  </si>
  <si>
    <t>147.1034(1316)</t>
  </si>
  <si>
    <t>[FA(C10:4)-O-H+]+ (147.103)</t>
  </si>
  <si>
    <t>237.0805(1263)</t>
  </si>
  <si>
    <t>360.0255(748)</t>
  </si>
  <si>
    <t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</si>
  <si>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>12.05 - 12.68</t>
  </si>
  <si>
    <t>313.2723(39907)</t>
  </si>
  <si>
    <t>[FA+G(C16:0)+]+ (313.272)</t>
  </si>
  <si>
    <t>339.2878(34313)</t>
  </si>
  <si>
    <t>357.0659(16098)</t>
  </si>
  <si>
    <t>355.0686(11066)</t>
  </si>
  <si>
    <t>577.5167(10564)</t>
  </si>
  <si>
    <t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</si>
  <si>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>12.26 - 12.98</t>
  </si>
  <si>
    <t>255.2316(57880)</t>
  </si>
  <si>
    <t>283.2621(49570)</t>
  </si>
  <si>
    <t>309.2775(48888)</t>
  </si>
  <si>
    <t>281.2463(44651)</t>
  </si>
  <si>
    <t>[FA(C19:0)-O-H+]+ (281.246)</t>
  </si>
  <si>
    <t>638.5132(4419)</t>
  </si>
  <si>
    <t>unknown (638.513)</t>
  </si>
  <si>
    <t>150401_Popeye_MLH_AC_Sec14L2_pos_A12.mgf</t>
  </si>
  <si>
    <t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</si>
  <si>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>9.21 - 9.77</t>
  </si>
  <si>
    <t>247.2049(7700)</t>
  </si>
  <si>
    <t>291.2303(5282)</t>
  </si>
  <si>
    <t>147.0822(3094)</t>
  </si>
  <si>
    <t>165.0929(1945)</t>
  </si>
  <si>
    <t>177.1142(1535)</t>
  </si>
  <si>
    <t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</si>
  <si>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>10.57 - 11.12</t>
  </si>
  <si>
    <t>[M+NH4]+: Diacylglycerol (32:1)</t>
  </si>
  <si>
    <t>313.2721(37030)</t>
  </si>
  <si>
    <t>[NL FA(C16:1)+NH3]NL (313.272); [FA+G(C16:0)+]+ (313.272)</t>
  </si>
  <si>
    <t>311.2565(35872)</t>
  </si>
  <si>
    <t>285.2412(15550)</t>
  </si>
  <si>
    <t>549.4943(13105)</t>
  </si>
  <si>
    <t>339.2878(12608)</t>
  </si>
  <si>
    <t>[NL FA(C14:0)+NH3]NL (339.288); [FA+G(C18:1)+]+ (339.288)</t>
  </si>
  <si>
    <t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</si>
  <si>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>15.39 - 17.91</t>
  </si>
  <si>
    <t>Ceramide (t32:2)</t>
  </si>
  <si>
    <t>Monoalkylmonoacylglycerol (O-29:3)</t>
  </si>
  <si>
    <t>177.1137(9785)</t>
  </si>
  <si>
    <t>283.1742(3245)</t>
  </si>
  <si>
    <t>447.3460(2887)</t>
  </si>
  <si>
    <t>425.3398(2321)</t>
  </si>
  <si>
    <t>[FA(C30:5)-O-H+]+ (425.340)</t>
  </si>
  <si>
    <t>298.2726(1972)</t>
  </si>
  <si>
    <t>unknown (298.273)</t>
  </si>
  <si>
    <t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</si>
  <si>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>Cer(d14:1(4E)/18:1(9Z)(2OH)); Cer(d14:2(4E,6E)/18:0(2OH))</t>
  </si>
  <si>
    <t>10.73 - 11.45</t>
  </si>
  <si>
    <t>355.0681(64510)</t>
  </si>
  <si>
    <t>285.0082(35503)</t>
  </si>
  <si>
    <t>239.0952(30177)</t>
  </si>
  <si>
    <t>299.0600(27932)</t>
  </si>
  <si>
    <t>311.2567(26807)</t>
  </si>
  <si>
    <t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</si>
  <si>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>7.58 - 8.23</t>
  </si>
  <si>
    <t>Ceramide (d33:3)</t>
  </si>
  <si>
    <t>Ceramide (d31:0)</t>
  </si>
  <si>
    <t>522.6020(23517)</t>
  </si>
  <si>
    <t>299.0612(3222)</t>
  </si>
  <si>
    <t>359.0269(2467)</t>
  </si>
  <si>
    <t>301.0586(2382)</t>
  </si>
  <si>
    <t>unknown (301.059)</t>
  </si>
  <si>
    <t>167.0571(1772)</t>
  </si>
  <si>
    <t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</si>
  <si>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>Cer(d18:0/13:0)</t>
  </si>
  <si>
    <t>6.22 - 6.35</t>
  </si>
  <si>
    <t>469.3680(194624)</t>
  </si>
  <si>
    <t>unknown (469.368)</t>
  </si>
  <si>
    <t>470.3715(31817)</t>
  </si>
  <si>
    <t>915.7062(577)</t>
  </si>
  <si>
    <t>unknown (915.706)</t>
  </si>
  <si>
    <t>726.1270(554)</t>
  </si>
  <si>
    <t>unknown (726.127)</t>
  </si>
  <si>
    <t>929.2041(473)</t>
  </si>
  <si>
    <t>unknown (929.204)</t>
  </si>
  <si>
    <t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</si>
  <si>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>8.36 - 9.17</t>
  </si>
  <si>
    <t>[M+NH4]+: Triacylglycerol (38:0)</t>
  </si>
  <si>
    <t>685.4330(103099)</t>
  </si>
  <si>
    <t>unknown (685.433)</t>
  </si>
  <si>
    <t>359.0269(90492)</t>
  </si>
  <si>
    <t>239.0953(28588)</t>
  </si>
  <si>
    <t>225.0440(27733)</t>
  </si>
  <si>
    <t>355.0684(25760)</t>
  </si>
  <si>
    <t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</si>
  <si>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>16.64 - 23.58</t>
  </si>
  <si>
    <t>Dihexosyl ceramide (d44:0)</t>
  </si>
  <si>
    <t>Phosphatidylserine (O-49:1)</t>
  </si>
  <si>
    <t>112.9831(9635)</t>
  </si>
  <si>
    <t>390.8876(6703)</t>
  </si>
  <si>
    <t>unknown (390.888)</t>
  </si>
  <si>
    <t>322.9010(5708)</t>
  </si>
  <si>
    <t>unknown (322.901)</t>
  </si>
  <si>
    <t>458.8700(2500)</t>
  </si>
  <si>
    <t>unknown (458.870)</t>
  </si>
  <si>
    <t>254.9142(2064)</t>
  </si>
  <si>
    <t>unknown (254.914)</t>
  </si>
  <si>
    <t>150401_Popeye_MLH_AC_Sec14L2_neg_A11.mgf</t>
  </si>
  <si>
    <t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</si>
  <si>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>Cer(44:0)</t>
  </si>
  <si>
    <t>LacCer(d18:0/26:0)</t>
  </si>
  <si>
    <t>9.52 - 10.97</t>
  </si>
  <si>
    <t>[M-H]-: Phosphatidylinositol (38:3) =&gt; (20:3/18:0)</t>
  </si>
  <si>
    <t>241.0091(31181)</t>
  </si>
  <si>
    <t>305.2456(24850)</t>
  </si>
  <si>
    <t>[FA(C20:3)-H]- (305.246)</t>
  </si>
  <si>
    <t>283.2613(23362)</t>
  </si>
  <si>
    <t>306.2489(20483)</t>
  </si>
  <si>
    <t>[CerFA(C18:1)-]- (306.249)</t>
  </si>
  <si>
    <t>284.2649(16122)</t>
  </si>
  <si>
    <t>unknown (284.265)</t>
  </si>
  <si>
    <t>150401_Popeye_MLH_AC_Sec14L2_neg_A10.mgf</t>
  </si>
  <si>
    <t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</si>
  <si>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</si>
  <si>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</si>
  <si>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>10.70 - 11.58</t>
  </si>
  <si>
    <t>[M-H]-: Phosphatidylinositol (38:2) =&gt; (20:2/18:0)</t>
  </si>
  <si>
    <t>307.2609(19631)</t>
  </si>
  <si>
    <t>283.2613(19294)</t>
  </si>
  <si>
    <t>241.0090(17404)</t>
  </si>
  <si>
    <t>889.5723(7550)</t>
  </si>
  <si>
    <t>unknown (889.572)</t>
  </si>
  <si>
    <t>152.9934(5495)</t>
  </si>
  <si>
    <t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</si>
  <si>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>PI(18:0/20:2), PI(18:0/20:2), PI(18:0/20:2), PI(18:0/20:2), PI(18:0/20:2), PI(18:0/20:2), PI(18:0/20:2), PI(18:1/20:1), PI(18:1/20:1), PI(18:1/20:1), PI(18:1/20:1), PI(18:1/20:1), PI(18:1/20:1)</t>
  </si>
  <si>
    <t>5.72 - 6.42</t>
  </si>
  <si>
    <t>174.9534(62324)</t>
  </si>
  <si>
    <t>446.3722(62140)</t>
  </si>
  <si>
    <t>unknown (446.372)</t>
  </si>
  <si>
    <t>447.3774(17792)</t>
  </si>
  <si>
    <t>[FA(C30:2)-H]- (447.377)</t>
  </si>
  <si>
    <t>242.9408(7176)</t>
  </si>
  <si>
    <t>241.8794(4885)</t>
  </si>
  <si>
    <t>unknown (241.879)</t>
  </si>
  <si>
    <t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</si>
  <si>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>8.23 - 9.16</t>
  </si>
  <si>
    <t>[M-H]-: Phosphatidylinositol (38:5) =&gt; (18:1/20:4)</t>
  </si>
  <si>
    <t>241.0091(20325)</t>
  </si>
  <si>
    <t>281.2457(17485)</t>
  </si>
  <si>
    <t>303.2300(16375)</t>
  </si>
  <si>
    <t>[FA(C20:4)-H]- (303.230)</t>
  </si>
  <si>
    <t>152.9933(5626)</t>
  </si>
  <si>
    <t>222.9987(4663)</t>
  </si>
  <si>
    <t>PI [InsP-2H2O]- (223.00) (222.999)</t>
  </si>
  <si>
    <t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</si>
  <si>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>PI(18:1/20:4), PI(18:1/20:4), PI(18:1/20:4), PI(18:1/20:4), PI(18:1/20:4), PI(18:1/20:4), PI(18:2/20:3), PI(18:2/20:3)</t>
  </si>
  <si>
    <t>10.49 - 11.04</t>
  </si>
  <si>
    <t>281.2458(16894)</t>
  </si>
  <si>
    <t>283.2614(15931)</t>
  </si>
  <si>
    <t>241.0094(14822)</t>
  </si>
  <si>
    <t>863.5557(8177)</t>
  </si>
  <si>
    <t>unknown (863.556)</t>
  </si>
  <si>
    <t>419.2526(5400)</t>
  </si>
  <si>
    <t>[Lyso-PA(C18:0)-H2O]- (419.253)</t>
  </si>
  <si>
    <t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</si>
  <si>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>PI(18:0/18:1), PI(18:0/18:1)</t>
  </si>
  <si>
    <t>9.63 - 10.92</t>
  </si>
  <si>
    <t>Phosphatidylglycerophosphate (44:7)</t>
  </si>
  <si>
    <t>Phosphatidylinositol (40:6)</t>
  </si>
  <si>
    <t>[M-H]-: Phosphatidylglycerophosphate (44:7) /// [M+HCOO]-: Phosphatidylinositol (40:6)</t>
  </si>
  <si>
    <t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</si>
  <si>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>5.68 - 6.39</t>
  </si>
  <si>
    <t>502.3068(28108)</t>
  </si>
  <si>
    <t>unknown (502.307)</t>
  </si>
  <si>
    <t>503.3131(18478)</t>
  </si>
  <si>
    <t>[Lyso-PA(C24:0)-H2O]- (503.313)</t>
  </si>
  <si>
    <t>174.9533(14205)</t>
  </si>
  <si>
    <t>547.3043(11654)</t>
  </si>
  <si>
    <t>unknown (547.304)</t>
  </si>
  <si>
    <t>534.2966(8159)</t>
  </si>
  <si>
    <t>unknown (534.297)</t>
  </si>
  <si>
    <t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</si>
  <si>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>7.46 - 7.93</t>
  </si>
  <si>
    <t>174.9533(82907)</t>
  </si>
  <si>
    <t>446.3719(72148)</t>
  </si>
  <si>
    <t>447.3752(10973)</t>
  </si>
  <si>
    <t>[FA(C30:2)-H]- (447.375)</t>
  </si>
  <si>
    <t>242.9405(7912)</t>
  </si>
  <si>
    <t>241.8802(4140)</t>
  </si>
  <si>
    <t>unknown (241.880)</t>
  </si>
  <si>
    <t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</si>
  <si>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>5.72 - 6.38</t>
  </si>
  <si>
    <t>Phosphatidylserine (18:1)</t>
  </si>
  <si>
    <t>[M+HCOO]-: Phosphatidylserine (18:1)</t>
  </si>
  <si>
    <t>174.9533(43716)</t>
  </si>
  <si>
    <t>537.2744(38914)</t>
  </si>
  <si>
    <t>unknown (537.274)</t>
  </si>
  <si>
    <t>536.2674(36291)</t>
  </si>
  <si>
    <t>unknown (536.267)</t>
  </si>
  <si>
    <t>242.9408(20267)</t>
  </si>
  <si>
    <t>538.2775(4732)</t>
  </si>
  <si>
    <t>unknown (538.278)</t>
  </si>
  <si>
    <t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</si>
  <si>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>8.52 - 9.63</t>
  </si>
  <si>
    <t>Phosphatidylinositol (36:3)</t>
  </si>
  <si>
    <t>[M-H]-: Phosphatidylinositol (36:3)</t>
  </si>
  <si>
    <t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</si>
  <si>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>9.14 - 9.69</t>
  </si>
  <si>
    <t>[M-H]-: Phosphatidylinositol (34:1) =&gt; (16:0/18:1)</t>
  </si>
  <si>
    <t>255.2297(8203)</t>
  </si>
  <si>
    <t>281.2455(7452)</t>
  </si>
  <si>
    <t>241.0094(6975)</t>
  </si>
  <si>
    <t>112.9831(4639)</t>
  </si>
  <si>
    <t>391.2208(2549)</t>
  </si>
  <si>
    <t>[Lyso-PA(C16:0)-H2O]- (391.221)</t>
  </si>
  <si>
    <t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</si>
  <si>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>PI(16:0/18:1)</t>
  </si>
  <si>
    <t>10.28 - 10.95</t>
  </si>
  <si>
    <t>Phosphatidylinositol (40:4); Dihexosyldiacylglycerol (34:3)</t>
  </si>
  <si>
    <t>[M-H]-: Phosphatidylinositol (40:4); Dihexosyldiacylglycerol (34:3)</t>
  </si>
  <si>
    <t>913.5743(13143)</t>
  </si>
  <si>
    <t>unknown (913.574)</t>
  </si>
  <si>
    <t>257.1521(6776)</t>
  </si>
  <si>
    <t>unknown (257.152)</t>
  </si>
  <si>
    <t>605.3807(5229)</t>
  </si>
  <si>
    <t>[Lyso-PA(C32:5)-H2O]- (605.381)</t>
  </si>
  <si>
    <t>71.0429(4285)</t>
  </si>
  <si>
    <t>[FA(C3:1)-H]- (71.043)</t>
  </si>
  <si>
    <t>914.5849(2990)</t>
  </si>
  <si>
    <t>unknown (914.585)</t>
  </si>
  <si>
    <t>150401_Popeye_MLH_AC_Sec14L2_neg_A09.mgf</t>
  </si>
  <si>
    <t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</si>
  <si>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</si>
  <si>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>5.72 - 6.30</t>
  </si>
  <si>
    <t>190.9257(77060)</t>
  </si>
  <si>
    <t>146.9359(37130)</t>
  </si>
  <si>
    <t>177.0894(33412)</t>
  </si>
  <si>
    <t>112.9831(9524)</t>
  </si>
  <si>
    <t>463.3755(6889)</t>
  </si>
  <si>
    <t>unknown (463.375)</t>
  </si>
  <si>
    <t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</si>
  <si>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>3.70 - 4.84</t>
  </si>
  <si>
    <t>397.3084(22974)</t>
  </si>
  <si>
    <t>[FA(C28:5)-O-H+]+ (397.308)</t>
  </si>
  <si>
    <t>303.2301(17480)</t>
  </si>
  <si>
    <t>[FA(C21:3)-O-H+]+ (303.230)</t>
  </si>
  <si>
    <t>415.3193(14983)</t>
  </si>
  <si>
    <t>[FA+G(C24:5)+]+ (415.319)</t>
  </si>
  <si>
    <t>379.2971(9045)</t>
  </si>
  <si>
    <t>[FA+G(C21:2)+]+ (379.297)</t>
  </si>
  <si>
    <t>191.1086(6477)</t>
  </si>
  <si>
    <t>150408_Popeye_MLH_AC_TTPAL_pos_A10.mgf</t>
  </si>
  <si>
    <t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</si>
  <si>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>18.82 - 20.40</t>
  </si>
  <si>
    <t>Phosphatidylinositol bisphosphate (25:6)</t>
  </si>
  <si>
    <t>[M+NH4]+: Phosphatidylinositol bisphosphate (25:6)</t>
  </si>
  <si>
    <t>PI2xP</t>
  </si>
  <si>
    <t>355.0679(814)</t>
  </si>
  <si>
    <t>299.0602(785)</t>
  </si>
  <si>
    <t>726.1824(556)</t>
  </si>
  <si>
    <t>unknown (726.182)</t>
  </si>
  <si>
    <t>359.0277(538)</t>
  </si>
  <si>
    <t>226.9526(525)</t>
  </si>
  <si>
    <t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</si>
  <si>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>11.93 - 18.09</t>
  </si>
  <si>
    <t>0.88 - 6.58</t>
  </si>
  <si>
    <t>Phosphatidylcholine (O-23:2); Phosphatidylethanolamine (O-26:2)</t>
  </si>
  <si>
    <t>Phosphatidate (O-28:3); Nonidet P-40</t>
  </si>
  <si>
    <t>[M+NH4]+: Nonidet P-40 substitude (C2H4O)n=8</t>
  </si>
  <si>
    <t>291.2303(115506)</t>
  </si>
  <si>
    <t>247.2050(110850)</t>
  </si>
  <si>
    <t>165.0926(73068)</t>
  </si>
  <si>
    <t>177.1138(44623)</t>
  </si>
  <si>
    <t>147.0819(35810)</t>
  </si>
  <si>
    <t>150417_Popeye_MLH_AC_SOLO_pos_A09.mgf</t>
  </si>
  <si>
    <t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</si>
  <si>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>P40, PA, PC, PE</t>
  </si>
  <si>
    <t>IC202A</t>
  </si>
  <si>
    <t>4.03 - 5.46</t>
  </si>
  <si>
    <t>Lysophosphatidylethanolamine (30:4)</t>
  </si>
  <si>
    <t>Lysophosphatidate (32:5); Phosphatidate (O-32:5); Ceramide phosphoethanolamine (d32:5)</t>
  </si>
  <si>
    <t>Hexosyl ceramide (t27:0)</t>
  </si>
  <si>
    <t>177.1136(33586)</t>
  </si>
  <si>
    <t>447.3447(8450)</t>
  </si>
  <si>
    <t>[FA+G(C26:3)+]+ (447.345); [NL FA(C11:4)+NH3]NL (447.345)</t>
  </si>
  <si>
    <t>178.1168(5152)</t>
  </si>
  <si>
    <t>unknown (178.117)</t>
  </si>
  <si>
    <t>135.1027(4244)</t>
  </si>
  <si>
    <t>221.1387(2751)</t>
  </si>
  <si>
    <t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</si>
  <si>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>Cer, PA, PE</t>
  </si>
  <si>
    <t>Diketospirilloxanthin/ 2,2'-Diketospirilloxanthin</t>
  </si>
  <si>
    <t>3.78 - 9.60</t>
  </si>
  <si>
    <t>Ceramide (d24:0)</t>
  </si>
  <si>
    <t>311.2926(719058)</t>
  </si>
  <si>
    <t>[NL FA(C3:1)+NH3]NL (311.293)</t>
  </si>
  <si>
    <t>312.2959(279471)</t>
  </si>
  <si>
    <t>400.3761(106236)</t>
  </si>
  <si>
    <t>unknown (400.376)</t>
  </si>
  <si>
    <t>401.3795(60886)</t>
  </si>
  <si>
    <t>[FA(C28:3)-O-H+]+ (401.380)</t>
  </si>
  <si>
    <t>313.2990(19075)</t>
  </si>
  <si>
    <t>unknown (313.299)</t>
  </si>
  <si>
    <t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</si>
  <si>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>Hydroxynervonic acid; None</t>
  </si>
  <si>
    <t>3.99 - 5.42</t>
  </si>
  <si>
    <t>177.1137(22337)</t>
  </si>
  <si>
    <t>447.3419(5862)</t>
  </si>
  <si>
    <t>[FA+G(C26:3)+]+ (447.342); [NL FA(C14:3)+NH3]NL (447.342)</t>
  </si>
  <si>
    <t>361.0239(3907)</t>
  </si>
  <si>
    <t>178.1171(3538)</t>
  </si>
  <si>
    <t>360.0268(3275)</t>
  </si>
  <si>
    <t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</si>
  <si>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>1.54 - 4.70</t>
  </si>
  <si>
    <t>283.2616(566289)</t>
  </si>
  <si>
    <t>372.3449(97951)</t>
  </si>
  <si>
    <t>284.2648(62379)</t>
  </si>
  <si>
    <t>373.3482(14157)</t>
  </si>
  <si>
    <t>[FA(C26:3)-O-H+]+ (373.348)</t>
  </si>
  <si>
    <t>195.0857(10965)</t>
  </si>
  <si>
    <t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</si>
  <si>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>2.45 - 5.16</t>
  </si>
  <si>
    <t>Phosphatidate (39:2)</t>
  </si>
  <si>
    <t>Hexosyl ceramide (d37:3)</t>
  </si>
  <si>
    <t>177.1137(3630)</t>
  </si>
  <si>
    <t>299.0599(2375)</t>
  </si>
  <si>
    <t>167.0573(1894)</t>
  </si>
  <si>
    <t>239.0951(1432)</t>
  </si>
  <si>
    <t>726.2044(1264)</t>
  </si>
  <si>
    <t>unknown (726.204)</t>
  </si>
  <si>
    <t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</si>
  <si>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>Cer(37:3), Cer(39:6)</t>
  </si>
  <si>
    <t>8.84 - 9.40</t>
  </si>
  <si>
    <t>283.2614(250869)</t>
  </si>
  <si>
    <t>355.0676(37271)</t>
  </si>
  <si>
    <t>255.2312(24930)</t>
  </si>
  <si>
    <t>311.2925(24219)</t>
  </si>
  <si>
    <t>284.2646(19978)</t>
  </si>
  <si>
    <t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</si>
  <si>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>1.54 - 3.72</t>
  </si>
  <si>
    <t>282.2776(388251)</t>
  </si>
  <si>
    <t>[NL FA(C3:1)+NH3]NL (282.278); [Sphingosine(C18:1)-H2O+]+ (282.278)</t>
  </si>
  <si>
    <t>283.2821(29718)</t>
  </si>
  <si>
    <t>unknown (283.282)</t>
  </si>
  <si>
    <t>283.2599(27390)</t>
  </si>
  <si>
    <t>unknown (283.260)</t>
  </si>
  <si>
    <t>372.3447(8793)</t>
  </si>
  <si>
    <t>147.0665(6596)</t>
  </si>
  <si>
    <t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</si>
  <si>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>3.95 - 5.10</t>
  </si>
  <si>
    <t>177.1137(8426)</t>
  </si>
  <si>
    <t>447.3463(3021)</t>
  </si>
  <si>
    <t>448.3492(1491)</t>
  </si>
  <si>
    <t>unknown (448.349)</t>
  </si>
  <si>
    <t>726.2317(747)</t>
  </si>
  <si>
    <t>unknown (726.232)</t>
  </si>
  <si>
    <t>175.0981(724)</t>
  </si>
  <si>
    <t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</si>
  <si>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>2.58 - 4.97</t>
  </si>
  <si>
    <t>Phosphatidylserine (O-38:1); Hexosyl ceramide (t41:6)</t>
  </si>
  <si>
    <t>Hexosyl ceramide (t39:3)</t>
  </si>
  <si>
    <t>177.1137(9879)</t>
  </si>
  <si>
    <t>447.3454(2413)</t>
  </si>
  <si>
    <t>175.0986(815)</t>
  </si>
  <si>
    <t>[FA(C12:4)-O-H+]+ (175.099)</t>
  </si>
  <si>
    <t>135.1028(677)</t>
  </si>
  <si>
    <t>725.7011(459)</t>
  </si>
  <si>
    <t>unknown (725.701)</t>
  </si>
  <si>
    <t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</si>
  <si>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>PS(O-20:0/18:1(9Z)); PS(P-16:0/22:0); PS(P-20:0/18:0); PS(O-16:0/22:1(11Z)); PS(O-18:0/20:1(11Z)); PS(P-18:0/20:0)</t>
  </si>
  <si>
    <t>PG(P-18:0/20:2(11Z,14Z)); PG(O-20:0/18:3(9Z,12Z,15Z)); PG(P-20:0/18:2(9Z,12Z)); PG(O-20:0/18:3(6Z,9Z,12Z)); PG(P-16:0/22:2(13Z,16Z)); PG(O-18:0/20:3(8Z,11Z,14Z))</t>
  </si>
  <si>
    <t>4.05 - 4.79</t>
  </si>
  <si>
    <t>Bismonoacylglycerolphosphate (41:2); Phosphatidylglycerol (41:2)</t>
  </si>
  <si>
    <t>[M+H]+: Phosphatidylserine (41:0) /// [M+NH4]+: Bismonoacylglycerolphosphate (41:2); Phosphatidylglycerol (41:2)</t>
  </si>
  <si>
    <t>177.1139(2295)</t>
  </si>
  <si>
    <t>726.1414(828)</t>
  </si>
  <si>
    <t>unknown (726.141)</t>
  </si>
  <si>
    <t>447.3427(583)</t>
  </si>
  <si>
    <t>[FA+G(C26:3)+]+ (447.343)</t>
  </si>
  <si>
    <t>279.4949(447)</t>
  </si>
  <si>
    <t>unknown (279.495)</t>
  </si>
  <si>
    <t>158.9662(423)</t>
  </si>
  <si>
    <t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</si>
  <si>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>PG(22:2(13Z,16Z)/19:0); PG(19:1(9Z)/22:1(11Z)); PG(19:0/22:2(13Z,16Z)); PG(22:1(11Z)/19:1(9Z)); PG(20:2(11Z,14Z)/21:0); PG(21:0/20:2(11Z,14Z))</t>
  </si>
  <si>
    <t>4.54 - 5.18</t>
  </si>
  <si>
    <t>215.1285(239280)</t>
  </si>
  <si>
    <t>[FA(C15:5)-O-H+]+ (215.128); [NL FA(C22:1)+NH3]NL (215.128)</t>
  </si>
  <si>
    <t>311.2926(230244)</t>
  </si>
  <si>
    <t>570.4697(28361)</t>
  </si>
  <si>
    <t>unknown (570.470)</t>
  </si>
  <si>
    <t>312.2961(24856)</t>
  </si>
  <si>
    <t>216.1319(14182)</t>
  </si>
  <si>
    <t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</si>
  <si>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>4.66 - 5.43</t>
  </si>
  <si>
    <t>311.2926(89801)</t>
  </si>
  <si>
    <t>229.1434(48838)</t>
  </si>
  <si>
    <t>[FA(C16:5)-O-H+]+ (229.143); [NL FA(C22:1)+NH3]NL (229.143)</t>
  </si>
  <si>
    <t>199.1348(41561)</t>
  </si>
  <si>
    <t>[FA+G(C8:1)+]+ (199.135); [NL FA(C24:0)+NH3]NL (199.135)</t>
  </si>
  <si>
    <t>312.2956(8853)</t>
  </si>
  <si>
    <t>584.4862(8538)</t>
  </si>
  <si>
    <t>unknown (584.486)</t>
  </si>
  <si>
    <t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</si>
  <si>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>2.37 - 3.94</t>
  </si>
  <si>
    <t>353.3505(150502)</t>
  </si>
  <si>
    <t>354.3536(20319)</t>
  </si>
  <si>
    <t>unknown (354.354)</t>
  </si>
  <si>
    <t>335.2921(2728)</t>
  </si>
  <si>
    <t>[FA(C23:1)-O-H+]+ (335.292)</t>
  </si>
  <si>
    <t>194.1172(2074)</t>
  </si>
  <si>
    <t>336.2942(1254)</t>
  </si>
  <si>
    <t>unknown (336.294)</t>
  </si>
  <si>
    <t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</si>
  <si>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>Pipericine</t>
  </si>
  <si>
    <t>7.72 - 8.17</t>
  </si>
  <si>
    <t>255.2312(83093)</t>
  </si>
  <si>
    <t>[NL FA(C20:1)+NH3]NL (255.231)</t>
  </si>
  <si>
    <t>283.2614(75918)</t>
  </si>
  <si>
    <t>[NL FA(C18:1)+NH3]NL (283.261)</t>
  </si>
  <si>
    <t>284.2650(7513)</t>
  </si>
  <si>
    <t>256.2345(7253)</t>
  </si>
  <si>
    <t>[Sphingosine(C16:0)-H2O+]+ (256.234)</t>
  </si>
  <si>
    <t>582.5448(6528)</t>
  </si>
  <si>
    <t>unknown (582.545)</t>
  </si>
  <si>
    <t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</si>
  <si>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>7.04 - 7.69</t>
  </si>
  <si>
    <t>227.2013(155188)</t>
  </si>
  <si>
    <t>576.3748(11878)</t>
  </si>
  <si>
    <t>unknown (576.375)</t>
  </si>
  <si>
    <t>228.2040(10941)</t>
  </si>
  <si>
    <t>unknown (228.204)</t>
  </si>
  <si>
    <t>158.9655(4259)</t>
  </si>
  <si>
    <t>577.3799(3084)</t>
  </si>
  <si>
    <t>unknown (577.380)</t>
  </si>
  <si>
    <t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</si>
  <si>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>5.18 - 5.50</t>
  </si>
  <si>
    <t>149.0974(13674)</t>
  </si>
  <si>
    <t>[FA(C10:3)-O-H+]+ (149.097); [NL FA(C29:3)+NH3]NL (149.097)</t>
  </si>
  <si>
    <t>135.0817(7821)</t>
  </si>
  <si>
    <t>[FA(C9:3)-O-H+]+ (135.082); [NL FA(C30:3)+NH3]NL (135.082)</t>
  </si>
  <si>
    <t>181.0509(7089)</t>
  </si>
  <si>
    <t>487.2156(3813)</t>
  </si>
  <si>
    <t>unknown (487.216)</t>
  </si>
  <si>
    <t>599.3372(2951)</t>
  </si>
  <si>
    <t>unknown (599.337)</t>
  </si>
  <si>
    <t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</si>
  <si>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>10.84 - 11.14</t>
  </si>
  <si>
    <t>283.2615(384891)</t>
  </si>
  <si>
    <t>255.2311(59164)</t>
  </si>
  <si>
    <t>311.2926(54889)</t>
  </si>
  <si>
    <t>355.0677(42545)</t>
  </si>
  <si>
    <t>284.2650(33760)</t>
  </si>
  <si>
    <t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</si>
  <si>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>9.46 - 9.71</t>
  </si>
  <si>
    <t>5.50 - 5.69</t>
  </si>
  <si>
    <t>Sphingomyelin (t25:0); Ceramide phosphoethanolamine (t28:0)</t>
  </si>
  <si>
    <t>[M+NH4]+: Sphingomyelin (t25:0); Ceramide phosphoethanolamine (t28:0)</t>
  </si>
  <si>
    <t>357.0658(27367)</t>
  </si>
  <si>
    <t>355.0678(16851)</t>
  </si>
  <si>
    <t>356.0684(12392)</t>
  </si>
  <si>
    <t>299.0599(9220)</t>
  </si>
  <si>
    <t>239.0948(7146)</t>
  </si>
  <si>
    <t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</si>
  <si>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>bacteriohopane-32,33, 34-triol-35-carbamate</t>
  </si>
  <si>
    <t>6.82 - 11.90</t>
  </si>
  <si>
    <t>4.45 - 4.61</t>
  </si>
  <si>
    <t>136.9068(40930)</t>
  </si>
  <si>
    <t>unknown (136.907)</t>
  </si>
  <si>
    <t>180.8966(20534)</t>
  </si>
  <si>
    <t>unknown (180.897)</t>
  </si>
  <si>
    <t>92.9172(5312)</t>
  </si>
  <si>
    <t>unknown (92.917)</t>
  </si>
  <si>
    <t>112.9830(5036)</t>
  </si>
  <si>
    <t>71.3387(3055)</t>
  </si>
  <si>
    <t>unknown (71.339)</t>
  </si>
  <si>
    <t>150417_Popeye_MLH_AC_SOLO_neg_A09.mgf</t>
  </si>
  <si>
    <t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</si>
  <si>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>0.98 - 1.43</t>
  </si>
  <si>
    <t>174.9534(1334)</t>
  </si>
  <si>
    <t>72.1582(1293)</t>
  </si>
  <si>
    <t>unknown (72.158)</t>
  </si>
  <si>
    <t>244.8858(802)</t>
  </si>
  <si>
    <t>unknown (244.886)</t>
  </si>
  <si>
    <t>162.8374(611)</t>
  </si>
  <si>
    <t>unknown (162.837)</t>
  </si>
  <si>
    <t>176.8617(563)</t>
  </si>
  <si>
    <t>unknown (176.862)</t>
  </si>
  <si>
    <t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</si>
  <si>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>3.93 - 5.04</t>
  </si>
  <si>
    <t>Ceramide (t25:0)</t>
  </si>
  <si>
    <t>Monoacylglycerol (22:1)</t>
  </si>
  <si>
    <t>[M+H]+: Ceramide (t25:0) /// [M+NH4]+: Monoacylglycerol (22:1)</t>
  </si>
  <si>
    <t>III.2 manually checked spectrum</t>
  </si>
  <si>
    <t>311.2928(2519018)</t>
  </si>
  <si>
    <t>[NL FA(C5:0)+NH3]NL (311.293)</t>
  </si>
  <si>
    <t>312.2961(928457)</t>
  </si>
  <si>
    <t>430.3869(255774)</t>
  </si>
  <si>
    <t>unknown (430.387)</t>
  </si>
  <si>
    <t>431.3902(152476)</t>
  </si>
  <si>
    <t>[FA(C30:2)-O-H+]+ (431.390)</t>
  </si>
  <si>
    <t>313.2992(60440)</t>
  </si>
  <si>
    <t>[NL FA(C5:1)+NH3]NL (313.299)</t>
  </si>
  <si>
    <t>150412_Popeye_MLH_AC_OBP2A_pos_A11.mgf</t>
  </si>
  <si>
    <t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</si>
  <si>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>10.49 - 11.01</t>
  </si>
  <si>
    <t>Monoalkylmonoacylglycerol (O-40:8)</t>
  </si>
  <si>
    <t>Ceramide (t41:4)</t>
  </si>
  <si>
    <t>283.2616(2401518)</t>
  </si>
  <si>
    <t>311.2927(2262161)</t>
  </si>
  <si>
    <t>312.2959(634605)</t>
  </si>
  <si>
    <t>284.2648(585481)</t>
  </si>
  <si>
    <t>668.5564(66693)</t>
  </si>
  <si>
    <t>unknown (668.556)</t>
  </si>
  <si>
    <t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</si>
  <si>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>9.34 - 10.03</t>
  </si>
  <si>
    <t>Monoalkylmonoacylglycerol (O-40:9); Phosphatidate (O-33:0)</t>
  </si>
  <si>
    <t>Ceramide (t41:5)</t>
  </si>
  <si>
    <t>283.2616(853369)</t>
  </si>
  <si>
    <t>284.2650(771202)</t>
  </si>
  <si>
    <t>310.2804(708719)</t>
  </si>
  <si>
    <t>309.2771(661571)</t>
  </si>
  <si>
    <t>311.2843(113680)</t>
  </si>
  <si>
    <t>unknown (311.284)</t>
  </si>
  <si>
    <t>150412_Popeye_MLH_AC_OBP2A_pos_A12.mgf</t>
  </si>
  <si>
    <t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</si>
  <si>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>Cer(41:5)</t>
  </si>
  <si>
    <t>PA(O-16:0/17:0); None; PA(O-18:0/15:0); PA(O-20:0/13:0)</t>
  </si>
  <si>
    <t>2.27 - 5.90</t>
  </si>
  <si>
    <t>Monoacylglycerol (22:2)</t>
  </si>
  <si>
    <t>[M+NH4]+: Monoacylglycerol (22:2)</t>
  </si>
  <si>
    <t>310.2806(654731)</t>
  </si>
  <si>
    <t>unknown (310.281)</t>
  </si>
  <si>
    <t>311.2914(426107)</t>
  </si>
  <si>
    <t>[NL FA(C5:1)+NH3]NL (311.291)</t>
  </si>
  <si>
    <t>309.2771(189335)</t>
  </si>
  <si>
    <t>[NL FA(C5:0)+NH3]NL (309.277); [FA(C21:0)-O-H+]+ (309.277)</t>
  </si>
  <si>
    <t>429.3746(86630)</t>
  </si>
  <si>
    <t>[FA(C30:3)-O-H+]+ (429.375)</t>
  </si>
  <si>
    <t>430.3843(69075)</t>
  </si>
  <si>
    <t>unknown (430.384)</t>
  </si>
  <si>
    <t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</si>
  <si>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>Stearoylcarnitine; Acylcarnitine C18:0</t>
  </si>
  <si>
    <t>9.12 - 9.69</t>
  </si>
  <si>
    <t>283.2617(1178443)</t>
  </si>
  <si>
    <t>284.2651(1132581)</t>
  </si>
  <si>
    <t>285.2678(161144)</t>
  </si>
  <si>
    <t>unknown (285.268)</t>
  </si>
  <si>
    <t>255.2313(70862)</t>
  </si>
  <si>
    <t>312.2960(59879)</t>
  </si>
  <si>
    <t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</si>
  <si>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>9.79 - 11.30</t>
  </si>
  <si>
    <t>Diacylglycerol (40:2)</t>
  </si>
  <si>
    <t>[M+NH4]+: Diacylglycerol (40:2)</t>
  </si>
  <si>
    <t>311.2928(1572764)</t>
  </si>
  <si>
    <t>309.2772(1458564)</t>
  </si>
  <si>
    <t>[NL FA(C24:0)+NH3]NL (309.277); [FA(C21:0)-O-H+]+ (309.277)</t>
  </si>
  <si>
    <t>312.2959(164545)</t>
  </si>
  <si>
    <t>310.2804(152911)</t>
  </si>
  <si>
    <t>694.6318(57682)</t>
  </si>
  <si>
    <t>unknown (694.632)</t>
  </si>
  <si>
    <t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</si>
  <si>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>DG(20:1(11Z)/20:1(11Z)/0:0); DG(18:0/22:2(13Z,16Z)/0:0)[iso2]; DG(20:0/20:2(11Z,14Z)/0:0)[iso2]; DG(18:2(9Z,12Z)/22:0/0:0)[iso2]; DG(18:1(9Z)/22:1(13Z)/0:0)[iso2]</t>
  </si>
  <si>
    <t>9.52 - 10.41</t>
  </si>
  <si>
    <t>Diacylglycerol (40:3)</t>
  </si>
  <si>
    <t>[M+NH4]+: Diacylglycerol (40:3)</t>
  </si>
  <si>
    <t>309.2771(774825)</t>
  </si>
  <si>
    <t>310.2803(252665)</t>
  </si>
  <si>
    <t>311.2918(71500)</t>
  </si>
  <si>
    <t>307.2612(35911)</t>
  </si>
  <si>
    <t>[NL FA(C24:0)+NH3]NL (307.261); [FA(C21:1)-O-H+]+ (307.261)</t>
  </si>
  <si>
    <t>312.2958(23525)</t>
  </si>
  <si>
    <t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</si>
  <si>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</si>
  <si>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>11.47 - 16.86</t>
  </si>
  <si>
    <t>Triacylglycerol (54:2)</t>
  </si>
  <si>
    <t>[M+NH4]+: Triacylglycerol (54:2)</t>
  </si>
  <si>
    <t>283.2617(511818)</t>
  </si>
  <si>
    <t>309.2769(236892)</t>
  </si>
  <si>
    <t>284.2650(42592)</t>
  </si>
  <si>
    <t>311.2926(39698)</t>
  </si>
  <si>
    <t>255.2314(24618)</t>
  </si>
  <si>
    <t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</si>
  <si>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</si>
  <si>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>8.35 - 9.26</t>
  </si>
  <si>
    <t>Lysophosphatidylcholine (28:0); Phosphatidylethanolamine (O-31:0); Phosphatidylcholine (O-28:0)</t>
  </si>
  <si>
    <t>Phosphatidate (O-33:1)</t>
  </si>
  <si>
    <t>Ceramide (t41:6)</t>
  </si>
  <si>
    <t>283.2617(114215)</t>
  </si>
  <si>
    <t>284.2651(91348)</t>
  </si>
  <si>
    <t>308.2649(52501)</t>
  </si>
  <si>
    <t>unknown (308.265)</t>
  </si>
  <si>
    <t>307.2615(47983)</t>
  </si>
  <si>
    <t>[FA(C21:1)-O-H+]+ (307.262)</t>
  </si>
  <si>
    <t>309.2754(21132)</t>
  </si>
  <si>
    <t>[FA(C21:0)-O-H+]+ (309.275)</t>
  </si>
  <si>
    <t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</si>
  <si>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>PE(O-16:0/15:0); PC(O-16:0/12:0); PE(O-18:0/13:0)</t>
  </si>
  <si>
    <t>None; PA(P-16:0/17:0); PA(O-18:0/15:1(9Z)); PA(O-16:0/17:1(9Z)); PA(P-20:0/13:0); PA(P-18:0/15:0)</t>
  </si>
  <si>
    <t>17.01 - 17.35</t>
  </si>
  <si>
    <t>Triacylglycerol (56:2)</t>
  </si>
  <si>
    <t>[M+NH4]+: Triacylglycerol (56:2)</t>
  </si>
  <si>
    <t>283.2616(556587)</t>
  </si>
  <si>
    <t>311.2925(521101)</t>
  </si>
  <si>
    <t>309.2771(433364)</t>
  </si>
  <si>
    <t>312.2960(344305)</t>
  </si>
  <si>
    <t>284.2649(317361)</t>
  </si>
  <si>
    <t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</si>
  <si>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</si>
  <si>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>8.09 - 8.78</t>
  </si>
  <si>
    <t>255.2313(168339)</t>
  </si>
  <si>
    <t>309.2771(146308)</t>
  </si>
  <si>
    <t>283.2616(133501)</t>
  </si>
  <si>
    <t>281.2460(121022)</t>
  </si>
  <si>
    <t>256.2348(12326)</t>
  </si>
  <si>
    <t>[Sphingosine(C16:0)-H2O+]+ (256.235)</t>
  </si>
  <si>
    <t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</si>
  <si>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>16.98 - 17.19</t>
  </si>
  <si>
    <t>Triacylglycerol (54:1)</t>
  </si>
  <si>
    <t>[M+NH4]+: Triacylglycerol (54:1)</t>
  </si>
  <si>
    <t>283.2616(1148659)</t>
  </si>
  <si>
    <t>311.2926(613648)</t>
  </si>
  <si>
    <t>359.0263(119318)</t>
  </si>
  <si>
    <t>284.2647(89176)</t>
  </si>
  <si>
    <t>239.0949(78264)</t>
  </si>
  <si>
    <t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</si>
  <si>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</si>
  <si>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>4.84 - 5.16</t>
  </si>
  <si>
    <t>581.2407(74670)</t>
  </si>
  <si>
    <t>unknown (581.241)</t>
  </si>
  <si>
    <t>637.2454(42315)</t>
  </si>
  <si>
    <t>unknown (637.245)</t>
  </si>
  <si>
    <t>582.2440(32044)</t>
  </si>
  <si>
    <t>638.2490(24197)</t>
  </si>
  <si>
    <t>unknown (638.249)</t>
  </si>
  <si>
    <t>525.1866(14700)</t>
  </si>
  <si>
    <t>unknown (525.187)</t>
  </si>
  <si>
    <t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</si>
  <si>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>16.19 - 17.46</t>
  </si>
  <si>
    <t>Triacylglycerol (52:1)</t>
  </si>
  <si>
    <t>[M+NH4]+: Triacylglycerol (52:1)</t>
  </si>
  <si>
    <t>283.2617(500647)</t>
  </si>
  <si>
    <t>284.2650(112393)</t>
  </si>
  <si>
    <t>255.2313(49925)</t>
  </si>
  <si>
    <t>311.2928(44516)</t>
  </si>
  <si>
    <t>312.2960(11816)</t>
  </si>
  <si>
    <t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</si>
  <si>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</si>
  <si>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>9.35 - 10.37</t>
  </si>
  <si>
    <t>Ceramide (t40:4)</t>
  </si>
  <si>
    <t>283.2617(209706)</t>
  </si>
  <si>
    <t>297.2771(201389)</t>
  </si>
  <si>
    <t>unknown (297.277)</t>
  </si>
  <si>
    <t>269.2462(53144)</t>
  </si>
  <si>
    <t>unknown (269.246)</t>
  </si>
  <si>
    <t>284.2650(52207)</t>
  </si>
  <si>
    <t>298.2805(52038)</t>
  </si>
  <si>
    <t>unknown (298.281)</t>
  </si>
  <si>
    <t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</si>
  <si>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>0.86 - 3.97</t>
  </si>
  <si>
    <t>309.2769(131641)</t>
  </si>
  <si>
    <t>[NL FA(C5:1)+NH3]NL (309.277); [FA(C21:0)-O-H+]+ (309.277)</t>
  </si>
  <si>
    <t>428.3712(16387)</t>
  </si>
  <si>
    <t>unknown (428.371)</t>
  </si>
  <si>
    <t>310.2807(14052)</t>
  </si>
  <si>
    <t>308.2650(10593)</t>
  </si>
  <si>
    <t>307.2610(3296)</t>
  </si>
  <si>
    <t>[NL FA(C5:0)+NH3]NL (307.261); [FA(C21:1)-O-H+]+ (307.261)</t>
  </si>
  <si>
    <t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</si>
  <si>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>17.50 - 17.83</t>
  </si>
  <si>
    <t>Triacylglycerol (56:1)</t>
  </si>
  <si>
    <t>[M+NH4]+: Triacylglycerol (56:1)</t>
  </si>
  <si>
    <t>311.2927(916788)</t>
  </si>
  <si>
    <t>283.2615(494887)</t>
  </si>
  <si>
    <t>312.2960(78969)</t>
  </si>
  <si>
    <t>284.2647(37682)</t>
  </si>
  <si>
    <t>355.0680(16225)</t>
  </si>
  <si>
    <t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</si>
  <si>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</si>
  <si>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>7.91 - 8.46</t>
  </si>
  <si>
    <t>255.2312(285043)</t>
  </si>
  <si>
    <t>283.2616(278186)</t>
  </si>
  <si>
    <t>284.2648(22884)</t>
  </si>
  <si>
    <t>256.2345(19003)</t>
  </si>
  <si>
    <t>612.4981(13941)</t>
  </si>
  <si>
    <t>unknown (612.498)</t>
  </si>
  <si>
    <t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</si>
  <si>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>8.60 - 9.56</t>
  </si>
  <si>
    <t>Diacylglycerol (40:4)</t>
  </si>
  <si>
    <t>[M+NH4]+: Diacylglycerol (40:4)</t>
  </si>
  <si>
    <t>309.2771(231544)</t>
  </si>
  <si>
    <t>307.2615(123090)</t>
  </si>
  <si>
    <t>310.2805(74636)</t>
  </si>
  <si>
    <t>308.2650(44345)</t>
  </si>
  <si>
    <t>311.2892(6879)</t>
  </si>
  <si>
    <t>unknown (311.289)</t>
  </si>
  <si>
    <t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</si>
  <si>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</si>
  <si>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>16.40 - 16.86</t>
  </si>
  <si>
    <t>Triacylglycerol (56:3)</t>
  </si>
  <si>
    <t>[M+NH4]+: Triacylglycerol (56:3)</t>
  </si>
  <si>
    <t>309.2771(309019)</t>
  </si>
  <si>
    <t>283.2616(203364)</t>
  </si>
  <si>
    <t>310.2804(74825)</t>
  </si>
  <si>
    <t>311.2925(47693)</t>
  </si>
  <si>
    <t>284.2650(43746)</t>
  </si>
  <si>
    <t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</si>
  <si>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</si>
  <si>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>9.48 - 10.85</t>
  </si>
  <si>
    <t>Diacylglycerol (39:2)</t>
  </si>
  <si>
    <t>[M+NH4]+: Diacylglycerol (39:2)</t>
  </si>
  <si>
    <t>297.2772(116177)</t>
  </si>
  <si>
    <t>309.2772(98591)</t>
  </si>
  <si>
    <t>[NL FA(C23:0)+NH3]NL (309.277); [FA(C21:0)-O-H+]+ (309.277)</t>
  </si>
  <si>
    <t>298.2806(37150)</t>
  </si>
  <si>
    <t>310.2806(36574)</t>
  </si>
  <si>
    <t>295.2615(33020)</t>
  </si>
  <si>
    <t>[FA(C20:0)-O-H+]+ (295.262); [NL FA(C24:0)+NH3]NL (295.262)</t>
  </si>
  <si>
    <t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</si>
  <si>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>DG(17:1(9Z)/22:1(13Z)/0:0)[iso2]; DG(19:1(9Z)/20:1(11Z)/0:0)[iso2]; DG(17:0/22:2(13Z,16Z)/0:0)[iso2]; DG(17:2(9Z,12Z)/22:0/0:0)[iso2]; DG(19:0/20:2(11Z,14Z)/0:0)[iso2]; DG(18:2(9Z,12Z)/21:0/0:0)[iso2]</t>
  </si>
  <si>
    <t>17.57 - 17.83</t>
  </si>
  <si>
    <t>Triacylglycerol (58:2)</t>
  </si>
  <si>
    <t>[M+NH4]+: Triacylglycerol (58:2)</t>
  </si>
  <si>
    <t>311.2928(1022185)</t>
  </si>
  <si>
    <t>309.2772(467400)</t>
  </si>
  <si>
    <t>312.2961(277465)</t>
  </si>
  <si>
    <t>310.2804(120580)</t>
  </si>
  <si>
    <t>283.2614(28398)</t>
  </si>
  <si>
    <t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</si>
  <si>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</si>
  <si>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>17.09 - 17.46</t>
  </si>
  <si>
    <t>Triacylglycerol (58:3)</t>
  </si>
  <si>
    <t>[M+NH4]+: Triacylglycerol (58:3)</t>
  </si>
  <si>
    <t>309.2771(510158)</t>
  </si>
  <si>
    <t>311.2926(437420)</t>
  </si>
  <si>
    <t>310.2803(121131)</t>
  </si>
  <si>
    <t>312.2960(102821)</t>
  </si>
  <si>
    <t>307.2616(37131)</t>
  </si>
  <si>
    <t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</si>
  <si>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</si>
  <si>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>8.43 - 9.60</t>
  </si>
  <si>
    <t>Ceramide phosphoethanolamine (d32:0); Phosphatidate (O-32:0); Sphingomyelin (d29:0)</t>
  </si>
  <si>
    <t>Ceramide (t40:5)</t>
  </si>
  <si>
    <t>269.2462(78488)</t>
  </si>
  <si>
    <t>283.2616(68832)</t>
  </si>
  <si>
    <t>309.2772(63687)</t>
  </si>
  <si>
    <t>295.2614(61575)</t>
  </si>
  <si>
    <t>[FA(C20:0)-O-H+]+ (295.261)</t>
  </si>
  <si>
    <t>297.2769(13277)</t>
  </si>
  <si>
    <t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</si>
  <si>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>PA(O-20:0/12:0); PA(O-18:0/14:0); PA(O-16:0/16:0)</t>
  </si>
  <si>
    <t>4.92 - 5.12</t>
  </si>
  <si>
    <t>581.2404(131735)</t>
  </si>
  <si>
    <t>unknown (581.240)</t>
  </si>
  <si>
    <t>637.2449(66503)</t>
  </si>
  <si>
    <t>525.1850(27560)</t>
  </si>
  <si>
    <t>unknown (525.185)</t>
  </si>
  <si>
    <t>582.2434(17036)</t>
  </si>
  <si>
    <t>unknown (582.243)</t>
  </si>
  <si>
    <t>638.2487(9253)</t>
  </si>
  <si>
    <t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</si>
  <si>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>10.62 - 11.59</t>
  </si>
  <si>
    <t>Monoalkyldiacylglycerol (O-39:1); Diacylglycerol (39:1)</t>
  </si>
  <si>
    <t>[M+NH4]+: Monoalkyldiacylglycerol (O-39:1); Diacylglycerol (39:1)</t>
  </si>
  <si>
    <t>283.2618(137555)</t>
  </si>
  <si>
    <t>[NL FA(C25:0)+NH3]NL (283.262)</t>
  </si>
  <si>
    <t>311.2929(136224)</t>
  </si>
  <si>
    <t>[NL FA(C23:0)+NH3]NL (311.293)</t>
  </si>
  <si>
    <t>312.2962(17705)</t>
  </si>
  <si>
    <t>284.2652(15328)</t>
  </si>
  <si>
    <t>682.6322(8288)</t>
  </si>
  <si>
    <t>unknown (682.632)</t>
  </si>
  <si>
    <t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</si>
  <si>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>DG(17:1(9Z)/22:0/0:0)[iso2]; DG(17:0/22:1(13Z)/0:0)[iso2]; DG(19:0/20:1(11Z)/0:0)[iso2]; DG(18:1(9Z)/21:0/0:0)[iso2]; DG(19:1(9Z)/20:0/0:0)[iso2]</t>
  </si>
  <si>
    <t>8.22 - 9.02</t>
  </si>
  <si>
    <t>Ceramide (t38:4)</t>
  </si>
  <si>
    <t>269.2460(104572)</t>
  </si>
  <si>
    <t>283.2615(102577)</t>
  </si>
  <si>
    <t>237.0794(63753)</t>
  </si>
  <si>
    <t>255.2311(19475)</t>
  </si>
  <si>
    <t>297.2769(17571)</t>
  </si>
  <si>
    <t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</si>
  <si>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>10.78 - 11.66</t>
  </si>
  <si>
    <t>496.2708(770597)</t>
  </si>
  <si>
    <t>552.3378(523833)</t>
  </si>
  <si>
    <t>497.2739(400405)</t>
  </si>
  <si>
    <t>553.3409(383158)</t>
  </si>
  <si>
    <t>unknown (553.341)</t>
  </si>
  <si>
    <t>495.2672(246302)</t>
  </si>
  <si>
    <t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</si>
  <si>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>15.45 - 16.23</t>
  </si>
  <si>
    <t>Triacylglycerol (54:3)</t>
  </si>
  <si>
    <t>[M+NH4]+: Triacylglycerol (54:3)</t>
  </si>
  <si>
    <t>283.2616(233766)</t>
  </si>
  <si>
    <t>309.2769(64299)</t>
  </si>
  <si>
    <t>307.2614(51704)</t>
  </si>
  <si>
    <t>281.2460(39974)</t>
  </si>
  <si>
    <t>255.2311(25647)</t>
  </si>
  <si>
    <t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</si>
  <si>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</si>
  <si>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>15.16 - 16.04</t>
  </si>
  <si>
    <t>Triacylglycerol (52:2)</t>
  </si>
  <si>
    <t>[M+NH4]+: Triacylglycerol (52:2)</t>
  </si>
  <si>
    <t>283.2617(198135)</t>
  </si>
  <si>
    <t>255.2313(100694)</t>
  </si>
  <si>
    <t>309.2771(81816)</t>
  </si>
  <si>
    <t>281.2460(54848)</t>
  </si>
  <si>
    <t>284.2650(17306)</t>
  </si>
  <si>
    <t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</si>
  <si>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</si>
  <si>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>16.53 - 17.02</t>
  </si>
  <si>
    <t>[M+NH4]+: Triacylglycerol (58:4)</t>
  </si>
  <si>
    <t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</si>
  <si>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>17.97 - 18.19</t>
  </si>
  <si>
    <t>Triacylglycerol (58:1)</t>
  </si>
  <si>
    <t>[M+NH4]+: Triacylglycerol (58:1)</t>
  </si>
  <si>
    <t>311.2930(1122350)</t>
  </si>
  <si>
    <t>312.2962(94691)</t>
  </si>
  <si>
    <t>283.2617(39357)</t>
  </si>
  <si>
    <t>339.3238(30630)</t>
  </si>
  <si>
    <t>unknown (339.324)</t>
  </si>
  <si>
    <t>962.9127(8670)</t>
  </si>
  <si>
    <t>unknown (962.913)</t>
  </si>
  <si>
    <t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</si>
  <si>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</si>
  <si>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>8.60 - 9.83</t>
  </si>
  <si>
    <t>295.2616(40053)</t>
  </si>
  <si>
    <t>[FA(C20:0)-O-H+]+ (295.262)</t>
  </si>
  <si>
    <t>309.2774(35219)</t>
  </si>
  <si>
    <t>297.2774(18259)</t>
  </si>
  <si>
    <t>307.2615(10518)</t>
  </si>
  <si>
    <t>[FA(C21:1)-O-H+]+ (307.262); [NL FA(C23:0)+NH3]NL (307.262)</t>
  </si>
  <si>
    <t>296.2636(4286)</t>
  </si>
  <si>
    <t>unknown (296.264)</t>
  </si>
  <si>
    <t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</si>
  <si>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>7.52 - 8.52</t>
  </si>
  <si>
    <t>Hexosyl ceramide (t30:0); Phosphatidylcholine (O-28:1); Phosphatidylethanolamine (O-31:1)</t>
  </si>
  <si>
    <t>Phosphatidate (O-33:2)</t>
  </si>
  <si>
    <t>[M+H]+: Hexosyl ceramide (t30:0); Phosphatidylcholine (O-28:1); Phosphatidylethanolamine (O-31:1) /// [M+NH4]+: Phosphatidate (O-33:2)</t>
  </si>
  <si>
    <t>283.2619(52482)</t>
  </si>
  <si>
    <t>305.2460(20633)</t>
  </si>
  <si>
    <t>[FA(C21:2)-O-H+]+ (305.246)</t>
  </si>
  <si>
    <t>281.2455(6375)</t>
  </si>
  <si>
    <t>495.2664(4182)</t>
  </si>
  <si>
    <t>unknown (495.266)</t>
  </si>
  <si>
    <t>284.2647(3920)</t>
  </si>
  <si>
    <t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</si>
  <si>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>PE(O-16:0/15:1(9Z)); PE(P-16:0/15:0); PE(P-18:0/13:0); PC(P-16:0/12:0)</t>
  </si>
  <si>
    <t>PA(O-16:0/17:2(9Z,12Z)); PA(P-18:0/15:1(9Z)); PA(P-16:0/17:1(9Z))</t>
  </si>
  <si>
    <t>7.05 - 7.70</t>
  </si>
  <si>
    <t>355.0680(43263)</t>
  </si>
  <si>
    <t>283.2618(36829)</t>
  </si>
  <si>
    <t>253.2158(35079)</t>
  </si>
  <si>
    <t>[FA(C17:0)-O-H+]+ (253.216)</t>
  </si>
  <si>
    <t>255.2314(31993)</t>
  </si>
  <si>
    <t>227.2015(28475)</t>
  </si>
  <si>
    <t>unknown (227.201)</t>
  </si>
  <si>
    <t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</si>
  <si>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>15.16 - 15.90</t>
  </si>
  <si>
    <t>[M+NH4]+: Triacylglycerol (50:1)</t>
  </si>
  <si>
    <t>577.5159(469584)</t>
  </si>
  <si>
    <t>[NL FA(C16:0)+NH3]NL (577.516); [FA+G(C35:1)+]+ (577.516)</t>
  </si>
  <si>
    <t>551.5085(253834)</t>
  </si>
  <si>
    <t>[FA+G(C33:0)+]+ (551.509); [NL FA(C18:1)+NH3]NL (551.509)</t>
  </si>
  <si>
    <t>239.2369(115261)</t>
  </si>
  <si>
    <t>[FA(C16:0)-O-H+]+ (239.237)</t>
  </si>
  <si>
    <t>578.5197(98664)</t>
  </si>
  <si>
    <t>unknown (578.520)</t>
  </si>
  <si>
    <t>265.2509(82833)</t>
  </si>
  <si>
    <t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</si>
  <si>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>7.26 - 8.00</t>
  </si>
  <si>
    <t>Phosphatidylcholine (O-26:0); Lysophosphatidylcholine (26:0); Phosphatidylethanolamine (O-29:0)</t>
  </si>
  <si>
    <t>Phosphatidate (O-31:1); Ceramide phosphoethanolamine (d31:1); Sphingomyelin (d28:1)</t>
  </si>
  <si>
    <t>Ceramide (t39:6)</t>
  </si>
  <si>
    <t>255.2314(38504)</t>
  </si>
  <si>
    <t>253.2158(35903)</t>
  </si>
  <si>
    <t>309.2774(34231)</t>
  </si>
  <si>
    <t>307.2617(16377)</t>
  </si>
  <si>
    <t>581.2401(16103)</t>
  </si>
  <si>
    <t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</si>
  <si>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>PE(O-16:0/13:0)</t>
  </si>
  <si>
    <t>None; PA(P-18:0/13:0); PA(O-16:0/15:1(9Z)); PA(P-16:0/15:0)</t>
  </si>
  <si>
    <t>16.49 - 16.94</t>
  </si>
  <si>
    <t>Triacylglycerol (53:1)</t>
  </si>
  <si>
    <t>[M+NH4]+: Triacylglycerol (53:1)</t>
  </si>
  <si>
    <t>283.2617(935101)</t>
  </si>
  <si>
    <t>311.2927(502696)</t>
  </si>
  <si>
    <t>636.5325(103660)</t>
  </si>
  <si>
    <t>unknown (636.532)</t>
  </si>
  <si>
    <t>284.2649(79149)</t>
  </si>
  <si>
    <t>608.5592(59707)</t>
  </si>
  <si>
    <t>unknown (608.559)</t>
  </si>
  <si>
    <t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</si>
  <si>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</si>
  <si>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>17.18 - 17.46</t>
  </si>
  <si>
    <t>Triacylglycerol (55:1)</t>
  </si>
  <si>
    <t>[M+NH4]+: Triacylglycerol (55:1)</t>
  </si>
  <si>
    <t>311.2928(723645)</t>
  </si>
  <si>
    <t>283.2617(384887)</t>
  </si>
  <si>
    <t>636.5327(82640)</t>
  </si>
  <si>
    <t>unknown (636.533)</t>
  </si>
  <si>
    <t>312.2961(59767)</t>
  </si>
  <si>
    <t>664.5618(43275)</t>
  </si>
  <si>
    <t>unknown (664.562)</t>
  </si>
  <si>
    <t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</si>
  <si>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</si>
  <si>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>14.47 - 14.77</t>
  </si>
  <si>
    <t>575.5006(188885)</t>
  </si>
  <si>
    <t>[FA+G(C35:2)+]+ (575.501); [NL FA(C18:1)+NH3]NL (575.501)</t>
  </si>
  <si>
    <t>577.5160(121063)</t>
  </si>
  <si>
    <t>[NL FA(C18:2)+NH3]NL (577.516); [FA+G(C35:1)+]+ (577.516)</t>
  </si>
  <si>
    <t>601.5167(97665)</t>
  </si>
  <si>
    <t>[NL FA(C16:0)+NH3]NL (601.517)</t>
  </si>
  <si>
    <t>135.1181(78980)</t>
  </si>
  <si>
    <t>265.2511(61859)</t>
  </si>
  <si>
    <t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</si>
  <si>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>TG(17:0/17:1(10Z)/17:0) (d5)</t>
  </si>
  <si>
    <t>1.03 - 1.33</t>
  </si>
  <si>
    <t>355.0681(196998)</t>
  </si>
  <si>
    <t>223.0645(90636)</t>
  </si>
  <si>
    <t>285.0082(87425)</t>
  </si>
  <si>
    <t>299.0600(74105)</t>
  </si>
  <si>
    <t>359.0266(57900)</t>
  </si>
  <si>
    <t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</si>
  <si>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>Epigallocatechin 3,3',-di-O-gallate; Epigallocatechin 3,5,-di-O-gallate; Gallocatechin 7,4'-di-O-gallate; Gallocatechin 7,3'-di-O-gallate; Epigallocatechin 3,4',-di-O-gallate; Epigallocatechin 5,7,-di-O-gallate</t>
  </si>
  <si>
    <t>19.31 - 20.12</t>
  </si>
  <si>
    <t>149.0247(94211)</t>
  </si>
  <si>
    <t>195.1246(84329)</t>
  </si>
  <si>
    <t>151.0980(33157)</t>
  </si>
  <si>
    <t>[FA(C10:2)-O-H+]+ (151.098); [NL FA(C19:1)+NH3]NL (151.098)</t>
  </si>
  <si>
    <t>177.1139(32382)</t>
  </si>
  <si>
    <t>[FA(C12:3)-O-H+]+ (177.114); [NL FA(C17:0)+NH3]NL (177.114)</t>
  </si>
  <si>
    <t>171.1394(15993)</t>
  </si>
  <si>
    <t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</si>
  <si>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>15.32 - 17.13</t>
  </si>
  <si>
    <t>2.93 - 12.05</t>
  </si>
  <si>
    <t>6.60 - 7.21</t>
  </si>
  <si>
    <t>Phosphatidylserine (51:5)</t>
  </si>
  <si>
    <t>Phosphatidylethanolamine (O-54:8)</t>
  </si>
  <si>
    <t>[M+H]+: Phosphatidylserine (51:5) /// [M+Na]+: Phosphatidylethanolamine (O-54:8)</t>
  </si>
  <si>
    <t>277.2192(114341)</t>
  </si>
  <si>
    <t>[FA(C19:2)-O-H+]+ (277.219)</t>
  </si>
  <si>
    <t>139.1116(92697)</t>
  </si>
  <si>
    <t>[FA(C9:1)-O-H+]+ (139.112)</t>
  </si>
  <si>
    <t>278.2227(86740)</t>
  </si>
  <si>
    <t>[Sphingosine(C18:3)-H2O+]+ (278.223)</t>
  </si>
  <si>
    <t>165.1274(70738)</t>
  </si>
  <si>
    <t>[FA(C11:2)-O-H+]+ (165.127)</t>
  </si>
  <si>
    <t>147.1167(64552)</t>
  </si>
  <si>
    <t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</si>
  <si>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>PE, PS</t>
  </si>
  <si>
    <t>3.66 - 5.80</t>
  </si>
  <si>
    <t>Sulfohexosyl ceramide (d21:1)</t>
  </si>
  <si>
    <t>[M+H]+: Sulfohexosyl ceramide (d21:1)</t>
  </si>
  <si>
    <t>283.2665(1400)</t>
  </si>
  <si>
    <t>520.4345(1226)</t>
  </si>
  <si>
    <t>243.1604(1164)</t>
  </si>
  <si>
    <t>[FA(C17:5)-O-H+]+ (243.160)</t>
  </si>
  <si>
    <t>210.1860(1106)</t>
  </si>
  <si>
    <t>311.2987(1062)</t>
  </si>
  <si>
    <t>unknown (311.299)</t>
  </si>
  <si>
    <t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</si>
  <si>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>Cer(21:1)</t>
  </si>
  <si>
    <t>6.60 - 7.57</t>
  </si>
  <si>
    <t>Phosphatidylserine (53:5)</t>
  </si>
  <si>
    <t>[M+H]+: Phosphatidylserine (53:5) /// [M+Na]+: Phosphatidylethanolamine (O-56:8)</t>
  </si>
  <si>
    <t>277.2191(13994)</t>
  </si>
  <si>
    <t>139.1115(9987)</t>
  </si>
  <si>
    <t>278.2227(8129)</t>
  </si>
  <si>
    <t>165.1273(7973)</t>
  </si>
  <si>
    <t>147.1167(6711)</t>
  </si>
  <si>
    <t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</si>
  <si>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>2.15 - 11.61</t>
  </si>
  <si>
    <t>Ceramide (t28:1)</t>
  </si>
  <si>
    <t>492.4578(14528)</t>
  </si>
  <si>
    <t>unknown (492.458)</t>
  </si>
  <si>
    <t>492.3701(10772)</t>
  </si>
  <si>
    <t>unknown (492.370)</t>
  </si>
  <si>
    <t>419.3398(5654)</t>
  </si>
  <si>
    <t>[FA+G(C24:3)+]+ (419.340)</t>
  </si>
  <si>
    <t>137.2771(2468)</t>
  </si>
  <si>
    <t>unknown (137.277)</t>
  </si>
  <si>
    <t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</si>
  <si>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</si>
  <si>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>1.17 - 5.67</t>
  </si>
  <si>
    <t>558.4097(12775)</t>
  </si>
  <si>
    <t>unknown (558.410)</t>
  </si>
  <si>
    <t>492.4073(4365)</t>
  </si>
  <si>
    <t>unknown (492.407)</t>
  </si>
  <si>
    <t>209.2887(3402)</t>
  </si>
  <si>
    <t>unknown (209.289)</t>
  </si>
  <si>
    <t>180.8885(3168)</t>
  </si>
  <si>
    <t>unknown (180.889)</t>
  </si>
  <si>
    <t>317.6379(2984)</t>
  </si>
  <si>
    <t>unknown (317.638)</t>
  </si>
  <si>
    <t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</si>
  <si>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>8.48 - 9.51</t>
  </si>
  <si>
    <t>Phosphatidylserine (O-53:5)</t>
  </si>
  <si>
    <t>[M+H]+: Phosphatidylserine (O-53:5)</t>
  </si>
  <si>
    <t>277.2195(8436)</t>
  </si>
  <si>
    <t>278.2228(6605)</t>
  </si>
  <si>
    <t>139.1118(6313)</t>
  </si>
  <si>
    <t>165.1272(4591)</t>
  </si>
  <si>
    <t>147.1166(3906)</t>
  </si>
  <si>
    <t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</si>
  <si>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>6.60 - 7.24</t>
  </si>
  <si>
    <t>Phosphatidylglycerophosphate (46:1)</t>
  </si>
  <si>
    <t>[M+H]+: Phosphatidylglycerophosphate (46:1)</t>
  </si>
  <si>
    <t>998.7061(3297111)</t>
  </si>
  <si>
    <t>unknown (998.706)</t>
  </si>
  <si>
    <t>686.4763(2056137)</t>
  </si>
  <si>
    <t>unknown (686.476)</t>
  </si>
  <si>
    <t>685.4728(933496)</t>
  </si>
  <si>
    <t>unknown (685.473)</t>
  </si>
  <si>
    <t>335.2228(500624)</t>
  </si>
  <si>
    <t>[FA+G(C18:3)+]+ (335.223)</t>
  </si>
  <si>
    <t>336.2262(230032)</t>
  </si>
  <si>
    <t>unknown (336.226)</t>
  </si>
  <si>
    <t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</si>
  <si>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>8.44 - 9.14</t>
  </si>
  <si>
    <t>Phosphatidylcholine (50:10); Dihexosyl ceramide (d42:5)</t>
  </si>
  <si>
    <t>985.7300(779282)</t>
  </si>
  <si>
    <t>unknown (985.730)</t>
  </si>
  <si>
    <t>673.5000(225763)</t>
  </si>
  <si>
    <t>unknown (673.500)</t>
  </si>
  <si>
    <t>672.4358(182209)</t>
  </si>
  <si>
    <t>[NL FA(C19:2)+NH3]NL (672.436)</t>
  </si>
  <si>
    <t>687.4795(134297)</t>
  </si>
  <si>
    <t>unknown (687.479)</t>
  </si>
  <si>
    <t>686.4760(108017)</t>
  </si>
  <si>
    <t>[NL FA(C18:2)+NH3]NL (686.476)</t>
  </si>
  <si>
    <t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</si>
  <si>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>FMC-5(d18:1/20:0)</t>
  </si>
  <si>
    <t>TG(17:2(9Z,12Z)/22:6(4Z,7Z,10Z,13Z,16Z,19Z)/22:6(4Z,7Z,10Z,13Z,16Z,19Z))[iso3]</t>
  </si>
  <si>
    <t>13.59 - 14.07</t>
  </si>
  <si>
    <t>Phosphatidylethanolamine (O-50:4); Phosphatidylcholine (O-47:4)</t>
  </si>
  <si>
    <t>Ceramide phosphoethanolamine (d52:5); Sphingomyelin (d49:5); Phosphatidate (O-52:5)</t>
  </si>
  <si>
    <t>Hexosyl ceramide (t47:0)</t>
  </si>
  <si>
    <t>277.2194(14426)</t>
  </si>
  <si>
    <t>278.2228(10730)</t>
  </si>
  <si>
    <t>147.1167(8919)</t>
  </si>
  <si>
    <t>313.2772(8009)</t>
  </si>
  <si>
    <t>[FA+G(C16:0)+]+ (313.277)</t>
  </si>
  <si>
    <t>139.1117(7651)</t>
  </si>
  <si>
    <t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</si>
  <si>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>6.12 - 9.87</t>
  </si>
  <si>
    <t>442.3057(135753)</t>
  </si>
  <si>
    <t>unknown (442.306)</t>
  </si>
  <si>
    <t>316.1636(18856)</t>
  </si>
  <si>
    <t>unknown (316.164)</t>
  </si>
  <si>
    <t>315.1599(10884)</t>
  </si>
  <si>
    <t>[FA+G(C17:6)+]+ (315.160)</t>
  </si>
  <si>
    <t>171.0054(4653)</t>
  </si>
  <si>
    <t>189.0156(2512)</t>
  </si>
  <si>
    <t>unknown (189.016)</t>
  </si>
  <si>
    <t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</si>
  <si>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>26,26,26-trifluoro-25-hydroxy-27-norvitamin D3 / 26,26,26-trifluoro-25-hydroxy-27-norcholecalciferol</t>
  </si>
  <si>
    <t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</si>
  <si>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>10.72 - 16.91</t>
  </si>
  <si>
    <t>Phosphatidylethanolamine (52:4); Phosphatidylcholine (49:4)</t>
  </si>
  <si>
    <t>Ceramide phosphoethanolamine (t54:6); Phosphatidate (54:5); Sphingomyelin (t51:6)</t>
  </si>
  <si>
    <t>Phosphatidylethanolamine (50:1); Phosphatidylcholine (47:1)</t>
  </si>
  <si>
    <t>277.2193(25285)</t>
  </si>
  <si>
    <t>295.2304(9755)</t>
  </si>
  <si>
    <t>[FA+G(C15:2)+]+ (295.230)</t>
  </si>
  <si>
    <t>165.1268(8406)</t>
  </si>
  <si>
    <t>139.1116(7581)</t>
  </si>
  <si>
    <t>147.1166(6184)</t>
  </si>
  <si>
    <t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</si>
  <si>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>PE(26:2(5Z,9Z)/26:2(5Z,9Z)); PE(26:2(5E,9Z)/26:2(5E,9Z)); PE(26:2(5Z,9E)/26:2(5Z,9E))</t>
  </si>
  <si>
    <t>10.68 - 11.06</t>
  </si>
  <si>
    <t>143.0163(10098)</t>
  </si>
  <si>
    <t>unknown (143.016)</t>
  </si>
  <si>
    <t>560.5215(5318)</t>
  </si>
  <si>
    <t>unknown (560.522)</t>
  </si>
  <si>
    <t>492.4061(4065)</t>
  </si>
  <si>
    <t>unknown (492.406)</t>
  </si>
  <si>
    <t>515.4204(1246)</t>
  </si>
  <si>
    <t>[FA+G(C31:4)+]+ (515.420)</t>
  </si>
  <si>
    <t>224.1953(1185)</t>
  </si>
  <si>
    <t>[Sphingosine(C16:1)-C-H2O-H2O+]+ (224.195)</t>
  </si>
  <si>
    <t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</si>
  <si>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>Cer(33:2)</t>
  </si>
  <si>
    <t>16.19 - 17.23</t>
  </si>
  <si>
    <t>575.5103(40102)</t>
  </si>
  <si>
    <t>[NL FA(C21:5)+NH3]NL (575.510); [FA+G(C35:2)+]+ (575.510)</t>
  </si>
  <si>
    <t>313.2771(35893)</t>
  </si>
  <si>
    <t>593.5217(35363)</t>
  </si>
  <si>
    <t>[NL FA(C19:0)+NH3]NL (593.522)</t>
  </si>
  <si>
    <t>245.2285(32168)</t>
  </si>
  <si>
    <t>263.2399(31849)</t>
  </si>
  <si>
    <t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</si>
  <si>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>10.69 - 11.10</t>
  </si>
  <si>
    <t>Phosphatidate (O-25:0)</t>
  </si>
  <si>
    <t>[M+H]+: Phosphatidate (O-25:0)</t>
  </si>
  <si>
    <t>538.3972(186884)</t>
  </si>
  <si>
    <t>unknown (538.397)</t>
  </si>
  <si>
    <t>301.0625(13827)</t>
  </si>
  <si>
    <t>unknown (301.062)</t>
  </si>
  <si>
    <t>299.0645(12919)</t>
  </si>
  <si>
    <t>300.0647(7443)</t>
  </si>
  <si>
    <t>167.0553(6891)</t>
  </si>
  <si>
    <t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</si>
  <si>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>2.03 - 4.35</t>
  </si>
  <si>
    <t>360.3663(515183)</t>
  </si>
  <si>
    <t>unknown (360.366)</t>
  </si>
  <si>
    <t>268.3027(94016)</t>
  </si>
  <si>
    <t>unknown (268.303)</t>
  </si>
  <si>
    <t>361.3694(12809)</t>
  </si>
  <si>
    <t>[FA(C25:2)-O-H+]+ (361.369)</t>
  </si>
  <si>
    <t>281.2504(3833)</t>
  </si>
  <si>
    <t>[FA(C19:0)-O-H+]+ (281.250)</t>
  </si>
  <si>
    <t>342.2805(2974)</t>
  </si>
  <si>
    <t>unknown (342.281)</t>
  </si>
  <si>
    <t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</si>
  <si>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>None; N,N,N-trimethyl-sphingosine</t>
  </si>
  <si>
    <t>16.19 - 16.77</t>
  </si>
  <si>
    <t>313.2790(1390)</t>
  </si>
  <si>
    <t>[FA+G(C16:0)+]+ (313.279)</t>
  </si>
  <si>
    <t>451.3824(1233)</t>
  </si>
  <si>
    <t>[NL FA(C32:6)+NH3]NL (451.382); [FA(C32:6)-O-H+]+ (451.382)</t>
  </si>
  <si>
    <t>263.2394(1186)</t>
  </si>
  <si>
    <t>575.5085(1180)</t>
  </si>
  <si>
    <t>[FA+G(C35:2)+]+ (575.508); [NL FA(C23:5)+NH3]NL (575.508)</t>
  </si>
  <si>
    <t>245.2300(1164)</t>
  </si>
  <si>
    <t>[FA(C17:4)-O-H+]+ (245.230)</t>
  </si>
  <si>
    <t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</si>
  <si>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>10.69 - 11.05</t>
  </si>
  <si>
    <t>143.0160(76541)</t>
  </si>
  <si>
    <t>533.4551(28381)</t>
  </si>
  <si>
    <t>[FA+G(C32:2)+]+ (533.455)</t>
  </si>
  <si>
    <t>144.0194(18614)</t>
  </si>
  <si>
    <t>unknown (144.019)</t>
  </si>
  <si>
    <t>161.0264(4951)</t>
  </si>
  <si>
    <t>[NL FA(C23:0)+NH3]NL (161.026)</t>
  </si>
  <si>
    <t>263.1664(3951)</t>
  </si>
  <si>
    <t>[FA+G(C13:4)+]+ (263.166); [NL FA(C16:2)+NH3]NL (263.166)</t>
  </si>
  <si>
    <t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</si>
  <si>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>4.29 - 5.75</t>
  </si>
  <si>
    <t>0.84 - 2.18</t>
  </si>
  <si>
    <t>199.0728(42444)</t>
  </si>
  <si>
    <t>[FA(C14:6)-O-H+]+ (199.073)</t>
  </si>
  <si>
    <t>143.0104(14736)</t>
  </si>
  <si>
    <t>296.2982(7957)</t>
  </si>
  <si>
    <t>399.2742(6314)</t>
  </si>
  <si>
    <t>[FA+G(C23:6)+]+ (399.274)</t>
  </si>
  <si>
    <t>299.1650(3287)</t>
  </si>
  <si>
    <t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</si>
  <si>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>0.86 - 2.27</t>
  </si>
  <si>
    <t>277.2192(19666)</t>
  </si>
  <si>
    <t>233.1916(15752)</t>
  </si>
  <si>
    <t>[FA(C16:3)-O-H+]+ (233.192)</t>
  </si>
  <si>
    <t>165.0910(10429)</t>
  </si>
  <si>
    <t>177.1123(5793)</t>
  </si>
  <si>
    <t>147.0803(4773)</t>
  </si>
  <si>
    <t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</si>
  <si>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>1.16 - 2.89</t>
  </si>
  <si>
    <t>Lysophosphatidylcholine (22:2); Phosphatidylcholine (O-22:2); Phosphatidylethanolamine (O-25:2)</t>
  </si>
  <si>
    <t>[M+H]+: Lysophosphatidylcholine (22:2); Phosphatidylcholine (O-22:2); Phosphatidylethanolamine (O-25:2)</t>
  </si>
  <si>
    <t>277.2191(12894)</t>
  </si>
  <si>
    <t>233.1914(11742)</t>
  </si>
  <si>
    <t>[FA(C16:3)-O-H+]+ (233.191)</t>
  </si>
  <si>
    <t>165.0909(6858)</t>
  </si>
  <si>
    <t>147.0805(4264)</t>
  </si>
  <si>
    <t>[FA(C10:4)-O-H+]+ (147.081); [NL FA(C28:6)+NH3]NL (147.081)</t>
  </si>
  <si>
    <t>177.1122(2974)</t>
  </si>
  <si>
    <t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</si>
  <si>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>PC(22:2(13Z,16Z)/0:0)</t>
  </si>
  <si>
    <t>0.98 - 2.38</t>
  </si>
  <si>
    <t>Phosphatidylcholine (26:4); Phosphatidylethanolamine (29:4)</t>
  </si>
  <si>
    <t>[M+Na]+: Phosphatidylcholine (26:4); Phosphatidylethanolamine (29:4)</t>
  </si>
  <si>
    <t>abrusoside A</t>
  </si>
  <si>
    <t>10.98 - 11.46</t>
  </si>
  <si>
    <t>Ceramide (t38:1)</t>
  </si>
  <si>
    <t>Monoalkylmonoacylglycerol (O-35:2)</t>
  </si>
  <si>
    <t>355.0738(53128)</t>
  </si>
  <si>
    <t>239.0964(28256)</t>
  </si>
  <si>
    <t>285.0128(27056)</t>
  </si>
  <si>
    <t>299.0650(25016)</t>
  </si>
  <si>
    <t>167.0553(15299)</t>
  </si>
  <si>
    <t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</si>
  <si>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>Cer(d14:1(4E)/24:0(2OH)); Cer(d16:1(4E)/22:0(2OH))</t>
  </si>
  <si>
    <t>6.08 - 6.93</t>
  </si>
  <si>
    <t>Phosphatidate (40:0)</t>
  </si>
  <si>
    <t>[M+NH4]+: Phosphatidate (40:0)</t>
  </si>
  <si>
    <t>441.3022(66814)</t>
  </si>
  <si>
    <t>[NL FA(C21:3)+NH3]NL (441.302); [FA+G(C26:6)+]+ (441.302)</t>
  </si>
  <si>
    <t>315.1602(5649)</t>
  </si>
  <si>
    <t>[NL FA(C30:3)+NH3]NL (315.160); [FA+G(C17:6)+]+ (315.160)</t>
  </si>
  <si>
    <t>778.5423(2755)</t>
  </si>
  <si>
    <t>unknown (778.542)</t>
  </si>
  <si>
    <t>147.0656(569)</t>
  </si>
  <si>
    <t>[FA(C10:4)-O-H+]+ (147.066)</t>
  </si>
  <si>
    <t>233.1745(425)</t>
  </si>
  <si>
    <t>[FA(C16:3)-O-H+]+ (233.174)</t>
  </si>
  <si>
    <t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</si>
  <si>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>PA(18:0/22:0); PA(22:0/18:0); PA(19:0/21:0); PA(20:0/20:0); PA(21:0/19:0)</t>
  </si>
  <si>
    <t>0.98 - 1.95</t>
  </si>
  <si>
    <t>1.13 - 1.95</t>
  </si>
  <si>
    <t>177.1118(8062)</t>
  </si>
  <si>
    <t>[NL FA(C19:4)+NH3]NL (177.112); [FA(C12:3)-O-H+]+ (177.112)</t>
  </si>
  <si>
    <t>447.3526(3079)</t>
  </si>
  <si>
    <t>141.1635(2221)</t>
  </si>
  <si>
    <t>484.3010(1816)</t>
  </si>
  <si>
    <t>unknown (484.301)</t>
  </si>
  <si>
    <t>185.1902(845)</t>
  </si>
  <si>
    <t>unknown (185.190)</t>
  </si>
  <si>
    <t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</si>
  <si>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>6.27 - 7.10</t>
  </si>
  <si>
    <t>Phosphatidylcholine (11:0); Lysophosphatidylserine (O-13:1); Phosphatidylethanolamine (14:0)</t>
  </si>
  <si>
    <t>[M+NH4]+: Phosphatidylcholine (11:0); Lysophosphatidylserine (O-13:1); Phosphatidylethanolamine (14:0)</t>
  </si>
  <si>
    <t>147.0650(96053)</t>
  </si>
  <si>
    <t>211.1331(53778)</t>
  </si>
  <si>
    <t>[FA+G(C9:2)+]+ (211.133)</t>
  </si>
  <si>
    <t>229.1449(21745)</t>
  </si>
  <si>
    <t>[FA(C16:5)-O-H+]+ (229.145)</t>
  </si>
  <si>
    <t>141.0908(20586)</t>
  </si>
  <si>
    <t>[FA(C9:0)-O-H+]+ (141.091)</t>
  </si>
  <si>
    <t>193.1223(9774)</t>
  </si>
  <si>
    <t>[FA(C13:2)-O-H+]+ (193.122)</t>
  </si>
  <si>
    <t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</si>
  <si>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>PC, PE, PS, VD</t>
  </si>
  <si>
    <t>None; lithocholic acid sulfate</t>
  </si>
  <si>
    <t>Leukotriene E4; 14,15-LTE4; 11-trans-LTE4; LTE4</t>
  </si>
  <si>
    <t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</si>
  <si>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>9.21 - 10.76</t>
  </si>
  <si>
    <t>305.1408(8537)</t>
  </si>
  <si>
    <t>[NL FA(C17:0)+NH3]NL (305.141)</t>
  </si>
  <si>
    <t>193.0128(2697)</t>
  </si>
  <si>
    <t>[NL FA(C25:0)+NH3]NL (193.013)</t>
  </si>
  <si>
    <t>592.4686(1382)</t>
  </si>
  <si>
    <t>unknown (592.469)</t>
  </si>
  <si>
    <t>592.5944(1335)</t>
  </si>
  <si>
    <t>unknown (592.594)</t>
  </si>
  <si>
    <t>591.6055(527)</t>
  </si>
  <si>
    <t>[FA+G(C36:1)+]+ (591.606)</t>
  </si>
  <si>
    <t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</si>
  <si>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>9.40 - 9.99</t>
  </si>
  <si>
    <t>Phosphatidylethanolamine (27:1); Phosphatidylcholine (24:1)</t>
  </si>
  <si>
    <t>Phosphatidate (29:2)</t>
  </si>
  <si>
    <t>[M+H]+: Phosphatidylethanolamine (27:1); Phosphatidylcholine (24:1) /// [M+NH4]+: Phosphatidate (29:2)</t>
  </si>
  <si>
    <t>520.4360(646)</t>
  </si>
  <si>
    <t>227.2027(513)</t>
  </si>
  <si>
    <t>unknown (227.203)</t>
  </si>
  <si>
    <t>521.4408(486)</t>
  </si>
  <si>
    <t>unknown (521.441)</t>
  </si>
  <si>
    <t>493.4099(414)</t>
  </si>
  <si>
    <t>[FA(C35:6)-O-H+]+ (493.410)</t>
  </si>
  <si>
    <t>505.3816(404)</t>
  </si>
  <si>
    <t>[NL FA(C5:2)+NH3]NL (505.382)</t>
  </si>
  <si>
    <t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</si>
  <si>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>PE(12:0/15:1(9Z)); PE(15:1(9Z)/12:0); PE(13:0/14:1(9Z)); PE(14:1(9Z)/13:0)</t>
  </si>
  <si>
    <t>PA(14:1(9Z)/15:1(9Z)); PA(15:1(9Z)/14:1(9Z)); PA(17:2(9Z,12Z)/12:0); PA(12:0/17:2(9Z,12Z))</t>
  </si>
  <si>
    <t>1.17 - 2.04</t>
  </si>
  <si>
    <t>Phosphatidylserine (40:4)</t>
  </si>
  <si>
    <t>Bismonoacylglycerolphosphate (40:6); Phosphatidylinositol (33:1); Phosphatidylglycerol (40:6)</t>
  </si>
  <si>
    <t>Phosphatidylserine (38:1)</t>
  </si>
  <si>
    <t>[M+H]+: Phosphatidylserine (40:4) /// [M+NH4]+: Bismonoacylglycerolphosphate (40:6); Phosphatidylinositol (33:1); Phosphatidylglycerol (40:6) /// [M+Na]+: Phosphatidylserine (38:1)</t>
  </si>
  <si>
    <t>178.1224(60084)</t>
  </si>
  <si>
    <t>unknown (178.122)</t>
  </si>
  <si>
    <t>226.9513(3372)</t>
  </si>
  <si>
    <t>723.9935(968)</t>
  </si>
  <si>
    <t>unknown (723.993)</t>
  </si>
  <si>
    <t>227.9571(472)</t>
  </si>
  <si>
    <t>unknown (227.957)</t>
  </si>
  <si>
    <t>216.4151(430)</t>
  </si>
  <si>
    <t>unknown (216.415)</t>
  </si>
  <si>
    <t>150704_Popeye_MLH_AC_BNIP2_pos_A11.mgf</t>
  </si>
  <si>
    <t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</si>
  <si>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>BMP, PG, PI, PS</t>
  </si>
  <si>
    <t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</si>
  <si>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</si>
  <si>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>PS(22:1(11Z)/16:0); PS(20:1(11Z)/18:0); PS(18:0/20:1(11Z)); PS(19:0/19:1(9Z)); PS(20:0/18:1(9Z)); PS(19:1(9Z)/19:0); PS(16:1(9Z)/22:0); PS(17:1(9Z)/21:0); PS(22:0/16:1(9Z)); PS(18:1(9Z)/20:0); PS(16:0/22:1(11Z)); PS(21:0/17:1(9Z))</t>
  </si>
  <si>
    <t>10.03 - 10.97</t>
  </si>
  <si>
    <t>311.2976(39445)</t>
  </si>
  <si>
    <t>[NL FA(C26:6)+NH3]NL (311.298)</t>
  </si>
  <si>
    <t>215.1285(15409)</t>
  </si>
  <si>
    <t>[FA(C15:5)-O-H+]+ (215.129); [NL FA(C32:0)+NH3]NL (215.129)</t>
  </si>
  <si>
    <t>199.1324(11065)</t>
  </si>
  <si>
    <t>[NL FA(C34:6)+NH3]NL (199.132); [FA+G(C8:1)+]+ (199.132)</t>
  </si>
  <si>
    <t>230.1401(8885)</t>
  </si>
  <si>
    <t>unknown (230.140)</t>
  </si>
  <si>
    <t>454.3943(6587)</t>
  </si>
  <si>
    <t>unknown (454.394)</t>
  </si>
  <si>
    <t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</si>
  <si>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>DGTS(16:0/16:0)</t>
  </si>
  <si>
    <t>10.80 - 16.10</t>
  </si>
  <si>
    <t>17.58 - 23.57</t>
  </si>
  <si>
    <t>1.84 - 2.15</t>
  </si>
  <si>
    <t>437.9429(184574)</t>
  </si>
  <si>
    <t>unknown (437.943)</t>
  </si>
  <si>
    <t>438.9438(24413)</t>
  </si>
  <si>
    <t>unknown (438.944)</t>
  </si>
  <si>
    <t>401.9661(13931)</t>
  </si>
  <si>
    <t>unknown (401.966)</t>
  </si>
  <si>
    <t>402.9731(10447)</t>
  </si>
  <si>
    <t>unknown (402.973)</t>
  </si>
  <si>
    <t>422.9182(8080)</t>
  </si>
  <si>
    <t>unknown (422.918)</t>
  </si>
  <si>
    <t>150704_Popeye_MLH_AC_BNIP2_neg_A10.mgf</t>
  </si>
  <si>
    <t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</si>
  <si>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>11.86 - 14.42</t>
  </si>
  <si>
    <t>21.85 - 23.40</t>
  </si>
  <si>
    <t>4.48 - 4.65</t>
  </si>
  <si>
    <t>387.1559(276661)</t>
  </si>
  <si>
    <t>[Lyso-PA(C16:2)-H2O]- (387.156)</t>
  </si>
  <si>
    <t>388.1591(20536)</t>
  </si>
  <si>
    <t>unknown (388.159)</t>
  </si>
  <si>
    <t>341.1625(18598)</t>
  </si>
  <si>
    <t>[Lyso-PA(C13:4)-H2O]- (341.163)</t>
  </si>
  <si>
    <t>182.8955(8446)</t>
  </si>
  <si>
    <t>unknown (182.896)</t>
  </si>
  <si>
    <t>138.9055(7875)</t>
  </si>
  <si>
    <t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</si>
  <si>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>Spinoflavanone A; Flemiculosin; Xambioona; Kanzonol E; Paratocarpin A; Tuberonic acid glucoside</t>
  </si>
  <si>
    <t>2.41 - 2.81</t>
  </si>
  <si>
    <t>249.1491(179675)</t>
  </si>
  <si>
    <t>[FA(C16:3)-H]- (249.149)</t>
  </si>
  <si>
    <t>250.1522(93989)</t>
  </si>
  <si>
    <t>unknown (250.152)</t>
  </si>
  <si>
    <t>205.1589(21173)</t>
  </si>
  <si>
    <t>[FA(C13:4)-H]- (205.159)</t>
  </si>
  <si>
    <t>206.1618(6063)</t>
  </si>
  <si>
    <t>[CerFA(C11:2)-]- (206.162)</t>
  </si>
  <si>
    <t>103.9187(5311)</t>
  </si>
  <si>
    <t>unknown (103.919)</t>
  </si>
  <si>
    <t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</si>
  <si>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>III.5 RT is almost the flow-through</t>
  </si>
  <si>
    <t>175.1346(35538)</t>
  </si>
  <si>
    <t>447.3451(9875)</t>
  </si>
  <si>
    <t>147.1031(6746)</t>
  </si>
  <si>
    <t>149.0723(6676)</t>
  </si>
  <si>
    <t>[FA(C10:3)-O-H+]+ (149.072); [NL FA(C22:3)+NH3]NL (149.072)</t>
  </si>
  <si>
    <t>233.1742(6364)</t>
  </si>
  <si>
    <t>[FA(C16:3)-O-H+]+ (233.174); [NL FA(C16:3)+NH3]NL (233.174)</t>
  </si>
  <si>
    <t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</si>
  <si>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>0.84 - 1.30</t>
  </si>
  <si>
    <t>175.1346(58650)</t>
  </si>
  <si>
    <t>161.1189(58644)</t>
  </si>
  <si>
    <t>[FA(C11:4)-O-H+]+ (161.119)</t>
  </si>
  <si>
    <t>147.1031(24004)</t>
  </si>
  <si>
    <t>447.3459(13486)</t>
  </si>
  <si>
    <t>219.1599(11601)</t>
  </si>
  <si>
    <t>[FA(C15:3)-O-H+]+ (219.160)</t>
  </si>
  <si>
    <t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</si>
  <si>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>0.92 - 1.55</t>
  </si>
  <si>
    <t>175.1346(30397)</t>
  </si>
  <si>
    <t>447.3457(9940)</t>
  </si>
  <si>
    <t>171.1395(7488)</t>
  </si>
  <si>
    <t>176.1378(5049)</t>
  </si>
  <si>
    <t>unknown (176.138)</t>
  </si>
  <si>
    <t>233.1751(4963)</t>
  </si>
  <si>
    <t>[FA(C16:3)-O-H+]+ (233.175)</t>
  </si>
  <si>
    <t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</si>
  <si>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>0.86 - 1.89</t>
  </si>
  <si>
    <t>Phosphatidylcholine (24:3)</t>
  </si>
  <si>
    <t>Phosphatidate (29:4)</t>
  </si>
  <si>
    <t>[M+H]+: Phosphatidylcholine (24:3) /// [M+NH4]+: Phosphatidate (29:4)</t>
  </si>
  <si>
    <t>III.2 RT is almost the flow-through</t>
  </si>
  <si>
    <t>175.1346(23205)</t>
  </si>
  <si>
    <t>447.3452(8961)</t>
  </si>
  <si>
    <t>161.1186(5024)</t>
  </si>
  <si>
    <t>233.1745(4841)</t>
  </si>
  <si>
    <t>147.1029(3659)</t>
  </si>
  <si>
    <t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</si>
  <si>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>PA, PC</t>
  </si>
  <si>
    <t>Kurilensoside G</t>
  </si>
  <si>
    <t>0.99 - 2.16</t>
  </si>
  <si>
    <t>255.2315(459566)</t>
  </si>
  <si>
    <t>[NL FA(C5:0)+NH3]NL (255.231)</t>
  </si>
  <si>
    <t>374.3245(55404)</t>
  </si>
  <si>
    <t>unknown (374.325)</t>
  </si>
  <si>
    <t>256.2348(45376)</t>
  </si>
  <si>
    <t>143.0717(16557)</t>
  </si>
  <si>
    <t>[FA+G(C4:1)+]+ (143.072); [NL FA(C13:0)+NH3]NL (143.072)</t>
  </si>
  <si>
    <t>185.0827(9952)</t>
  </si>
  <si>
    <t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</si>
  <si>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>0.92 - 1.16</t>
  </si>
  <si>
    <t>Lysophosphatidylethanolamine (O-26:0)</t>
  </si>
  <si>
    <t>[M+Na]+: Lysophosphatidylethanolamine (O-26:0)</t>
  </si>
  <si>
    <t>161.1189(25955)</t>
  </si>
  <si>
    <t>175.1345(25719)</t>
  </si>
  <si>
    <t>147.1031(10628)</t>
  </si>
  <si>
    <t>173.1191(9294)</t>
  </si>
  <si>
    <t>447.3477(8512)</t>
  </si>
  <si>
    <t>[NL FA(C8:3)+NH3]NL (447.348); [FA+G(C26:3)+]+ (447.348)</t>
  </si>
  <si>
    <t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</si>
  <si>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>Caloxanthin; Cucurbitaxanthin A; Loroxanthin/ 19-Hydroxylutein; Micromonal; Myxol; Lutein 5,6-epoxide; Capsanthin; Flavoxanthin; Deepoxysalmoxanthin; Antheraxanthin; (3S,5R,8R,3'R)-mutatoxanthin</t>
  </si>
  <si>
    <t>0.88 - 1.20</t>
  </si>
  <si>
    <t>Phosphatidylserine (O-28:3)</t>
  </si>
  <si>
    <t>Lysophosphatidylglycerol (28:5)</t>
  </si>
  <si>
    <t>Phosphatidylserine (O-26:0); Lysophosphatidylserine (26:0); Ceramide phosphate (d36:5)</t>
  </si>
  <si>
    <t>175.1346(27239)</t>
  </si>
  <si>
    <t>161.1188(23326)</t>
  </si>
  <si>
    <t>447.3448(11975)</t>
  </si>
  <si>
    <t>173.1190(8184)</t>
  </si>
  <si>
    <t>147.1030(7757)</t>
  </si>
  <si>
    <t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</si>
  <si>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>Cer1P, PG, PS</t>
  </si>
  <si>
    <t>0.88 - 1.16</t>
  </si>
  <si>
    <t>Hexosyl ceramide (d34:6); Phosphatidylcholine (29:1); Phosphatidylethanolamine (32:1)</t>
  </si>
  <si>
    <t>Hexosyl ceramide (d32:3)</t>
  </si>
  <si>
    <t>147.1030(38956)</t>
  </si>
  <si>
    <t>161.1187(26612)</t>
  </si>
  <si>
    <t>173.1192(17568)</t>
  </si>
  <si>
    <t>175.1344(15103)</t>
  </si>
  <si>
    <t>447.3453(11595)</t>
  </si>
  <si>
    <t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</si>
  <si>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</si>
  <si>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</si>
  <si>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>GlcCer(d14:2(4E,6E)/18:1(9Z))</t>
  </si>
  <si>
    <t>0.84 - 1.24</t>
  </si>
  <si>
    <t>Sphingomyelin (t18:0); Ceramide phosphoethanolamine (t21:0)</t>
  </si>
  <si>
    <t>[M+NH4]+: Sphingomyelin (t18:0); Ceramide phosphoethanolamine (t21:0)</t>
  </si>
  <si>
    <t>161.1186(15570)</t>
  </si>
  <si>
    <t>189.1141(12868)</t>
  </si>
  <si>
    <t>[FA(C13:4)-O-H+]+ (189.114)</t>
  </si>
  <si>
    <t>175.1346(12740)</t>
  </si>
  <si>
    <t>147.1031(11942)</t>
  </si>
  <si>
    <t>447.3462(8235)</t>
  </si>
  <si>
    <t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</si>
  <si>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>Phosphatidylserine (O-25:0)</t>
  </si>
  <si>
    <t>[M+Na]+: Phosphatidylserine (O-25:0)</t>
  </si>
  <si>
    <t>161.1189(46966)</t>
  </si>
  <si>
    <t>147.1029(37222)</t>
  </si>
  <si>
    <t>175.1347(28050)</t>
  </si>
  <si>
    <t>447.3448(11416)</t>
  </si>
  <si>
    <t>219.1593(10884)</t>
  </si>
  <si>
    <t>[FA(C15:3)-O-H+]+ (219.159)</t>
  </si>
  <si>
    <t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</si>
  <si>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>0.88 - 1.97</t>
  </si>
  <si>
    <t>Phosphatidylethanolamine (O-32:2); Phosphatidylcholine (O-29:2)</t>
  </si>
  <si>
    <t>Phosphatidate (O-34:3)</t>
  </si>
  <si>
    <t>[M+H]+: Phosphatidylethanolamine (O-32:2); Phosphatidylcholine (O-29:2) /// [M+NH4]+: Phosphatidate (O-34:3)</t>
  </si>
  <si>
    <t>175.1347(12658)</t>
  </si>
  <si>
    <t>447.3459(6799)</t>
  </si>
  <si>
    <t>147.1032(3057)</t>
  </si>
  <si>
    <t>448.3470(2557)</t>
  </si>
  <si>
    <t>unknown (448.347)</t>
  </si>
  <si>
    <t>176.1378(2359)</t>
  </si>
  <si>
    <t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</si>
  <si>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>PE(P-18:0/14:1(9Z)); PE(P-16:0/16:1(9Z))</t>
  </si>
  <si>
    <t>PA(P-16:0/18:2(9Z,12Z)); PA(O-16:0/18:3(6Z,9Z,12Z)); PA(O-16:0/18:3(9Z,12Z,15Z))</t>
  </si>
  <si>
    <t>0.84 - 1.38</t>
  </si>
  <si>
    <t>Lysophosphatidylglycerol (21:0)</t>
  </si>
  <si>
    <t>Lysophosphatidylethanolamine (O-24:1)</t>
  </si>
  <si>
    <t>[M+NH4]+: Lysophosphatidylglycerol (21:0) /// [M+Na]+: Lysophosphatidylethanolamine (O-24:1)</t>
  </si>
  <si>
    <t>175.1346(11866)</t>
  </si>
  <si>
    <t>161.1187(10351)</t>
  </si>
  <si>
    <t>189.1144(8244)</t>
  </si>
  <si>
    <t>447.3468(7657)</t>
  </si>
  <si>
    <t>147.1031(7595)</t>
  </si>
  <si>
    <t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</si>
  <si>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>PE, PG</t>
  </si>
  <si>
    <t>PG(21:0/0:0)</t>
  </si>
  <si>
    <t>0.92 - 1.37</t>
  </si>
  <si>
    <t>Hexosyl ceramide (t35:3)</t>
  </si>
  <si>
    <t>161.1188(20604)</t>
  </si>
  <si>
    <t>147.1030(18434)</t>
  </si>
  <si>
    <t>173.1190(15323)</t>
  </si>
  <si>
    <t>175.1346(12128)</t>
  </si>
  <si>
    <t>447.3442(9637)</t>
  </si>
  <si>
    <t>[FA+G(C26:3)+]+ (447.344)</t>
  </si>
  <si>
    <t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</si>
  <si>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>Phalluside-1</t>
  </si>
  <si>
    <t>0.92 - 1.20</t>
  </si>
  <si>
    <t>Hexosyl ceramide (d35:6); Phosphatidylcholine (30:1); Phosphatidylethanolamine (33:1)</t>
  </si>
  <si>
    <t>Phosphatidate (35:2)</t>
  </si>
  <si>
    <t>Hexosyl ceramide (d33:3)</t>
  </si>
  <si>
    <t>161.1188(20559)</t>
  </si>
  <si>
    <t>175.1347(18112)</t>
  </si>
  <si>
    <t>147.1030(13290)</t>
  </si>
  <si>
    <t>447.3446(8770)</t>
  </si>
  <si>
    <t>143.1080(4246)</t>
  </si>
  <si>
    <t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</si>
  <si>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</si>
  <si>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>0.88 - 1.37</t>
  </si>
  <si>
    <t>Hexosyl ceramide (d36:6); Phosphatidylcholine (31:1); Phosphatidylethanolamine (34:1)</t>
  </si>
  <si>
    <t>Hexosyl ceramide (d34:3)</t>
  </si>
  <si>
    <t>175.1347(16268)</t>
  </si>
  <si>
    <t>161.1187(13512)</t>
  </si>
  <si>
    <t>447.3460(7731)</t>
  </si>
  <si>
    <t>143.1079(3990)</t>
  </si>
  <si>
    <t>219.1593(3153)</t>
  </si>
  <si>
    <t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</si>
  <si>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>0.92 - 1.38</t>
  </si>
  <si>
    <t>Lysophosphatidylglycerol (22:0)</t>
  </si>
  <si>
    <t>Lysophosphatidylcholine (O-22:1)</t>
  </si>
  <si>
    <t>[M+NH4]+: Lysophosphatidylglycerol (22:0) /// [M+Na]+: Lysophosphatidylcholine (O-22:1)</t>
  </si>
  <si>
    <t>175.1346(5896)</t>
  </si>
  <si>
    <t>447.3444(4572)</t>
  </si>
  <si>
    <t>271.1537(4489)</t>
  </si>
  <si>
    <t>149.0726(4058)</t>
  </si>
  <si>
    <t>[FA(C10:3)-O-H+]+ (149.073)</t>
  </si>
  <si>
    <t>147.1031(3981)</t>
  </si>
  <si>
    <t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</si>
  <si>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>PC, PG</t>
  </si>
  <si>
    <t>PG(22:0/0:0)</t>
  </si>
  <si>
    <t>3.97 - 5.06</t>
  </si>
  <si>
    <t>215.1287(458286)</t>
  </si>
  <si>
    <t>[FA(C15:5)-O-H+]+ (215.129); [NL FA(C22:0)+NH3]NL (215.129)</t>
  </si>
  <si>
    <t>283.2617(421565)</t>
  </si>
  <si>
    <t>[NL FA(C18:6)+NH3]NL (283.262)</t>
  </si>
  <si>
    <t>284.2650(130105)</t>
  </si>
  <si>
    <t>216.1321(79291)</t>
  </si>
  <si>
    <t>572.4495(23337)</t>
  </si>
  <si>
    <t>unknown (572.449)</t>
  </si>
  <si>
    <t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</si>
  <si>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>0.84 - 1.27</t>
  </si>
  <si>
    <t>Sphingomyelin (d16:0); Ceramide phosphoethanolamine (d19:0)</t>
  </si>
  <si>
    <t>175.1348(9212)</t>
  </si>
  <si>
    <t>147.1031(7603)</t>
  </si>
  <si>
    <t>161.1189(5899)</t>
  </si>
  <si>
    <t>173.1187(5836)</t>
  </si>
  <si>
    <t>471.3401(5001)</t>
  </si>
  <si>
    <t>[FA+G(C28:5)+]+ (471.340)</t>
  </si>
  <si>
    <t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</si>
  <si>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>Cer, SM, VD</t>
  </si>
  <si>
    <t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</si>
  <si>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>N-docosanoyl taurine</t>
  </si>
  <si>
    <t>0.88 - 1.27</t>
  </si>
  <si>
    <t>Lysophosphatidylserine (26:4)</t>
  </si>
  <si>
    <t>Lysophosphatidylglycerol (26:6)</t>
  </si>
  <si>
    <t>[M+H]+: Lysophosphatidylserine (26:4) /// [M+NH4]+: Lysophosphatidylglycerol (26:6)</t>
  </si>
  <si>
    <t>175.1349(4000)</t>
  </si>
  <si>
    <t>447.3450(3522)</t>
  </si>
  <si>
    <t>PC/SM headgroup (cholin+P) NL (447.345); [FA+G(C26:3)+]+ (447.345)</t>
  </si>
  <si>
    <t>189.1140(3447)</t>
  </si>
  <si>
    <t>161.1189(3010)</t>
  </si>
  <si>
    <t>149.0719(1975)</t>
  </si>
  <si>
    <t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</si>
  <si>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>Pyrrhoxanthin</t>
  </si>
  <si>
    <t>0.88 - 3.13</t>
  </si>
  <si>
    <t>271.1543(6103)</t>
  </si>
  <si>
    <t>149.0723(4050)</t>
  </si>
  <si>
    <t>297.1344(2855)</t>
  </si>
  <si>
    <t>[NL FA(C22:5)+NH3]NL (297.134)</t>
  </si>
  <si>
    <t>447.3430(2453)</t>
  </si>
  <si>
    <t>175.1344(2381)</t>
  </si>
  <si>
    <t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</si>
  <si>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>ecdysone 25-O-D-glucopyranoside</t>
  </si>
  <si>
    <t>Hexosyl ceramide (t36:3)</t>
  </si>
  <si>
    <t>161.1190(11816)</t>
  </si>
  <si>
    <t>175.1346(10822)</t>
  </si>
  <si>
    <t>447.3448(7856)</t>
  </si>
  <si>
    <t>147.1028(7745)</t>
  </si>
  <si>
    <t>143.1083(3637)</t>
  </si>
  <si>
    <t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</si>
  <si>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>PG(P-18:0/17:2(9Z,12Z))</t>
  </si>
  <si>
    <t>0.88 - 1.41</t>
  </si>
  <si>
    <t>Phosphatidylcholine (29:2); Phosphatidylethanolamine (32:2)</t>
  </si>
  <si>
    <t>Phosphatidate (34:3); Lysophosphatidylinositol (O-24:0)</t>
  </si>
  <si>
    <t>Hexosyl ceramide (d32:4)</t>
  </si>
  <si>
    <t>447.3450(3636)</t>
  </si>
  <si>
    <t>271.1542(3466)</t>
  </si>
  <si>
    <t>175.1346(3411)</t>
  </si>
  <si>
    <t>189.1140(2741)</t>
  </si>
  <si>
    <t>147.1030(2343)</t>
  </si>
  <si>
    <t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</si>
  <si>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>Cer, PA, PC, PE, PI</t>
  </si>
  <si>
    <t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</si>
  <si>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</si>
  <si>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>Phosphatidylglycerol (37:2); Bismonoacylglycerolphosphate (37:2)</t>
  </si>
  <si>
    <t>[M+H]+: Phosphatidylserine (37:0) /// [M+NH4]+: Phosphatidylglycerol (37:2); Bismonoacylglycerolphosphate (37:2)</t>
  </si>
  <si>
    <t>173.1189(10104)</t>
  </si>
  <si>
    <t>147.1030(8729)</t>
  </si>
  <si>
    <t>161.1191(8025)</t>
  </si>
  <si>
    <t>447.3448(6689)</t>
  </si>
  <si>
    <t>175.1346(6349)</t>
  </si>
  <si>
    <t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</si>
  <si>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</si>
  <si>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>Phosphatidylcholine (O-24:3)</t>
  </si>
  <si>
    <t>Phosphatidylcholine (O-22:0); Phosphatidylethanolamine (O-25:0); Lysophosphatidylcholine (22:0)</t>
  </si>
  <si>
    <t>[M+H]+: Phosphatidylcholine (O-24:3) /// [M+Na]+: Phosphatidylcholine (O-22:0); Phosphatidylethanolamine (O-25:0); Lysophosphatidylcholine (22:0)</t>
  </si>
  <si>
    <t>PC(22:0/0:0); PC(O-18:0/4:0); PC(O-16:0/6:0); PC(O-20:0/2:0)</t>
  </si>
  <si>
    <t>175.1346(36484)</t>
  </si>
  <si>
    <t>447.3455(10066)</t>
  </si>
  <si>
    <t>161.1189(9035)</t>
  </si>
  <si>
    <t>147.1030(8779)</t>
  </si>
  <si>
    <t>233.1747(7278)</t>
  </si>
  <si>
    <t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</si>
  <si>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>0.84 - 1.16</t>
  </si>
  <si>
    <t>Phosphatidylglycerol (27:5); Bismonoacylglycerolphosphate (27:5)</t>
  </si>
  <si>
    <t>Phosphatidylserine (25:0); Lysophosphatidylethanolamine (30:6)</t>
  </si>
  <si>
    <t>[M+NH4]+: Phosphatidylglycerol (27:5); Bismonoacylglycerolphosphate (27:5) /// [M+Na]+: Phosphatidylserine (25:0); Lysophosphatidylethanolamine (30:6)</t>
  </si>
  <si>
    <t>BMP, PE, PG, PS</t>
  </si>
  <si>
    <t>PS(12:0/13:0); PS(13:0/12:0)</t>
  </si>
  <si>
    <t>0.88 - 1.24</t>
  </si>
  <si>
    <t>Phosphatidylethanolamine (31:2); Phosphatidylcholine (28:2)</t>
  </si>
  <si>
    <t>Phosphatidate (33:3)</t>
  </si>
  <si>
    <t>[M+H]+: Phosphatidylethanolamine (31:2); Phosphatidylcholine (28:2) /// [M+NH4]+: Phosphatidate (33:3) /// [M+Na]+: Lysophosphatidylserine (O-28:0)</t>
  </si>
  <si>
    <t>175.1346(15006)</t>
  </si>
  <si>
    <t>447.3451(6986)</t>
  </si>
  <si>
    <t>161.1189(5972)</t>
  </si>
  <si>
    <t>147.1026(4388)</t>
  </si>
  <si>
    <t>175.0986(3406)</t>
  </si>
  <si>
    <t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</si>
  <si>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>PC(14:1(9E)/14:1(9E)); PC(10:0/18:2(9Z,12Z)); PE(18:2(9Z,12Z)/13:0); PE(14:0/17:2(9Z,12Z)); PC(14:1(9Z)/14:1(9Z)); PE(16:1(9Z)/15:1(9Z)); PE(15:1(9Z)/16:1(9Z)); PE(17:2(9Z,12Z)/14:0); PE(13:0/18:2(9Z,12Z)); PE(17:1(9Z)/14:1(9Z)); PE(14:1(9Z)/17:1(9Z))</t>
  </si>
  <si>
    <t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</si>
  <si>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>Phosphatidylserine (O-36:1); Hexosyl ceramide (t39:6)</t>
  </si>
  <si>
    <t>Hexosyl ceramide (t37:3)</t>
  </si>
  <si>
    <t>175.1348(9086)</t>
  </si>
  <si>
    <t>161.1188(5826)</t>
  </si>
  <si>
    <t>447.3457(5668)</t>
  </si>
  <si>
    <t>233.1755(1985)</t>
  </si>
  <si>
    <t>[FA(C16:3)-O-H+]+ (233.176)</t>
  </si>
  <si>
    <t>448.3527(1874)</t>
  </si>
  <si>
    <t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</si>
  <si>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>0.94 - 1.56</t>
  </si>
  <si>
    <t>Sphingomyelin (t20:0); Ceramide phosphoethanolamine (t23:0)</t>
  </si>
  <si>
    <t>[M+NH4]+: Sphingomyelin (t20:0); Ceramide phosphoethanolamine (t23:0)</t>
  </si>
  <si>
    <t>541.4456(30961)</t>
  </si>
  <si>
    <t>[FA+G(C33:5)+]+ (541.446)</t>
  </si>
  <si>
    <t>210.1868(18791)</t>
  </si>
  <si>
    <t>314.2507(18160)</t>
  </si>
  <si>
    <t>unknown (314.251)</t>
  </si>
  <si>
    <t>313.2468(14731)</t>
  </si>
  <si>
    <t>[FA(C22:5)-O-H+]+ (313.247)</t>
  </si>
  <si>
    <t>211.1900(14594)</t>
  </si>
  <si>
    <t>[FA(C14:0)-O-H+]+ (211.190)</t>
  </si>
  <si>
    <t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</si>
  <si>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>Phosphatidylserine (O-32:2)</t>
  </si>
  <si>
    <t>Lysophosphatidylglycerol (32:4)</t>
  </si>
  <si>
    <t>[M+H]+: Phosphatidylserine (O-32:2) /// [M+NH4]+: Lysophosphatidylglycerol (32:4)</t>
  </si>
  <si>
    <t>175.1348(10756)</t>
  </si>
  <si>
    <t>161.1189(9601)</t>
  </si>
  <si>
    <t>447.3446(8220)</t>
  </si>
  <si>
    <t>173.1191(6590)</t>
  </si>
  <si>
    <t>147.1032(4083)</t>
  </si>
  <si>
    <t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</si>
  <si>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>PS(P-16:0/16:1(9Z)); PS(P-18:0/14:1(9Z))</t>
  </si>
  <si>
    <t>0.97 - 1.83</t>
  </si>
  <si>
    <t>Lysophosphatidylethanolamine (O-26:1)</t>
  </si>
  <si>
    <t>[M+Na]+: Lysophosphatidylethanolamine (O-26:1)</t>
  </si>
  <si>
    <t>271.1543(4799)</t>
  </si>
  <si>
    <t>149.0725(4144)</t>
  </si>
  <si>
    <t>297.1328(2787)</t>
  </si>
  <si>
    <t>175.1347(2006)</t>
  </si>
  <si>
    <t>167.0836(1999)</t>
  </si>
  <si>
    <t>unknown (167.084)</t>
  </si>
  <si>
    <t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</si>
  <si>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</si>
  <si>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>Phosphatidylserine (O-33:1)</t>
  </si>
  <si>
    <t>[M+H]+: Phosphatidylserine (O-33:1)</t>
  </si>
  <si>
    <t>147.1032(13728)</t>
  </si>
  <si>
    <t>171.1398(9856)</t>
  </si>
  <si>
    <t>161.1188(7423)</t>
  </si>
  <si>
    <t>447.3449(5659)</t>
  </si>
  <si>
    <t>173.1192(4834)</t>
  </si>
  <si>
    <t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</si>
  <si>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>PS(O-16:0/17:1(9Z)); PS(O-18:0/15:1(9Z)); PS(P-16:0/17:0); PS(P-20:0/13:0); PS(P-18:0/15:0)</t>
  </si>
  <si>
    <t>1'-OH-gamma-carotene glucoside/ (Carotenoids B-G); Rhodopin beta-D-glucoside/ Rhodopin glucoside; PG(P-16:0/17:2(9Z,12Z))</t>
  </si>
  <si>
    <t>0.97 - 2.42</t>
  </si>
  <si>
    <t>Lysophosphatidylserine (O-30:0); Hexosyl ceramide (d33:4)</t>
  </si>
  <si>
    <t>226.9528(3483)</t>
  </si>
  <si>
    <t>267.1208(2070)</t>
  </si>
  <si>
    <t>unknown (267.121)</t>
  </si>
  <si>
    <t>323.1828(1652)</t>
  </si>
  <si>
    <t>unknown (323.183)</t>
  </si>
  <si>
    <t>415.1741(665)</t>
  </si>
  <si>
    <t>[NL FA(C17:0)+NH3]NL (415.174)</t>
  </si>
  <si>
    <t>725.7518(435)</t>
  </si>
  <si>
    <t>unknown (725.752)</t>
  </si>
  <si>
    <t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</si>
  <si>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>Cer, PA, PC, PE, PS</t>
  </si>
  <si>
    <t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</si>
  <si>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</si>
  <si>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>0.88 - 1.34</t>
  </si>
  <si>
    <t>Phosphatidylserine (38:0)</t>
  </si>
  <si>
    <t>Monohexosyldiacylglycerol (38:6); Phosphatidylglycerol (38:2); Bismonoacylglycerolphosphate (38:2)</t>
  </si>
  <si>
    <t>[M+H]+: Phosphatidylserine (38:0) /// [M+NH4]+: Monohexosyldiacylglycerol (38:6); Phosphatidylglycerol (38:2); Bismonoacylglycerolphosphate (38:2)</t>
  </si>
  <si>
    <t>161.1184(5511)</t>
  </si>
  <si>
    <t>[FA(C11:4)-O-H+]+ (161.118)</t>
  </si>
  <si>
    <t>175.1349(5428)</t>
  </si>
  <si>
    <t>447.3470(3663)</t>
  </si>
  <si>
    <t>147.1035(2232)</t>
  </si>
  <si>
    <t>143.1083(1894)</t>
  </si>
  <si>
    <t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</si>
  <si>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>PS(19:0/19:0); PS(22:0/16:0); PS(21:0/17:0); PS(20:0/18:0); PS(18:0/20:0); PS(16:0/22:0); PS(17:0/21:0)</t>
  </si>
  <si>
    <t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</si>
  <si>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>Sulfohexosyl ceramide (d40:1)</t>
  </si>
  <si>
    <t>Hexosyl ceramide (d45:7)</t>
  </si>
  <si>
    <t>173.1189(5449)</t>
  </si>
  <si>
    <t>161.1190(4682)</t>
  </si>
  <si>
    <t>447.3455(4231)</t>
  </si>
  <si>
    <t>175.1346(3945)</t>
  </si>
  <si>
    <t>147.1028(3666)</t>
  </si>
  <si>
    <t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</si>
  <si>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>Cer, PI</t>
  </si>
  <si>
    <t>PI-Cer(d18:1/22:0); (3'-sulfo)Galbeta-Cer(d18:1/22:0)</t>
  </si>
  <si>
    <t>2.88 - 3.85</t>
  </si>
  <si>
    <t>Monoacylglycerol (20:2)</t>
  </si>
  <si>
    <t>[M+NH4]+: Monoacylglycerol (20:2)</t>
  </si>
  <si>
    <t>283.2618(325125)</t>
  </si>
  <si>
    <t>[NL FA(C5:1)+NH3]NL (283.262)</t>
  </si>
  <si>
    <t>400.3403(44517)</t>
  </si>
  <si>
    <t>unknown (400.340)</t>
  </si>
  <si>
    <t>284.2651(36522)</t>
  </si>
  <si>
    <t>401.3436(6347)</t>
  </si>
  <si>
    <t>[FA(C28:3)-O-H+]+ (401.344)</t>
  </si>
  <si>
    <t>319.2977(5102)</t>
  </si>
  <si>
    <t>[FA(C22:2)-O-H+]+ (319.298)</t>
  </si>
  <si>
    <t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</si>
  <si>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>Palmitoylcarnitine; O-palmitoylcarnitine; L-palmitoylcarnitine</t>
  </si>
  <si>
    <t>0.88 - 1.60</t>
  </si>
  <si>
    <t>Phosphatidylserine (39:0)</t>
  </si>
  <si>
    <t>Bismonoacylglycerolphosphate (39:2); Phosphatidylglycerol (39:2)</t>
  </si>
  <si>
    <t>[M+H]+: Phosphatidylserine (39:0) /// [M+NH4]+: Bismonoacylglycerolphosphate (39:2); Phosphatidylglycerol (39:2)</t>
  </si>
  <si>
    <t>175.1347(3978)</t>
  </si>
  <si>
    <t>447.3438(2781)</t>
  </si>
  <si>
    <t>161.1190(2693)</t>
  </si>
  <si>
    <t>726.3415(705)</t>
  </si>
  <si>
    <t>unknown (726.341)</t>
  </si>
  <si>
    <t>233.1758(668)</t>
  </si>
  <si>
    <t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</si>
  <si>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>PS(22:0/17:0); PS(19:0/20:0); PS(21:0/18:0); PS(17:0/22:0); PS(20:0/19:0); PS(18:0/21:0)</t>
  </si>
  <si>
    <t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</si>
  <si>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>3.45 - 4.94</t>
  </si>
  <si>
    <t>201.1142(261917)</t>
  </si>
  <si>
    <t>[NL FA(C22:0)+NH3]NL (201.114); [FA(C14:5)-O-H+]+ (201.114)</t>
  </si>
  <si>
    <t>283.2617(259370)</t>
  </si>
  <si>
    <t>[NL FA(C17:6)+NH3]NL (283.262)</t>
  </si>
  <si>
    <t>284.2649(27311)</t>
  </si>
  <si>
    <t>558.4326(20429)</t>
  </si>
  <si>
    <t>unknown (558.433)</t>
  </si>
  <si>
    <t>202.1178(13154)</t>
  </si>
  <si>
    <t>unknown (202.118)</t>
  </si>
  <si>
    <t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</si>
  <si>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>0.88 - 1.48</t>
  </si>
  <si>
    <t>Lysophosphatidylserine (28:4)</t>
  </si>
  <si>
    <t>Lysophosphatidylglycerol (28:6)</t>
  </si>
  <si>
    <t>Phosphatidylserine (O-26:1); Lysophosphatidylserine (26:1)</t>
  </si>
  <si>
    <t>[M+H]+: Lysophosphatidylserine (28:4) /// [M+NH4]+: Lysophosphatidylglycerol (28:6) /// [M+Na]+: Phosphatidylserine (O-26:1); Lysophosphatidylserine (26:1)</t>
  </si>
  <si>
    <t>271.1539(4324)</t>
  </si>
  <si>
    <t>149.0725(3098)</t>
  </si>
  <si>
    <t>297.1327(2415)</t>
  </si>
  <si>
    <t>[NL FA(C23:5)+NH3]NL (297.133)</t>
  </si>
  <si>
    <t>159.1033(1904)</t>
  </si>
  <si>
    <t>[FA+G(C5:0)+]+ (159.103)</t>
  </si>
  <si>
    <t>315.1432(1428)</t>
  </si>
  <si>
    <t>unknown (315.143)</t>
  </si>
  <si>
    <t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</si>
  <si>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>4.65 - 5.22</t>
  </si>
  <si>
    <t>201.1142(354457)</t>
  </si>
  <si>
    <t>[NL FA(C24:0)+NH3]NL (201.114); [FA(C14:5)-O-H+]+ (201.114)</t>
  </si>
  <si>
    <t>311.2929(341327)</t>
  </si>
  <si>
    <t>[NL FA(C17:6)+NH3]NL (311.293)</t>
  </si>
  <si>
    <t>312.2962(37848)</t>
  </si>
  <si>
    <t>586.4656(23637)</t>
  </si>
  <si>
    <t>unknown (586.466)</t>
  </si>
  <si>
    <t>202.1179(18452)</t>
  </si>
  <si>
    <t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</si>
  <si>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</si>
  <si>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>1.08 - 1.87</t>
  </si>
  <si>
    <t>Phosphatidylserine (40:0)</t>
  </si>
  <si>
    <t>Phosphatidylglycerol (40:2); Monohexosyldiacylglycerol (40:6); Bismonoacylglycerolphosphate (40:2)</t>
  </si>
  <si>
    <t>[M+H]+: Phosphatidylserine (40:0) /// [M+NH4]+: Phosphatidylglycerol (40:2); Monohexosyldiacylglycerol (40:6); Bismonoacylglycerolphosphate (40:2)</t>
  </si>
  <si>
    <t>175.1347(2821)</t>
  </si>
  <si>
    <t>447.3444(803)</t>
  </si>
  <si>
    <t>725.8685(623)</t>
  </si>
  <si>
    <t>unknown (725.868)</t>
  </si>
  <si>
    <t>161.1192(555)</t>
  </si>
  <si>
    <t>233.0921(429)</t>
  </si>
  <si>
    <t>[FA+G(C11:5)+]+ (233.092)</t>
  </si>
  <si>
    <t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</si>
  <si>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>PS(20:0/20:0); PS(19:0/21:0); PS(18:0/22:0); PS(21:0/19:0); PS(22:0/18:0)</t>
  </si>
  <si>
    <t>PG(18:2(9Z,12Z)/22:0); PG(20:0/20:2(11Z,14Z)); PG(20:1(11Z)/20:1(11Z)); PG(22:2(13Z,16Z)/18:0); PG(20:2(11Z,14Z)/20:0); PG(18:1(9Z)/22:1(11Z)); PG(18:0/22:2(13Z,16Z)); PG(22:1(11Z)/18:1(9Z)); PG(22:0/18:2(9Z,12Z))</t>
  </si>
  <si>
    <t>0.97 - 1.68</t>
  </si>
  <si>
    <t>Phosphatidylcholine (31:2); Hexosyl ceramide (d36:7); Phosphatidylethanolamine (34:2)</t>
  </si>
  <si>
    <t>Phosphatidate (36:3); Lysophosphatidylinositol (O-26:0)</t>
  </si>
  <si>
    <t>Hexosyl ceramide (d34:4)</t>
  </si>
  <si>
    <t>173.1190(21487)</t>
  </si>
  <si>
    <t>175.1347(15641)</t>
  </si>
  <si>
    <t>271.1542(7931)</t>
  </si>
  <si>
    <t>233.1749(7199)</t>
  </si>
  <si>
    <t>231.1591(6189)</t>
  </si>
  <si>
    <t>[FA(C16:4)-O-H+]+ (231.159)</t>
  </si>
  <si>
    <t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</si>
  <si>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</si>
  <si>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>1.48 - 2.88</t>
  </si>
  <si>
    <t>227.2015(12212)</t>
  </si>
  <si>
    <t>164.9223(5581)</t>
  </si>
  <si>
    <t>228.2040(3650)</t>
  </si>
  <si>
    <t>151.0984(2826)</t>
  </si>
  <si>
    <t>[FA(C10:2)-O-H+]+ (151.098); [NL FA(C13:2)+NH3]NL (151.098)</t>
  </si>
  <si>
    <t>172.1431(1404)</t>
  </si>
  <si>
    <t>unknown (172.143)</t>
  </si>
  <si>
    <t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</si>
  <si>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>Arachidonoyl-EA(d8)</t>
  </si>
  <si>
    <t>0.84 - 1.34</t>
  </si>
  <si>
    <t>195.0859(71550)</t>
  </si>
  <si>
    <t>[NL FA(C17:2)+NH3]NL (195.086); [FA+G(C8:3)+]+ (195.086)</t>
  </si>
  <si>
    <t>245.0626(19260)</t>
  </si>
  <si>
    <t>unknown (245.063)</t>
  </si>
  <si>
    <t>139.0226(14011)</t>
  </si>
  <si>
    <t>[NL FA(C21:2)+NH3]NL (139.023)</t>
  </si>
  <si>
    <t>301.1242(7489)</t>
  </si>
  <si>
    <t>unknown (301.124)</t>
  </si>
  <si>
    <t>229.0860(6716)</t>
  </si>
  <si>
    <t>150410_Popeye_MLH_AC_HSDL2_pos_B1.mgf</t>
  </si>
  <si>
    <t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</si>
  <si>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>13.65 - 14.18</t>
  </si>
  <si>
    <t>527.4415(148150)</t>
  </si>
  <si>
    <t>[FA(C36:4)-H]- (527.441)</t>
  </si>
  <si>
    <t>254.9139(84346)</t>
  </si>
  <si>
    <t>528.4448(25319)</t>
  </si>
  <si>
    <t>unknown (528.445)</t>
  </si>
  <si>
    <t>186.9264(18789)</t>
  </si>
  <si>
    <t>unknown (186.926)</t>
  </si>
  <si>
    <t>322.9008(8710)</t>
  </si>
  <si>
    <t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</si>
  <si>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>4.18 - 5.20</t>
  </si>
  <si>
    <t>726.4983(739)</t>
  </si>
  <si>
    <t>unknown (726.498)</t>
  </si>
  <si>
    <t>222.9592(628)</t>
  </si>
  <si>
    <t>PI [InsP-2H2O]- (223.00) (222.959)</t>
  </si>
  <si>
    <t>112.9830(607)</t>
  </si>
  <si>
    <t>252.1598(406)</t>
  </si>
  <si>
    <t>unknown (252.160)</t>
  </si>
  <si>
    <t>115.9183(383)</t>
  </si>
  <si>
    <t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</si>
  <si>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>4.31 - 4.97</t>
  </si>
  <si>
    <t>Lysophosphatidylethanolamine (O-22:1)</t>
  </si>
  <si>
    <t>[M-H]-: Lysophosphatidylethanolamine (O-22:1)</t>
  </si>
  <si>
    <t>112.9830(68578)</t>
  </si>
  <si>
    <t>283.2612(22023)</t>
  </si>
  <si>
    <t>180.9702(13666)</t>
  </si>
  <si>
    <t>248.9576(5593)</t>
  </si>
  <si>
    <t>180.8968(5417)</t>
  </si>
  <si>
    <t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</si>
  <si>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>PC(O-18:1(9Z)/O-1:0)</t>
  </si>
  <si>
    <t>2.37 - 3.72</t>
  </si>
  <si>
    <t>Lysophosphatidylethanolamine (O-20:1); Lysophosphatidylcholine (O-17:1)</t>
  </si>
  <si>
    <t>[M-H]-: Lysophosphatidylethanolamine (O-20:1); Lysophosphatidylcholine (O-17:1)</t>
  </si>
  <si>
    <t>255.2299(29513)</t>
  </si>
  <si>
    <t>493.1588(10415)</t>
  </si>
  <si>
    <t>unknown (493.159)</t>
  </si>
  <si>
    <t>449.0963(7296)</t>
  </si>
  <si>
    <t>unknown (449.096)</t>
  </si>
  <si>
    <t>447.0807(2544)</t>
  </si>
  <si>
    <t>unknown (447.081)</t>
  </si>
  <si>
    <t>256.2333(2190)</t>
  </si>
  <si>
    <t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</si>
  <si>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>PC(P-17:0/0:0); PE(P-20:0/0:0)</t>
  </si>
  <si>
    <t>N-arachidonoyl-dopamine-d8</t>
  </si>
  <si>
    <t>4.31 - 5.16</t>
  </si>
  <si>
    <t>112.9832(1500)</t>
  </si>
  <si>
    <t>174.9539(1294)</t>
  </si>
  <si>
    <t>403.9763(626)</t>
  </si>
  <si>
    <t>unknown (403.976)</t>
  </si>
  <si>
    <t>402.9749(458)</t>
  </si>
  <si>
    <t>unknown (402.975)</t>
  </si>
  <si>
    <t>97.6559(409)</t>
  </si>
  <si>
    <t>unknown (97.656)</t>
  </si>
  <si>
    <t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</si>
  <si>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>2.03 - 3.48</t>
  </si>
  <si>
    <t>339.1961(146786)</t>
  </si>
  <si>
    <t>unknown (339.196)</t>
  </si>
  <si>
    <t>340.1993(67349)</t>
  </si>
  <si>
    <t>unknown (340.199)</t>
  </si>
  <si>
    <t>341.1953(7173)</t>
  </si>
  <si>
    <t>unknown (341.195)</t>
  </si>
  <si>
    <t>146.9357(6070)</t>
  </si>
  <si>
    <t>268.8469(2662)</t>
  </si>
  <si>
    <t>unknown (268.847)</t>
  </si>
  <si>
    <t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</si>
  <si>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>4.31 - 5.15</t>
  </si>
  <si>
    <t>112.9829(7239)</t>
  </si>
  <si>
    <t>71.1492(1763)</t>
  </si>
  <si>
    <t>unknown (71.149)</t>
  </si>
  <si>
    <t>71.1534(1388)</t>
  </si>
  <si>
    <t>unknown (71.153)</t>
  </si>
  <si>
    <t>726.4067(545)</t>
  </si>
  <si>
    <t>unknown (726.407)</t>
  </si>
  <si>
    <t>666.2122(431)</t>
  </si>
  <si>
    <t>unknown (666.212)</t>
  </si>
  <si>
    <t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</si>
  <si>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>5.72 - 6.23</t>
  </si>
  <si>
    <t>508.2760(2009)</t>
  </si>
  <si>
    <t>unknown (508.276)</t>
  </si>
  <si>
    <t>112.9830(568)</t>
  </si>
  <si>
    <t>628.6546(484)</t>
  </si>
  <si>
    <t>unknown (628.655)</t>
  </si>
  <si>
    <t>349.5714(455)</t>
  </si>
  <si>
    <t>unknown (349.571)</t>
  </si>
  <si>
    <t>726.3768(446)</t>
  </si>
  <si>
    <t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</si>
  <si>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>PTPN9_positive</t>
  </si>
  <si>
    <t>PTPN9_negative</t>
  </si>
  <si>
    <t>16.10 - 18.19</t>
  </si>
  <si>
    <t>Diacylglycerol (36:2)</t>
  </si>
  <si>
    <t>[M+H]+: Diacylglycerol (36:2)</t>
  </si>
  <si>
    <t>621.5529(159034)</t>
  </si>
  <si>
    <t>unknown (621.553)</t>
  </si>
  <si>
    <t>137.1323(5376)</t>
  </si>
  <si>
    <t>151.1484(4189)</t>
  </si>
  <si>
    <t>447.3515(3348)</t>
  </si>
  <si>
    <t>203.1471(2611)</t>
  </si>
  <si>
    <t>[FA(C14:4)-O-H+]+ (203.147)</t>
  </si>
  <si>
    <t>150627_Popeye_MLH_AC_ORP9STARD15_pos_A09.mgf</t>
  </si>
  <si>
    <t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</si>
  <si>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</si>
  <si>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>15.58 - 18.07</t>
  </si>
  <si>
    <t>Diacylglycerol (36:3)</t>
  </si>
  <si>
    <t>Diacylglycerol (34:0)</t>
  </si>
  <si>
    <t>[M+H]+: Diacylglycerol (36:3) /// [M+Na]+: Diacylglycerol (34:0)</t>
  </si>
  <si>
    <t>621.5549(156229)</t>
  </si>
  <si>
    <t>unknown (621.555)</t>
  </si>
  <si>
    <t>137.1326(4574)</t>
  </si>
  <si>
    <t>151.1486(3440)</t>
  </si>
  <si>
    <t>[FA(C10:2)-O-H+]+ (151.149)</t>
  </si>
  <si>
    <t>189.1310(2616)</t>
  </si>
  <si>
    <t>[FA(C13:4)-O-H+]+ (189.131)</t>
  </si>
  <si>
    <t>571.6221(2602)</t>
  </si>
  <si>
    <t>unknown (571.622)</t>
  </si>
  <si>
    <t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</si>
  <si>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</si>
  <si>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>DG(13:0/21:0/0:0)[iso2]; DG(18:0/16:0/0:0); DG(14:0/20:0/0:0)[iso2]; DG(16:0/18:0/0:0)[iso2]; DG(12:0/22:0/0:0)[iso2]; DG(17:0/17:0/0:0); DG(15:0/19:0/0:0)[iso2]</t>
  </si>
  <si>
    <t>16.56 - 18.49</t>
  </si>
  <si>
    <t>Diacylglycerol (38:3)</t>
  </si>
  <si>
    <t>Diacylglycerol (36:0)</t>
  </si>
  <si>
    <t>[M+H]+: Diacylglycerol (38:3) /// [M+Na]+: Diacylglycerol (36:0)</t>
  </si>
  <si>
    <t>647.4078(1757437)</t>
  </si>
  <si>
    <t>unknown (647.408)</t>
  </si>
  <si>
    <t>441.2966(539482)</t>
  </si>
  <si>
    <t>[FA+G(C26:6)+]+ (441.297)</t>
  </si>
  <si>
    <t>347.1810(314448)</t>
  </si>
  <si>
    <t>unknown (347.181)</t>
  </si>
  <si>
    <t>648.4109(163011)</t>
  </si>
  <si>
    <t>unknown (648.411)</t>
  </si>
  <si>
    <t>591.4030(138944)</t>
  </si>
  <si>
    <t>unknown (591.403)</t>
  </si>
  <si>
    <t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</si>
  <si>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</si>
  <si>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>DG(18:0/18:0/0:0); DG(17:0/19:0/0:0)[iso2]; DG(16:0/20:0/0:0)[iso2]; DG(14:0/22:0/0:0)[iso2]; DG(18:0/18:0/0:0)[rac]; DG(15:0/21:0/0:0)[iso2]</t>
  </si>
  <si>
    <t>14.88 - 19.56</t>
  </si>
  <si>
    <t>602.5721(255288)</t>
  </si>
  <si>
    <t>unknown (602.572)</t>
  </si>
  <si>
    <t>139.0147(2722)</t>
  </si>
  <si>
    <t>603.5714(2218)</t>
  </si>
  <si>
    <t>unknown (603.571)</t>
  </si>
  <si>
    <t>361.3728(435)</t>
  </si>
  <si>
    <t>[FA(C25:2)-O-H+]+ (361.373); [NL FA(C14:2)+NH3]NL (361.373)</t>
  </si>
  <si>
    <t>274.7538(414)</t>
  </si>
  <si>
    <t>unknown (274.754)</t>
  </si>
  <si>
    <t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</si>
  <si>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>DG(17:0/0:0/17:0) (d5)</t>
  </si>
  <si>
    <t>3.37 - 9.35</t>
  </si>
  <si>
    <t>tetracosenoate</t>
  </si>
  <si>
    <t>[M+H]+: hexacosatetraenoate /// [M+Na]+: tetracosenoate</t>
  </si>
  <si>
    <t>223.0642(3441)</t>
  </si>
  <si>
    <t>225.0429(2631)</t>
  </si>
  <si>
    <t>149.0234(1854)</t>
  </si>
  <si>
    <t>299.0662(1520)</t>
  </si>
  <si>
    <t>167.0559(731)</t>
  </si>
  <si>
    <t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</si>
  <si>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>Tetradecanoylcarnitine; O-tetradecanoylcarnitine; N-stearoyl serine</t>
  </si>
  <si>
    <t>None; Nervonic acid; 4-Methyl-3-heptyl palmitoleate; trans-selacholeic acid; (E)-2-Tetracosenoic acid; (2E)-tetracos-2-enoic acid</t>
  </si>
  <si>
    <t>15.94 - 19.98</t>
  </si>
  <si>
    <t>Ceramide (t40:3)</t>
  </si>
  <si>
    <t>Monoalkylmonoacylglycerol (O-37:4)</t>
  </si>
  <si>
    <t>Ceramide (t38:0)</t>
  </si>
  <si>
    <t>634.5777(336035)</t>
  </si>
  <si>
    <t>unknown (634.578)</t>
  </si>
  <si>
    <t>226.9524(125741)</t>
  </si>
  <si>
    <t>158.9640(52816)</t>
  </si>
  <si>
    <t>634.4875(18433)</t>
  </si>
  <si>
    <t>unknown (634.487)</t>
  </si>
  <si>
    <t>362.9317(1493)</t>
  </si>
  <si>
    <t>unknown (362.932)</t>
  </si>
  <si>
    <t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</si>
  <si>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>Cer(t18:0/20:0); Cer(d20:0/18:0(2OH)); Cer(t20:0/18:0); Cer(d18:0/20:0(2OH))</t>
  </si>
  <si>
    <t>15.58 - 17.96</t>
  </si>
  <si>
    <t>Ceramide (d38:3)</t>
  </si>
  <si>
    <t>495.2682(572320)</t>
  </si>
  <si>
    <t>439.2079(310938)</t>
  </si>
  <si>
    <t>607.5927(149898)</t>
  </si>
  <si>
    <t>unknown (607.593)</t>
  </si>
  <si>
    <t>383.1446(77329)</t>
  </si>
  <si>
    <t>unknown (383.145)</t>
  </si>
  <si>
    <t>496.2715(75900)</t>
  </si>
  <si>
    <t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</si>
  <si>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>Cer(d14:2(4E,6E)/24:1(15Z)); Cer(d16:2(4E,6E)/22:1(13Z)); Cer(d18:2/20:1)</t>
  </si>
  <si>
    <t>16.22 - 18.15</t>
  </si>
  <si>
    <t>495.2682(579123)</t>
  </si>
  <si>
    <t>439.2080(315316)</t>
  </si>
  <si>
    <t>607.5947(142910)</t>
  </si>
  <si>
    <t>unknown (607.595)</t>
  </si>
  <si>
    <t>496.2715(84858)</t>
  </si>
  <si>
    <t>383.1448(75885)</t>
  </si>
  <si>
    <t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</si>
  <si>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>16.02 - 18.34</t>
  </si>
  <si>
    <t>Diacylglycerol (38:4)</t>
  </si>
  <si>
    <t>Diacylglycerol (36:1)</t>
  </si>
  <si>
    <t>[M+H]+: Diacylglycerol (38:4) /// [M+Na]+: Diacylglycerol (36:1)</t>
  </si>
  <si>
    <t>645.5508(152460)</t>
  </si>
  <si>
    <t>unknown (645.551)</t>
  </si>
  <si>
    <t>595.6242(7240)</t>
  </si>
  <si>
    <t>unknown (595.624)</t>
  </si>
  <si>
    <t>135.1166(6234)</t>
  </si>
  <si>
    <t>137.1322(5831)</t>
  </si>
  <si>
    <t>149.1324(5693)</t>
  </si>
  <si>
    <t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</si>
  <si>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</si>
  <si>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>DG(19:1(9Z)/17:0/0:0)[iso2]; DG(16:1(9Z)/20:0/0:0)[iso2]; DG(14:0/22:1(11Z)/0:0)[iso2]; DG(16:0/20:1(11Z)/0:0)[iso2]; DG(18:0/18:1(9Z)/0:0)[iso2]; DG(17:1(9Z)/19:0/0:0)[iso2]; DG(14:1(9Z)/22:0/0:0)[iso2]; DG(15:1(9Z)/21:0/0:0)[iso2]</t>
  </si>
  <si>
    <t>14.52 - 19.53</t>
  </si>
  <si>
    <t>Ceramide (d36:3)</t>
  </si>
  <si>
    <t>579.5638(140846)</t>
  </si>
  <si>
    <t>[FA+G(C35:0)+]+ (579.564)</t>
  </si>
  <si>
    <t>534.4592(4742)</t>
  </si>
  <si>
    <t>unknown (534.459)</t>
  </si>
  <si>
    <t>137.1323(4724)</t>
  </si>
  <si>
    <t>529.5686(4206)</t>
  </si>
  <si>
    <t>unknown (529.569)</t>
  </si>
  <si>
    <t>161.0984(3924)</t>
  </si>
  <si>
    <t>[FA(C11:4)-O-H+]+ (161.098)</t>
  </si>
  <si>
    <t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</si>
  <si>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>Cer(d14:2(4E,6E)/22:1(13Z)); Cer(d16:2(4E,6E)/20:1(11Z)); Cer(d18:2/18:1)</t>
  </si>
  <si>
    <t>17.37 - 20.13</t>
  </si>
  <si>
    <t>Ceramide (t42:5)</t>
  </si>
  <si>
    <t>Monoalkylmonoacylglycerol (O-39:6)</t>
  </si>
  <si>
    <t>Ceramide (t40:2)</t>
  </si>
  <si>
    <t>Cer(d16:2(4E,6E)/24:0(2OH))</t>
  </si>
  <si>
    <t>12.95 - 17.18</t>
  </si>
  <si>
    <t>Ceramide (d38:6)</t>
  </si>
  <si>
    <t>601.5445(101845)</t>
  </si>
  <si>
    <t>unknown (601.544)</t>
  </si>
  <si>
    <t>551.5550(4059)</t>
  </si>
  <si>
    <t>[FA+G(C33:0)+]+ (551.555)</t>
  </si>
  <si>
    <t>139.0153(3773)</t>
  </si>
  <si>
    <t>135.1168(2594)</t>
  </si>
  <si>
    <t>137.1323(2418)</t>
  </si>
  <si>
    <t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</si>
  <si>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>16.61 - 18.41</t>
  </si>
  <si>
    <t>Diacylglycerol (37:2)</t>
  </si>
  <si>
    <t>[M+H]+: Diacylglycerol (37:2)</t>
  </si>
  <si>
    <t>DG(18:2(9Z,12Z)/19:0/0:0)[iso2]; DG(17:2(9Z,12Z)/20:0/0:0)[iso2]; DG(17:1(9Z)/20:1(11Z)/0:0)[iso2]; DG(15:0/22:2(13Z,16Z)/0:0)[iso2]; DG(15:1(9Z)/22:1(11Z)/0:0)[iso2]; DG(17:0/20:2(11Z,14Z)/0:0)[iso2]; DG(19:1(9Z)/18:1(9Z)/0:0)[iso2]</t>
  </si>
  <si>
    <t>16.76 - 18.75</t>
  </si>
  <si>
    <t>Ceramide (d43:5)</t>
  </si>
  <si>
    <t>673.6409(136627)</t>
  </si>
  <si>
    <t>unknown (673.641)</t>
  </si>
  <si>
    <t>137.1323(6152)</t>
  </si>
  <si>
    <t>149.1323(5684)</t>
  </si>
  <si>
    <t>623.5994(5509)</t>
  </si>
  <si>
    <t>unknown (623.599)</t>
  </si>
  <si>
    <t>135.1166(5026)</t>
  </si>
  <si>
    <t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</si>
  <si>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>17.18 - 20.05</t>
  </si>
  <si>
    <t>Monoalkylmonoacylglycerol (O-38:5)</t>
  </si>
  <si>
    <t>Ceramide (t39:1)</t>
  </si>
  <si>
    <t>647.4075(683804)</t>
  </si>
  <si>
    <t>unknown (647.407)</t>
  </si>
  <si>
    <t>646.5767(286808)</t>
  </si>
  <si>
    <t>unknown (646.577)</t>
  </si>
  <si>
    <t>441.2964(174623)</t>
  </si>
  <si>
    <t>[FA+G(C26:6)+]+ (441.296)</t>
  </si>
  <si>
    <t>347.1806(96484)</t>
  </si>
  <si>
    <t>591.4026(44370)</t>
  </si>
  <si>
    <t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</si>
  <si>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>16.95 - 18.82</t>
  </si>
  <si>
    <t>Diacylglycerol (37:0); Monoalkyldiacylglycerol (O-37:0)</t>
  </si>
  <si>
    <t>[M+H]+: Diacylglycerol (39:3) /// [M+Na]+: Diacylglycerol (37:0); Monoalkyldiacylglycerol (O-37:0)</t>
  </si>
  <si>
    <t>661.5818(137386)</t>
  </si>
  <si>
    <t>unknown (661.582)</t>
  </si>
  <si>
    <t>137.1325(6657)</t>
  </si>
  <si>
    <t>611.6019(4737)</t>
  </si>
  <si>
    <t>unknown (611.602)</t>
  </si>
  <si>
    <t>149.1327(4305)</t>
  </si>
  <si>
    <t>[FA(C10:3)-O-H+]+ (149.133)</t>
  </si>
  <si>
    <t>151.1481(4023)</t>
  </si>
  <si>
    <t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</si>
  <si>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>DG(15:0/22:0/0:0)[iso2]; DG(17:0/20:0/0:0)[iso2]; DG(16:0/21:0/0:0)[iso2]; DG(18:0/19:0/0:0)[iso2]</t>
  </si>
  <si>
    <t>17.22 - 18.91</t>
  </si>
  <si>
    <t>[M+H]+: Diacylglycerol (39:2)</t>
  </si>
  <si>
    <t>495.2683(1528856)</t>
  </si>
  <si>
    <t>439.2080(447918)</t>
  </si>
  <si>
    <t>551.3278(406588)</t>
  </si>
  <si>
    <t>663.5966(155494)</t>
  </si>
  <si>
    <t>unknown (663.597)</t>
  </si>
  <si>
    <t>496.2715(113351)</t>
  </si>
  <si>
    <t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</si>
  <si>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>16.18 - 19.72</t>
  </si>
  <si>
    <t>Ceramide (t37:1)</t>
  </si>
  <si>
    <t>618.5477(252337)</t>
  </si>
  <si>
    <t>unknown (618.548)</t>
  </si>
  <si>
    <t>618.4620(11016)</t>
  </si>
  <si>
    <t>unknown (618.462)</t>
  </si>
  <si>
    <t>617.5353(1940)</t>
  </si>
  <si>
    <t>unknown (617.535)</t>
  </si>
  <si>
    <t>158.9646(576)</t>
  </si>
  <si>
    <t>619.4568(440)</t>
  </si>
  <si>
    <t>unknown (619.457)</t>
  </si>
  <si>
    <t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</si>
  <si>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>16.37 - 19.87</t>
  </si>
  <si>
    <t>Monoalkylmonoacylglycerol (O-37:5)</t>
  </si>
  <si>
    <t>632.5624(282838)</t>
  </si>
  <si>
    <t>unknown (632.562)</t>
  </si>
  <si>
    <t>526.1858(410)</t>
  </si>
  <si>
    <t>unknown (526.186)</t>
  </si>
  <si>
    <t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</si>
  <si>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>16.37 - 18.56</t>
  </si>
  <si>
    <t>Diacylglycerol (39:4)</t>
  </si>
  <si>
    <t>Diacylglycerol (37:1)</t>
  </si>
  <si>
    <t>[M+H]+: Diacylglycerol (39:4) /// [M+Na]+: Diacylglycerol (37:1)</t>
  </si>
  <si>
    <t>659.5649(152183)</t>
  </si>
  <si>
    <t>unknown (659.565)</t>
  </si>
  <si>
    <t>137.1323(7544)</t>
  </si>
  <si>
    <t>609.5845(6038)</t>
  </si>
  <si>
    <t>unknown (609.584)</t>
  </si>
  <si>
    <t>659.2428(5946)</t>
  </si>
  <si>
    <t>unknown (659.243)</t>
  </si>
  <si>
    <t>149.1325(5781)</t>
  </si>
  <si>
    <t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</si>
  <si>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>DG(18:4(6Z,9Z,12Z,15Z)/21:0/0:0)[iso2]; DG(19:1(9Z)/20:3(8Z,11Z,14Z)/0:0)[iso2]; DG(17:2(9Z,12Z)/22:2(13Z,16Z)/0:0)[iso2]; DG(17:0/22:4(7Z,10Z,13Z,16Z)/0:0)[iso2]; DG(17:1(9Z)/22:3(10Z,13Z,16Z)/0:0)[iso2]; DG(19:0/20:4(5Z,8Z,11Z,14Z)/0:0)[iso2]</t>
  </si>
  <si>
    <t>DG(17:1(9Z)/20:0/0:0)[iso2]; DG(15:0/22:1(11Z)/0:0)[iso2]; DG(19:1(9Z)/18:0/0:0)[iso2]; DG(15:1(9Z)/22:0/0:0)[iso2]; DG(18:1(9Z)/19:0/0:0)[iso2]; DG(17:0/20:1(11Z)/0:0)[iso2]; DG(16:1(9Z)/21:0/0:0)[iso2]</t>
  </si>
  <si>
    <t>16.10 - 19.72</t>
  </si>
  <si>
    <t>Monoalkylmonoacylglycerol (O-36:6)</t>
  </si>
  <si>
    <t>Ceramide (t37:2)</t>
  </si>
  <si>
    <t>616.5322(259915)</t>
  </si>
  <si>
    <t>unknown (616.532)</t>
  </si>
  <si>
    <t>216.9237(550)</t>
  </si>
  <si>
    <t>587.0452(418)</t>
  </si>
  <si>
    <t>unknown (587.045)</t>
  </si>
  <si>
    <t>215.9672(362)</t>
  </si>
  <si>
    <t>unknown (215.967)</t>
  </si>
  <si>
    <t>153.6489(359)</t>
  </si>
  <si>
    <t>unknown (153.649)</t>
  </si>
  <si>
    <t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</si>
  <si>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>Cer(d15:2(4E,6E)/22:0(2OH))</t>
  </si>
  <si>
    <t>17.18 - 18.90</t>
  </si>
  <si>
    <t>Ceramide (d43:4)</t>
  </si>
  <si>
    <t>675.6570(152529)</t>
  </si>
  <si>
    <t>unknown (675.657)</t>
  </si>
  <si>
    <t>137.1324(7898)</t>
  </si>
  <si>
    <t>151.1478(5408)</t>
  </si>
  <si>
    <t>135.1169(5317)</t>
  </si>
  <si>
    <t>625.6145(5280)</t>
  </si>
  <si>
    <t>unknown (625.615)</t>
  </si>
  <si>
    <t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</si>
  <si>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>16.29 - 18.07</t>
  </si>
  <si>
    <t>Diacylglycerol (35:1)</t>
  </si>
  <si>
    <t>[M+H]+: Diacylglycerol (35:1)</t>
  </si>
  <si>
    <t>609.5537(117891)</t>
  </si>
  <si>
    <t>unknown (609.554)</t>
  </si>
  <si>
    <t>355.0738(36813)</t>
  </si>
  <si>
    <t>239.0963(21104)</t>
  </si>
  <si>
    <t>285.0129(18271)</t>
  </si>
  <si>
    <t>299.0651(17443)</t>
  </si>
  <si>
    <t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</si>
  <si>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>DG(17:0/18:1(9Z)/0:0)[iso2]; DG(15:0/20:1(11Z)/0:0)[iso2]; DG(17:1(9Z)/18:0/0:0)[iso2]; DG(16:1(9Z)/19:0/0:0)[iso2]; DG(19:1(9Z)/16:0/0:0)[iso2]; DG(15:1(9Z)/20:0/0:0)[iso2]; DG(13:0/22:1(11Z)/0:0)[iso2]; DG(14:1(9Z)/21:0/0:0)[iso2]</t>
  </si>
  <si>
    <t>16.68 - 20.02</t>
  </si>
  <si>
    <t>Monoalkylmonoacylglycerol (O-37:3)</t>
  </si>
  <si>
    <t>636.5927(315204)</t>
  </si>
  <si>
    <t>unknown (636.593)</t>
  </si>
  <si>
    <t>581.2496(32662)</t>
  </si>
  <si>
    <t>636.4996(28809)</t>
  </si>
  <si>
    <t>unknown (636.500)</t>
  </si>
  <si>
    <t>525.1797(23890)</t>
  </si>
  <si>
    <t>393.0907(11426)</t>
  </si>
  <si>
    <t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</si>
  <si>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>17.66 - 19.72</t>
  </si>
  <si>
    <t>495.2684(386565)</t>
  </si>
  <si>
    <t>606.6033(315067)</t>
  </si>
  <si>
    <t>unknown (606.603)</t>
  </si>
  <si>
    <t>439.2081(198813)</t>
  </si>
  <si>
    <t>383.1449(44119)</t>
  </si>
  <si>
    <t>551.3279(30284)</t>
  </si>
  <si>
    <t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</si>
  <si>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>17.44 - 20.05</t>
  </si>
  <si>
    <t>Monoalkylmonoacylglycerol (O-38:4)</t>
  </si>
  <si>
    <t>Ceramide (t39:0)</t>
  </si>
  <si>
    <t>[M+NH4]+: Monoalkylmonoacylglycerol (O-38:4) /// [M+Na]+: Ceramide (t39:0)</t>
  </si>
  <si>
    <t>648.4117(721387)</t>
  </si>
  <si>
    <t>unknown (648.412)</t>
  </si>
  <si>
    <t>648.5859(277544)</t>
  </si>
  <si>
    <t>unknown (648.586)</t>
  </si>
  <si>
    <t>442.3000(138024)</t>
  </si>
  <si>
    <t>unknown (442.300)</t>
  </si>
  <si>
    <t>347.1808(69476)</t>
  </si>
  <si>
    <t>441.2964(62353)</t>
  </si>
  <si>
    <t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</si>
  <si>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>16.33 - 20.13</t>
  </si>
  <si>
    <t>Monoalkylmonoacylglycerol (O-38:3)</t>
  </si>
  <si>
    <t>[M+NH4]+: Monoalkylmonoacylglycerol (O-38:3)</t>
  </si>
  <si>
    <t>650.6074(295281)</t>
  </si>
  <si>
    <t>unknown (650.607)</t>
  </si>
  <si>
    <t>650.4186(34045)</t>
  </si>
  <si>
    <t>unknown (650.419)</t>
  </si>
  <si>
    <t>650.5170(23192)</t>
  </si>
  <si>
    <t>unknown (650.517)</t>
  </si>
  <si>
    <t>443.3027(3543)</t>
  </si>
  <si>
    <t>[FA+G(C26:5)+]+ (443.303)</t>
  </si>
  <si>
    <t>594.4111(2295)</t>
  </si>
  <si>
    <t>unknown (594.411)</t>
  </si>
  <si>
    <t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</si>
  <si>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>17.03 - 18.64</t>
  </si>
  <si>
    <t>Diacylglycerol (38:2)</t>
  </si>
  <si>
    <t>[M+H]+: Diacylglycerol (38:2)</t>
  </si>
  <si>
    <t>649.4108(198880)</t>
  </si>
  <si>
    <t>unknown (649.411)</t>
  </si>
  <si>
    <t>649.5792(148636)</t>
  </si>
  <si>
    <t>unknown (649.579)</t>
  </si>
  <si>
    <t>443.3028(27070)</t>
  </si>
  <si>
    <t>442.2999(24217)</t>
  </si>
  <si>
    <t>348.1841(17849)</t>
  </si>
  <si>
    <t>unknown (348.184)</t>
  </si>
  <si>
    <t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</si>
  <si>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>DG(18:2(9Z,12Z)/20:0/0:0)[iso2]; DG(16:0/22:2(13Z,16Z)/0:0)[iso2]; DG(18:0/20:2(11Z,14Z)/0:0)[iso2]; DG(18:1(9Z)/20:1(11Z)/0:0)[iso2]; DG(19:1(9Z)/19:1(9Z)/0:0); DG(17:2(9Z,12Z)/21:0/0:0)[iso2]; DG(16:1(9Z)/22:1(13Z)/0:0)[iso2]</t>
  </si>
  <si>
    <t>11.55 - 15.39</t>
  </si>
  <si>
    <t>535.4907(94942)</t>
  </si>
  <si>
    <t>[FA+G(C32:1)+]+ (535.491)</t>
  </si>
  <si>
    <t>299.0649(50702)</t>
  </si>
  <si>
    <t>167.0553(17715)</t>
  </si>
  <si>
    <t>344.9804(12405)</t>
  </si>
  <si>
    <t>unknown (344.980)</t>
  </si>
  <si>
    <t>149.0598(11978)</t>
  </si>
  <si>
    <t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</si>
  <si>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>10.79 - 14.68</t>
  </si>
  <si>
    <t>Ceramide (d32:4)</t>
  </si>
  <si>
    <t>521.4750(83580)</t>
  </si>
  <si>
    <t>[FA+G(C31:1)+]+ (521.475)</t>
  </si>
  <si>
    <t>137.1325(4208)</t>
  </si>
  <si>
    <t>471.4955(4058)</t>
  </si>
  <si>
    <t>[FA(C33:3)-O-H+]+ (471.496)</t>
  </si>
  <si>
    <t>149.1325(2405)</t>
  </si>
  <si>
    <t>151.1476(2355)</t>
  </si>
  <si>
    <t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</si>
  <si>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>14.08 - 17.56</t>
  </si>
  <si>
    <t>Diacylglycerol (36:5)</t>
  </si>
  <si>
    <t>[M+H]+: Diacylglycerol (36:5) /// [M+Na]+: Diacylglycerol (34:2)</t>
  </si>
  <si>
    <t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</si>
  <si>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>14.84 - 17.85</t>
  </si>
  <si>
    <t>Diacylglycerol (37:5)</t>
  </si>
  <si>
    <t>Diacylglycerol (35:2)</t>
  </si>
  <si>
    <t>[M+H]+: Diacylglycerol (37:5) /// [M+Na]+: Diacylglycerol (35:2)</t>
  </si>
  <si>
    <t>DG(17:2(9Z,12Z)/20:3(8Z,11Z,14Z)/0:0)[iso2]; DG(17:0/20:5(5Z,8Z,11Z,14Z,17Z)/0:0)[iso2]; DG(15:1(9Z)/22:4(7Z,10Z,13Z,16Z)/0:0)[iso2]; DG(17:1(9Z)/20:4(5Z,8Z,11Z,14Z)/0:0)[iso2]; DG(15:0/22:5(7Z,10Z,13Z,16Z,19Z)/0:0)[iso2]</t>
  </si>
  <si>
    <t>DG(15:1(9Z)/20:1(11Z)/0:0)[iso2]; DG(15:0/20:2(11Z,14Z)/0:0)[iso2]; DG(19:1(9Z)/16:1(9Z)/0:0)[iso2]; DG(13:0/22:2(13Z,16Z)/0:0)[iso2]; DG(17:0/18:2(9Z,12Z)/0:0)[iso2]; DG(17:2(9Z,12Z)/18:0/0:0)[iso2]</t>
  </si>
  <si>
    <t>16.99 - 19.79</t>
  </si>
  <si>
    <t>Monoalkylmonoacylglycerol (O-37:6)</t>
  </si>
  <si>
    <t>Ceramide (t38:2)</t>
  </si>
  <si>
    <t>Cer(d16:2(4E,6E)/22:0(2OH)); Cer(d14:2(4E,6E)/24:0(2OH))</t>
  </si>
  <si>
    <t>18.04 - 20.20</t>
  </si>
  <si>
    <t>Ceramide (t42:3)</t>
  </si>
  <si>
    <t>Monoalkylmonoacylglycerol (O-39:4)</t>
  </si>
  <si>
    <t>Ceramide (t40:0)</t>
  </si>
  <si>
    <t>495.2683(604030)</t>
  </si>
  <si>
    <t>662.6071(283976)</t>
  </si>
  <si>
    <t>unknown (662.607)</t>
  </si>
  <si>
    <t>551.3280(165807)</t>
  </si>
  <si>
    <t>439.2080(151079)</t>
  </si>
  <si>
    <t>607.3983(18195)</t>
  </si>
  <si>
    <t>unknown (607.398)</t>
  </si>
  <si>
    <t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</si>
  <si>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>Cer(d20:0/20:0(2OH)); Cer(d18:0/22:0(2OH)); Cer(t18:0/22:0); Cer(t20:0/20:0)</t>
  </si>
  <si>
    <t>17.03 - 20.02</t>
  </si>
  <si>
    <t>Monoalkylmonoacylglycerol (O-38:6)</t>
  </si>
  <si>
    <t>Ceramide (t39:2)</t>
  </si>
  <si>
    <t>16.33 - 18.60</t>
  </si>
  <si>
    <t>Diacylglycerol (40:5)</t>
  </si>
  <si>
    <t>[M+H]+: Diacylglycerol (40:5) /// [M+Na]+: Diacylglycerol (38:2)</t>
  </si>
  <si>
    <t>671.5636(122990)</t>
  </si>
  <si>
    <t>unknown (671.564)</t>
  </si>
  <si>
    <t>137.1324(4415)</t>
  </si>
  <si>
    <t>621.5855(4313)</t>
  </si>
  <si>
    <t>unknown (621.586)</t>
  </si>
  <si>
    <t>149.1322(4140)</t>
  </si>
  <si>
    <t>135.1169(4014)</t>
  </si>
  <si>
    <t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</si>
  <si>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</si>
  <si>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>13.89 - 19.05</t>
  </si>
  <si>
    <t>Phytoene; cis-Phytoene</t>
  </si>
  <si>
    <t>16.95 - 19.98</t>
  </si>
  <si>
    <t>Monoalkylmonoacylglycerol (O-38:7)</t>
  </si>
  <si>
    <t>Ceramide (t39:3)</t>
  </si>
  <si>
    <t>15.50 - 18.11</t>
  </si>
  <si>
    <t>Diacylglycerol (38:5)</t>
  </si>
  <si>
    <t>[M+H]+: Diacylglycerol (38:5) /// [M+Na]+: Diacylglycerol (36:2)</t>
  </si>
  <si>
    <t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</si>
  <si>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>3.88 - 10.04</t>
  </si>
  <si>
    <t>(24S)-24-fluoro-1alpha,25-dihydroxyvitamin D2 / (24S)-24-fluoro-1alpha,25-dihydroxyergocalciferol; (24R)-24-fluoro-1alpha,25-dihydroxyvitamin D2 / (24R)-24-fluoro-1alpha,25-dihydroxyergocalciferol</t>
  </si>
  <si>
    <t>12.23 - 15.90</t>
  </si>
  <si>
    <t>537.5074(86858)</t>
  </si>
  <si>
    <t>[FA+G(C32:0)+]+ (537.507)</t>
  </si>
  <si>
    <t>299.0649(30807)</t>
  </si>
  <si>
    <t>300.0656(24491)</t>
  </si>
  <si>
    <t>167.0553(14743)</t>
  </si>
  <si>
    <t>301.0625(10539)</t>
  </si>
  <si>
    <t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</si>
  <si>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>17.10 - 19.42</t>
  </si>
  <si>
    <t>17.78 - 19.12</t>
  </si>
  <si>
    <t>691.6898(114308)</t>
  </si>
  <si>
    <t>unknown (691.690)</t>
  </si>
  <si>
    <t>137.1324(5349)</t>
  </si>
  <si>
    <t>447.3536(3174)</t>
  </si>
  <si>
    <t>151.1484(2807)</t>
  </si>
  <si>
    <t>692.7005(2265)</t>
  </si>
  <si>
    <t>unknown (692.701)</t>
  </si>
  <si>
    <t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</si>
  <si>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>12.53 - 16.84</t>
  </si>
  <si>
    <t>Ceramide (d37:6)</t>
  </si>
  <si>
    <t>17.48 - 19.05</t>
  </si>
  <si>
    <t>689.6735(127619)</t>
  </si>
  <si>
    <t>unknown (689.674)</t>
  </si>
  <si>
    <t>137.1324(6367)</t>
  </si>
  <si>
    <t>690.6938(4788)</t>
  </si>
  <si>
    <t>unknown (690.694)</t>
  </si>
  <si>
    <t>135.1168(4080)</t>
  </si>
  <si>
    <t>151.1483(4010)</t>
  </si>
  <si>
    <t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</si>
  <si>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>11.72 - 15.11</t>
  </si>
  <si>
    <t>523.4913(92233)</t>
  </si>
  <si>
    <t>[FA+G(C31:0)+]+ (523.491)</t>
  </si>
  <si>
    <t>137.1323(3854)</t>
  </si>
  <si>
    <t>147.0840(1902)</t>
  </si>
  <si>
    <t>[FA(C10:4)-O-H+]+ (147.084)</t>
  </si>
  <si>
    <t>447.3499(1862)</t>
  </si>
  <si>
    <t>189.1308(1818)</t>
  </si>
  <si>
    <t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</si>
  <si>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>18.22 - 20.20</t>
  </si>
  <si>
    <t>Monoalkylmonoacylglycerol (O-39:3)</t>
  </si>
  <si>
    <t>15.66 - 19.49</t>
  </si>
  <si>
    <t>10.83 - 14.72</t>
  </si>
  <si>
    <t>Monoalkylmonoacylglycerol (O-31:4)</t>
  </si>
  <si>
    <t>[M+H]+: Monoalkylmonoacylglycerol (O-31:4)</t>
  </si>
  <si>
    <t>MAMAG</t>
  </si>
  <si>
    <t>533.4710(101429)</t>
  </si>
  <si>
    <t>[FA+G(C32:2)+]+ (533.471)</t>
  </si>
  <si>
    <t>263.1671(5839)</t>
  </si>
  <si>
    <t>[FA+G(C13:4)+]+ (263.167)</t>
  </si>
  <si>
    <t>483.4924(4120)</t>
  </si>
  <si>
    <t>[FA(C34:4)-O-H+]+ (483.492)</t>
  </si>
  <si>
    <t>137.1325(3157)</t>
  </si>
  <si>
    <t>163.1482(2620)</t>
  </si>
  <si>
    <t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</si>
  <si>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>Mayolene-16</t>
  </si>
  <si>
    <t>18.04 - 20.31</t>
  </si>
  <si>
    <t>676.6830(257834)</t>
  </si>
  <si>
    <t>unknown (676.683)</t>
  </si>
  <si>
    <t>676.5938(14076)</t>
  </si>
  <si>
    <t>unknown (676.594)</t>
  </si>
  <si>
    <t>200.9521(8867)</t>
  </si>
  <si>
    <t>226.9537(2150)</t>
  </si>
  <si>
    <t>158.9639(847)</t>
  </si>
  <si>
    <t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</si>
  <si>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>16.29 - 19.64</t>
  </si>
  <si>
    <t>Monoalkylmonoacylglycerol (O-36:7)</t>
  </si>
  <si>
    <t>Ceramide (t37:3)</t>
  </si>
  <si>
    <t>17.93 - 20.27</t>
  </si>
  <si>
    <t>674.6675(234661)</t>
  </si>
  <si>
    <t>unknown (674.667)</t>
  </si>
  <si>
    <t>675.6716(3821)</t>
  </si>
  <si>
    <t>unknown (675.672)</t>
  </si>
  <si>
    <t>675.5733(645)</t>
  </si>
  <si>
    <t>unknown (675.573)</t>
  </si>
  <si>
    <t>226.9535(532)</t>
  </si>
  <si>
    <t>323.1908(514)</t>
  </si>
  <si>
    <t>unknown (323.191)</t>
  </si>
  <si>
    <t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</si>
  <si>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>14.76 - 19.08</t>
  </si>
  <si>
    <t>Diacylglycerol (31:0)</t>
  </si>
  <si>
    <t>[M+NH4]+: Diacylglycerol (31:0)</t>
  </si>
  <si>
    <t>Cer(t18:0/16:0(2OH))</t>
  </si>
  <si>
    <t>DG(13:0/18:0/0:0)[iso2]; DG(15:0/16:0/0:0)[iso2]; DG(14:0/17:0/0:0)[iso2]; DG(12:0/19:0/0:0)[iso2]</t>
  </si>
  <si>
    <t>15.31 - 19.56</t>
  </si>
  <si>
    <t>Diacylglycerol (33:0)</t>
  </si>
  <si>
    <t>[M+NH4]+: Diacylglycerol (33:0)</t>
  </si>
  <si>
    <t>Cer(t20:0/16:0(2OH)); Cer(t18:0/18:0(2OH))</t>
  </si>
  <si>
    <t>DG(13:0/20:0/0:0)[iso2]; DG(12:0/21:0/0:0)[iso2]; DG(14:0/19:0/0:0)[iso2]; DG(15:0/18:0/0:0)[iso2]; DG(16:0/17:0/0:0)[iso2]</t>
  </si>
  <si>
    <t>17.14 - 18.94</t>
  </si>
  <si>
    <t>Ceramide (d44:5)</t>
  </si>
  <si>
    <t>687.6562(119538)</t>
  </si>
  <si>
    <t>unknown (687.656)</t>
  </si>
  <si>
    <t>688.6710(5949)</t>
  </si>
  <si>
    <t>unknown (688.671)</t>
  </si>
  <si>
    <t>137.1323(5817)</t>
  </si>
  <si>
    <t>361.0305(5352)</t>
  </si>
  <si>
    <t>unknown (361.031)</t>
  </si>
  <si>
    <t>163.1481(4838)</t>
  </si>
  <si>
    <t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</si>
  <si>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>17.48 - 19.38</t>
  </si>
  <si>
    <t>16.61 - 19.56</t>
  </si>
  <si>
    <t>16.52 - 19.79</t>
  </si>
  <si>
    <t>Ceramide (t40:6)</t>
  </si>
  <si>
    <t>Monoalkylmonoacylglycerol (O-37:7)</t>
  </si>
  <si>
    <t>Ceramide (t38:3)</t>
  </si>
  <si>
    <t>Cer(d16:2(4E,6E)/22:1(13Z)(2OH))</t>
  </si>
  <si>
    <t>12.32 - 16.90</t>
  </si>
  <si>
    <t>Ceramide (d38:7)</t>
  </si>
  <si>
    <t>17.44 - 19.05</t>
  </si>
  <si>
    <t>Ceramide (d45:5)</t>
  </si>
  <si>
    <t>14.68 - 19.30</t>
  </si>
  <si>
    <t>Diacylglycerol (32:0)</t>
  </si>
  <si>
    <t>[M+NH4]+: Diacylglycerol (32:0)</t>
  </si>
  <si>
    <t>DG(15:0/17:0/0:0)[iso2]; DG(16:0/16:0/0:0)[rac]; DG(14:0/18:0/0:0)[iso2]; DG(13:0/19:0/0:0)[iso2]; DG(12:0/20:0/0:0)[iso2]; DG(16:0/16:0/0:0)</t>
  </si>
  <si>
    <t>18.15 - 20.02</t>
  </si>
  <si>
    <t>Ceramide (t40:1)</t>
  </si>
  <si>
    <t>Monoalkylmonoacylglycerol (O-37:2)</t>
  </si>
  <si>
    <t>Cer(d14:1(4E)/26:0(2OH)); Cer(d16:1(4E)/24:0(2OH))</t>
  </si>
  <si>
    <t>16.99 - 19.72</t>
  </si>
  <si>
    <t>17.63 - 18.86</t>
  </si>
  <si>
    <t>[M+H]+: Monoalkyldiacylglycerol (O-39:1); Diacylglycerol (39:1)</t>
  </si>
  <si>
    <t>665.6131(118092)</t>
  </si>
  <si>
    <t>unknown (665.613)</t>
  </si>
  <si>
    <t>497.2749(97039)</t>
  </si>
  <si>
    <t>496.2719(67587)</t>
  </si>
  <si>
    <t>553.3348(31063)</t>
  </si>
  <si>
    <t>unknown (553.335)</t>
  </si>
  <si>
    <t>440.2120(20921)</t>
  </si>
  <si>
    <t>unknown (440.212)</t>
  </si>
  <si>
    <t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</si>
  <si>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>18.49 - 20.31</t>
  </si>
  <si>
    <t>12.41 - 16.29</t>
  </si>
  <si>
    <t>Ceramide (d36:6)</t>
  </si>
  <si>
    <t>573.5128(91531)</t>
  </si>
  <si>
    <t>[FA+G(C35:3)+]+ (573.513)</t>
  </si>
  <si>
    <t>232.9098(6027)</t>
  </si>
  <si>
    <t>unknown (232.910)</t>
  </si>
  <si>
    <t>523.5231(3453)</t>
  </si>
  <si>
    <t>[FA+G(C31:0)+]+ (523.523)</t>
  </si>
  <si>
    <t>300.8983(3068)</t>
  </si>
  <si>
    <t>unknown (300.898)</t>
  </si>
  <si>
    <t>135.1166(2944)</t>
  </si>
  <si>
    <t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</si>
  <si>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>11.33 - 15.50</t>
  </si>
  <si>
    <t>18.37 - 20.39</t>
  </si>
  <si>
    <t>18.34 - 20.35</t>
  </si>
  <si>
    <t>688.6834(197749)</t>
  </si>
  <si>
    <t>unknown (688.683)</t>
  </si>
  <si>
    <t>361.0289(2643)</t>
  </si>
  <si>
    <t>363.0289(823)</t>
  </si>
  <si>
    <t>unknown (363.029)</t>
  </si>
  <si>
    <t>362.0307(767)</t>
  </si>
  <si>
    <t>unknown (362.031)</t>
  </si>
  <si>
    <t>239.0966(575)</t>
  </si>
  <si>
    <t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</si>
  <si>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>9.87 - 14.00</t>
  </si>
  <si>
    <t>Ceramide (d32:5)</t>
  </si>
  <si>
    <t>519.4590(72536)</t>
  </si>
  <si>
    <t>[FA+G(C31:2)+]+ (519.459)</t>
  </si>
  <si>
    <t>469.4786(4498)</t>
  </si>
  <si>
    <t>[FA(C33:4)-O-H+]+ (469.479)</t>
  </si>
  <si>
    <t>299.0640(3728)</t>
  </si>
  <si>
    <t>135.1168(2877)</t>
  </si>
  <si>
    <t>149.1325(2513)</t>
  </si>
  <si>
    <t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</si>
  <si>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>16.91 - 19.01</t>
  </si>
  <si>
    <t>all-trans-phytofluene</t>
  </si>
  <si>
    <t>17.22 - 20.05</t>
  </si>
  <si>
    <t>Monoalkylmonoacylglycerol (O-39:7)</t>
  </si>
  <si>
    <t>11.09 - 14.40</t>
  </si>
  <si>
    <t>17.70 - 19.20</t>
  </si>
  <si>
    <t>Ceramide (d45:4)</t>
  </si>
  <si>
    <t>16.91 - 18.79</t>
  </si>
  <si>
    <t>Ceramide (d44:6)</t>
  </si>
  <si>
    <t>9.30 - 13.26</t>
  </si>
  <si>
    <t>505.4467(64497)</t>
  </si>
  <si>
    <t>[FA+G(C30:2)+]+ (505.447)</t>
  </si>
  <si>
    <t>232.9092(5964)</t>
  </si>
  <si>
    <t>455.4659(4381)</t>
  </si>
  <si>
    <t>[FA(C32:4)-O-H+]+ (455.466)</t>
  </si>
  <si>
    <t>149.1329(2350)</t>
  </si>
  <si>
    <t>300.8989(2082)</t>
  </si>
  <si>
    <t>unknown (300.899)</t>
  </si>
  <si>
    <t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</si>
  <si>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>17.96 - 19.34</t>
  </si>
  <si>
    <t>Ceramide (d46:4)</t>
  </si>
  <si>
    <t>16.37 - 19.34</t>
  </si>
  <si>
    <t>17.96 - 20.35</t>
  </si>
  <si>
    <t>16.72 - 18.26</t>
  </si>
  <si>
    <t>[M+H]+: Diacylglycerol (36:1)</t>
  </si>
  <si>
    <t>623.5685(117110)</t>
  </si>
  <si>
    <t>unknown (623.569)</t>
  </si>
  <si>
    <t>605.6137(3880)</t>
  </si>
  <si>
    <t>unknown (605.614)</t>
  </si>
  <si>
    <t>225.0438(3668)</t>
  </si>
  <si>
    <t>239.0962(3537)</t>
  </si>
  <si>
    <t>447.3544(3435)</t>
  </si>
  <si>
    <t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</si>
  <si>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>18.56 - 20.35</t>
  </si>
  <si>
    <t>14.24 - 17.52</t>
  </si>
  <si>
    <t>Diacylglycerol (37:6)</t>
  </si>
  <si>
    <t>Diacylglycerol (35:3)</t>
  </si>
  <si>
    <t>[M+H]+: Diacylglycerol (37:6) /// [M+Na]+: Diacylglycerol (35:3)</t>
  </si>
  <si>
    <t>DG(15:1(9Z)/22:5(7Z,10Z,13Z,16Z,19Z)/0:0)[iso2]; None; DG(17:2(9Z,12Z)/20:4(5Z,8Z,11Z,14Z)/0:0)[iso2]; DG(17:1(9Z)/20:5(5Z,8Z,11Z,14Z,17Z)/0:0)[iso2]; DG(15:0/22:6(4Z,7Z,10Z,13Z,16Z,19Z)/0:0)[iso2]</t>
  </si>
  <si>
    <t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</si>
  <si>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>14.95 - 17.89</t>
  </si>
  <si>
    <t>Diacylglycerol (38:6)</t>
  </si>
  <si>
    <t>[M+H]+: Diacylglycerol (38:6) /// [M+Na]+: Diacylglycerol (36:3)</t>
  </si>
  <si>
    <t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</si>
  <si>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>17.66 - 20.20</t>
  </si>
  <si>
    <t>Monoalkylmonoacylglycerol (O-40:7)</t>
  </si>
  <si>
    <t>18.79 - 20.46</t>
  </si>
  <si>
    <t>11.93 - 16.23</t>
  </si>
  <si>
    <t>17.93 - 19.42</t>
  </si>
  <si>
    <t>16.95 - 19.72</t>
  </si>
  <si>
    <t>17.40 - 18.68</t>
  </si>
  <si>
    <t>Diacylglycerol (38:1)</t>
  </si>
  <si>
    <t>[M+H]+: Diacylglycerol (38:1)</t>
  </si>
  <si>
    <t>651.5985(139407)</t>
  </si>
  <si>
    <t>unknown (651.599)</t>
  </si>
  <si>
    <t>633.5853(7022)</t>
  </si>
  <si>
    <t>unknown (633.585)</t>
  </si>
  <si>
    <t>447.3536(3518)</t>
  </si>
  <si>
    <t>137.1329(2468)</t>
  </si>
  <si>
    <t>189.1314(2239)</t>
  </si>
  <si>
    <t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</si>
  <si>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>DG(17:1(9Z)/21:0/0:0)[iso2]; DG(18:0/20:1(11Z)/0:0)[iso2]; DG(16:0/22:1(13Z)/0:0)[iso2]; DG(18:1(9Z)/20:0/0:0)[iso2]; DG(19:1(9Z)/19:0/0:0)[iso2]; DG(16:1(9Z)/22:0/0:0)[iso2]</t>
  </si>
  <si>
    <t>16.91 - 19.49</t>
  </si>
  <si>
    <t>255.2339(73852)</t>
  </si>
  <si>
    <t>283.2662(71977)</t>
  </si>
  <si>
    <t>357.0715(10134)</t>
  </si>
  <si>
    <t>unknown (357.071)</t>
  </si>
  <si>
    <t>355.0741(9103)</t>
  </si>
  <si>
    <t>299.0646(8570)</t>
  </si>
  <si>
    <t>150627_Popeye_MLH_AC_ORP9STARD15_pos_A10.mgf</t>
  </si>
  <si>
    <t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</si>
  <si>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>17.85 - 19.01</t>
  </si>
  <si>
    <t>Ceramide (d43:2)</t>
  </si>
  <si>
    <t>495.2682(155235)</t>
  </si>
  <si>
    <t>679.6895(133074)</t>
  </si>
  <si>
    <t>unknown (679.690)</t>
  </si>
  <si>
    <t>551.3279(119006)</t>
  </si>
  <si>
    <t>607.3980(35230)</t>
  </si>
  <si>
    <t>439.2081(17467)</t>
  </si>
  <si>
    <t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</si>
  <si>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>15.90 - 18.37</t>
  </si>
  <si>
    <t>Diacylglycerol (40:6)</t>
  </si>
  <si>
    <t>[M+H]+: Diacylglycerol (40:6) /// [M+Na]+: Diacylglycerol (38:3)</t>
  </si>
  <si>
    <t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</si>
  <si>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>18.53 - 20.46</t>
  </si>
  <si>
    <t>13.49 - 17.22</t>
  </si>
  <si>
    <t>Diacylglycerol (36:6)</t>
  </si>
  <si>
    <t>Diacylglycerol (34:3)</t>
  </si>
  <si>
    <t>[M+H]+: Diacylglycerol (36:6) /// [M+Na]+: Diacylglycerol (34:3)</t>
  </si>
  <si>
    <t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</si>
  <si>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</si>
  <si>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>14.08 - 18.82</t>
  </si>
  <si>
    <t>Diacylglycerol (30:0)</t>
  </si>
  <si>
    <t>[M+NH4]+: Diacylglycerol (30:0)</t>
  </si>
  <si>
    <t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</si>
  <si>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>16.95 - 18.37</t>
  </si>
  <si>
    <t>Diacylglycerol (39:5)</t>
  </si>
  <si>
    <t>[M+H]+: Diacylglycerol (39:5) /// [M+Na]+: Diacylglycerol (37:2)</t>
  </si>
  <si>
    <t>DG(19:0/20:5(5Z,8Z,11Z,14Z,17Z)/0:0)[iso2]; DG(19:1(9Z)/20:4(5Z,8Z,11Z,14Z)/0:0)[iso2]; DG(17:2(9Z,12Z)/22:3(10Z,13Z,16Z)/0:0)[iso2]; DG(17:1(9Z)/22:4(7Z,10Z,13Z,16Z)/0:0)[iso2]; DG(17:0/22:5(7Z,10Z,13Z,16Z,19Z)/0:0)[iso2]</t>
  </si>
  <si>
    <t>17.74 - 19.23</t>
  </si>
  <si>
    <t>Ceramide (d46:5)</t>
  </si>
  <si>
    <t>18.26 - 19.42</t>
  </si>
  <si>
    <t>18.60 - 20.13</t>
  </si>
  <si>
    <t>Ceramide (t41:1)</t>
  </si>
  <si>
    <t>Monoalkylmonoacylglycerol (O-38:2)</t>
  </si>
  <si>
    <t>9.69 - 12.84</t>
  </si>
  <si>
    <t>18.00 - 19.27</t>
  </si>
  <si>
    <t>Monoalkyldiacylglycerol (O-39:0); Diacylglycerol (39:0)</t>
  </si>
  <si>
    <t>[M+NH4]+: Monoalkyldiacylglycerol (O-39:0); Diacylglycerol (39:0)</t>
  </si>
  <si>
    <t>Cer(t20:0/22:0(2OH)); Cer(t18:0/24:0(2OH))</t>
  </si>
  <si>
    <t>DG(18:0/21:0/0:0)[iso2]; DG(17:0/22:0/0:0)[iso2]; DG(19:0/20:0/0:0)[iso2]</t>
  </si>
  <si>
    <t>17.52 - 20.16</t>
  </si>
  <si>
    <t>283.2661(61093)</t>
  </si>
  <si>
    <t>311.2976(60031)</t>
  </si>
  <si>
    <t>226.9527(4067)</t>
  </si>
  <si>
    <t>668.5612(3318)</t>
  </si>
  <si>
    <t>unknown (668.561)</t>
  </si>
  <si>
    <t>158.9644(1736)</t>
  </si>
  <si>
    <t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</si>
  <si>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>17.06 - 18.49</t>
  </si>
  <si>
    <t>[M+H]+: Diacylglycerol (37:1)</t>
  </si>
  <si>
    <t>18.49 - 20.24</t>
  </si>
  <si>
    <t>Ceramide (t42:1)</t>
  </si>
  <si>
    <t>Monoalkylmonoacylglycerol (O-39:2)</t>
  </si>
  <si>
    <t>8.16 - 11.50</t>
  </si>
  <si>
    <t>477.4152(61117)</t>
  </si>
  <si>
    <t>[FA+G(C28:2)+]+ (477.415)</t>
  </si>
  <si>
    <t>427.4359(3246)</t>
  </si>
  <si>
    <t>[FA(C30:4)-O-H+]+ (427.436)</t>
  </si>
  <si>
    <t>149.1329(1912)</t>
  </si>
  <si>
    <t>299.0659(1875)</t>
  </si>
  <si>
    <t>135.1166(1756)</t>
  </si>
  <si>
    <t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</si>
  <si>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>24R-Ethyl-26,26,27-trimethyl-3beta-hydroxycholesta-7,26-(30)-diene</t>
  </si>
  <si>
    <t>11.42 - 15.54</t>
  </si>
  <si>
    <t>Ceramide (d36:7)</t>
  </si>
  <si>
    <t>Dihydrospheroidene/ Methoxyneurosporene</t>
  </si>
  <si>
    <t>18.79 - 20.50</t>
  </si>
  <si>
    <t>14.16 - 18.68</t>
  </si>
  <si>
    <t>Ceramide (d35:5)</t>
  </si>
  <si>
    <t>32,35-anhydrobacteriohopan-11-ene-tetrol</t>
  </si>
  <si>
    <t>8.73 - 12.53</t>
  </si>
  <si>
    <t>503.4305(59711)</t>
  </si>
  <si>
    <t>[FA+G(C30:3)+]+ (503.431)</t>
  </si>
  <si>
    <t>299.0653(4220)</t>
  </si>
  <si>
    <t>453.4514(2485)</t>
  </si>
  <si>
    <t>[FA+G(C26:0)+]+ (453.451)</t>
  </si>
  <si>
    <t>167.0557(1958)</t>
  </si>
  <si>
    <t>344.9812(1441)</t>
  </si>
  <si>
    <t>unknown (344.981)</t>
  </si>
  <si>
    <t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</si>
  <si>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>18.82 - 20.54</t>
  </si>
  <si>
    <t>18.94 - 20.57</t>
  </si>
  <si>
    <t>15.90 - 17.76</t>
  </si>
  <si>
    <t>Ceramide (d37:2)</t>
  </si>
  <si>
    <t>595.5932(107814)</t>
  </si>
  <si>
    <t>unknown (595.593)</t>
  </si>
  <si>
    <t>577.5750(4429)</t>
  </si>
  <si>
    <t>[FA+G(C35:1)+]+ (577.575)</t>
  </si>
  <si>
    <t>447.3511(2681)</t>
  </si>
  <si>
    <t>315.2751(2372)</t>
  </si>
  <si>
    <t>[FA(C22:4)-O-H+]+ (315.275)</t>
  </si>
  <si>
    <t>137.1325(1885)</t>
  </si>
  <si>
    <t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</si>
  <si>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>Cer(d15:2(4E,6E)/22:0)</t>
  </si>
  <si>
    <t>14.56 - 16.76</t>
  </si>
  <si>
    <t>17.25 - 19.83</t>
  </si>
  <si>
    <t>283.2663(64562)</t>
  </si>
  <si>
    <t>255.2334(3907)</t>
  </si>
  <si>
    <t>unknown (255.233)</t>
  </si>
  <si>
    <t>311.2990(2994)</t>
  </si>
  <si>
    <t>300.8979(2822)</t>
  </si>
  <si>
    <t>640.5356(2579)</t>
  </si>
  <si>
    <t>unknown (640.536)</t>
  </si>
  <si>
    <t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</si>
  <si>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>19.27 - 19.53</t>
  </si>
  <si>
    <t>Triacylglycerol (65:6); Sphingomyelin (d58:4)</t>
  </si>
  <si>
    <t>422.2088(50343)</t>
  </si>
  <si>
    <t>unknown (422.209)</t>
  </si>
  <si>
    <t>421.2054(43195)</t>
  </si>
  <si>
    <t>unknown (421.205)</t>
  </si>
  <si>
    <t>423.2115(17445)</t>
  </si>
  <si>
    <t>unknown (423.212)</t>
  </si>
  <si>
    <t>478.2693(16056)</t>
  </si>
  <si>
    <t>unknown (478.269)</t>
  </si>
  <si>
    <t>366.1464(15141)</t>
  </si>
  <si>
    <t>unknown (366.146)</t>
  </si>
  <si>
    <t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</si>
  <si>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>TG(21:0/22:3(10Z,13Z,16Z)/22:3(10Z,13Z,16Z))[iso3]; TG(21:0/22:2(13Z,16Z)/22:4(7Z,10Z,13Z,16Z))[iso6]; TG(21:0/22:1(11Z)/22:5(7Z,10Z,13Z,16Z,19Z))[iso6]; TG(21:0/22:1(13Z)/22:5(7Z,10Z,13Z,16Z,19Z))[iso6]; TG(21:0/22:0/22:6(4Z,7Z,10Z,13Z,16Z,19Z))[iso6]</t>
  </si>
  <si>
    <t>8.90 - 12.57</t>
  </si>
  <si>
    <t>479.4312(48539)</t>
  </si>
  <si>
    <t>[FA(C34:6)-O-H+]+ (479.431)</t>
  </si>
  <si>
    <t>429.4515(2643)</t>
  </si>
  <si>
    <t>[FA(C30:3)-O-H+]+ (429.451)</t>
  </si>
  <si>
    <t>137.1327(2117)</t>
  </si>
  <si>
    <t>149.1324(1811)</t>
  </si>
  <si>
    <t>223.0652(1654)</t>
  </si>
  <si>
    <t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</si>
  <si>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>2-methyl-hopane-17beta,21beta-homohopanol</t>
  </si>
  <si>
    <t>16.56 - 17.52</t>
  </si>
  <si>
    <t>Ceramide (d36:2)</t>
  </si>
  <si>
    <t>581.5800(113697)</t>
  </si>
  <si>
    <t>unknown (581.580)</t>
  </si>
  <si>
    <t>581.4985(4169)</t>
  </si>
  <si>
    <t>[FA+G(C36:6)+]+ (581.498)</t>
  </si>
  <si>
    <t>161.0991(3233)</t>
  </si>
  <si>
    <t>[FA(C11:4)-O-H+]+ (161.099)</t>
  </si>
  <si>
    <t>518.4661(3108)</t>
  </si>
  <si>
    <t>unknown (518.466)</t>
  </si>
  <si>
    <t>582.5110(2531)</t>
  </si>
  <si>
    <t>unknown (582.511)</t>
  </si>
  <si>
    <t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</si>
  <si>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>Cer(d14:1/22:1); Cer(d16:2(4E,6E)/20:0); Cer(d18:1/18:1(9Z)); Cer(d16:1/20:1); Cer(d14:2(4E,6E)/22:0)</t>
  </si>
  <si>
    <t>8.58 - 13.90</t>
  </si>
  <si>
    <t>16.72 - 18.79</t>
  </si>
  <si>
    <t>17.56 - 19.08</t>
  </si>
  <si>
    <t>Ceramide (d46:6)</t>
  </si>
  <si>
    <t>18.34 - 20.39</t>
  </si>
  <si>
    <t>Monoalkyldiacylglycerol (O-40:0); Diacylglycerol (40:0)</t>
  </si>
  <si>
    <t>[M+NH4]+: Monoalkyldiacylglycerol (O-40:0); Diacylglycerol (40:0)</t>
  </si>
  <si>
    <t>DG(20:0/20:0/0:0); DG(19:0/21:0/0:0)[iso2]; DG(18:0/22:0/0:0)[iso2]</t>
  </si>
  <si>
    <t>10.70 - 14.92</t>
  </si>
  <si>
    <t>Chloroxanthin/ Hydroxyneurosporene/ OH-Neurosporene</t>
  </si>
  <si>
    <t>Ceramide (d45:6)</t>
  </si>
  <si>
    <t>Decaprenol</t>
  </si>
  <si>
    <t>18.07 - 19.38</t>
  </si>
  <si>
    <t>Ceramide (d47:5)</t>
  </si>
  <si>
    <t>11.42 - 16.00</t>
  </si>
  <si>
    <t>606.6029(291573)</t>
  </si>
  <si>
    <t>495.2678(48456)</t>
  </si>
  <si>
    <t>439.2078(24098)</t>
  </si>
  <si>
    <t>606.5135(17754)</t>
  </si>
  <si>
    <t>unknown (606.514)</t>
  </si>
  <si>
    <t>383.1448(5063)</t>
  </si>
  <si>
    <t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</si>
  <si>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>9.56 - 14.86</t>
  </si>
  <si>
    <t>256.8229(1017600)</t>
  </si>
  <si>
    <t>unknown (256.823)</t>
  </si>
  <si>
    <t>198.8619(651878)</t>
  </si>
  <si>
    <t>unknown (198.862)</t>
  </si>
  <si>
    <t>196.8649(644393)</t>
  </si>
  <si>
    <t>unknown (196.865)</t>
  </si>
  <si>
    <t>254.8258(638548)</t>
  </si>
  <si>
    <t>unknown (254.826)</t>
  </si>
  <si>
    <t>138.9063(327610)</t>
  </si>
  <si>
    <t>unknown (138.906)</t>
  </si>
  <si>
    <t>150627_Popeye_MLH_AC_ORP9STARD15_pos_A11.mgf</t>
  </si>
  <si>
    <t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</si>
  <si>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>16.56 - 19.38</t>
  </si>
  <si>
    <t>Diacylglycerol (33:1)</t>
  </si>
  <si>
    <t>[M+NH4]+: Diacylglycerol (33:1)</t>
  </si>
  <si>
    <t>DG(15:0/18:1(9Z)/0:0)[iso2]; DG(14:1(9Z)/19:0/0:0)[iso2]; DG(13:0/20:1(11Z)/0:0)[iso2]; DG(16:1(9Z)/17:0/0:0)[iso2]; DG(15:1(9Z)/18:0/0:0)[iso2]; DG(16:0/17:1(9Z)/0:0)[iso2]</t>
  </si>
  <si>
    <t>17.22 - 19.98</t>
  </si>
  <si>
    <t>283.2661(42153)</t>
  </si>
  <si>
    <t>297.2820(39771)</t>
  </si>
  <si>
    <t>unknown (297.282)</t>
  </si>
  <si>
    <t>581.2498(12831)</t>
  </si>
  <si>
    <t>269.2504(11594)</t>
  </si>
  <si>
    <t>311.2977(11321)</t>
  </si>
  <si>
    <t>150627_Popeye_MLH_AC_ORP9STARD15_pos_A12.mgf</t>
  </si>
  <si>
    <t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</si>
  <si>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>18.53 - 20.50</t>
  </si>
  <si>
    <t>18.22 - 19.49</t>
  </si>
  <si>
    <t>Ceramide (d47:4)</t>
  </si>
  <si>
    <t>10.48 - 13.61</t>
  </si>
  <si>
    <t>Ceramide (d30:3)</t>
  </si>
  <si>
    <t>18.37 - 20.31</t>
  </si>
  <si>
    <t>8.24 - 11.33</t>
  </si>
  <si>
    <t>465.4149(44853)</t>
  </si>
  <si>
    <t>[FA(C33:6)-O-H+]+ (465.415)</t>
  </si>
  <si>
    <t>362.0304(4070)</t>
  </si>
  <si>
    <t>unknown (362.030)</t>
  </si>
  <si>
    <t>171.1379(3283)</t>
  </si>
  <si>
    <t>172.1414(2810)</t>
  </si>
  <si>
    <t>[NL FA(C18:4)+NH3]NL (172.141)</t>
  </si>
  <si>
    <t>415.4346(2162)</t>
  </si>
  <si>
    <t>[FA(C29:3)-O-H+]+ (415.435)</t>
  </si>
  <si>
    <t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</si>
  <si>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>Tetrahymanol</t>
  </si>
  <si>
    <t>10.09 - 14.28</t>
  </si>
  <si>
    <t>7.59 - 10.70</t>
  </si>
  <si>
    <t>463.4021(46938)</t>
  </si>
  <si>
    <t>[FA+G(C27:2)+]+ (463.402)</t>
  </si>
  <si>
    <t>360.0328(19034)</t>
  </si>
  <si>
    <t>unknown (360.033)</t>
  </si>
  <si>
    <t>359.0327(8222)</t>
  </si>
  <si>
    <t>361.0298(7448)</t>
  </si>
  <si>
    <t>167.0553(5785)</t>
  </si>
  <si>
    <t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</si>
  <si>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</si>
  <si>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>8.77 - 12.73</t>
  </si>
  <si>
    <t>7.63 - 10.92</t>
  </si>
  <si>
    <t>475.3988(55830)</t>
  </si>
  <si>
    <t>[FA+G(C28:3)+]+ (475.399)</t>
  </si>
  <si>
    <t>149.0597(5705)</t>
  </si>
  <si>
    <t>135.0030(2317)</t>
  </si>
  <si>
    <t>unknown (135.003)</t>
  </si>
  <si>
    <t>425.4194(2183)</t>
  </si>
  <si>
    <t>[FA+G(C24:0)+]+ (425.419)</t>
  </si>
  <si>
    <t>149.1326(1580)</t>
  </si>
  <si>
    <t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</si>
  <si>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>13.45 - 18.60</t>
  </si>
  <si>
    <t>Diacylglycerol (37:3)</t>
  </si>
  <si>
    <t>[M+NH4]+: Diacylglycerol (37:3)</t>
  </si>
  <si>
    <t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</si>
  <si>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>Cer(t20:0/18:0(2OH)); Cer(t18:0/20:0(2OH))</t>
  </si>
  <si>
    <t>16.33 - 19.12</t>
  </si>
  <si>
    <t>19.05 - 20.61</t>
  </si>
  <si>
    <t>10.00 - 12.69</t>
  </si>
  <si>
    <t>531.4587(64105)</t>
  </si>
  <si>
    <t>[FA+G(C32:3)+]+ (531.459)</t>
  </si>
  <si>
    <t>149.0596(3790)</t>
  </si>
  <si>
    <t>481.4781(2103)</t>
  </si>
  <si>
    <t>[FA+G(C28:0)+]+ (481.478)</t>
  </si>
  <si>
    <t>137.1327(1847)</t>
  </si>
  <si>
    <t>149.1325(1711)</t>
  </si>
  <si>
    <t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</si>
  <si>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>19.01 - 20.61</t>
  </si>
  <si>
    <t>Diacylglycerol (41:0); Monoalkyldiacylglycerol (O-41:0)</t>
  </si>
  <si>
    <t>[M+NH4]+: Diacylglycerol (41:0); Monoalkyldiacylglycerol (O-41:0)</t>
  </si>
  <si>
    <t>Cer(t18:0/26:0(2OH)); Cer(t20:0/24:0(2OH))</t>
  </si>
  <si>
    <t>DG(19:0/22:0/0:0)[iso2]; DG(20:0/21:0/0:0)[iso2]</t>
  </si>
  <si>
    <t>18.90 - 20.61</t>
  </si>
  <si>
    <t>15.94 - 19.16</t>
  </si>
  <si>
    <t>Ceramide (d44:2)</t>
  </si>
  <si>
    <t>Cer(d18:1/26:1(17Z))</t>
  </si>
  <si>
    <t>17.85 - 20.16</t>
  </si>
  <si>
    <t>13.10 - 15.98</t>
  </si>
  <si>
    <t>19.05 - 20.54</t>
  </si>
  <si>
    <t>16.99 - 17.82</t>
  </si>
  <si>
    <t>595.5968(136087)</t>
  </si>
  <si>
    <t>unknown (595.597)</t>
  </si>
  <si>
    <t>175.1150(2868)</t>
  </si>
  <si>
    <t>[FA(C12:4)-O-H+]+ (175.115)</t>
  </si>
  <si>
    <t>161.0996(2754)</t>
  </si>
  <si>
    <t>[FA(C11:4)-O-H+]+ (161.100)</t>
  </si>
  <si>
    <t>577.5786(2634)</t>
  </si>
  <si>
    <t>[FA+G(C35:1)+]+ (577.579)</t>
  </si>
  <si>
    <t>189.1303(2492)</t>
  </si>
  <si>
    <t>[FA(C13:4)-O-H+]+ (189.130)</t>
  </si>
  <si>
    <t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</si>
  <si>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>7.10 - 9.91</t>
  </si>
  <si>
    <t>N-stearoyl phenylalanine</t>
  </si>
  <si>
    <t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</si>
  <si>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>11.85 - 16.14</t>
  </si>
  <si>
    <t>[M+NH4]+: Lysophosphatidylethanolamine (O-26:0)</t>
  </si>
  <si>
    <t>LysoPE</t>
  </si>
  <si>
    <t>15.31 - 18.15</t>
  </si>
  <si>
    <t>[M+H]+: Diacylglycerol (40:7) /// [M+Na]+: Diacylglycerol (38:4)</t>
  </si>
  <si>
    <t>19.01 - 20.68</t>
  </si>
  <si>
    <t>7.14 - 10.13</t>
  </si>
  <si>
    <t>461.3862(46382)</t>
  </si>
  <si>
    <t>[FA+G(C27:3)+]+ (461.386)</t>
  </si>
  <si>
    <t>359.0321(33952)</t>
  </si>
  <si>
    <t>167.0553(7617)</t>
  </si>
  <si>
    <t>149.0447(3958)</t>
  </si>
  <si>
    <t>341.0203(2569)</t>
  </si>
  <si>
    <t>unknown (341.020)</t>
  </si>
  <si>
    <t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</si>
  <si>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>25-Methyl-24-isopropenyl-22E-dehydrocholesterol; Ophirasterol</t>
  </si>
  <si>
    <t>14.64 - 17.93</t>
  </si>
  <si>
    <t>Diacylglycerol (37:4)</t>
  </si>
  <si>
    <t>[M+Na]+: Diacylglycerol (37:4)</t>
  </si>
  <si>
    <t>DG(17:2(9Z,12Z)/22:5(7Z,10Z,13Z,16Z,19Z)/0:0)[iso2]; DG(17:1(9Z)/22:6(4Z,7Z,10Z,13Z,16Z,19Z)/0:0)[iso2]</t>
  </si>
  <si>
    <t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</si>
  <si>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>17.63 - 19.23</t>
  </si>
  <si>
    <t>Ceramide (d47:6)</t>
  </si>
  <si>
    <t>13.17 - 15.70</t>
  </si>
  <si>
    <t>Monoalkylmonoacylglycerol (O-35:1)</t>
  </si>
  <si>
    <t>[M+H]+: Monoalkylmonoacylglycerol (O-35:1)</t>
  </si>
  <si>
    <t>Ethylene glycol distearate</t>
  </si>
  <si>
    <t>9.87 - 15.04</t>
  </si>
  <si>
    <t>8.20 - 11.80</t>
  </si>
  <si>
    <t>19.01 - 20.39</t>
  </si>
  <si>
    <t>18.30 - 20.35</t>
  </si>
  <si>
    <t>Diacylglycerol (40:1); Monoalkyldiacylglycerol (O-40:1)</t>
  </si>
  <si>
    <t>[M+NH4]+: Diacylglycerol (40:1); Monoalkyldiacylglycerol (O-40:1)</t>
  </si>
  <si>
    <t>311.2978(145719)</t>
  </si>
  <si>
    <t>[NL FA(C24:0)+NH3]NL (311.298)</t>
  </si>
  <si>
    <t>312.3013(123592)</t>
  </si>
  <si>
    <t>697.6612(5677)</t>
  </si>
  <si>
    <t>unknown (697.661)</t>
  </si>
  <si>
    <t>226.9521(2556)</t>
  </si>
  <si>
    <t>239.0966(2392)</t>
  </si>
  <si>
    <t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</si>
  <si>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>DG(18:0/22:1(13Z)/0:0)[iso2]; DG(19:1(9Z)/21:0/0:0)[iso2]; DG(18:1(9Z)/22:0/0:0)[iso2]; DG(20:0/20:1(11Z)/0:0)[iso2]</t>
  </si>
  <si>
    <t>18.45 - 19.60</t>
  </si>
  <si>
    <t>Ceramide (d48:4)</t>
  </si>
  <si>
    <t>16.29 - 18.82</t>
  </si>
  <si>
    <t>Diacylglycerol (31:1)</t>
  </si>
  <si>
    <t>[M+NH4]+: Diacylglycerol (31:1)</t>
  </si>
  <si>
    <t>DG(15:1(9Z)/16:0/0:0)[iso2]; DG(14:0/17:1(9Z)/0:0)[iso2]; DG(14:1(9Z)/17:0/0:0)[iso2]; DG(15:0/16:1(9Z)/0:0)[iso2]; DG(13:0/18:1(9Z)/0:0)[iso2]</t>
  </si>
  <si>
    <t>8.20 - 11.68</t>
  </si>
  <si>
    <t>489.4149(59163)</t>
  </si>
  <si>
    <t>[FA+G(C29:3)+]+ (489.415)</t>
  </si>
  <si>
    <t>226.9519(3515)</t>
  </si>
  <si>
    <t>158.9637(2978)</t>
  </si>
  <si>
    <t>216.9239(2757)</t>
  </si>
  <si>
    <t>439.4338(2225)</t>
  </si>
  <si>
    <t>[FA+G(C25:0)+]+ (439.434)</t>
  </si>
  <si>
    <t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</si>
  <si>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>15.43 - 16.80</t>
  </si>
  <si>
    <t>581.5783(90701)</t>
  </si>
  <si>
    <t>unknown (581.578)</t>
  </si>
  <si>
    <t>563.5667(3408)</t>
  </si>
  <si>
    <t>[FA+G(C34:1)+]+ (563.567)</t>
  </si>
  <si>
    <t>447.3513(2677)</t>
  </si>
  <si>
    <t>525.1818(2103)</t>
  </si>
  <si>
    <t>337.0276(2051)</t>
  </si>
  <si>
    <t>unknown (337.028)</t>
  </si>
  <si>
    <t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</si>
  <si>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>15.94 - 18.34</t>
  </si>
  <si>
    <t>[M+H]+: Triacylglycerol (39:0)</t>
  </si>
  <si>
    <t>PE, TAG</t>
  </si>
  <si>
    <t>18.75 - 20.57</t>
  </si>
  <si>
    <t>Monoalkyldiacylglycerol (O-42:0); Diacylglycerol (42:0)</t>
  </si>
  <si>
    <t>[M+NH4]+: Monoalkyldiacylglycerol (O-42:0); Diacylglycerol (42:0)</t>
  </si>
  <si>
    <t>DG(20:0/22:0/0:0)[iso2]; DG(21:0/21:0/0:0)</t>
  </si>
  <si>
    <t>19.42 - 20.72</t>
  </si>
  <si>
    <t>12.73 - 17.78</t>
  </si>
  <si>
    <t>18.53 - 19.56</t>
  </si>
  <si>
    <t>13.57 - 16.33</t>
  </si>
  <si>
    <t>8.95 - 11.98</t>
  </si>
  <si>
    <t>19.05 - 20.72</t>
  </si>
  <si>
    <t>19.27 - 20.65</t>
  </si>
  <si>
    <t>0.84 - 1.50</t>
  </si>
  <si>
    <t>397.1851(140341)</t>
  </si>
  <si>
    <t>unknown (397.185)</t>
  </si>
  <si>
    <t>226.9519(7011)</t>
  </si>
  <si>
    <t>415.1973(6557)</t>
  </si>
  <si>
    <t>unknown (415.197)</t>
  </si>
  <si>
    <t>158.9646(1338)</t>
  </si>
  <si>
    <t>395.1690(1170)</t>
  </si>
  <si>
    <t>unknown (395.169)</t>
  </si>
  <si>
    <t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</si>
  <si>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>16.95 - 18.45</t>
  </si>
  <si>
    <t>16.26 - 18.51</t>
  </si>
  <si>
    <t>[M+H]+: Triacylglycerol (40:0) /// [M+NH4]+: Lysophosphatidylcholine (O-30:0)</t>
  </si>
  <si>
    <t>PC, TAG</t>
  </si>
  <si>
    <t>17.37 - 19.08</t>
  </si>
  <si>
    <t>Ceramide (d47:7)</t>
  </si>
  <si>
    <t>7.14 - 10.35</t>
  </si>
  <si>
    <t>Ecalcidene</t>
  </si>
  <si>
    <t>16.37 - 17.18</t>
  </si>
  <si>
    <t>6.66 - 9.34</t>
  </si>
  <si>
    <t>447.3706(41899)</t>
  </si>
  <si>
    <t>[FA+G(C26:3)+]+ (447.371)</t>
  </si>
  <si>
    <t>149.0232(30760)</t>
  </si>
  <si>
    <t>361.0300(5502)</t>
  </si>
  <si>
    <t>167.0339(3116)</t>
  </si>
  <si>
    <t>359.0332(2609)</t>
  </si>
  <si>
    <t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</si>
  <si>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>N-oleoyl phenylalanine</t>
  </si>
  <si>
    <t>None; 24-isopropenyl-22E-dehydrocholesterol</t>
  </si>
  <si>
    <t>18.26 - 19.53</t>
  </si>
  <si>
    <t>Ceramide (d48:5)</t>
  </si>
  <si>
    <t>18.45 - 20.35</t>
  </si>
  <si>
    <t>Diacylglycerol (41:1); Monoalkyldiacylglycerol (O-41:1)</t>
  </si>
  <si>
    <t>[M+NH4]+: Diacylglycerol (41:1); Monoalkyldiacylglycerol (O-41:1)</t>
  </si>
  <si>
    <t>DG(19:1(9Z)/22:0/0:0)[iso2]; DG(20:1(11Z)/21:0/0:0)[iso2]; DG(19:0/22:1(13Z)/0:0)[iso2]</t>
  </si>
  <si>
    <t>13.65 - 17.18</t>
  </si>
  <si>
    <t>Diacylglycerol (35:4)</t>
  </si>
  <si>
    <t>[M+Na]+: Diacylglycerol (35:4)</t>
  </si>
  <si>
    <t>DG(15:1(9Z)/22:6(4Z,7Z,10Z,13Z,16Z,19Z)/0:0)[iso2]; DG(17:2(9Z,12Z)/20:5(5Z,8Z,11Z,14Z,17Z)/0:0)[iso2]</t>
  </si>
  <si>
    <t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</si>
  <si>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>18.60 - 19.68</t>
  </si>
  <si>
    <t>18.11 - 19.42</t>
  </si>
  <si>
    <t>Ceramide (d48:6)</t>
  </si>
  <si>
    <t>18.56 - 19.72</t>
  </si>
  <si>
    <t>Ceramide (d49:4)</t>
  </si>
  <si>
    <t>19.23 - 20.76</t>
  </si>
  <si>
    <t>14.48 - 17.48</t>
  </si>
  <si>
    <t>Diacylglycerol (36:4)</t>
  </si>
  <si>
    <t>[M+H]+: Diacylglycerol (38:7) /// [M+Na]+: Diacylglycerol (36:4)</t>
  </si>
  <si>
    <t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</si>
  <si>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>15.07 - 18.68</t>
  </si>
  <si>
    <t>[M+NH4]+: Diacylglycerol (37:2)</t>
  </si>
  <si>
    <t>DG(18:0/0:0/18:0) (d5)</t>
  </si>
  <si>
    <t>17.37 - 19.72</t>
  </si>
  <si>
    <t>Phosphatidate (O-31:0)</t>
  </si>
  <si>
    <t>255.2339(34593)</t>
  </si>
  <si>
    <t>309.2820(30226)</t>
  </si>
  <si>
    <t>283.2661(25987)</t>
  </si>
  <si>
    <t>281.2502(23332)</t>
  </si>
  <si>
    <t>582.2520(3977)</t>
  </si>
  <si>
    <t>unknown (582.252)</t>
  </si>
  <si>
    <t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</si>
  <si>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>PA(O-16:0/15:0); None; PA(O-18:0/13:0)</t>
  </si>
  <si>
    <t>17.66 - 20.02</t>
  </si>
  <si>
    <t>283.2663(29585)</t>
  </si>
  <si>
    <t>309.2820(21632)</t>
  </si>
  <si>
    <t>284.2697(19036)</t>
  </si>
  <si>
    <t>310.2855(17942)</t>
  </si>
  <si>
    <t>311.2982(2049)</t>
  </si>
  <si>
    <t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</si>
  <si>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>19.23 - 20.50</t>
  </si>
  <si>
    <t>18.26 - 19.56</t>
  </si>
  <si>
    <t>Ceramide (d49:6)</t>
  </si>
  <si>
    <t>18.94 - 20.61</t>
  </si>
  <si>
    <t>Monoalkyldiacylglycerol (O-43:0); Diacylglycerol (43:0)</t>
  </si>
  <si>
    <t>[M+NH4]+: Monoalkyldiacylglycerol (O-43:0); Diacylglycerol (43:0)</t>
  </si>
  <si>
    <t>Cer(t20:0/26:0(2OH))</t>
  </si>
  <si>
    <t>DG(21:0/22:0/0:0)[iso2]</t>
  </si>
  <si>
    <t>17.37 - 19.79</t>
  </si>
  <si>
    <t>Phosphatidate (O-32:0)</t>
  </si>
  <si>
    <t>16.64 - 19.46</t>
  </si>
  <si>
    <t>Phosphatidate (O-29:0)</t>
  </si>
  <si>
    <t>12.84 - 16.72</t>
  </si>
  <si>
    <t>Diacylglycerol (36:7)</t>
  </si>
  <si>
    <t>Phosphatidylethanolamine (O-26:0); Lysophosphatidylethanolamine (26:0); Phosphatidylcholine (O-23:0)</t>
  </si>
  <si>
    <t>[M+H]+: Diacylglycerol (36:7) /// [M+NH4]+: Phosphatidylethanolamine (O-26:0); Lysophosphatidylethanolamine (26:0); Phosphatidylcholine (O-23:0) /// [M+Na]+: Diacylglycerol (34:4)</t>
  </si>
  <si>
    <t>DAG, PC, PE</t>
  </si>
  <si>
    <t>DG(18:4(6Z,9Z,12Z,15Z)/18:3(9Z,12Z,15Z)/0:0)[iso2]; DG(14:1(9Z)/22:6(4Z,7Z,10Z,13Z,16Z,19Z)/0:0)[iso2]</t>
  </si>
  <si>
    <t>12.61 - 14.28</t>
  </si>
  <si>
    <t>19.60 - 20.72</t>
  </si>
  <si>
    <t>17.59 - 19.75</t>
  </si>
  <si>
    <t>15.90 - 18.63</t>
  </si>
  <si>
    <t>Diacylglycerol (30:1)</t>
  </si>
  <si>
    <t>[M+NH4]+: Diacylglycerol (30:1)</t>
  </si>
  <si>
    <t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</si>
  <si>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>18.45 - 19.68</t>
  </si>
  <si>
    <t>Ceramide (d49:5)</t>
  </si>
  <si>
    <t>19.64 - 19.87</t>
  </si>
  <si>
    <t>Bismonoacylglycerolphosphate (60:0); Phosphatidylglycerol (60:0)</t>
  </si>
  <si>
    <t>Phosphatidylcholine (O-60:7)</t>
  </si>
  <si>
    <t>[M+H]+: Bismonoacylglycerolphosphate (60:0); Phosphatidylglycerol (60:0) /// [M+NH4]+: Phosphatidylcholine (O-60:7)</t>
  </si>
  <si>
    <t>423.3302(157935)</t>
  </si>
  <si>
    <t>[FA(C30:6)-O-H+]+ (423.330)</t>
  </si>
  <si>
    <t>233.1550(107993)</t>
  </si>
  <si>
    <t>[FA(C16:3)-O-H+]+ (233.155)</t>
  </si>
  <si>
    <t>424.3336(104242)</t>
  </si>
  <si>
    <t>unknown (424.334)</t>
  </si>
  <si>
    <t>234.1584(27781)</t>
  </si>
  <si>
    <t>unknown (234.158)</t>
  </si>
  <si>
    <t>219.1750(12587)</t>
  </si>
  <si>
    <t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</si>
  <si>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>18.60 - 20.50</t>
  </si>
  <si>
    <t>Monoalkyldiacylglycerol (O-42:1); Diacylglycerol (42:1)</t>
  </si>
  <si>
    <t>[M+NH4]+: Monoalkyldiacylglycerol (O-42:1); Diacylglycerol (42:1)</t>
  </si>
  <si>
    <t>DG(20:0/22:1(13Z)/0:0)[iso2]; DG(20:1(11Z)/22:0/0:0)[iso2]</t>
  </si>
  <si>
    <t>11.42 - 16.56</t>
  </si>
  <si>
    <t>19.38 - 20.80</t>
  </si>
  <si>
    <t>14.36 - 16.84</t>
  </si>
  <si>
    <t>7.72 - 11.00</t>
  </si>
  <si>
    <t>7.41 - 12.57</t>
  </si>
  <si>
    <t>18.63 - 19.75</t>
  </si>
  <si>
    <t>Ceramide (d50:5)</t>
  </si>
  <si>
    <t>19.08 - 20.72</t>
  </si>
  <si>
    <t>14.12 - 15.78</t>
  </si>
  <si>
    <t>18.97 - 20.65</t>
  </si>
  <si>
    <t>Diacylglycerol (44:0); Monoalkyldiacylglycerol (O-44:0)</t>
  </si>
  <si>
    <t>[M+NH4]+: Diacylglycerol (44:0); Monoalkyldiacylglycerol (O-44:0)</t>
  </si>
  <si>
    <t>DG(22:0/22:0/0:0)</t>
  </si>
  <si>
    <t>14.28 - 16.68</t>
  </si>
  <si>
    <t>Monoalkylmonoacylglycerol (O-32:1)</t>
  </si>
  <si>
    <t>18.79 - 19.87</t>
  </si>
  <si>
    <t>Ceramide (d50:4)</t>
  </si>
  <si>
    <t>19.16 - 20.50</t>
  </si>
  <si>
    <t>17.74 - 19.56</t>
  </si>
  <si>
    <t>Lysophosphatidate (30:0); Phosphatidate (O-30:0)</t>
  </si>
  <si>
    <t>Ceramide (t38:5)</t>
  </si>
  <si>
    <t>PA(O-18:0/12:0); PA(O-16:0/14:0)</t>
  </si>
  <si>
    <t>18.19 - 20.05</t>
  </si>
  <si>
    <t>8.42 - 11.09</t>
  </si>
  <si>
    <t>17.93 - 19.46</t>
  </si>
  <si>
    <t>Ceramide (d49:7)</t>
  </si>
  <si>
    <t>18.37 - 19.34</t>
  </si>
  <si>
    <t>18.53 - 19.68</t>
  </si>
  <si>
    <t>Ceramide (d50:6)</t>
  </si>
  <si>
    <t>13.76 - 18.30</t>
  </si>
  <si>
    <t>[M+NH4]+: Diacylglycerol (35:2)</t>
  </si>
  <si>
    <t>15.83 - 16.72</t>
  </si>
  <si>
    <t>13.53 - 17.37</t>
  </si>
  <si>
    <t>17.66 - 18.45</t>
  </si>
  <si>
    <t>13.65 - 16.22</t>
  </si>
  <si>
    <t>413.2705(17722)</t>
  </si>
  <si>
    <t>301.1443(13623)</t>
  </si>
  <si>
    <t>[FA+G(C16:6)+]+ (301.144)</t>
  </si>
  <si>
    <t>189.0156(5269)</t>
  </si>
  <si>
    <t>171.0044(2686)</t>
  </si>
  <si>
    <t>unknown (171.004)</t>
  </si>
  <si>
    <t>413.1807(1747)</t>
  </si>
  <si>
    <t>unknown (413.181)</t>
  </si>
  <si>
    <t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</si>
  <si>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>Dalpanol; None; Viscosol; Dihydroamorphigenin</t>
  </si>
  <si>
    <t>18.37 - 20.24</t>
  </si>
  <si>
    <t>311.2977(385951)</t>
  </si>
  <si>
    <t>309.2822(347178)</t>
  </si>
  <si>
    <t>[NL FA(C24:0)+NH3]NL (309.282); [FA(C21:0)-O-H+]+ (309.282)</t>
  </si>
  <si>
    <t>694.6418(14825)</t>
  </si>
  <si>
    <t>unknown (694.642)</t>
  </si>
  <si>
    <t>283.2662(2843)</t>
  </si>
  <si>
    <t>226.9525(2579)</t>
  </si>
  <si>
    <t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</si>
  <si>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>16.95 - 19.08</t>
  </si>
  <si>
    <t>Diacylglycerol (33:2)</t>
  </si>
  <si>
    <t>[M+NH4]+: Diacylglycerol (33:2)</t>
  </si>
  <si>
    <t>311.2987(4143)</t>
  </si>
  <si>
    <t>145.1226(2035)</t>
  </si>
  <si>
    <t>unknown (145.123)</t>
  </si>
  <si>
    <t>447.3531(1992)</t>
  </si>
  <si>
    <t>299.0655(1598)</t>
  </si>
  <si>
    <t>344.9797(1374)</t>
  </si>
  <si>
    <t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</si>
  <si>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>DG(16:1(9Z)/17:1(9Z)/0:0)[iso2]; DG(15:0/18:2(9Z,12Z)/0:0)[iso2]; DG(13:0/20:2(11Z,14Z)/0:0)[iso2]; DG(16:0/17:2(9Z,12Z)/0:0)[iso2]; DG(15:1(9Z)/18:1(9Z)/0:0)[iso2]</t>
  </si>
  <si>
    <t>DG(16:0/0:0/16:0) (d5)</t>
  </si>
  <si>
    <t>19.68 - 19.87</t>
  </si>
  <si>
    <t>Triacylglycerol (67:10)</t>
  </si>
  <si>
    <t>Triacylglycerol (65:7)</t>
  </si>
  <si>
    <t>[M+H]+: Triacylglycerol (67:10) /// [M+Na]+: Triacylglycerol (65:7)</t>
  </si>
  <si>
    <t>233.1550(192016)</t>
  </si>
  <si>
    <t>247.2078(58389)</t>
  </si>
  <si>
    <t>363.1264(54364)</t>
  </si>
  <si>
    <t>unknown (363.126)</t>
  </si>
  <si>
    <t>257.0829(45255)</t>
  </si>
  <si>
    <t>unknown (257.083)</t>
  </si>
  <si>
    <t>375.1996(39397)</t>
  </si>
  <si>
    <t>unknown (375.200)</t>
  </si>
  <si>
    <t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</si>
  <si>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>TG(21:0/22:1(13Z)/22:6(4Z,7Z,10Z,13Z,16Z,19Z))[iso6]; TG(21:0/22:2(13Z,16Z)/22:5(7Z,10Z,13Z,16Z,19Z))[iso6]; TG(21:0/22:1(11Z)/22:6(4Z,7Z,10Z,13Z,16Z,19Z))[iso6]; TG(21:0/22:3(10Z,13Z,16Z)/22:4(7Z,10Z,13Z,16Z))[iso6]</t>
  </si>
  <si>
    <t>6.26 - 8.64</t>
  </si>
  <si>
    <t>433.3544(42518)</t>
  </si>
  <si>
    <t>[FA+G(C25:3)+]+ (433.354)</t>
  </si>
  <si>
    <t>383.3726(1926)</t>
  </si>
  <si>
    <t>[FA+G(C21:0)+]+ (383.373)</t>
  </si>
  <si>
    <t>149.0238(772)</t>
  </si>
  <si>
    <t>unknown (149.024)</t>
  </si>
  <si>
    <t>135.1167(658)</t>
  </si>
  <si>
    <t>163.1483(598)</t>
  </si>
  <si>
    <t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</si>
  <si>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</si>
  <si>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>14.40 - 17.10</t>
  </si>
  <si>
    <t>Diacylglycerol (25:0)</t>
  </si>
  <si>
    <t>[M+NH4]+: Diacylglycerol (25:0)</t>
  </si>
  <si>
    <t>135.0289(8076)</t>
  </si>
  <si>
    <t>unknown (135.029)</t>
  </si>
  <si>
    <t>216.9237(3361)</t>
  </si>
  <si>
    <t>158.9638(3239)</t>
  </si>
  <si>
    <t>226.9525(2919)</t>
  </si>
  <si>
    <t>488.4018(2627)</t>
  </si>
  <si>
    <t>unknown (488.402)</t>
  </si>
  <si>
    <t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</si>
  <si>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>16.56 - 18.56</t>
  </si>
  <si>
    <t>Diacylglycerol (31:2)</t>
  </si>
  <si>
    <t>[M+NH4]+: Diacylglycerol (31:2)</t>
  </si>
  <si>
    <t>145.1222(7921)</t>
  </si>
  <si>
    <t>unknown (145.122)</t>
  </si>
  <si>
    <t>177.1124(4291)</t>
  </si>
  <si>
    <t>[NL FA(C25:4)+NH3]NL (177.112); [FA(C12:3)-O-H+]+ (177.112)</t>
  </si>
  <si>
    <t>447.3521(2023)</t>
  </si>
  <si>
    <t>169.1953(1551)</t>
  </si>
  <si>
    <t>[FA(C11:0)-O-H+]+ (169.195)</t>
  </si>
  <si>
    <t>226.9527(1368)</t>
  </si>
  <si>
    <t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</si>
  <si>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>DG(15:1(9Z)/16:1(9Z)/0:0)[iso2]; DG(14:0/17:2(9Z,12Z)/0:0)[iso2]; DG(13:0/18:2(9Z,12Z)/0:0)[iso2]; DG(14:1(9Z)/17:1(9Z)/0:0)[iso2]</t>
  </si>
  <si>
    <t>DG(15:0/0:0/15:0) (d5)</t>
  </si>
  <si>
    <t>18.34 - 20.20</t>
  </si>
  <si>
    <t>309.2821(75867)</t>
  </si>
  <si>
    <t>184.0731(51175)</t>
  </si>
  <si>
    <t>311.2976(23099)</t>
  </si>
  <si>
    <t>307.2666(12363)</t>
  </si>
  <si>
    <t>[NL FA(C24:0)+NH3]NL (307.267); [FA(C21:1)-O-H+]+ (307.267)</t>
  </si>
  <si>
    <t>226.9522(6297)</t>
  </si>
  <si>
    <t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</si>
  <si>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>11.93 - 17.06</t>
  </si>
  <si>
    <t>17.82 - 20.54</t>
  </si>
  <si>
    <t>327.2565(30332)</t>
  </si>
  <si>
    <t>[FA(C23:5)-O-H+]+ (327.257); [NL FA(C8:0)+NH3]NL (327.257)</t>
  </si>
  <si>
    <t>488.4268(8892)</t>
  </si>
  <si>
    <t>unknown (488.427)</t>
  </si>
  <si>
    <t>158.9636(2938)</t>
  </si>
  <si>
    <t>216.9238(2701)</t>
  </si>
  <si>
    <t>226.9518(2382)</t>
  </si>
  <si>
    <t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</si>
  <si>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>N-stearoyl tryptophan</t>
  </si>
  <si>
    <t>14.84 - 17.18</t>
  </si>
  <si>
    <t>[M+Na]+: Ceramide (t40:0)</t>
  </si>
  <si>
    <t>14.16 - 17.06</t>
  </si>
  <si>
    <t>13.10 - 13.41</t>
  </si>
  <si>
    <t>149.0597(27886916)</t>
  </si>
  <si>
    <t>167.0701(4697134)</t>
  </si>
  <si>
    <t>163.1115(3931231)</t>
  </si>
  <si>
    <t>205.1225(1380963)</t>
  </si>
  <si>
    <t>219.1750(1247361)</t>
  </si>
  <si>
    <t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</si>
  <si>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>11.37 - 14.12</t>
  </si>
  <si>
    <t>307.2664(43073)</t>
  </si>
  <si>
    <t>[FA(C21:1)-O-H+]+ (307.266)</t>
  </si>
  <si>
    <t>444.3739(16491)</t>
  </si>
  <si>
    <t>unknown (444.374)</t>
  </si>
  <si>
    <t>359.0324(11122)</t>
  </si>
  <si>
    <t>245.2284(9368)</t>
  </si>
  <si>
    <t>[FA(C17:4)-O-H+]+ (245.228); [NL FA(C11:2)+NH3]NL (245.228)</t>
  </si>
  <si>
    <t>325.2771(8776)</t>
  </si>
  <si>
    <t>[NL FA(C5:0)+NH3]NL (325.277); [FA+G(C17:1)+]+ (325.277)</t>
  </si>
  <si>
    <t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</si>
  <si>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>3-hydroxyoctadecanoylcarnitine; 12-Hydroxy-12-octadecanoylcarnitine</t>
  </si>
  <si>
    <t>19.98 - 21.40</t>
  </si>
  <si>
    <t>Phosphatidylglycerophosphate (60:9)</t>
  </si>
  <si>
    <t>[M+NH4]+: Phosphatidylglycerophosphate (60:9)</t>
  </si>
  <si>
    <t>563.2343(48622)</t>
  </si>
  <si>
    <t>unknown (563.234)</t>
  </si>
  <si>
    <t>219.1751(41994)</t>
  </si>
  <si>
    <t>564.2375(37452)</t>
  </si>
  <si>
    <t>unknown (564.237)</t>
  </si>
  <si>
    <t>732.4264(28903)</t>
  </si>
  <si>
    <t>unknown (732.426)</t>
  </si>
  <si>
    <t>676.3635(23109)</t>
  </si>
  <si>
    <t>unknown (676.364)</t>
  </si>
  <si>
    <t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</si>
  <si>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>22.02 - 22.37</t>
  </si>
  <si>
    <t>149.0596(15485091)</t>
  </si>
  <si>
    <t>167.0701(2330168)</t>
  </si>
  <si>
    <t>163.1116(2285132)</t>
  </si>
  <si>
    <t>205.1228(760039)</t>
  </si>
  <si>
    <t>219.1752(711830)</t>
  </si>
  <si>
    <t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</si>
  <si>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>19.12 - 19.27</t>
  </si>
  <si>
    <t>11.83 - 17.03</t>
  </si>
  <si>
    <t>16.09 - 18.22</t>
  </si>
  <si>
    <t>Phosphatidylinositol bisphosphate (51:0); Phosphatidylinositol monophosphate (58:9)</t>
  </si>
  <si>
    <t>[M+HCOO]-: Phosphatidylinositol bisphosphate (51:0); Phosphatidylinositol monophosphate (58:9)</t>
  </si>
  <si>
    <t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</si>
  <si>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</si>
  <si>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>Cer(41:7), PC(36:2)</t>
  </si>
  <si>
    <t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</si>
  <si>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</si>
  <si>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</si>
  <si>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>1.79 - 5.46</t>
  </si>
  <si>
    <t>III.5 The same RT as 472</t>
  </si>
  <si>
    <t>413.2705(1639)</t>
  </si>
  <si>
    <t>412.3098(961)</t>
  </si>
  <si>
    <t>unknown (412.310)</t>
  </si>
  <si>
    <t>165.0908(704)</t>
  </si>
  <si>
    <t>166.0948(640)</t>
  </si>
  <si>
    <t>unknown (166.095)</t>
  </si>
  <si>
    <t>227.1295(383)</t>
  </si>
  <si>
    <t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</si>
  <si>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>1.83 - 3.94</t>
  </si>
  <si>
    <t>III.5 The same RT as 412</t>
  </si>
  <si>
    <t>165.0909(5248)</t>
  </si>
  <si>
    <t>Nonidet P40 Substitute-H2O-C9H28 n=2 (165.091); alpha-Vit.E (165.09) (165.091); [NL FA(C19:4)+NH3]NL (165.091)</t>
  </si>
  <si>
    <t>473.3473(3244)</t>
  </si>
  <si>
    <t>unknown (473.347)</t>
  </si>
  <si>
    <t>166.0944(3228)</t>
  </si>
  <si>
    <t>unknown (166.094)</t>
  </si>
  <si>
    <t>210.1212(2166)</t>
  </si>
  <si>
    <t>unknown (210.121)</t>
  </si>
  <si>
    <t>262.2286(2010)</t>
  </si>
  <si>
    <t>[Sphingosine(C18:2)-H2O-H2O+]+ (262.229)</t>
  </si>
  <si>
    <t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</si>
  <si>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</si>
  <si>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>[FA(C21:0)-O-H+]+ (309.283); [NL FA(C5:0)+NH3]NL (309.283)</t>
  </si>
  <si>
    <t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</si>
  <si>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>[FA(C13:6)-O-H+]+ (185.076); [NL FA(C35:3)+NH3]NL (185.076)</t>
  </si>
  <si>
    <t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</si>
  <si>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</si>
  <si>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</si>
  <si>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</si>
  <si>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</si>
  <si>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</si>
  <si>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</si>
  <si>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</si>
  <si>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</si>
  <si>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</si>
  <si>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</si>
  <si>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</si>
  <si>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>PC/SM headgroup (cholin+P) NL (339.256); [FA(C24:6)-O-H+]+ (339.256)</t>
  </si>
  <si>
    <t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</si>
  <si>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</si>
  <si>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>[M+H]+: Monoacylglycerol (18:3) /// [M+Na]+: Monoacylglycerol (16:0)</t>
  </si>
  <si>
    <t>[FA(C16:6)-O-H+]+ (227.128)</t>
  </si>
  <si>
    <t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</si>
  <si>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r>
      <rPr>
        <sz val="11"/>
        <color rgb="FFFF0000"/>
        <rFont val="Calibri"/>
        <family val="2"/>
        <scheme val="minor"/>
      </rPr>
      <t>[FA+G(C18:0)+]+ (28572)</t>
    </r>
    <r>
      <rPr>
        <sz val="11"/>
        <color theme="1"/>
        <rFont val="Calibri"/>
        <family val="2"/>
        <scheme val="minor"/>
      </rPr>
      <t xml:space="preserve">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</t>
    </r>
    <r>
      <rPr>
        <sz val="11"/>
        <color rgb="FFFF0000"/>
        <rFont val="Calibri"/>
        <family val="2"/>
        <scheme val="minor"/>
      </rPr>
      <t>[FA+G(C20:4)+]+ (1622)</t>
    </r>
    <r>
      <rPr>
        <sz val="11"/>
        <color theme="1"/>
        <rFont val="Calibri"/>
        <family val="2"/>
        <scheme val="minor"/>
      </rPr>
      <t>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  </r>
  </si>
  <si>
    <t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</si>
  <si>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r>
      <rPr>
        <sz val="11"/>
        <color rgb="FFFF0000"/>
        <rFont val="Calibri"/>
        <family val="2"/>
        <scheme val="minor"/>
      </rPr>
      <t>PI headgroup+NH3 NL (277.0563)</t>
    </r>
    <r>
      <rPr>
        <sz val="11"/>
        <color theme="1"/>
        <rFont val="Calibri"/>
        <family val="2"/>
        <scheme val="minor"/>
      </rPr>
      <t xml:space="preserve">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</t>
    </r>
    <r>
      <rPr>
        <sz val="11"/>
        <color rgb="FFFF0000"/>
        <rFont val="Calibri"/>
        <family val="2"/>
        <scheme val="minor"/>
      </rPr>
      <t>[FA(C16:0)-O-H+]+ (871)</t>
    </r>
    <r>
      <rPr>
        <sz val="11"/>
        <color theme="1"/>
        <rFont val="Calibri"/>
        <family val="2"/>
        <scheme val="minor"/>
      </rPr>
      <t xml:space="preserve">; [FA(C21:0)-O-H+]+ (806); [FA+G(C3:1)+]+ (729); unknown (135.117) (723); [FA(C9:3)-O-H+]+ (709); </t>
    </r>
    <r>
      <rPr>
        <sz val="11"/>
        <color rgb="FFFF0000"/>
        <rFont val="Calibri"/>
        <family val="2"/>
        <scheme val="minor"/>
      </rPr>
      <t>[FA(C18:1)-O-H+]+ (702)</t>
    </r>
    <r>
      <rPr>
        <sz val="11"/>
        <color theme="1"/>
        <rFont val="Calibri"/>
        <family val="2"/>
        <scheme val="minor"/>
      </rPr>
      <t>; [FA(C8:3)-O-H+]+ (642); unknown (724.856) (630); unknown (313.277) (630);</t>
    </r>
    <r>
      <rPr>
        <sz val="11"/>
        <color rgb="FFFF0000"/>
        <rFont val="Calibri"/>
        <family val="2"/>
        <scheme val="minor"/>
      </rPr>
      <t xml:space="preserve"> [FA+G(C16:0)+]+ (616)</t>
    </r>
    <r>
      <rPr>
        <sz val="11"/>
        <color theme="1"/>
        <rFont val="Calibri"/>
        <family val="2"/>
        <scheme val="minor"/>
      </rPr>
      <t>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  </r>
  </si>
  <si>
    <t>[M+H]+: Phosphatidylcholine (35:5); Phosphatidylethanolamine (38:5) /// [M+NH4]+: Phosphatidate (40:6) /// [M+Na]+: Phosphatidylcholine (33:2); Phosphatidylethanolamine (36:2)</t>
  </si>
  <si>
    <t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</si>
  <si>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>10.33 - 10.96</t>
  </si>
  <si>
    <t>281.2481(107093)</t>
  </si>
  <si>
    <t>282.2516(27462)</t>
  </si>
  <si>
    <t>112.9840(8380)</t>
  </si>
  <si>
    <t>286.9375(4338)</t>
  </si>
  <si>
    <t>unknown (286.937)</t>
  </si>
  <si>
    <t>354.9252(4193)</t>
  </si>
  <si>
    <t>unknown (354.925)</t>
  </si>
  <si>
    <t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</si>
  <si>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>PC(16:1/20:1), PC(16:1/20:1), PC(16:1/20:1), PC(18:1/18:1), PC(18:1/18:1), PC(18:1/18:1)</t>
  </si>
  <si>
    <r>
      <t>(COOH)2Na from cluster (112.98) (78972); (COOH)4Na3 from cluster (248.96) (55670); (COOH)3Na2 from cluster (180.97) (26347); [FA(C18:1)-H]- (23594); unknown (241.011) (15658);</t>
    </r>
    <r>
      <rPr>
        <sz val="11"/>
        <color rgb="FFFF0000"/>
        <rFont val="Calibri"/>
        <family val="2"/>
      </rPr>
      <t xml:space="preserve"> PI [InsP-H2O]- (241.01) (9468)</t>
    </r>
    <r>
      <rPr>
        <sz val="11"/>
        <color rgb="FF000000"/>
        <rFont val="Calibri"/>
        <family val="2"/>
      </rPr>
      <t xml:space="preserve">; unknown (417.243) (4075); [Lyso-PA(C18:1)-H2O]- (3256); </t>
    </r>
    <r>
      <rPr>
        <sz val="11"/>
        <color rgb="FFFF0000"/>
        <rFont val="Calibri"/>
        <family val="2"/>
      </rPr>
      <t>PG/PA/PS/PI partial headgroup (152.9958) (3174)</t>
    </r>
    <r>
      <rPr>
        <sz val="11"/>
        <color rgb="FF000000"/>
        <rFont val="Calibri"/>
        <family val="2"/>
      </rPr>
      <t xml:space="preserve">; unknown (223.001) (2892); </t>
    </r>
    <r>
      <rPr>
        <sz val="11"/>
        <color rgb="FFFF0000"/>
        <rFont val="Calibri"/>
        <family val="2"/>
      </rPr>
      <t>PI [InsP-2H2O]- (223.00) (2648)</t>
    </r>
    <r>
      <rPr>
        <sz val="11"/>
        <color rgb="FF000000"/>
        <rFont val="Calibri"/>
        <family val="2"/>
      </rPr>
      <t xml:space="preserve">; unknown (249.963) (2578); unknown (78.957) (2529); Cer1P/PIP/PL metaphosphate (78.9591) (2044); unknown (71.347) (1935); unknown (113.987) (1932); unknown (190.928) (1833); unknown (180.898) (1755); unknown (384.874) (1632); unknown (297.039) (1623); </t>
    </r>
    <r>
      <rPr>
        <sz val="11"/>
        <color rgb="FFFF0000"/>
        <rFont val="Calibri"/>
        <family val="2"/>
      </rPr>
      <t>PI headgroup (297.04) (1389)</t>
    </r>
    <r>
      <rPr>
        <sz val="11"/>
        <color rgb="FF000000"/>
        <rFont val="Calibri"/>
        <family val="2"/>
      </rPr>
      <t>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  </r>
  </si>
  <si>
    <t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</si>
  <si>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</si>
  <si>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</si>
  <si>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</si>
  <si>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</si>
  <si>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</si>
  <si>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</si>
  <si>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</si>
  <si>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>Cer(42:4), Cer(44:7)</t>
  </si>
  <si>
    <t>11.08 - 11.36</t>
  </si>
  <si>
    <t>Ceramide phosphoethanolamine (d42:1); Triacylglycerol (46:3); Sphingomyelin (d39:1)</t>
  </si>
  <si>
    <t>Hexosyl ceramide (d38:1); Ceramide phosphate (d44:2)</t>
  </si>
  <si>
    <t>Triacylglycerol (44:0)</t>
  </si>
  <si>
    <t>773.6608(47196)</t>
  </si>
  <si>
    <t>unknown (773.661)</t>
  </si>
  <si>
    <t>495.4428(26469)</t>
  </si>
  <si>
    <t>[FA(C35:5)-O-H+]+ (495.443)</t>
  </si>
  <si>
    <t>523.4775(16539)</t>
  </si>
  <si>
    <t>[FA+G(C31:0)+]+ (523.477)</t>
  </si>
  <si>
    <t>517.4283(16226)</t>
  </si>
  <si>
    <t>[FA+G(C31:3)+]+ (517.428)</t>
  </si>
  <si>
    <t>774.6647(13808)</t>
  </si>
  <si>
    <t>unknown (774.665)</t>
  </si>
  <si>
    <t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</si>
  <si>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>Cer, Cer1P, SM, TAG</t>
  </si>
  <si>
    <t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</si>
  <si>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>GlcCer(d14:1/24:0); GlcCer(d16:1/22:0); GalCer(d16:1/22:0); GlcCer(d18:1/20:0); GalCer(d18:1/20:0)</t>
  </si>
  <si>
    <t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</si>
  <si>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r>
      <t xml:space="preserve"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</t>
    </r>
    <r>
      <rPr>
        <sz val="11"/>
        <color rgb="FFFF0000"/>
        <rFont val="Calibri"/>
        <family val="2"/>
        <scheme val="minor"/>
      </rPr>
      <t>[CerFA(C24:1)-]- (1837)</t>
    </r>
    <r>
      <rPr>
        <sz val="11"/>
        <color theme="1"/>
        <rFont val="Calibri"/>
        <family val="2"/>
        <scheme val="minor"/>
      </rPr>
      <t>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  </r>
  </si>
  <si>
    <t>[CerFA(C35:6)-]- (534.484)</t>
  </si>
  <si>
    <t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</si>
  <si>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</si>
  <si>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>Cer(40:3)</t>
  </si>
  <si>
    <t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</si>
  <si>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>[FA(C30:3)-O-H+]+ (429.371)</t>
  </si>
  <si>
    <t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</si>
  <si>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>III.5 probably NH3 adduct of 447.40</t>
  </si>
  <si>
    <t>III.5 probably [M+H]+ of 464.43</t>
  </si>
  <si>
    <t>[M-H]-: Phosphatidylethanolamine (O-38:6) =&gt; (20:4/18:2)</t>
  </si>
  <si>
    <t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</si>
  <si>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</si>
  <si>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</si>
  <si>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</si>
  <si>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</si>
  <si>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</si>
  <si>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</si>
  <si>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</si>
  <si>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</si>
  <si>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</si>
  <si>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</si>
  <si>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</si>
  <si>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</si>
  <si>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</si>
  <si>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>0.99 - 6.18</t>
  </si>
  <si>
    <t>N,N-dimethyl arachidonoyl amine; N-ethyl arachidonoyl amine</t>
  </si>
  <si>
    <t>16.36 - 16.57</t>
  </si>
  <si>
    <t>167.0570(13631)</t>
  </si>
  <si>
    <t>149.0463(7404)</t>
  </si>
  <si>
    <t>239.0952(7308)</t>
  </si>
  <si>
    <t>535.9758(6782)</t>
  </si>
  <si>
    <t>unknown (535.976)</t>
  </si>
  <si>
    <t>536.9739(4967)</t>
  </si>
  <si>
    <t>150411_Popeye_MLH_AC_ORP2_pos_A10.mgf</t>
  </si>
  <si>
    <t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</si>
  <si>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>Isorhamnetin 3-(6''-(E)-sinapoylsophoroside)</t>
  </si>
  <si>
    <t>16.92 - 21.79</t>
  </si>
  <si>
    <t>186.9266(54755)</t>
  </si>
  <si>
    <t>NL 3xCOOHNa-cluster (203.96) (186.927)</t>
  </si>
  <si>
    <t>254.9139(36701)</t>
  </si>
  <si>
    <t>72.0869(1795)</t>
  </si>
  <si>
    <t>unknown (72.087)</t>
  </si>
  <si>
    <t>174.9532(1275)</t>
  </si>
  <si>
    <t>112.9830(1238)</t>
  </si>
  <si>
    <t>150411_Popeye_MLH_AC_ORP2_neg_A10.mgf</t>
  </si>
  <si>
    <t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</si>
  <si>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>16.36 - 21.79</t>
  </si>
  <si>
    <t>186.9265(78636)</t>
  </si>
  <si>
    <t>NL 2xCOOHNa-cluster (135.98) (186.926)</t>
  </si>
  <si>
    <t>254.9140(8624)</t>
  </si>
  <si>
    <t>NL COOHNa-cluster (67.99) (254.914)</t>
  </si>
  <si>
    <t>71.4932(2122)</t>
  </si>
  <si>
    <t>unknown (71.493)</t>
  </si>
  <si>
    <t>112.9825(687)</t>
  </si>
  <si>
    <t>(COOH)2Na from cluster (112.98) (112.982)</t>
  </si>
  <si>
    <t>174.9533(668)</t>
  </si>
  <si>
    <t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</si>
  <si>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>1.04 - 6.70</t>
  </si>
  <si>
    <t>0.98 - 1.21</t>
  </si>
  <si>
    <t>135.1181(135276)</t>
  </si>
  <si>
    <t>163.0769(52530)</t>
  </si>
  <si>
    <t>191.1811(44238)</t>
  </si>
  <si>
    <t>153.1292(33373)</t>
  </si>
  <si>
    <t>[FA(C10:1)-O-H+]+ (153.129); [NL FA(C12:5)+NH3]NL (153.129)</t>
  </si>
  <si>
    <t>149.1339(17894)</t>
  </si>
  <si>
    <t>[NL FA(C12:3)+NH3]NL (149.134); [FA(C10:3)-O-H+]+ (149.134)</t>
  </si>
  <si>
    <t>150417_Popeye_MLH_AC_PTPN9_pos_A10.mgf</t>
  </si>
  <si>
    <t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</si>
  <si>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>1.93 - 3.85</t>
  </si>
  <si>
    <t>Ceramide (d24:1)</t>
  </si>
  <si>
    <t>319.2975(10592)</t>
  </si>
  <si>
    <t>[FA(C22:2)-O-H+]+ (319.297)</t>
  </si>
  <si>
    <t>301.2876(5191)</t>
  </si>
  <si>
    <t>[FA(C21:4)-O-H+]+ (301.288)</t>
  </si>
  <si>
    <t>212.2020(4634)</t>
  </si>
  <si>
    <t>unknown (212.202)</t>
  </si>
  <si>
    <t>135.1181(3654)</t>
  </si>
  <si>
    <t>175.1500(3457)</t>
  </si>
  <si>
    <t>150417_Popeye_MLH_AC_PTPN9_pos_A12.mgf</t>
  </si>
  <si>
    <t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</si>
  <si>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>3.42 - 3.85</t>
  </si>
  <si>
    <t>Phosphatidylserine (O-31:0)</t>
  </si>
  <si>
    <t>[M+H]+: Phosphatidylserine (O-31:0)</t>
  </si>
  <si>
    <t>495.2671(52739)</t>
  </si>
  <si>
    <t>551.3343(41943)</t>
  </si>
  <si>
    <t>607.3881(12849)</t>
  </si>
  <si>
    <t>552.3372(9400)</t>
  </si>
  <si>
    <t>unknown (552.337)</t>
  </si>
  <si>
    <t>496.2706(8457)</t>
  </si>
  <si>
    <t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</si>
  <si>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>PS(O-18:0/13:0); PS(O-16:0/15:0)</t>
  </si>
  <si>
    <t>PG(P-16:0/15:1(9Z))</t>
  </si>
  <si>
    <t>GlcCer(d14:2(4E,6E)/18:0(2OH))</t>
  </si>
  <si>
    <t>6.56 - 10.14</t>
  </si>
  <si>
    <t>112.9829(8351)</t>
  </si>
  <si>
    <t>174.9528(5980)</t>
  </si>
  <si>
    <t>242.9407(5346)</t>
  </si>
  <si>
    <t>311.1657(2129)</t>
  </si>
  <si>
    <t>unknown (311.166)</t>
  </si>
  <si>
    <t>248.9576(1801)</t>
  </si>
  <si>
    <t>150417_Popeye_MLH_AC_PTPN9_neg_A10.mgf</t>
  </si>
  <si>
    <t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</si>
  <si>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>3.48 - 8.73</t>
  </si>
  <si>
    <t>6.27 - 11.35</t>
  </si>
  <si>
    <t>1.78 - 3.26</t>
  </si>
  <si>
    <t>III.2 novel (16:0) species containing 16:0</t>
  </si>
  <si>
    <t>255.2297(73024)</t>
  </si>
  <si>
    <t>256.2332(6116)</t>
  </si>
  <si>
    <t>493.1602(2955)</t>
  </si>
  <si>
    <t>unknown (493.160)</t>
  </si>
  <si>
    <t>449.0965(2358)</t>
  </si>
  <si>
    <t>492.1625(2022)</t>
  </si>
  <si>
    <t>unknown (492.163)</t>
  </si>
  <si>
    <t>150417_Popeye_MLH_AC_PTPN9_neg_A09.mgf</t>
  </si>
  <si>
    <t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</si>
  <si>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>10.19 - 10.51</t>
  </si>
  <si>
    <t>Phosphatidylethanolamine (O-38:1); Phosphatidylcholine (O-35:1); Hexosyl ceramide (t37:0)</t>
  </si>
  <si>
    <t>[M-H]-: Phosphatidylethanolamine (O-38:1); Phosphatidylcholine (O-35:1); Hexosyl ceramide (t37:0)</t>
  </si>
  <si>
    <t>III.2 novel (34:0) species containing (18:0/16:0)</t>
  </si>
  <si>
    <t>283.2610(27603)</t>
  </si>
  <si>
    <t>255.2298(26065)</t>
  </si>
  <si>
    <t>112.9827(5661)</t>
  </si>
  <si>
    <t>284.2653(1860)</t>
  </si>
  <si>
    <t>256.2337(1770)</t>
  </si>
  <si>
    <t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</si>
  <si>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>PC(P-18:0/17:0); PC(O-17:0/18:1(9Z)); PE(P-20:0/18:0); PE(O-20:0/18:1(9Z)); PC(O-20:0/15:1(9Z)); PC(O-18:0/17:1(9Z)); PE(P-18:0/20:0); PE(P-16:0/22:0); PE(O-18:0/20:1(11Z)); PC(P-16:0/19:0); PC(P-20:0/15:0); PC(O-16:0/19:1(9Z)); PE(O-16:0/22:1(11Z))</t>
  </si>
  <si>
    <t>3.81 - 4.65</t>
  </si>
  <si>
    <t>III.2 novel (18:0) species containing 18:0</t>
  </si>
  <si>
    <t>112.9829(112567)</t>
  </si>
  <si>
    <t>283.2609(77030)</t>
  </si>
  <si>
    <t>180.9698(20190)</t>
  </si>
  <si>
    <t>248.9574(9786)</t>
  </si>
  <si>
    <t>180.8967(7555)</t>
  </si>
  <si>
    <t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</si>
  <si>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>8.90 - 9.26</t>
  </si>
  <si>
    <t>[M-H]-: Hexosyl ceramide (t35:0); Phosphatidylethanolamine (O-36:1); Phosphatidylcholine (O-33:1)</t>
  </si>
  <si>
    <t>III.2 novel (32:0) species containing (16:0/16:0)</t>
  </si>
  <si>
    <t>255.2298(38906)</t>
  </si>
  <si>
    <t>322.9004(6862)</t>
  </si>
  <si>
    <t>unknown (322.900)</t>
  </si>
  <si>
    <t>254.9135(6619)</t>
  </si>
  <si>
    <t>112.9829(3477)</t>
  </si>
  <si>
    <t>256.2343(3047)</t>
  </si>
  <si>
    <t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</si>
  <si>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>2.13 - 3.77</t>
  </si>
  <si>
    <t>Hexosyl ceramide (d21:0); Lysophosphatidylethanolamine (O-22:2)</t>
  </si>
  <si>
    <t>III.2 novel (18:1) species containing 18:1</t>
  </si>
  <si>
    <t>281.2452(39423)</t>
  </si>
  <si>
    <t>519.1572(20032)</t>
  </si>
  <si>
    <t>unknown (519.157)</t>
  </si>
  <si>
    <t>160.8388(3662)</t>
  </si>
  <si>
    <t>112.9827(3398)</t>
  </si>
  <si>
    <t>282.2486(2997)</t>
  </si>
  <si>
    <t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</si>
  <si>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>PC(P-19:1(12Z)/0:0)</t>
  </si>
  <si>
    <t>9.13 - 9.55</t>
  </si>
  <si>
    <t>Hexosyl ceramide (t37:1); Phosphatidylethanolamine (O-38:2); Phosphatidylcholine (O-35:2)</t>
  </si>
  <si>
    <t>III.2 novel (34:1) species containing (18:1/16:0)</t>
  </si>
  <si>
    <t>281.2451(18015)</t>
  </si>
  <si>
    <t>255.2298(15432)</t>
  </si>
  <si>
    <t>112.9830(3745)</t>
  </si>
  <si>
    <t>71.1655(2643)</t>
  </si>
  <si>
    <t>unknown (71.166)</t>
  </si>
  <si>
    <t>282.2476(819)</t>
  </si>
  <si>
    <t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</si>
  <si>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>Cer, DAG, PC, PE</t>
  </si>
  <si>
    <t>PE(P-18:0/20:1(11Z)); PE(O-18:0/20:2(11Z,14Z)); PC(18:1(9Z)/P-18:0); PC(P-18:0/17:1(9Z)); PE(P-20:0/18:1(9Z)); PE(O-20:0/18:2(9Z,12Z)); PE(P-16:0/22:1(11Z)); PC(P-16:0/19:1(9Z)); PC(P-20:0/15:1(9Z)); PC(O-18:0/17:2(9Z,12Z)); PE(O-16:0/22:2(13Z,16Z))</t>
  </si>
  <si>
    <t>10.38 - 10.76</t>
  </si>
  <si>
    <t>Phosphatidylcholine (O-37:2); Phosphatidylethanolamine (O-40:2); Hexosyl ceramide (t39:1)</t>
  </si>
  <si>
    <t>III.2 novel (36:1) species containing (18:1/18:0)</t>
  </si>
  <si>
    <t>281.2452(11897)</t>
  </si>
  <si>
    <t>283.2607(9841)</t>
  </si>
  <si>
    <t>112.9828(3187)</t>
  </si>
  <si>
    <t>104.9512(1407)</t>
  </si>
  <si>
    <t>240.9263(519)</t>
  </si>
  <si>
    <t>unknown (240.926)</t>
  </si>
  <si>
    <t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</si>
  <si>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>PC(O-20:0/17:2(9Z,12Z)); None; PE(P-18:0/22:1(11Z)); PC(P-18:0/19:1(9Z)); PC(P-20:0/17:1(9Z)); PE(O-20:0/20:2(11Z,14Z)); PE(O-18:0/22:2(13Z,16Z)); PE(P-20:0/20:1(11Z))</t>
  </si>
  <si>
    <t>0.98 - 2.43</t>
  </si>
  <si>
    <t>292.1328(28948)</t>
  </si>
  <si>
    <t>unknown (292.133)</t>
  </si>
  <si>
    <t>339.1957(7897)</t>
  </si>
  <si>
    <t>291.1368(3547)</t>
  </si>
  <si>
    <t>[Lyso-PA(C9:1)-H2O]- (291.137)</t>
  </si>
  <si>
    <t>337.2022(2129)</t>
  </si>
  <si>
    <t>unknown (337.202)</t>
  </si>
  <si>
    <t>293.1367(1969)</t>
  </si>
  <si>
    <t>[Lyso-PA(C9:0)-H2O]- (293.137)</t>
  </si>
  <si>
    <t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</si>
  <si>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>5.15 - 5.57</t>
  </si>
  <si>
    <t>326.1849(71704)</t>
  </si>
  <si>
    <t>unknown (326.185)</t>
  </si>
  <si>
    <t>358.1772(25713)</t>
  </si>
  <si>
    <t>unknown (358.177)</t>
  </si>
  <si>
    <t>116.9257(22766)</t>
  </si>
  <si>
    <t>178.9748(15417)</t>
  </si>
  <si>
    <t>unknown (178.975)</t>
  </si>
  <si>
    <t>99.9231(14572)</t>
  </si>
  <si>
    <t>unknown (99.923)</t>
  </si>
  <si>
    <t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</si>
  <si>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>19.97 - 23.17</t>
  </si>
  <si>
    <t>19.77 - 22.77</t>
  </si>
  <si>
    <t>ms2_new_best</t>
  </si>
  <si>
    <t>PE(34:1)</t>
  </si>
  <si>
    <t>PE(36:2)</t>
  </si>
  <si>
    <t>PS(36:1)</t>
  </si>
  <si>
    <t>PE(34:2)</t>
  </si>
  <si>
    <t>PS(34:1)</t>
  </si>
  <si>
    <t>PE(32:1)</t>
  </si>
  <si>
    <t>PI(34:1)</t>
  </si>
  <si>
    <t>PI(38:4)</t>
  </si>
  <si>
    <t>BMP(36:2)</t>
  </si>
  <si>
    <t>PC(O-32:0)</t>
  </si>
  <si>
    <t>BMP(36:2);PG(36:2)</t>
  </si>
  <si>
    <t>DAG(34:4)</t>
  </si>
  <si>
    <t>Hex-Cer(t42:2)</t>
  </si>
  <si>
    <t>Hex-Cer(t42:1)</t>
  </si>
  <si>
    <t>Hex-Cer(t40:2)</t>
  </si>
  <si>
    <t>Hex-Cer(d34:1)</t>
  </si>
  <si>
    <t>Hex-Cer(d42:1)</t>
  </si>
  <si>
    <t>Hex-Cer(d40:1)</t>
  </si>
  <si>
    <t>Hex-Cer(t34:1)</t>
  </si>
  <si>
    <t>Hex-Cer(d36:1)</t>
  </si>
  <si>
    <t>Hex-Cer(t41:2)</t>
  </si>
  <si>
    <t>Hex-Cer(t34:2)</t>
  </si>
  <si>
    <t>Hex-Cer(t36:2)</t>
  </si>
  <si>
    <t>SM(d34:1)</t>
  </si>
  <si>
    <t>SM(d42:2)</t>
  </si>
  <si>
    <t>SM(d40:1)</t>
  </si>
  <si>
    <t>Cer-1P(d42:2)</t>
  </si>
  <si>
    <t>SM(d36:1)</t>
  </si>
  <si>
    <t>SM(d32:1)</t>
  </si>
  <si>
    <t>SM(d38:1)</t>
  </si>
  <si>
    <t>SM(d41:2)</t>
  </si>
  <si>
    <t>Cer-1P(d32:1)</t>
  </si>
  <si>
    <t>SM(d42:1)</t>
  </si>
  <si>
    <t>Cer-1P(d40:1)</t>
  </si>
  <si>
    <t>id_original_1</t>
  </si>
  <si>
    <t>id_original_2</t>
  </si>
  <si>
    <t>Cer(d29:1)</t>
  </si>
  <si>
    <t>Cer(t38:6);CerPE(d30:1);LysoPE(28:0);PA(O-30:1);PC(O-25:0);PE(O-28:0);SM(d27:1)</t>
  </si>
  <si>
    <t>Cer(t38:6);Cer-PE(d30:1);Lyso-PE(28:0);PA(O-30:1);PC(O-25:0);PE(O-28:0);SM(d27:1)</t>
  </si>
  <si>
    <t>PC(34:1)[score=100,deltart=0.05,fraction=A9,scan=2911,adduct=[M+H]+,ms1ppm=-4.2]</t>
  </si>
  <si>
    <t>PC(32:1)[score=100,deltart=0.23,fraction=A9,scan=2501,adduct=[M+H]+,ms1ppm=-0.2]</t>
  </si>
  <si>
    <t>TAG(56:4)</t>
  </si>
  <si>
    <t>DAG(48:11);PA(41:2);PC(36:1);PE(39:1)</t>
  </si>
  <si>
    <t>PA(O-37:3);PC(O-32:2);PE(O-35:2)</t>
  </si>
  <si>
    <t>Hex-Cer(DH55:10-2OH)[score=11,deltart=-0.06,fraction=A10,scan=1972,adduct=[M+H]+,ms1ppm=-13.8];Hex-Cer(DH53:7-2OH)[score=11,deltart=-0.06,fraction=A10,scan=1972,adduct=[M+Na]+,ms1ppm=-11.7]</t>
  </si>
  <si>
    <t>PE(O-54:8);PS(51:5)</t>
  </si>
  <si>
    <t>Hex-Cer(DH26:7)[score=11,deltart=0.13,fraction=A10,scan=1410,adduct=[M+Na]+,ms1ppm=-18.3]</t>
  </si>
  <si>
    <t>SHexCer(d21:1)</t>
  </si>
  <si>
    <t>SHex-Cer(d21:1)</t>
  </si>
  <si>
    <t>Hex-Cer(DH57:10-2OH)[score=11,deltart=-0.24,fraction=A10,scan=1974,adduct=[M+H]+,ms1ppm=-17.7];Hex-Cer(DH55:7-2OH)[score=11,deltart=-0.24,fraction=A10,scan=1974,adduct=[M+Na]+,ms1ppm=-15.7]</t>
  </si>
  <si>
    <t>PE(O-56:8);PS(53:5)</t>
  </si>
  <si>
    <t>Cer(t28:1)</t>
  </si>
  <si>
    <t>Cer-1P(DH31:11)[score=8,deltart=-0.46,fraction=A10,scan=871,adduct=[M+H]+,ms1ppm=-9.7];Cer-1P(DH29:8)[score=8,deltart=-0.46,fraction=A10,scan=871,adduct=[M+Na]+,ms1ppm=-5.6]</t>
  </si>
  <si>
    <t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</si>
  <si>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>PS(O-53:5)</t>
  </si>
  <si>
    <t>PI(46:5)[score=11,deltart=-0.01,fraction=A10,scan=1993,adduct=[M+H]+,ms1ppm=18.8]</t>
  </si>
  <si>
    <t>PGP(46:1)</t>
  </si>
  <si>
    <t>Hex2-Cer(DH42:5)[score=2,deltart=0.28,fraction=A10,scan=2546,adduct=[M+NH4]+,ms1ppm=-1.9];SHex-Cer(DH48:6)[score=2,deltart=0.28,fraction=A10,scan=2546,adduct=[M+NH4]+,ms1ppm=16.4]</t>
  </si>
  <si>
    <t>Hex2Cer(d42:5);PC(50:10)</t>
  </si>
  <si>
    <t>PC(50:10)</t>
  </si>
  <si>
    <t>Hex-Cer(DH49:3-2OH)[score=11,deltart=-0.04,fraction=A10,scan=3819,adduct=[M+H]+,ms1ppm=0.1];Hex-Cer(DH47:0-2OH)[score=11,deltart=-0.04,fraction=A10,scan=3819,adduct=[M+Na]+,ms1ppm=2.8]</t>
  </si>
  <si>
    <t>CerPE(d52:5);HexCer(t47:0);PA(O-52:5);PC(O-47:4);PE(O-50:4);SM(d49:5)</t>
  </si>
  <si>
    <t>Cer-PE(d52:5);Hex-Cer(t47:0);PA(O-52:5);PC(O-47:4);PE(O-50:4);SM(d49:5)</t>
  </si>
  <si>
    <t>Hex-Cer(DH54:9)[score=19,deltart=-2.69,fraction=A10,scan=3085,adduct=[M+H]+,ms1ppm=18.7];Hex-Cer(DH55:7)[score=19,deltart=-2.69,fraction=A10,scan=3085,adduct=[M-H2O+H]+,ms1ppm=-18.7]</t>
  </si>
  <si>
    <t>CerPE(t54:6);PA(54:5);PC(47:1);PC(49:4);PE(50:1);PE(52:4);SM(t51:6)</t>
  </si>
  <si>
    <t>Cer-PE(t54:6);PA(54:5);PC(47:1);PC(49:4);PE(50:1);PE(52:4);SM(t51:6)</t>
  </si>
  <si>
    <t>Cer(t33:2)</t>
  </si>
  <si>
    <t>DAG(56:7)[score=67,deltart=-0.27,fraction=A10,scan=4523,adduct=[M+NH4]+,ms1ppm=-15.6]</t>
  </si>
  <si>
    <t>PA(O-25:0)</t>
  </si>
  <si>
    <t>MAG(20:5)</t>
  </si>
  <si>
    <t>LysoPC(22:2);PC(O-22:2);PE(O-25:2)</t>
  </si>
  <si>
    <t>Lyso-PC(22:2);PC(O-22:2);PE(O-25:2)</t>
  </si>
  <si>
    <t>PC(26:4);PE(29:4)</t>
  </si>
  <si>
    <t>Cer(DH38:1-2OH)[score=5,deltart=0.05,fraction=A10,scan=3135,adduct=[M+H]+,ms1ppm=-13.8]</t>
  </si>
  <si>
    <t>Cer(t38:1);DAG(O-35:2)</t>
  </si>
  <si>
    <t>Cer(t38:1)</t>
  </si>
  <si>
    <t>PA(40:0)</t>
  </si>
  <si>
    <t>LysoPS(O-13:1);PC(11:0);PE(14:0)</t>
  </si>
  <si>
    <t>Lyso-PS(O-13:1);PC(11:0);PE(14:0)</t>
  </si>
  <si>
    <t>PA(29:2);PC(24:1);PE(27:1)</t>
  </si>
  <si>
    <t>BMP(40:6);PG(40:6);PI(33:1);PS(38:1);PS(40:4)</t>
  </si>
  <si>
    <t>Cer(DH35:7)[score=9,deltart=0.28,fraction=A9,scan=432,adduct=[M+H]+,ms1ppm=-20.0];Cer(DH33:4)[score=9,deltart=0.28,fraction=A9,scan=432,adduct=[M+Na]+,ms1ppm=-16.2]</t>
  </si>
  <si>
    <t>TAG(24:0)[score=100,deltart=1.24,fraction=A9,scan=1006,adduct=[M+H]+,ms1ppm=18.9]</t>
  </si>
  <si>
    <t>DAG(26:4)[score=100,deltart=0.09,fraction=A9,scan=371,adduct=[M+H]+,ms1ppm=11.9]</t>
  </si>
  <si>
    <t>DAG(O-33:2);DAG(O-35:5)</t>
  </si>
  <si>
    <t>Cer(d33:2)</t>
  </si>
  <si>
    <t>DAG(46:1);DAG(48:4);TAG(O-46:1);TAG(O-48:4)</t>
  </si>
  <si>
    <t>DAG(46:1);DAG(48:4)</t>
  </si>
  <si>
    <t>Cer(DH31:2)[score=5,deltart=1.35,fraction=A9,scan=1034,adduct=[M+Na]+,ms1ppm=-16.2]</t>
  </si>
  <si>
    <t>Cer(d31:2)</t>
  </si>
  <si>
    <t>Cer(DH33:5)[score=5,deltart=0.33,fraction=A9,scan=1034,adduct=[M+H]+,ms1ppm=-19.0];Cer(DH31:2)[score=5,deltart=0.33,fraction=A9,scan=1034,adduct=[M+Na]+,ms1ppm=-14.9]</t>
  </si>
  <si>
    <t>LysoPA(O-30:0)</t>
  </si>
  <si>
    <t>PA(O-30:0)</t>
  </si>
  <si>
    <t>PC(O-32:1)[score=85,deltart=-0.34,fraction=A9,scan=2605,adduct=[M+H]+,ms1ppm=-0.9]</t>
  </si>
  <si>
    <t>PC(O-32:1)</t>
  </si>
  <si>
    <t>Cer(DH33:5)[score=5,deltart=0.03,fraction=A9,scan=1034,adduct=[M+H]+,ms1ppm=-18.4];Cer(DH31:2)[score=5,deltart=0.03,fraction=A9,scan=1034,adduct=[M+Na]+,ms1ppm=-14.3]</t>
  </si>
  <si>
    <t>HexDAG(34:1);PA(40:2);PC(35:1);PE(38:1)</t>
  </si>
  <si>
    <t>PA(40:2);PC(35:1);PE(38:1)</t>
  </si>
  <si>
    <t>HexCer(t34:1);PA(O-37:3);PC(O-32:2);PE(O-35:2)</t>
  </si>
  <si>
    <t>Hex-Cer(t34:1);PA(O-37:3);PC(O-32:2);PE(O-35:2)</t>
  </si>
  <si>
    <t>Cer(d34:2)</t>
  </si>
  <si>
    <t>Cer(d35:1);Cer(d37:4)</t>
  </si>
  <si>
    <t>PC(34:1)[score=100,deltart=-0.02,fraction=A10,scan=2708,adduct=[M+H]+,ms1ppm=-0.6]</t>
  </si>
  <si>
    <t>PC(36:2)[score=100,deltart=-0.01,fraction=A11,scan=2793,adduct=[M+H]+,ms1ppm=-3.7]</t>
  </si>
  <si>
    <t>PC(32:1)[score=100,deltart=-0.06,fraction=A11,scan=2455,adduct=[M+H]+,ms1ppm=0.7]</t>
  </si>
  <si>
    <t>PC(34:2)[score=100,deltart=0.02,fraction=A10,scan=2522,adduct=[M+H]+,ms1ppm=-0.2]</t>
  </si>
  <si>
    <t>PC(O-34:1)[score=100,deltart=0.03,fraction=A11,scan=3050,adduct=[M+H]+,ms1ppm=-2.9]</t>
  </si>
  <si>
    <t>PC(O-34:1)</t>
  </si>
  <si>
    <t>Cer(DH24:2-2OH)[score=18,deltart=0.02,fraction=A10,scan=949,adduct=[M+H]+,ms1ppm=-0.5]</t>
  </si>
  <si>
    <t>PC(O-32:1)[score=100,deltart=-0.03,fraction=A10,scan=2653,adduct=[M+H]+,ms1ppm=0.3]</t>
  </si>
  <si>
    <t>PC(36:1)[score=100,deltart=0.04,fraction=A11,scan=3166,adduct=[M+H]+,ms1ppm=-0.6]</t>
  </si>
  <si>
    <t>MAG(18:3)</t>
  </si>
  <si>
    <t>PC(30:1)[score=100,deltart=0.02,fraction=A11,scan=2183,adduct=[M+H]+,ms1ppm=1.9]</t>
  </si>
  <si>
    <t>PC(30:1);SM(t32:3)</t>
  </si>
  <si>
    <t>PC(32:2)[score=100,deltart=-0.18,fraction=A10,scan=2159,adduct=[M+H]+,ms1ppm=1.6]</t>
  </si>
  <si>
    <t>PE(34:1)[score=75,deltart=0.15,fraction=A10,scan=2756,adduct=[M+H]+,ms1ppm=-2.5]</t>
  </si>
  <si>
    <t>PC(36:3)[score=100,deltart=-0.29,fraction=A11,scan=2557,adduct=[M+H]+,ms1ppm=0.2];PC(34:0)[score=100,deltart=-0.29,fraction=A11,scan=2557,adduct=[M+Na]+,ms1ppm=3.4]</t>
  </si>
  <si>
    <t>PC(36:3)</t>
  </si>
  <si>
    <t>PC(33:1)[score=100,deltart=0.87,fraction=A10,scan=2496,adduct=[M+H]+,ms1ppm=1.3]</t>
  </si>
  <si>
    <t>PC(38:2)[score=100,deltart=-0.25,fraction=A10,scan=3068,adduct=[M+H]+,ms1ppm=-0.3]</t>
  </si>
  <si>
    <t>PC(30:0)[score=100,deltart=0.31,fraction=A11,scan=2370,adduct=[M+H]+,ms1ppm=1.6]</t>
  </si>
  <si>
    <t>PE(36:2)[score=75,deltart=0.24,fraction=A10,scan=2809,adduct=[M+H]+,ms1ppm=0.5]</t>
  </si>
  <si>
    <t>PC(19:1)[score=100,deltart=0.38,fraction=A10,scan=1025,adduct=[M+H]+,ms1ppm=-12.2]</t>
  </si>
  <si>
    <t>PC(35:2)[score=100,deltart=-0.14,fraction=A10,scan=2558,adduct=[M+H]+,ms1ppm=1.8]</t>
  </si>
  <si>
    <t>PC(35:2);SM(t37:4)</t>
  </si>
  <si>
    <t>PC(O-36:2)[score=85,deltart=-0.46,fraction=A10,scan=2981,adduct=[M+H]+,ms1ppm=-0.6]</t>
  </si>
  <si>
    <t>PC(O-36:2)</t>
  </si>
  <si>
    <t>PS(O-29:2)</t>
  </si>
  <si>
    <t>PC(O-34:2)[score=85,deltart=-0.47,fraction=A10,scan=2667,adduct=[M+H]+,ms1ppm=1.0]</t>
  </si>
  <si>
    <t>PC(O-34:2)</t>
  </si>
  <si>
    <t>PS(36:1)[score=100,deltart=0.10,fraction=A10,scan=2759,adduct=[M+H]+,ms1ppm=-4.0]</t>
  </si>
  <si>
    <t>PC(28:0)[score=100,deltart=-0.03,fraction=A10,scan=2030,adduct=[M+H]+,ms1ppm=2.4]</t>
  </si>
  <si>
    <t>PC(28:0);SM(t30:2)</t>
  </si>
  <si>
    <t>PE(34:2)[score=75,deltart=-0.10,fraction=A10,scan=2484,adduct=[M+H]+,ms1ppm=2.1]</t>
  </si>
  <si>
    <t>Hex-Cer(DH31:7)[score=3,deltart=0.16,fraction=A10,scan=1199,adduct=[M+H]+,ms1ppm=-0.6];Hex-Cer(DH29:4)[score=3,deltart=0.16,fraction=A10,scan=1199,adduct=[M+Na]+,ms1ppm=3.2]</t>
  </si>
  <si>
    <t>PC(17:1)[score=100,deltart=0.14,fraction=A10,scan=603,adduct=[M+H]+,ms1ppm=-12.0]</t>
  </si>
  <si>
    <t>PS(34:1)[score=100,deltart=-0.08,fraction=A10,scan=2403,adduct=[M+H]+,ms1ppm=-0.1]</t>
  </si>
  <si>
    <t>PC(31:1)[score=85,deltart=-0.54,fraction=A10,scan=2218,adduct=[M+H]+,ms1ppm=0.7]</t>
  </si>
  <si>
    <t>PC(32:0)[score=100,deltart=-0.09,fraction=A10,scan=2634,adduct=[M+H]+,ms1ppm=1.3]</t>
  </si>
  <si>
    <t>PA(34:2);PC(29:1);PE(32:1)</t>
  </si>
  <si>
    <t>PE(32:1)[score=75,deltart=0.10,fraction=A10,scan=2449,adduct=[M+H]+,ms1ppm=0.8]</t>
  </si>
  <si>
    <t>MAG(16:0);MAG(18:3)</t>
  </si>
  <si>
    <t>CerPE(t38:4);HexDAG(32:2);PA(38:3);PC(33:2);PE(36:2);SM(t35:4)</t>
  </si>
  <si>
    <t>Cer-PE(t38:4);PA(38:3);PC(33:2);PE(36:2);SM(t35:4)</t>
  </si>
  <si>
    <t>PE(38:4)[score=75,deltart=0.10,fraction=A10,scan=2860,adduct=[M+H]+,ms1ppm=-0.1];PE(36:1)[score=75,deltart=0.10,fraction=A10,scan=2860,adduct=[M+Na]+,ms1ppm=3.2];PE(34:1)[score=75,deltart=0.10,fraction=A10,scan=2860,adduct=[M+Na]+,ms1ppm=3.2]</t>
  </si>
  <si>
    <t>PE(38:4)</t>
  </si>
  <si>
    <t>Hex2Cer(d24:0);SHexCer(d30:1)</t>
  </si>
  <si>
    <t>SHex-Cer(d30:1)</t>
  </si>
  <si>
    <t>PI(34:1)[score=56,deltart=0.11,fraction=A10,scan=2397,adduct=[M+NH4]+,ms1ppm=1.4]</t>
  </si>
  <si>
    <t>CerPE(d42:7);HexCer(t37:2);HexCer(t39:5);PA(O-42:7);PC(O-37:6);PE(O-40:6);SM(d39:7)</t>
  </si>
  <si>
    <t>Cer-PE(d42:7);Hex-Cer(t37:2);Hex-Cer(t39:5);PA(O-42:7);PC(O-37:6);PE(O-40:6);SM(d39:7)</t>
  </si>
  <si>
    <t>HexDAG(34:5);PA(40:6);PC(33:2);PC(35:5);PE(36:2);PE(38:5)</t>
  </si>
  <si>
    <t>PA(40:6);PC(33:2);PC(35:5);PE(36:2);PE(38:5)</t>
  </si>
  <si>
    <t>HexCer(d43:7);PA(43:3);PC(38:2);PE(41:2)</t>
  </si>
  <si>
    <t>Hex-Cer(d43:7);PA(43:3);PC(38:2);PE(41:2)</t>
  </si>
  <si>
    <t>HexCer(t37:4);LysoPE(38:5);PA(O-42:9);PC(O-35:5);PE(O-38:5);PE(O-40:8)</t>
  </si>
  <si>
    <t>Hex-Cer(t37:4);Lyso-PE(38:5);PA(O-42:9);PC(O-35:5);PE(O-38:5);PE(O-40:8)</t>
  </si>
  <si>
    <t>SHexCer(d54:5)</t>
  </si>
  <si>
    <t>SHex-Cer(d54:5)</t>
  </si>
  <si>
    <t>Cer(t30:2)</t>
  </si>
  <si>
    <t>LysoPC(14:1);PE(O-17:1)</t>
  </si>
  <si>
    <t>Lyso-PC(14:1);PE(O-17:1)</t>
  </si>
  <si>
    <t>PC(34:1)[score=56,deltart=-0.01,fraction=A10,scan=2689,adduct=[M+HCOO]-,ms1ppm=-0.0]</t>
  </si>
  <si>
    <t>PC(32:1)[score=64,deltart=-0.15,fraction=A10,scan=2329,adduct=[M+HCOO]-,ms1ppm=0.4]</t>
  </si>
  <si>
    <t>PC(36:2)[score=56,deltart=-0.10,fraction=A10,scan=2707,adduct=[M+HCOO]-,ms1ppm=-0.5]</t>
  </si>
  <si>
    <t>PC(34:2)[score=56,deltart=-0.04,fraction=A10,scan=2418,adduct=[M+HCOO]-,ms1ppm=0.6];PC(O-39:7)[score=56,deltart=-0.16,fraction=A11,scan=2416,adduct=[M-H]-,ms1ppm=-18.5]</t>
  </si>
  <si>
    <t>PI(36:2)</t>
  </si>
  <si>
    <t>CerP(d38:2);HexCer(d32:1);PC(31:1);PE(34:1)</t>
  </si>
  <si>
    <t>Cer-1P(d38:2);Hex-Cer(d32:1);PC(31:1);PE(34:1)</t>
  </si>
  <si>
    <t>PI(38:4)[score=76,deltart=0.11,fraction=A10,scan=2431,adduct=[M-H]-,ms1ppm=0.2]</t>
  </si>
  <si>
    <t>CerP(d40:3);HexCer(d34:2);PC(33:2);PE(36:2)</t>
  </si>
  <si>
    <t>Cer-1P(d40:3);Hex-Cer(d34:2);PC(33:2);PE(36:2)</t>
  </si>
  <si>
    <t>PS(34:1)[score=61,deltart=-0.02,fraction=A10,scan=2386,adduct=[M-H]-,ms1ppm=-0.3]</t>
  </si>
  <si>
    <t>PI(36:1)</t>
  </si>
  <si>
    <t>PG(36:2)[score=36,deltart=0.07,fraction=A9,scan=2434,adduct=[M-H]-,ms1ppm=0.9];BMP(36:2)[score=36,deltart=0.07,fraction=A9,scan=2434,adduct=[M-H]-,ms1ppm=0.9]</t>
  </si>
  <si>
    <t>PG/BMP(36:2)</t>
  </si>
  <si>
    <t>PC(34:1)[score=56,deltart=-0.05,fraction=A9,scan=2758,adduct=[M+HCOO]-,ms1ppm=-0.8]</t>
  </si>
  <si>
    <t>PC(32:1)[score=56,deltart=-0.15,fraction=A9,scan=2398,adduct=[M+HCOO]-,ms1ppm=0.6]</t>
  </si>
  <si>
    <t>PC(34:2)[score=56,deltart=-0.10,fraction=A9,scan=2464,adduct=[M+HCOO]-,ms1ppm=0.7]</t>
  </si>
  <si>
    <t>PC(36:2);PE(39:2);PS(39:1)</t>
  </si>
  <si>
    <t>PC(34:1)[score=100,deltart=-0.00,fraction=A9,scan=2851,adduct=[M+H]+,ms1ppm=-3.1]</t>
  </si>
  <si>
    <t>PC(32:1)[score=100,deltart=-0.00,fraction=A9,scan=2406,adduct=[M+H]+,ms1ppm=0.9]</t>
  </si>
  <si>
    <t>PC(36:2)[score=100,deltart=-0.02,fraction=A10,scan=2792,adduct=[M+H]+,ms1ppm=-1.4]</t>
  </si>
  <si>
    <t>PC(34:2)[score=100,deltart=-0.33,fraction=A9,scan=2609,adduct=[M+H]+,ms1ppm=0.5]</t>
  </si>
  <si>
    <t>PC(O-34:1)[score=100,deltart=-0.06,fraction=A9,scan=3098,adduct=[M+H]+,ms1ppm=0.7]</t>
  </si>
  <si>
    <t>PC(O-32:1)[score=100,deltart=-0.10,fraction=A9,scan=2768,adduct=[M+H]+,ms1ppm=-0.2]</t>
  </si>
  <si>
    <t>PC(32:2)[score=100,deltart=0.00,fraction=A9,scan=2279,adduct=[M+H]+,ms1ppm=2.0]</t>
  </si>
  <si>
    <t>PC(30:1)[score=100,deltart=-0.04,fraction=A9,scan=2191,adduct=[M+H]+,ms1ppm=-0.2]</t>
  </si>
  <si>
    <t>PC(36:3)[score=100,deltart=-0.01,fraction=A9,scan=2676,adduct=[M+H]+,ms1ppm=2.4];PC(34:0)[score=100,deltart=-0.01,fraction=A9,scan=2676,adduct=[M+Na]+,ms1ppm=5.7]</t>
  </si>
  <si>
    <t>PC(33:1)[score=100,deltart=0.10,fraction=A9,scan=2675,adduct=[M+H]+,ms1ppm=-2.1]</t>
  </si>
  <si>
    <t>BMP(36:2)[score=50,deltart=-0.05,fraction=A9,scan=2438,adduct=[M+NH4]+,ms1ppm=0.7]</t>
  </si>
  <si>
    <t>PC(O-36:2)[score=100,deltart=-0.32,fraction=A9,scan=3152,adduct=[M+H]+,ms1ppm=0.3]</t>
  </si>
  <si>
    <t>SM(d36:3)[score=31,deltart=-0.15,fraction=A9,scan=2761,adduct=[M+NH4]+,ms1ppm=-15.8];SM(DH36:3)[score=31,deltart=-0.15,fraction=A9,scan=2761,adduct=[M+NH4]+,ms1ppm=-15.8]</t>
  </si>
  <si>
    <t>PC(36:1)[score=100,deltart=-0.01,fraction=A9,scan=3227,adduct=[M+H]+,ms1ppm=-0.4]</t>
  </si>
  <si>
    <t>PC(35:2)[score=85,deltart=-0.31,fraction=A9,scan=2671,adduct=[M+H]+,ms1ppm=5.0]</t>
  </si>
  <si>
    <t>SM(d36:3)[score=31,deltart=-0.11,fraction=A9,scan=3008,adduct=[M+NH4]+,ms1ppm=-15.2];SM(DH36:3)[score=31,deltart=-0.11,fraction=A9,scan=3008,adduct=[M+NH4]+,ms1ppm=-15.2]</t>
  </si>
  <si>
    <t>PC(34:3)[score=85,deltart=-0.05,fraction=A9,scan=2350,adduct=[M+H]+,ms1ppm=-1.2];PC(32:0)[score=85,deltart=-0.05,fraction=A9,scan=2350,adduct=[M+Na]+,ms1ppm=2.1]</t>
  </si>
  <si>
    <t>PC(34:3)</t>
  </si>
  <si>
    <t>PC(35:1)[score=100,deltart=-0.18,fraction=A9,scan=2925,adduct=[M+H]+,ms1ppm=0.3]</t>
  </si>
  <si>
    <t>PC(30:0)[score=85,deltart=-0.00,fraction=A9,scan=2414,adduct=[M+H]+,ms1ppm=0.0]</t>
  </si>
  <si>
    <t>PC(31:1)[score=85,deltart=-0.12,fraction=A9,scan=2296,adduct=[M+H]+,ms1ppm=1.8]</t>
  </si>
  <si>
    <t>PA(36:2);PC(31:1);PE(34:1)</t>
  </si>
  <si>
    <t>PC(O-32:0)[score=100,deltart=0.00,fraction=A9,scan=3046,adduct=[M+H]+,ms1ppm=-0.7]</t>
  </si>
  <si>
    <t>PC(O-32:2)[score=85,deltart=0.05,fraction=A9,scan=2640,adduct=[M+H]+,ms1ppm=-0.4]</t>
  </si>
  <si>
    <t>PC(O-32:2)</t>
  </si>
  <si>
    <t>PC(17:1)[score=69,deltart=0.37,fraction=A9,scan=637,adduct=[M+H]+,ms1ppm=13.3]</t>
  </si>
  <si>
    <t>PE(35:1)[score=75,deltart=-0.09,fraction=A9,scan=2472,adduct=[M+Na]+,ms1ppm=-0.7]</t>
  </si>
  <si>
    <t>PC(O-30:0)[score=85,deltart=-0.03,fraction=A9,scan=2628,adduct=[M+H]+,ms1ppm=0.9]</t>
  </si>
  <si>
    <t>LysoPC(30:0);PC(O-30:0)</t>
  </si>
  <si>
    <t>Lyso-PC(30:0);PC(O-30:0)</t>
  </si>
  <si>
    <t>PC(28:0)[score=100,deltart=-0.00,fraction=A9,scan=2112,adduct=[M+H]+,ms1ppm=-0.7]</t>
  </si>
  <si>
    <t>Cer(DH41:7-2OH)[score=32,deltart=-0.22,fraction=A11,scan=2662,adduct=[M+H]+,ms1ppm=-14.5];Cer(DH39:4-2OH)[score=32,deltart=-0.22,fraction=A11,scan=2662,adduct=[M+Na]+,ms1ppm=-11.1]</t>
  </si>
  <si>
    <t>Cer(t39:4);DAG(O-38:8)</t>
  </si>
  <si>
    <t>Cer(t39:4)</t>
  </si>
  <si>
    <t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</si>
  <si>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>SHexCer(d36:5)</t>
  </si>
  <si>
    <t>SHex-Cer(d36:5)</t>
  </si>
  <si>
    <t>Cer(d21:1)</t>
  </si>
  <si>
    <t>PI(O-52:5)</t>
  </si>
  <si>
    <t>PA(60:11);PE(56:7);PE(58:10);PI(47:1)</t>
  </si>
  <si>
    <t>VA[score=100,deltart=-0.04,fraction=A11,scan=1231,adduct=[M-H2O+H]+,ms1ppm=-1.5]</t>
  </si>
  <si>
    <t>Cer(d16:1)</t>
  </si>
  <si>
    <t>Cer(DH23:2-2OH)[score=18,deltart=-0.14,fraction=A12,scan=920,adduct=[M+H]+,ms1ppm=-1.9]</t>
  </si>
  <si>
    <t>MAG(20:3)</t>
  </si>
  <si>
    <t>Cer(DH21:2)[score=5,deltart=-1.55,fraction=A12,scan=904,adduct=[M+H]+,ms1ppm=-2.0]</t>
  </si>
  <si>
    <t>Cer(DH21:2-2OH)[score=5,deltart=-0.01,fraction=A12,scan=974,adduct=[M+H]+,ms1ppm=-2.0]</t>
  </si>
  <si>
    <t>Hex-Cer(DH23:1)[score=11,deltart=-1.46,fraction=A9,scan=471,adduct=[M+H]+,ms1ppm=14.5]</t>
  </si>
  <si>
    <t>Cer(d34:1)[score=91,deltart=-0.03,fraction=A9,scan=2831,adduct=[M+H]+,ms1ppm=12.2]</t>
  </si>
  <si>
    <t>Cer(d34:1)</t>
  </si>
  <si>
    <t>Hex-Cer(DH25:0)[score=3,deltart=0.42,fraction=A9,scan=1286,adduct=[M-H2O+H]+,ms1ppm=-0.8]</t>
  </si>
  <si>
    <t>Cer(d32:1)[score=82,deltart=-0.27,fraction=A9,scan=2501,adduct=[M+H]+,ms1ppm=11.9]</t>
  </si>
  <si>
    <t>Cer(d32:1)</t>
  </si>
  <si>
    <t>Sph-M2(t17:0)[score=21,deltart=-0.00,fraction=A9,scan=627,adduct=[M+H]+,ms1ppm=-0.7]</t>
  </si>
  <si>
    <t>MAG(O-16:1)</t>
  </si>
  <si>
    <t>Cer(d36:1)[score=73,deltart=-0.09,fraction=A9,scan=2801,adduct=[M+NH4]+,ms1ppm=-0.2]</t>
  </si>
  <si>
    <t>Cer(d36:1)</t>
  </si>
  <si>
    <t>Cer(DH34:2)[score=14,deltart=-0.26,fraction=A9,scan=2475,adduct=[M+H]+,ms1ppm=13.6]</t>
  </si>
  <si>
    <t>Cer(d36:1)[score=55,deltart=-0.20,fraction=A9,scan=3245,adduct=[M+H]+,ms1ppm=0.1]</t>
  </si>
  <si>
    <t>PC(32:1)[score=100,deltart=0.27,fraction=A9,scan=2471,adduct=[M+H]+,ms1ppm=0.8]</t>
  </si>
  <si>
    <t>Cer(d33:1)[score=82,deltart=-0.13,fraction=A9,scan=2671,adduct=[M+H]+,ms1ppm=13.7]</t>
  </si>
  <si>
    <t>Cer(d33:1)</t>
  </si>
  <si>
    <t>Cer(DH32:2)[score=5,deltart=-0.37,fraction=A9,scan=2229,adduct=[M+H]+,ms1ppm=14.0]</t>
  </si>
  <si>
    <t>Cer(d32:2)</t>
  </si>
  <si>
    <t>Cer(t24:6)[score=5,deltart=0.86,fraction=A9,scan=856,adduct=[M+H]+,ms1ppm=-1.9];Cer(t22:3)[score=5,deltart=0.86,fraction=A9,scan=856,adduct=[M+Na]+,ms1ppm=4.3]</t>
  </si>
  <si>
    <t>Cer(d31:1)</t>
  </si>
  <si>
    <t>CerPE(d38:7);PS(O-32:0)</t>
  </si>
  <si>
    <t>Cer-PE(d38:7);PS(O-32:0)</t>
  </si>
  <si>
    <t>Cer(d34:1)[score=86,deltart=0.04,fraction=A9,scan=2776,adduct=[M+HCOO]-,ms1ppm=-0.6]</t>
  </si>
  <si>
    <t>HexCer(t52:4);PC(O-46:0);PE(O-49:0)</t>
  </si>
  <si>
    <t>Hex-Cer(t52:4);PC(O-46:0);PE(O-49:0)</t>
  </si>
  <si>
    <t>LysoPS(O-28:0)</t>
  </si>
  <si>
    <t>Lyso-PS(O-28:0)</t>
  </si>
  <si>
    <t>Cer(d32:1)[score=76,deltart=0.17,fraction=A9,scan=2449,adduct=[M+HCOO]-,ms1ppm=-0.5]</t>
  </si>
  <si>
    <t>Cer(d34:2)[score=49,deltart=-0.04,fraction=A9,scan=2486,adduct=[M+HCOO]-,ms1ppm=-0.5]</t>
  </si>
  <si>
    <t>Cer(t32:0)</t>
  </si>
  <si>
    <t>I Recalculated mass (100ppm =&gt; 610.54623 m/z) results in a single match in swisslipids: [M+NH4]+ DAG (34:2) confirmed in spectrum!!! [M+Na]+ overlays with another feature.</t>
  </si>
  <si>
    <t>Cer(d24:2-2OH)[score=50,deltart=0.20,fraction=A11,scan=2192,adduct=[M+NH4]+,ms1ppm=8.8]</t>
  </si>
  <si>
    <t>NA;VE(29:1)</t>
  </si>
  <si>
    <t>Cer(DH31:3)[score=18,deltart=0.07,fraction=A10,scan=2119,adduct=[M+H]+,ms1ppm=7.2];Cer(DH29:0)[score=18,deltart=0.07,fraction=A10,scan=2119,adduct=[M+Na]+,ms1ppm=12.6]</t>
  </si>
  <si>
    <t>Cer(d29:0)</t>
  </si>
  <si>
    <t>Cer(DH29:0)</t>
  </si>
  <si>
    <t>TAG(55:6)[score=50,deltart=-0.09,fraction=A11,scan=2108,adduct=[M+Na]+,ms1ppm=3.9]</t>
  </si>
  <si>
    <t>HexCer(d49:7);PC(44:2);TAG(55:6);TAG(57:9)</t>
  </si>
  <si>
    <t>Hex-Cer(d49:7);PC(44:2);TAG(55:6);TAG(57:9)</t>
  </si>
  <si>
    <t>PI(38:3)[score=56,deltart=-0.09,fraction=A10,scan=2768,adduct=[M+NH4]+,ms1ppm=0.5]</t>
  </si>
  <si>
    <t>PI(38:3)</t>
  </si>
  <si>
    <t>PI(38:4)[score=56,deltart=0.02,fraction=A10,scan=2573,adduct=[M+NH4]+,ms1ppm=3.3]</t>
  </si>
  <si>
    <t>Cer(DH39:7)[score=5,deltart=-0.01,fraction=A10,scan=1658,adduct=[M+H]+,ms1ppm=9.0];Cer(DH37:4)[score=5,deltart=-0.01,fraction=A10,scan=1658,adduct=[M+Na]+,ms1ppm=13.6]</t>
  </si>
  <si>
    <t>Cer(d37:4);Cer(d39:7)</t>
  </si>
  <si>
    <t>PI(38:2)[score=56,deltart=0.01,fraction=A11,scan=3024,adduct=[M+NH4]+,ms1ppm=0.0]</t>
  </si>
  <si>
    <t>PI(38:2)</t>
  </si>
  <si>
    <t>PI(36:2)[score=56,deltart=0.03,fraction=A10,scan=2669,adduct=[M+NH4]+,ms1ppm=0.9]</t>
  </si>
  <si>
    <t>Cer(DH41:10)[score=5,deltart=0.03,fraction=A10,scan=1638,adduct=[M+Na]+,ms1ppm=13.0]</t>
  </si>
  <si>
    <t>CerP(d36:4);HexCer(d28:0);HexCer(d30:3)</t>
  </si>
  <si>
    <t>Cer-1P(d36:4);Hex-Cer(DH28:0);Hex-Cer(d30:3)</t>
  </si>
  <si>
    <t>Cer(d35:2)</t>
  </si>
  <si>
    <t>Cer(DH32:3)[score=18,deltart=0.04,fraction=A11,scan=1633,adduct=[M+H]+,ms1ppm=-17.9];Cer(DH30:0)[score=18,deltart=0.04,fraction=A11,scan=1633,adduct=[M+Na]+,ms1ppm=-13.7]</t>
  </si>
  <si>
    <t>Cer(d30:0);Cer(d32:3)</t>
  </si>
  <si>
    <t>Cer(DH30:0);Cer(d32:3)</t>
  </si>
  <si>
    <t>LysoPC(14:0);LysoPE(17:0);PE(O-17:0)</t>
  </si>
  <si>
    <t>Lyso-PC(14:0);Lyso-PE(17:0);PE(O-17:0)</t>
  </si>
  <si>
    <t>Cer(d32:1);Cer(d34:4)</t>
  </si>
  <si>
    <t>Cer(t29:0)</t>
  </si>
  <si>
    <t>DAG(34:4)[score=100,deltart=-0.15,fraction=A11,scan=3342,adduct=[M+H]+,ms1ppm=-4.0]</t>
  </si>
  <si>
    <t>DAG(32:1)</t>
  </si>
  <si>
    <t>BMP(42:1);PC(O-42:8);PG(42:1)</t>
  </si>
  <si>
    <t>DAG(32:1)[score=100,deltart=-0.16,fraction=A11,scan=3344,adduct=[M+NH4]+,ms1ppm=-0.9]</t>
  </si>
  <si>
    <t>DAG(40:7)</t>
  </si>
  <si>
    <t>PI(36:1)[score=56,deltart=0.09,fraction=A11,scan=2968,adduct=[M+NH4]+,ms1ppm=-1.0]</t>
  </si>
  <si>
    <t>PI(38:5)[score=56,deltart=0.00,fraction=A10,scan=2405,adduct=[M+NH4]+,ms1ppm=2.3]</t>
  </si>
  <si>
    <t>PI(38:5)</t>
  </si>
  <si>
    <t>Cer(DH39:8-2OH)[score=5,deltart=-0.13,fraction=A10,scan=3398,adduct=[M+H]+,ms1ppm=3.6];Cer(DH37:5-2OH)[score=5,deltart=-0.13,fraction=A10,scan=3398,adduct=[M+Na]+,ms1ppm=7.8]</t>
  </si>
  <si>
    <t>DAG(34:2)</t>
  </si>
  <si>
    <t>HexDAG(34:4);PGP(40:1);PI(40:5);PS(45:5)</t>
  </si>
  <si>
    <t>PGP(40:1);PI(40:5);PS(45:5)</t>
  </si>
  <si>
    <t>PIP2(21:2);PIP2(23:5)</t>
  </si>
  <si>
    <t>Cer(DH31:3-2OH)[score=5,deltart=-0.02,fraction=A11,scan=1733,adduct=[M+H]+,ms1ppm=13.0]</t>
  </si>
  <si>
    <t>DAG(O-32:0);DAG(O-34:3)</t>
  </si>
  <si>
    <t>Cer(t37:4)</t>
  </si>
  <si>
    <t>Cer(t39:5);CerPE(d31:0);PA(O-31:0);SM(d28:0)</t>
  </si>
  <si>
    <t>Cer(t39:5);Cer-PE(DH31:0);PA(O-31:0);SM(DH28:0)</t>
  </si>
  <si>
    <t>PC(40:7);PC(42:10);PI(34:1)</t>
  </si>
  <si>
    <t>Cer(t32:2);DAG(O-29:3)</t>
  </si>
  <si>
    <t>Cer(t32:2)</t>
  </si>
  <si>
    <t>Cer(t37:5);CerPE(d29:0);PA(O-29:0);SM(d26:0)</t>
  </si>
  <si>
    <t>Cer(t37:5);Cer-PE(DH29:0);PA(O-29:0);SM(DH26:0)</t>
  </si>
  <si>
    <t>Cer(d31:0);Cer(d33:3)</t>
  </si>
  <si>
    <t>Cer(DH31:0);Cer(d33:3)</t>
  </si>
  <si>
    <t>TAG(38:0)</t>
  </si>
  <si>
    <t>Hex2Cer(d44:0);PS(O-49:1)</t>
  </si>
  <si>
    <t>PS(O-49:1)</t>
  </si>
  <si>
    <t>PI(38:3)[score=76,deltart=0.00,fraction=A10,scan=2682,adduct=[M-H]-,ms1ppm=-0.4]</t>
  </si>
  <si>
    <t>PI(38:2)[score=76,deltart=0.11,fraction=A11,scan=2959,adduct=[M-H]-,ms1ppm=0.3]</t>
  </si>
  <si>
    <t>PI(38:5)[score=76,deltart=0.07,fraction=A10,scan=2294,adduct=[M-H]-,ms1ppm=0.2]</t>
  </si>
  <si>
    <t>PI(36:1)[score=76,deltart=0.05,fraction=A11,scan=2847,adduct=[M-H]-,ms1ppm=-0.2]</t>
  </si>
  <si>
    <t>PGP(44:7);PI(40:6)</t>
  </si>
  <si>
    <t>PS(18:1)</t>
  </si>
  <si>
    <t>PI(36:3)</t>
  </si>
  <si>
    <t>PG(41:6)[score=47,deltart=0.12,fraction=A10,scan=2497,adduct=[M-H]-,ms1ppm=-17.6]</t>
  </si>
  <si>
    <t>HexDAG(34:3);PI(40:4)</t>
  </si>
  <si>
    <t>PI(40:4)</t>
  </si>
  <si>
    <t>Hex2-Cer(DH29:4)[score=2,deltart=0.06,fraction=A10,scan=1617,adduct=[M+NH4]+,ms1ppm=19.7]</t>
  </si>
  <si>
    <t>PE(40:9)</t>
  </si>
  <si>
    <t>SHex-Cer(DH24:11)[score=9,deltart=-2.33,fraction=A9,scan=1348,adduct=[M+NH4]+,ms1ppm=8.9]</t>
  </si>
  <si>
    <t>Cer(DH24:1-2OH)[score=32,deltart=-1.40,fraction=A10,scan=1362,adduct=[M+NH4]+,ms1ppm=0.1]</t>
  </si>
  <si>
    <t>PC(34:1)[score=100,deltart=0.05,fraction=A9,scan=2720,adduct=[M+H]+,ms1ppm=-0.2]</t>
  </si>
  <si>
    <t>PC(32:1)[score=100,deltart=0.01,fraction=A9,scan=2401,adduct=[M+H]+,ms1ppm=0.8]</t>
  </si>
  <si>
    <t>PC(O-34:1)[score=100,deltart=0.01,fraction=A9,scan=2944,adduct=[M+H]+,ms1ppm=-1.1]</t>
  </si>
  <si>
    <t>PC(O-32:1)[score=100,deltart=0.01,fraction=A9,scan=2614,adduct=[M+H]+,ms1ppm=1.0]</t>
  </si>
  <si>
    <t>PC(36:1)[score=100,deltart=0.05,fraction=A9,scan=3086,adduct=[M+H]+,ms1ppm=-0.6]</t>
  </si>
  <si>
    <t>CerPE(t52:5);SM(t49:5)</t>
  </si>
  <si>
    <t>Cer-PE(t52:5);SM(t49:5)</t>
  </si>
  <si>
    <t>PC(30:0)[score=100,deltart=-0.10,fraction=A9,scan=2305,adduct=[M+H]+,ms1ppm=1.2]</t>
  </si>
  <si>
    <t>PC(O-32:0)[score=100,deltart=-0.07,fraction=A9,scan=2858,adduct=[M+H]+,ms1ppm=0.9]</t>
  </si>
  <si>
    <t>PC(32:0)[score=85,deltart=-0.05,fraction=A9,scan=2639,adduct=[M+H]+,ms1ppm=1.0]</t>
  </si>
  <si>
    <t>Cer(DH49:7-2OH)[score=5,deltart=-0.03,fraction=A9,scan=2497,adduct=[M+H]+,ms1ppm=8.4];Cer(DH47:4-2OH)[score=5,deltart=-0.03,fraction=A9,scan=2497,adduct=[M+Na]+,ms1ppm=11.9]</t>
  </si>
  <si>
    <t>Cer(t47:4);DAG(O-46:8)</t>
  </si>
  <si>
    <t>Cer(t47:4)</t>
  </si>
  <si>
    <t>Hex-Cer(DH43:0)[score=11,deltart=-0.06,fraction=A9,scan=2550,adduct=[M-H2O+H]+,ms1ppm=-18.6]</t>
  </si>
  <si>
    <t>TAG(O-49:7)</t>
  </si>
  <si>
    <t>PC(32:2)[score=100,deltart=-1.01,fraction=A9,scan=2122,adduct=[M+H]+,ms1ppm=1.2]</t>
  </si>
  <si>
    <t>Cer(DH57:8)[score=5,deltart=-0.08,fraction=A9,scan=2601,adduct=[M+Na]+,ms1ppm=-6.4]</t>
  </si>
  <si>
    <t>TAG(52:6)</t>
  </si>
  <si>
    <t>Cer(d44:4);Cer(d46:7)</t>
  </si>
  <si>
    <t>PA(O-52:3);PE(O-50:2)</t>
  </si>
  <si>
    <t>PE(34:1)[score=75,deltart=0.17,fraction=A9,scan=2782,adduct=[M+H]+,ms1ppm=-0.1]</t>
  </si>
  <si>
    <t>PC(33:1)[score=100,deltart=0.26,fraction=A9,scan=2528,adduct=[M+H]+,ms1ppm=0.8]</t>
  </si>
  <si>
    <t>PC(36:3)[score=100,deltart=-0.26,fraction=A9,scan=2514,adduct=[M+H]+,ms1ppm=0.1];PC(34:0)[score=100,deltart=-0.26,fraction=A9,scan=2514,adduct=[M+Na]+,ms1ppm=3.3]</t>
  </si>
  <si>
    <t>PC(O-30:0)[score=100,deltart=-0.05,fraction=A9,scan=2507,adduct=[M+H]+,ms1ppm=1.2]</t>
  </si>
  <si>
    <t>PC(O-34:2)[score=85,deltart=-0.19,fraction=A9,scan=2607,adduct=[M+H]+,ms1ppm=0.7]</t>
  </si>
  <si>
    <t>PC(28:0)[score=100,deltart=-0.03,fraction=A9,scan=2033,adduct=[M+H]+,ms1ppm=1.4]</t>
  </si>
  <si>
    <t>Hex2Cer(d28:0);PA(41:6);PC(34:2);PC(36:5);PE(37:2);PE(39:5)</t>
  </si>
  <si>
    <t>PA(41:6);PC(34:2);PC(36:5);PE(37:2);PE(39:5)</t>
  </si>
  <si>
    <t>PA(41:5);PC(34:1);PC(36:4);PE(37:1);PE(39:4)</t>
  </si>
  <si>
    <t>Hex-Cer(DH25:1-2OH)[score=3,deltart=-1.40,fraction=A9,scan=662,adduct=[M+H]+,ms1ppm=-0.3]</t>
  </si>
  <si>
    <t>Cer(DH40:10-2OH)[score=18,deltart=0.15,fraction=A9,scan=1353,adduct=[M+Na]+,ms1ppm=13.2]</t>
  </si>
  <si>
    <t>Cer(DH24:0)[score=45,deltart=-2.03,fraction=A9,scan=1290,adduct=[M+H]+,ms1ppm=-1.8]</t>
  </si>
  <si>
    <t>Cer(DH46:11)[score=5,deltart=0.16,fraction=A9,scan=1346,adduct=[M+H]+,ms1ppm=-15.5];Cer(DH44:8)[score=5,deltart=0.16,fraction=A9,scan=1346,adduct=[M+Na]+,ms1ppm=-12.4]</t>
  </si>
  <si>
    <t>Hex-Cer(DH39:6)[score=3,deltart=0.28,fraction=A9,scan=1130,adduct=[M+H]+,ms1ppm=6.7];Hex-Cer(DH37:3)[score=3,deltart=0.28,fraction=A9,scan=1130,adduct=[M+Na]+,ms1ppm=10.1]</t>
  </si>
  <si>
    <t>Cer(DH22:0)[score=32,deltart=0.09,fraction=A9,scan=895,adduct=[M+H]+,ms1ppm=-2.1]</t>
  </si>
  <si>
    <t>Cer(DH40:7)[score=5,deltart=0.09,fraction=A9,scan=2488,adduct=[M+H]+,ms1ppm=2.6];Cer(DH38:4)[score=5,deltart=0.09,fraction=A9,scan=2488,adduct=[M+Na]+,ms1ppm=6.8]</t>
  </si>
  <si>
    <t>Cer(DH36:1-2OH)[score=5,deltart=-0.00,fraction=A9,scan=2165,adduct=[M+H]+,ms1ppm=0.1]</t>
  </si>
  <si>
    <t>PC(34:1)[score=100,deltart=0.05,fraction=A12,scan=3005,adduct=[M+H]+,ms1ppm=-3.6]</t>
  </si>
  <si>
    <t>PC(36:2)[score=100,deltart=-0.00,fraction=A11,scan=3005,adduct=[M+H]+,ms1ppm=-2.3]</t>
  </si>
  <si>
    <t>PC(34:2)[score=100,deltart=-0.02,fraction=A11,scan=2730,adduct=[M+H]+,ms1ppm=-0.8]</t>
  </si>
  <si>
    <t>PC(32:1)[score=100,deltart=0.15,fraction=A12,scan=2534,adduct=[M+H]+,ms1ppm=0.4]</t>
  </si>
  <si>
    <t>Cer(DH21:8-2OH)[score=5,deltart=0.01,fraction=A11,scan=880,adduct=[M+H]+,ms1ppm=-15.8]</t>
  </si>
  <si>
    <t>PC(O-34:1)[score=100,deltart=-0.02,fraction=A11,scan=3226,adduct=[M+H]+,ms1ppm=1.7]</t>
  </si>
  <si>
    <t>PC(O-34:1);SM(d36:2)</t>
  </si>
  <si>
    <t>PC(O-32:1)[score=100,deltart=0.05,fraction=A12,scan=2944,adduct=[M+H]+,ms1ppm=-0.0]</t>
  </si>
  <si>
    <t>PC(32:2)[score=100,deltart=0.07,fraction=A12,scan=2433,adduct=[M+H]+,ms1ppm=0.7]</t>
  </si>
  <si>
    <t>PC(36:3)[score=100,deltart=0.01,fraction=A11,scan=2785,adduct=[M+H]+,ms1ppm=-0.0];PC(34:0)[score=100,deltart=0.01,fraction=A11,scan=2785,adduct=[M+Na]+,ms1ppm=3.1]</t>
  </si>
  <si>
    <t>PC(38:6)[score=100,deltart=0.14,fraction=A12,scan=2560,adduct=[M+H]+,ms1ppm=1.1];PC(36:3)[score=100,deltart=0.14,fraction=A12,scan=2560,adduct=[M+Na]+,ms1ppm=4.2]</t>
  </si>
  <si>
    <t>PC(38:6)</t>
  </si>
  <si>
    <t>PC(38:5)[score=100,deltart=0.01,fraction=A11,scan=2686,adduct=[M+H]+,ms1ppm=1.7];PC(36:2)[score=100,deltart=0.01,fraction=A11,scan=2686,adduct=[M+Na]+,ms1ppm=4.9]</t>
  </si>
  <si>
    <t>PC(38:5)</t>
  </si>
  <si>
    <t>PC(40:7)[score=100,deltart=0.00,fraction=A11,scan=2622,adduct=[M+H]+,ms1ppm=1.3];PC(38:4)[score=100,deltart=0.00,fraction=A11,scan=2622,adduct=[M+Na]+,ms1ppm=4.3]</t>
  </si>
  <si>
    <t>PC(40:7)</t>
  </si>
  <si>
    <t>PC(O-38:5)[score=100,deltart=-0.21,fraction=A12,scan=2967,adduct=[M+H]+,ms1ppm=-1.8];PC(O-36:2)[score=100,deltart=-0.21,fraction=A12,scan=2967,adduct=[M+Na]+,ms1ppm=1.2]</t>
  </si>
  <si>
    <t>LysoPC(38:5);PC(O-38:5)</t>
  </si>
  <si>
    <t>Lyso-PC(38:5);PC(O-38:5)</t>
  </si>
  <si>
    <t>PC(36:4)[score=100,deltart=-0.12,fraction=A11,scan=2529,adduct=[M+H]+,ms1ppm=-0.5];PC(34:1)[score=100,deltart=-0.12,fraction=A11,scan=2529,adduct=[M+Na]+,ms1ppm=2.7]</t>
  </si>
  <si>
    <t>PC(36:4)</t>
  </si>
  <si>
    <t>PC(36:1)[score=100,deltart=0.01,fraction=A11,scan=3369,adduct=[M+H]+,ms1ppm=0.4]</t>
  </si>
  <si>
    <t>PC(O-40:7)[score=100,deltart=0.03,fraction=A11,scan=2787,adduct=[M+H]+,ms1ppm=0.5];PC(O-38:4)[score=100,deltart=0.03,fraction=A11,scan=2787,adduct=[M+Na]+,ms1ppm=3.6]</t>
  </si>
  <si>
    <t>PC(O-40:7)</t>
  </si>
  <si>
    <t>PC(30:1)[score=100,deltart=0.00,fraction=A11,scan=2282,adduct=[M+H]+,ms1ppm=-0.8]</t>
  </si>
  <si>
    <t>PC(O-38:6)[score=100,deltart=-0.01,fraction=A11,scan=2796,adduct=[M+H]+,ms1ppm=0.3];PC(O-36:3)[score=100,deltart=-0.01,fraction=A11,scan=2796,adduct=[M+Na]+,ms1ppm=3.4]</t>
  </si>
  <si>
    <t>PC(O-38:6)</t>
  </si>
  <si>
    <t>PC(33:1)[score=100,deltart=0.00,fraction=A11,scan=2692,adduct=[M+H]+,ms1ppm=1.4]</t>
  </si>
  <si>
    <t>PC(O-36:2)[score=100,deltart=-0.04,fraction=A11,scan=3274,adduct=[M+H]+,ms1ppm=-0.9]</t>
  </si>
  <si>
    <t>HexCer(t38:1);PC(O-36:2);PE(O-39:2)</t>
  </si>
  <si>
    <t>PC(O-34:2)[score=100,deltart=-0.04,fraction=A11,scan=2902,adduct=[M+H]+,ms1ppm=-0.7]</t>
  </si>
  <si>
    <t>PC(34:3)[score=100,deltart=-0.19,fraction=A12,scan=2459,adduct=[M+H]+,ms1ppm=-1.4];PC(32:0)[score=100,deltart=-0.19,fraction=A12,scan=2459,adduct=[M+Na]+,ms1ppm=1.8]</t>
  </si>
  <si>
    <t>PC(35:2)[score=100,deltart=-0.12,fraction=A11,scan=2848,adduct=[M+H]+,ms1ppm=4.8]</t>
  </si>
  <si>
    <t>PC(38:3)[score=100,deltart=0.40,fraction=A11,scan=3179,adduct=[M+H]+,ms1ppm=1.0];PC(36:0)[score=100,deltart=0.40,fraction=A11,scan=3179,adduct=[M+Na]+,ms1ppm=4.1]</t>
  </si>
  <si>
    <t>PC(38:3)</t>
  </si>
  <si>
    <t>PC(O-34:2)[score=100,deltart=0.03,fraction=A12,scan=3198,adduct=[M+H]+,ms1ppm=0.8]</t>
  </si>
  <si>
    <t>PC(O-32:2)[score=100,deltart=-0.01,fraction=A12,scan=2783,adduct=[M+H]+,ms1ppm=-1.4]</t>
  </si>
  <si>
    <t>PC(O-36:4)[score=100,deltart=-0.08,fraction=A11,scan=2895,adduct=[M+H]+,ms1ppm=-1.4];PC(O-34:1)[score=100,deltart=-0.08,fraction=A11,scan=2895,adduct=[M+Na]+,ms1ppm=1.8]</t>
  </si>
  <si>
    <t>LysoPC(36:4);PC(O-36:4)</t>
  </si>
  <si>
    <t>Lyso-PC(36:4);PC(O-36:4)</t>
  </si>
  <si>
    <t>PC(38:2)[score=100,deltart=-0.01,fraction=A12,scan=3406,adduct=[M+H]+,ms1ppm=5.0]</t>
  </si>
  <si>
    <t>PC(38:2);SM(t40:4)</t>
  </si>
  <si>
    <t>PC(38:7)[score=100,deltart=-0.49,fraction=A11,scan=2303,adduct=[M+H]+,ms1ppm=0.9];PC(36:4)[score=100,deltart=-0.49,fraction=A11,scan=2303,adduct=[M+Na]+,ms1ppm=4.0]</t>
  </si>
  <si>
    <t>PC(38:7)</t>
  </si>
  <si>
    <t>PC(O-40:6)[score=100,deltart=-0.16,fraction=A12,scan=2948,adduct=[M+H]+,ms1ppm=-0.5];PC(O-38:3)[score=100,deltart=-0.16,fraction=A12,scan=2948,adduct=[M+Na]+,ms1ppm=2.5]</t>
  </si>
  <si>
    <t>PC(O-40:6)</t>
  </si>
  <si>
    <t>PC(36:4)[score=69,deltart=-0.05,fraction=A11,scan=2936,adduct=[M+H]+,ms1ppm=-5.7];PC(34:1)[score=69,deltart=-0.05,fraction=A11,scan=2936,adduct=[M+Na]+,ms1ppm=-2.7]</t>
  </si>
  <si>
    <t>PC(38:4)[score=100,deltart=0.11,fraction=A11,scan=3035,adduct=[M+H]+,ms1ppm=-0.0];PC(36:1)[score=100,deltart=0.11,fraction=A11,scan=3035,adduct=[M+Na]+,ms1ppm=3.0]</t>
  </si>
  <si>
    <t>PC(38:4)</t>
  </si>
  <si>
    <t>PC(36:5)[score=100,deltart=-0.05,fraction=A12,scan=2353,adduct=[M+H]+,ms1ppm=-0.4];PC(34:2)[score=100,deltart=-0.05,fraction=A12,scan=2353,adduct=[M+Na]+,ms1ppm=2.7]</t>
  </si>
  <si>
    <t>PC(36:5)</t>
  </si>
  <si>
    <t>PC(40:6)[score=100,deltart=-0.07,fraction=A12,scan=2750,adduct=[M+H]+,ms1ppm=1.6];PC(38:3)[score=100,deltart=-0.07,fraction=A12,scan=2750,adduct=[M+Na]+,ms1ppm=4.6]</t>
  </si>
  <si>
    <t>PC(40:6)</t>
  </si>
  <si>
    <t>PC(35:1)[score=100,deltart=-0.09,fraction=A12,scan=3088,adduct=[M+H]+,ms1ppm=-0.9]</t>
  </si>
  <si>
    <t>PC(33:2)[score=100,deltart=0.48,fraction=A12,scan=2849,adduct=[M+H]+,ms1ppm=5.5]</t>
  </si>
  <si>
    <t>PC(33:2);SM(t35:4)</t>
  </si>
  <si>
    <t>PC(40:6)[score=85,deltart=-0.08,fraction=A12,scan=2969,adduct=[M+H]+,ms1ppm=-0.3];PC(38:3)[score=85,deltart=-0.08,fraction=A12,scan=2969,adduct=[M+Na]+,ms1ppm=2.6]</t>
  </si>
  <si>
    <t>PC(38:5)[score=100,deltart=-0.02,fraction=A11,scan=3011,adduct=[M+H]+,ms1ppm=-5.3];PC(36:2)[score=100,deltart=-0.02,fraction=A11,scan=3011,adduct=[M+Na]+,ms1ppm=-2.4]</t>
  </si>
  <si>
    <t>PC(O-38:7)[score=100,deltart=0.12,fraction=A11,scan=2705,adduct=[M+H]+,ms1ppm=0.1];PC(O-36:4)[score=100,deltart=0.12,fraction=A11,scan=2705,adduct=[M+Na]+,ms1ppm=3.2]</t>
  </si>
  <si>
    <t>PC(O-38:7)</t>
  </si>
  <si>
    <t>PA(O-41:4);PC(O-34:0);PC(O-36:3);PE(O-37:0);PE(O-39:3)</t>
  </si>
  <si>
    <t>PC(O-36:1)[score=100,deltart=-0.10,fraction=A12,scan=3619,adduct=[M+H]+,ms1ppm=-1.1]</t>
  </si>
  <si>
    <t>PC(O-36:1)</t>
  </si>
  <si>
    <t>DAG(44:10);PA(37:1);PC(32:0);PE(35:0)</t>
  </si>
  <si>
    <t>PC(36:5)[score=54,deltart=0.07,fraction=A11,scan=2693,adduct=[M+H]+,ms1ppm=-4.7];PC(34:2)[score=54,deltart=0.07,fraction=A11,scan=2693,adduct=[M+Na]+,ms1ppm=-1.6]</t>
  </si>
  <si>
    <t>PC(31:1)[score=100,deltart=-0.10,fraction=A11,scan=2402,adduct=[M+H]+,ms1ppm=0.0]</t>
  </si>
  <si>
    <t>HexCer(t38:0);HexCer(t40:3);LysoPC(38:4);PA(O-43:5);PC(O-36:1);PC(O-38:4);PE(O-39:1);PE(O-41:4)</t>
  </si>
  <si>
    <t>Hex-Cer(t38:0);Hex-Cer(t40:3);Lyso-PC(38:4);PA(O-43:5);PC(O-36:1);PC(O-38:4);PE(O-39:1);PE(O-41:4)</t>
  </si>
  <si>
    <t>CerPE(t42:4);HexDAG(36:2);PA(42:3);PC(37:2);PE(40:2);SM(t39:4)</t>
  </si>
  <si>
    <t>Cer-PE(t42:4);PA(42:3);PC(37:2);PE(40:2);SM(t39:4)</t>
  </si>
  <si>
    <t>HexCer(t38:2);PA(O-41:4);PC(O-34:0);PC(O-36:3);PE(O-37:0);PE(O-39:3)</t>
  </si>
  <si>
    <t>Hex-Cer(t38:2);PA(O-41:4);PC(O-34:0);PC(O-36:3);PE(O-37:0);PE(O-39:3)</t>
  </si>
  <si>
    <t>HexCer(t36:2);PA(O-39:4);PC(O-32:0);PC(O-34:3);PE(O-35:0);PE(O-37:3)</t>
  </si>
  <si>
    <t>Hex-Cer(t36:2);PA(O-39:4);PC(O-32:0);PC(O-34:3);PE(O-35:0);PE(O-37:3)</t>
  </si>
  <si>
    <t>PC(O-36:5)[score=100,deltart=-0.22,fraction=A12,scan=2825,adduct=[M+H]+,ms1ppm=-0.8];PC(O-34:2)[score=100,deltart=-0.22,fraction=A12,scan=2825,adduct=[M+Na]+,ms1ppm=2.4]</t>
  </si>
  <si>
    <t>LysoPC(36:5);PC(O-36:5)</t>
  </si>
  <si>
    <t>Lyso-PC(36:5);PC(O-36:5)</t>
  </si>
  <si>
    <t>HexCer(t35:0);PA(O-38:2);PC(O-33:1);PE(O-36:1)</t>
  </si>
  <si>
    <t>Hex-Cer(t35:0);PA(O-38:2);PC(O-33:1);PE(O-36:1)</t>
  </si>
  <si>
    <t>LysoPG(36:4);PS(O-36:2)</t>
  </si>
  <si>
    <t>PG(36:4);PS(O-36:2)</t>
  </si>
  <si>
    <t>PC(O-36:5)[score=100,deltart=0.08,fraction=A11,scan=2638,adduct=[M+H]+,ms1ppm=-2.2];PC(O-34:2)[score=100,deltart=0.08,fraction=A11,scan=2638,adduct=[M+Na]+,ms1ppm=1.0]</t>
  </si>
  <si>
    <t>PC(31:0)[score=100,deltart=-0.05,fraction=A12,scan=2660,adduct=[M+H]+,ms1ppm=-0.1]</t>
  </si>
  <si>
    <t>PC(30:0)[score=100,deltart=-0.04,fraction=A11,scan=2507,adduct=[M+H]+,ms1ppm=0.1]</t>
  </si>
  <si>
    <t>PC(36:6)[score=100,deltart=-0.22,fraction=A11,scan=2253,adduct=[M+H]+,ms1ppm=0.5];PC(34:3)[score=100,deltart=-0.22,fraction=A11,scan=2253,adduct=[M+Na]+,ms1ppm=3.7]</t>
  </si>
  <si>
    <t>PC(36:6)</t>
  </si>
  <si>
    <t>PC[score=85,deltart=-0.40,fraction=A12,scan=2120,adduct=[M+Na]+,ms1ppm=-17.5]</t>
  </si>
  <si>
    <t>PS(O-36:1)</t>
  </si>
  <si>
    <t>LysoPG(38:4);PS(O-38:2)</t>
  </si>
  <si>
    <t>PG(38:4);PS(O-38:2)</t>
  </si>
  <si>
    <t>PA(39:5);PC(32:1);PC(34:4);PE(35:1);PE(37:4)</t>
  </si>
  <si>
    <t>HexCer(t36:0);LysoPC(36:4);PA(O-41:5);PC(O-34:1);PC(O-36:4);PE(O-37:1);PE(O-39:4)</t>
  </si>
  <si>
    <t>Hex-Cer(t36:0);Lyso-PC(36:4);PA(O-41:5);PC(O-34:1);PC(O-36:4);PE(O-37:1);PE(O-39:4)</t>
  </si>
  <si>
    <t>PS(O-34:1)</t>
  </si>
  <si>
    <t>PA(43:5);PC(36:1);PC(38:4);PE(39:1);PE(41:4)</t>
  </si>
  <si>
    <t>Hex2Cer(d32:2);PC(38:4);PC(40:7);PE(41:4)</t>
  </si>
  <si>
    <t>PC(38:4);PC(40:7);PE(41:4)</t>
  </si>
  <si>
    <t>PC(34:1)[score=64,deltart=-0.00,fraction=A12,scan=2874,adduct=[M+HCOO]-,ms1ppm=-1.1]</t>
  </si>
  <si>
    <t>PC(36:2)[score=64,deltart=0.01,fraction=A12,scan=2933,adduct=[M+HCOO]-,ms1ppm=-0.8]</t>
  </si>
  <si>
    <t>PC(32:1)[score=56,deltart=0.02,fraction=A11,scan=2558,adduct=[M+HCOO]-,ms1ppm=0.1];PC(O-37:6)[score=56,deltart=-0.08,fraction=A12,scan=2523,adduct=[M-H]-,ms1ppm=-19.5]</t>
  </si>
  <si>
    <t>PC(34:2)[score=64,deltart=-0.09,fraction=A12,scan=2578,adduct=[M+HCOO]-,ms1ppm=-0.9]</t>
  </si>
  <si>
    <t>PC(32:2)[score=56,deltart=-0.05,fraction=A12,scan=2297,adduct=[M+HCOO]-,ms1ppm=-0.3]</t>
  </si>
  <si>
    <t>Hex-Cer(DH36:0-2OH)[score=10,deltart=-0.03,fraction=A12,scan=3102,adduct=[M+HCOO]-,ms1ppm=-10.7]</t>
  </si>
  <si>
    <t>PC(36:3);PE(39:3);PS(39:2)</t>
  </si>
  <si>
    <t>Hex2Cer(d30:1);PC(38:6);PE(41:6);PS(41:5)</t>
  </si>
  <si>
    <t>PC(38:6);PE(41:6);PS(41:5)</t>
  </si>
  <si>
    <t>PC(30:1);PE(33:1);PS(33:0)</t>
  </si>
  <si>
    <t>Hex2Cer(d30:0);PC(38:5);PE(41:5);PS(41:4)</t>
  </si>
  <si>
    <t>PC(38:5);PE(41:5);PS(41:4)</t>
  </si>
  <si>
    <t>PIP2(31:0)</t>
  </si>
  <si>
    <t>Cer(DH29:3-2OH)[score=5,deltart=-0.07,fraction=A12,scan=587,adduct=[M+Na]+,ms1ppm=-19.1]</t>
  </si>
  <si>
    <t>LysoPG(13:0)</t>
  </si>
  <si>
    <t>PG(13:0)</t>
  </si>
  <si>
    <t>Cer(t32:3)</t>
  </si>
  <si>
    <t>PI(O-58:5)</t>
  </si>
  <si>
    <t>PC(36:2)[score=100,deltart=-0.03,fraction=A11,scan=2962,adduct=[M+H]+,ms1ppm=-0.8]</t>
  </si>
  <si>
    <t>PC(34:2)[score=100,deltart=-0.00,fraction=A11,scan=2642,adduct=[M+H]+,ms1ppm=-0.9]</t>
  </si>
  <si>
    <t>PC(34:1)[score=100,deltart=-0.01,fraction=A11,scan=2928,adduct=[M+H]+,ms1ppm=-2.0]</t>
  </si>
  <si>
    <t>PC(32:1)[score=100,deltart=-0.07,fraction=A11,scan=2643,adduct=[M+H]+,ms1ppm=1.1]</t>
  </si>
  <si>
    <t>PC(32:2)[score=100,deltart=-0.27,fraction=A10,scan=2345,adduct=[M+H]+,ms1ppm=1.6]</t>
  </si>
  <si>
    <t>PC(36:3)[score=100,deltart=0.00,fraction=A11,scan=2731,adduct=[M+H]+,ms1ppm=0.1];PC(34:0)[score=100,deltart=0.00,fraction=A11,scan=2731,adduct=[M+Na]+,ms1ppm=3.3]</t>
  </si>
  <si>
    <t>PC(O-34:1)[score=100,deltart=0.08,fraction=A11,scan=3195,adduct=[M+H]+,ms1ppm=0.0]</t>
  </si>
  <si>
    <t>PC(O-36:2)[score=100,deltart=-0.07,fraction=A11,scan=3208,adduct=[M+H]+,ms1ppm=-1.9]</t>
  </si>
  <si>
    <t>PC(O-32:1)[score=100,deltart=0.00,fraction=A11,scan=2819,adduct=[M+H]+,ms1ppm=1.3]</t>
  </si>
  <si>
    <t>PC(30:1)[score=100,deltart=-0.47,fraction=A11,scan=2340,adduct=[M+H]+,ms1ppm=-0.9]</t>
  </si>
  <si>
    <t>PC(O-34:2)[score=100,deltart=0.03,fraction=A11,scan=2890,adduct=[M+H]+,ms1ppm=2.1]</t>
  </si>
  <si>
    <t>PC(O-34:2);SM(d36:3)</t>
  </si>
  <si>
    <t>PC(34:3)[score=100,deltart=-0.08,fraction=A11,scan=2423,adduct=[M+H]+,ms1ppm=-1.0];PC(32:0)[score=100,deltart=-0.08,fraction=A11,scan=2423,adduct=[M+Na]+,ms1ppm=2.3]</t>
  </si>
  <si>
    <t>PC(O-38:5)[score=100,deltart=-0.24,fraction=A11,scan=2917,adduct=[M+H]+,ms1ppm=-0.3];PC(O-36:2)[score=100,deltart=-0.24,fraction=A11,scan=2917,adduct=[M+Na]+,ms1ppm=2.7]</t>
  </si>
  <si>
    <t>PC(36:4)[score=85,deltart=0.10,fraction=A11,scan=2563,adduct=[M+H]+,ms1ppm=-0.4];PC(34:1)[score=85,deltart=0.10,fraction=A11,scan=2563,adduct=[M+Na]+,ms1ppm=2.7]</t>
  </si>
  <si>
    <t>PC(35:2)[score=100,deltart=-0.08,fraction=A11,scan=2777,adduct=[M+H]+,ms1ppm=-0.5]</t>
  </si>
  <si>
    <t>PC(38:6)[score=100,deltart=0.18,fraction=A11,scan=2582,adduct=[M+H]+,ms1ppm=1.5];PC(36:3)[score=100,deltart=0.18,fraction=A11,scan=2582,adduct=[M+Na]+,ms1ppm=4.6]</t>
  </si>
  <si>
    <t>PC(O-40:7)[score=85,deltart=-0.02,fraction=A11,scan=2804,adduct=[M+H]+,ms1ppm=2.1];PC(O-38:4)[score=85,deltart=-0.02,fraction=A11,scan=2804,adduct=[M+Na]+,ms1ppm=5.2]</t>
  </si>
  <si>
    <t>Hex-Cer(DH43:10)[score=3,deltart=-0.00,fraction=A11,scan=2969,adduct=[M+H]+,ms1ppm=14.0];Hex-Cer(DH41:7)[score=3,deltart=-0.00,fraction=A11,scan=2969,adduct=[M+Na]+,ms1ppm=17.5]</t>
  </si>
  <si>
    <t>PC(40:7)[score=85,deltart=-0.03,fraction=A11,scan=2594,adduct=[M+H]+,ms1ppm=1.5];PC(38:4)[score=85,deltart=-0.03,fraction=A11,scan=2594,adduct=[M+Na]+,ms1ppm=4.6]</t>
  </si>
  <si>
    <t>PC(O-37:8)[score=54,deltart=0.03,fraction=A11,scan=2859,adduct=[M+H]+,ms1ppm=-0.6];PC(O-35:5)[score=54,deltart=0.03,fraction=A11,scan=2859,adduct=[M+Na]+,ms1ppm=2.6]</t>
  </si>
  <si>
    <t>PC(38:4)[score=100,deltart=0.03,fraction=A11,scan=2837,adduct=[M+H]+,ms1ppm=1.1];PC(36:1)[score=100,deltart=0.03,fraction=A11,scan=2837,adduct=[M+Na]+,ms1ppm=4.2]</t>
  </si>
  <si>
    <t>PC(38:5)[score=100,deltart=-0.06,fraction=A11,scan=2670,adduct=[M+H]+,ms1ppm=0.9];PC(36:2)[score=100,deltart=-0.06,fraction=A11,scan=2670,adduct=[M+Na]+,ms1ppm=4.0]</t>
  </si>
  <si>
    <t>PC(O-36:4)[score=100,deltart=-0.25,fraction=A11,scan=2870,adduct=[M+H]+,ms1ppm=-0.6];PC(O-34:1)[score=100,deltart=-0.25,fraction=A11,scan=2870,adduct=[M+Na]+,ms1ppm=2.6]</t>
  </si>
  <si>
    <t>BMP(21:1);PG(21:1)</t>
  </si>
  <si>
    <t>PC(33:2)[score=100,deltart=-0.05,fraction=A11,scan=2473,adduct=[M+H]+,ms1ppm=1.1]</t>
  </si>
  <si>
    <t>PC(O-34:2)[score=100,deltart=-0.02,fraction=A11,scan=3117,adduct=[M+H]+,ms1ppm=0.6]</t>
  </si>
  <si>
    <t>PA(43:4);PC(36:0);PC(38:3);PE(39:0);PE(41:3)</t>
  </si>
  <si>
    <t>PC(36:5)[score=85,deltart=0.07,fraction=A11,scan=2659,adduct=[M+H]+,ms1ppm=-3.8];PC(34:2)[score=85,deltart=0.07,fraction=A11,scan=2659,adduct=[M+Na]+,ms1ppm=-0.7]</t>
  </si>
  <si>
    <t>PC(O-35:7)[score=38,deltart=0.40,fraction=A11,scan=2860,adduct=[M+H]+,ms1ppm=-3.0];PC(O-33:4)[score=38,deltart=0.40,fraction=A11,scan=2860,adduct=[M+Na]+,ms1ppm=0.2]</t>
  </si>
  <si>
    <t>HexCer(t35:3);LysoPE(36:4);PA(O-40:8);PC(O-33:4);PC(O-35:7);PE(O-36:4);PE(O-38:7)</t>
  </si>
  <si>
    <t>Hex-Cer(t35:3);Lyso-PE(36:4);PA(O-40:8);PC(O-33:4);PC(O-35:7);PE(O-36:4);PE(O-38:7)</t>
  </si>
  <si>
    <t>PC(38:2)[score=85,deltart=0.03,fraction=A11,scan=3365,adduct=[M+H]+,ms1ppm=2.0]</t>
  </si>
  <si>
    <t>PC(38:7)[score=85,deltart=0.07,fraction=A11,scan=2330,adduct=[M+H]+,ms1ppm=1.2];PC(36:4)[score=85,deltart=0.07,fraction=A11,scan=2330,adduct=[M+Na]+,ms1ppm=4.3]</t>
  </si>
  <si>
    <t>HexCer(t33:2);LysoPE(36:6);PA(O-38:7);PC(O-31:3);PC(O-33:6);PE(O-34:3);PE(O-36:6)</t>
  </si>
  <si>
    <t>Hex-Cer(t33:2);Lyso-PE(36:6);PA(O-38:7);PC(O-31:3);PC(O-33:6);PE(O-34:3);PE(O-36:6)</t>
  </si>
  <si>
    <t>Hex-Cer(t38:1);PC(O-36:2);PE(O-39:2)</t>
  </si>
  <si>
    <t>DAG(44:12);HexCer(d37:7);PA(37:3);PC(32:2);PE(35:2)</t>
  </si>
  <si>
    <t>DAG(44:12);Hex-Cer(d37:7);PA(37:3);PC(32:2);PE(35:2)</t>
  </si>
  <si>
    <t>PC(O-41:7)[score=56,deltart=0.04,fraction=A11,scan=2841,adduct=[M-H]-,ms1ppm=-18.4];PC(36:2)[score=56,deltart=0.04,fraction=A11,scan=2841,adduct=[M+HCOO]-,ms1ppm=-0.0]</t>
  </si>
  <si>
    <t>PC(34:1)[score=56,deltart=-0.01,fraction=A11,scan=2791,adduct=[M+HCOO]-,ms1ppm=-0.5]</t>
  </si>
  <si>
    <t>PE(O-38:6)[score=82,deltart=0.01,fraction=A11,scan=2782,adduct=[M-H]-,ms1ppm=-0.5]</t>
  </si>
  <si>
    <t>PE(O-38:6)</t>
  </si>
  <si>
    <t>PE(O-40:8)[score=80,deltart=0.01,fraction=A11,scan=2716,adduct=[M-H]-,ms1ppm=0.4]</t>
  </si>
  <si>
    <t>PE(O-40:8)</t>
  </si>
  <si>
    <t>PC(36:2);PS(41:4)</t>
  </si>
  <si>
    <t>LysoPI(26:5)</t>
  </si>
  <si>
    <t>PI(26:5)</t>
  </si>
  <si>
    <t>Cer(d46:0)</t>
  </si>
  <si>
    <t>Cer(DH46:0)</t>
  </si>
  <si>
    <t>Cer(t48:0)</t>
  </si>
  <si>
    <t>Cer(t46:0)</t>
  </si>
  <si>
    <t>HexCer(d37:6);PA(39:5);PC(32:1);PC(34:4);PE(35:1);PE(37:4)</t>
  </si>
  <si>
    <t>Hex-Cer(d37:6);PA(39:5);PC(32:1);PC(34:4);PE(35:1);PE(37:4)</t>
  </si>
  <si>
    <t>PIP(26:0);PIP(28:3)</t>
  </si>
  <si>
    <t>PIP(28:0)</t>
  </si>
  <si>
    <t>HexCer(d40:2)</t>
  </si>
  <si>
    <t>Hex-Cer(d40:2)</t>
  </si>
  <si>
    <t>Cer(d34:1)[score=86,deltart=-0.02,fraction=A9,scan=2708,adduct=[M+HCOO]-,ms1ppm=-0.5]</t>
  </si>
  <si>
    <t>Cer(d32:1)[score=86,deltart=0.07,fraction=A9,scan=2360,adduct=[M+HCOO]-,ms1ppm=-0.2]</t>
  </si>
  <si>
    <t>DAG(O-36:5);NA</t>
  </si>
  <si>
    <t>Cer(DH44:8)[score=32,deltart=-0.10,fraction=A9,scan=2758,adduct=[M+H]+,ms1ppm=-5.6];Cer(DH42:5)[score=32,deltart=-0.10,fraction=A9,scan=2758,adduct=[M+Na]+,ms1ppm=-2.1]</t>
  </si>
  <si>
    <t>Cer(d42:5)</t>
  </si>
  <si>
    <t>Cer(DH42:8)[score=32,deltart=-0.16,fraction=A9,scan=2429,adduct=[M+H]+,ms1ppm=1.6];Cer(DH40:5)[score=32,deltart=-0.16,fraction=A9,scan=2429,adduct=[M+Na]+,ms1ppm=5.6]</t>
  </si>
  <si>
    <t>Cer(d40:5);LysoPE(O-30:0)</t>
  </si>
  <si>
    <t>Cer(d40:5);Lyso-PE(O-30:0)</t>
  </si>
  <si>
    <t>LysoPI(O-16:1)</t>
  </si>
  <si>
    <t>PI(O-16:1)</t>
  </si>
  <si>
    <t>HexCer(d38:3);HexCer(d40:6);PA(40:2);PC(35:1);PE(38:1)</t>
  </si>
  <si>
    <t>Hex-Cer(d38:3);Hex-Cer(d40:6);PA(40:2);PC(35:1);PE(38:1)</t>
  </si>
  <si>
    <t>CerP(d46:6);CerPE(d42:2);CerPE(d44:5);HexCer(d40:5);SM(d39:2);SM(d41:5);TAG(46:4);TAG(48:7)</t>
  </si>
  <si>
    <t>Cer-1P(d46:6);Cer-PE(d42:2);Cer-PE(d44:5);Hex-Cer(d40:5);SM(d39:2);SM(d41:5);TAG(46:4);TAG(48:7)</t>
  </si>
  <si>
    <t>PA(44:10);PS(38:9)</t>
  </si>
  <si>
    <t>PS(33:3);PS(35:6)</t>
  </si>
  <si>
    <t>DAG(36:2)</t>
  </si>
  <si>
    <t>DAG(34:0);DAG(36:3)</t>
  </si>
  <si>
    <t>DAG(36:0);DAG(38:3)</t>
  </si>
  <si>
    <t>FA(24:1);FA(26:4)</t>
  </si>
  <si>
    <t>Cer(t38:0);Cer(t40:3);DAG(O-37:4)</t>
  </si>
  <si>
    <t>Cer(t38:0);Cer(t40:3)</t>
  </si>
  <si>
    <t>Cer(d38:3)[score=50,deltart=0.08,fraction=A9,scan=4374,adduct=[M+NH4]+,ms1ppm=11.7]</t>
  </si>
  <si>
    <t>Cer(d38:3)</t>
  </si>
  <si>
    <t>Cer(DH38:4)[score=5,deltart=-0.14,fraction=A9,scan=4430,adduct=[M+NH4]+,ms1ppm=10.6]</t>
  </si>
  <si>
    <t>Cer(d38:4)</t>
  </si>
  <si>
    <t>DAG(36:1);DAG(38:4)</t>
  </si>
  <si>
    <t>Cer(DH36:3)[score=9,deltart=-0.38,fraction=A9,scan=4312,adduct=[M+NH4]+,ms1ppm=12.5]</t>
  </si>
  <si>
    <t>Cer(d36:3)</t>
  </si>
  <si>
    <t>Cer(t40:2);Cer(t42:5);DAG(O-39:6)</t>
  </si>
  <si>
    <t>Cer(t40:2);Cer(t42:5)</t>
  </si>
  <si>
    <t>Cer(d38:6)</t>
  </si>
  <si>
    <t>DAG(37:2)</t>
  </si>
  <si>
    <t>Cer(d43:5)</t>
  </si>
  <si>
    <t>Cer(t39:1);Cer(t41:4);DAG(O-38:5)</t>
  </si>
  <si>
    <t>Cer(t39:1);Cer(t41:4)</t>
  </si>
  <si>
    <t>DAG(37:0);DAG(39:3);TAG(O-37:0)</t>
  </si>
  <si>
    <t>DAG(37:0);DAG(39:3)</t>
  </si>
  <si>
    <t>DAG(39:2)</t>
  </si>
  <si>
    <t>Cer(t37:1);Cer(t39:4);DAG(O-36:5)</t>
  </si>
  <si>
    <t>Cer(t37:1);Cer(t39:4)</t>
  </si>
  <si>
    <t>Cer(t38:1);Cer(t40:4);DAG(O-37:5)</t>
  </si>
  <si>
    <t>Cer(t38:1);Cer(t40:4)</t>
  </si>
  <si>
    <t>DAG(37:1);DAG(39:4)</t>
  </si>
  <si>
    <t>Cer(t37:2);Cer(t39:5);DAG(O-36:6)</t>
  </si>
  <si>
    <t>Cer(t37:2);Cer(t39:5)</t>
  </si>
  <si>
    <t>Cer(DH43:4)[score=9,deltart=0.09,fraction=A9,scan=4748,adduct=[M+NH4]+,ms1ppm=10.4]</t>
  </si>
  <si>
    <t>Cer(d43:4)</t>
  </si>
  <si>
    <t>Cer(DH37:3-2OH)[score=9,deltart=0.56,fraction=A9,scan=4630,adduct=[M+NH4]+,ms1ppm=-18.9]</t>
  </si>
  <si>
    <t>DAG(35:1)</t>
  </si>
  <si>
    <t>Cer(DH40:2-2OH)[score=5,deltart=0.84,fraction=A9,scan=5060,adduct=[M+H]+,ms1ppm=-10.0]</t>
  </si>
  <si>
    <t>Cer(t40:2);DAG(O-37:3)</t>
  </si>
  <si>
    <t>Cer(t40:2)</t>
  </si>
  <si>
    <t>Cer(t39:0);DAG(O-38:4)</t>
  </si>
  <si>
    <t>Cer(t39:0)</t>
  </si>
  <si>
    <t>DAG(O-38:3)</t>
  </si>
  <si>
    <t>DAG(38:2)</t>
  </si>
  <si>
    <t>Cer(DH32:4)[score=9,deltart=-0.20,fraction=A9,scan=3157,adduct=[M+NH4]+,ms1ppm=-0.2]</t>
  </si>
  <si>
    <t>Cer(d32:4)</t>
  </si>
  <si>
    <t>DAG(34:2);DAG(36:5)</t>
  </si>
  <si>
    <t>DAG(35:2);DAG(37:5)</t>
  </si>
  <si>
    <t>Cer(t38:2);Cer(t40:5);DAG(O-37:6)</t>
  </si>
  <si>
    <t>Cer(t38:2);Cer(t40:5)</t>
  </si>
  <si>
    <t>Cer(DH42:3-2OH)[score=5,deltart=0.43,fraction=A9,scan=5168,adduct=[M+H]+,ms1ppm=-12.7];Cer(DH40:0-2OH)[score=5,deltart=0.43,fraction=A9,scan=5168,adduct=[M+Na]+,ms1ppm=-9.3]</t>
  </si>
  <si>
    <t>Cer(t40:0);Cer(t42:3);DAG(O-39:4)</t>
  </si>
  <si>
    <t>Cer(t40:0);Cer(t42:3)</t>
  </si>
  <si>
    <t>Cer(t39:2);Cer(t41:5);DAG(O-38:6)</t>
  </si>
  <si>
    <t>Cer(t39:2);Cer(t41:5)</t>
  </si>
  <si>
    <t>DAG(38:2);DAG(40:5)</t>
  </si>
  <si>
    <t>Cer(t39:3);Cer(t41:6);DAG(O-38:7)</t>
  </si>
  <si>
    <t>Cer(t39:3);Cer(t41:6)</t>
  </si>
  <si>
    <t>DAG(36:2);DAG(38:5)</t>
  </si>
  <si>
    <t>Cer(d33:3)</t>
  </si>
  <si>
    <t>Cer(DH44:3)[score=9,deltart=-0.08,fraction=A9,scan=4818,adduct=[M+NH4]+,ms1ppm=8.5]</t>
  </si>
  <si>
    <t>Cer(d37:6)</t>
  </si>
  <si>
    <t>Cer(d44:4)</t>
  </si>
  <si>
    <t>Cer(d32:3)</t>
  </si>
  <si>
    <t>Cer(t42:2);DAG(O-39:3)</t>
  </si>
  <si>
    <t>Cer(t42:2)</t>
  </si>
  <si>
    <t>DAG(O-31:4)</t>
  </si>
  <si>
    <t>Cer(t37:3);Cer(t39:6);DAG(O-36:7)</t>
  </si>
  <si>
    <t>Cer(t37:3);Cer(t39:6)</t>
  </si>
  <si>
    <t>DAG(31:0)</t>
  </si>
  <si>
    <t>DAG(33:0)</t>
  </si>
  <si>
    <t>Cer(d44:5)</t>
  </si>
  <si>
    <t>Cer(t38:3);Cer(t40:6);DAG(O-37:7)</t>
  </si>
  <si>
    <t>Cer(t38:3);Cer(t40:6)</t>
  </si>
  <si>
    <t>Cer(d38:7)</t>
  </si>
  <si>
    <t>Cer(d45:5)</t>
  </si>
  <si>
    <t>DAG(32:0)</t>
  </si>
  <si>
    <t>Cer(t40:1);DAG(O-37:2)</t>
  </si>
  <si>
    <t>Cer(t40:1)</t>
  </si>
  <si>
    <t>DAG(39:1);TAG(O-39:1)</t>
  </si>
  <si>
    <t>DAG(39:1)</t>
  </si>
  <si>
    <t>Cer(d36:6)</t>
  </si>
  <si>
    <t>Cer(d32:5)</t>
  </si>
  <si>
    <t>Cer(t40:3);Cer(t42:6);DAG(O-39:7)</t>
  </si>
  <si>
    <t>Cer(t40:3);Cer(t42:6)</t>
  </si>
  <si>
    <t>Cer(d45:4)</t>
  </si>
  <si>
    <t>Cer(d44:6)</t>
  </si>
  <si>
    <t>Cer(d46:4)</t>
  </si>
  <si>
    <t>DAG(36:1)</t>
  </si>
  <si>
    <t>DAG(35:3);DAG(37:6)</t>
  </si>
  <si>
    <t>DAG(36:3);DAG(38:6)</t>
  </si>
  <si>
    <t>Cer(t43:6);DAG(O-40:7)</t>
  </si>
  <si>
    <t>Cer(t43:6)</t>
  </si>
  <si>
    <t>Cer(t38:4)</t>
  </si>
  <si>
    <t>DAG(38:1)</t>
  </si>
  <si>
    <t>Cer(d43:2)</t>
  </si>
  <si>
    <t>DAG(38:3);DAG(40:6)</t>
  </si>
  <si>
    <t>DAG(34:3);DAG(36:6)</t>
  </si>
  <si>
    <t>DAG(30:0)</t>
  </si>
  <si>
    <t>DAG(37:2);DAG(39:5)</t>
  </si>
  <si>
    <t>Cer(d46:5)</t>
  </si>
  <si>
    <t>Cer(t41:1);DAG(O-38:2)</t>
  </si>
  <si>
    <t>Cer(t41:1)</t>
  </si>
  <si>
    <t>DAG(39:0);TAG(O-39:0)</t>
  </si>
  <si>
    <t>DAG(39:0)</t>
  </si>
  <si>
    <t>Cer(t41:4);DAG(O-40:8)</t>
  </si>
  <si>
    <t>Cer(t41:4)</t>
  </si>
  <si>
    <t>DAG(37:1)</t>
  </si>
  <si>
    <t>Cer(t42:1);DAG(O-39:2)</t>
  </si>
  <si>
    <t>Cer(t42:1)</t>
  </si>
  <si>
    <t>Cer(d36:7)</t>
  </si>
  <si>
    <t>Cer(d35:5)</t>
  </si>
  <si>
    <t>Cer(DH37:2)[score=9,deltart=-0.43,fraction=A9,scan=4244,adduct=[M+NH4]+,ms1ppm=11.4]</t>
  </si>
  <si>
    <t>Cer(d37:2)</t>
  </si>
  <si>
    <t>SM(d58:4);TAG(65:6);TAG(67:9)</t>
  </si>
  <si>
    <t>Cer(DH36:2)[score=9,deltart=-0.05,fraction=A9,scan=4411,adduct=[M+NH4]+,ms1ppm=12.6]</t>
  </si>
  <si>
    <t>Cer(d36:2)</t>
  </si>
  <si>
    <t>Cer(d45:7)</t>
  </si>
  <si>
    <t>Cer(d46:6)</t>
  </si>
  <si>
    <t>DAG(40:0);TAG(O-40:0)</t>
  </si>
  <si>
    <t>DAG(40:0)</t>
  </si>
  <si>
    <t>Cer(d45:6)</t>
  </si>
  <si>
    <t>Cer(d47:5)</t>
  </si>
  <si>
    <t>DAG(33:1)</t>
  </si>
  <si>
    <t>Cer(t40:4)</t>
  </si>
  <si>
    <t>Cer(d47:4)</t>
  </si>
  <si>
    <t>Cer(d30:3)</t>
  </si>
  <si>
    <t>Cer(DH28:5)[score=5,deltart=-0.29,fraction=A9,scan=2222,adduct=[M+NH4]+,ms1ppm=16.0]</t>
  </si>
  <si>
    <t>Cer(DH29:6)[score=32,deltart=0.06,fraction=A9,scan=2343,adduct=[M+NH4]+,ms1ppm=9.8]</t>
  </si>
  <si>
    <t>DAG(37:3)</t>
  </si>
  <si>
    <t>DAG(41:0);TAG(O-41:0)</t>
  </si>
  <si>
    <t>DAG(41:0)</t>
  </si>
  <si>
    <t>Cer(d44:2)</t>
  </si>
  <si>
    <t>Cer(DH37:2)[score=9,deltart=0.07,fraction=A9,scan=4553,adduct=[M+NH4]+,ms1ppm=11.0]</t>
  </si>
  <si>
    <t>LysoPE(O-26:0)</t>
  </si>
  <si>
    <t>Lyso-PE(O-26:0)</t>
  </si>
  <si>
    <t>DAG(38:4);DAG(40:7)</t>
  </si>
  <si>
    <t>DAG(37:4)</t>
  </si>
  <si>
    <t>Cer(d47:6)</t>
  </si>
  <si>
    <t>DAG(O-35:1)</t>
  </si>
  <si>
    <t>DAG(40:1);TAG(O-40:1)</t>
  </si>
  <si>
    <t>DAG(40:1)</t>
  </si>
  <si>
    <t>Cer(d48:4)</t>
  </si>
  <si>
    <t>DAG(31:1)</t>
  </si>
  <si>
    <t>Cer(DH36:2)[score=9,deltart=-0.06,fraction=A9,scan=4147,adduct=[M+NH4]+,ms1ppm=12.8]</t>
  </si>
  <si>
    <t>TAG(39:0)</t>
  </si>
  <si>
    <t>DAG(42:0);TAG(O-42:0)</t>
  </si>
  <si>
    <t>DAG(42:0)</t>
  </si>
  <si>
    <t>LysoPC(O-30:0);TAG(40:0)</t>
  </si>
  <si>
    <t>Lyso-PC(O-30:0);TAG(40:0)</t>
  </si>
  <si>
    <t>Cer(d47:7)</t>
  </si>
  <si>
    <t>Cer(d27:6)[score=50,deltart=0.26,fraction=A9,scan=2072,adduct=[M+NH4]+,ms1ppm=15.7]</t>
  </si>
  <si>
    <t>Cer(d48:5)</t>
  </si>
  <si>
    <t>DAG(41:1);TAG(O-41:1)</t>
  </si>
  <si>
    <t>DAG(41:1)</t>
  </si>
  <si>
    <t>DAG(35:4)</t>
  </si>
  <si>
    <t>Cer(d48:6)</t>
  </si>
  <si>
    <t>Cer(d49:4)</t>
  </si>
  <si>
    <t>DAG(36:4);DAG(38:7)</t>
  </si>
  <si>
    <t>Cer(t39:5);PA(O-31:0)</t>
  </si>
  <si>
    <t>Cer(t41:5);DAG(O-40:9);PA(O-33:0)</t>
  </si>
  <si>
    <t>Cer(t41:5);PA(O-33:0)</t>
  </si>
  <si>
    <t>Cer(d49:6)</t>
  </si>
  <si>
    <t>DAG(43:0);TAG(O-43:0)</t>
  </si>
  <si>
    <t>DAG(43:0)</t>
  </si>
  <si>
    <t>Cer(t40:5);PA(O-32:0)</t>
  </si>
  <si>
    <t>Cer(t37:5);PA(O-29:0)</t>
  </si>
  <si>
    <t>DAG(34:4);DAG(36:7);LysoPE(26:0);PC(O-23:0);PE(O-26:0)</t>
  </si>
  <si>
    <t>DAG(34:4);DAG(36:7);Lyso-PE(26:0);PC(O-23:0);PE(O-26:0)</t>
  </si>
  <si>
    <t>DAG(30:1)</t>
  </si>
  <si>
    <t>Cer(d49:5)</t>
  </si>
  <si>
    <t>BMP(60:0);PC(O-60:7);PG(60:0)</t>
  </si>
  <si>
    <t>DAG(42:1);TAG(O-42:1)</t>
  </si>
  <si>
    <t>DAG(42:1)</t>
  </si>
  <si>
    <t>Cer(d50:5)</t>
  </si>
  <si>
    <t>DAG(44:0);TAG(O-44:0)</t>
  </si>
  <si>
    <t>DAG(44:0)</t>
  </si>
  <si>
    <t>Cer(d34:2);DAG(O-32:1)</t>
  </si>
  <si>
    <t>Cer(d50:4)</t>
  </si>
  <si>
    <t>Cer(t38:5);LysoPA(30:0);PA(O-30:0)</t>
  </si>
  <si>
    <t>Cer(t38:5);PA(30:0);PA(O-30:0)</t>
  </si>
  <si>
    <t>Cer(d49:7)</t>
  </si>
  <si>
    <t>Cer(d50:6)</t>
  </si>
  <si>
    <t>DAG(35:2)</t>
  </si>
  <si>
    <t>DAG(40:2)</t>
  </si>
  <si>
    <t>DAG(33:2)</t>
  </si>
  <si>
    <t>TAG(65:7);TAG(67:10)</t>
  </si>
  <si>
    <t>DAG(25:0)</t>
  </si>
  <si>
    <t>DAG(31:2)</t>
  </si>
  <si>
    <t>DAG(40:3)</t>
  </si>
  <si>
    <t>Cer(t40:0)</t>
  </si>
  <si>
    <t>PG(60:9)</t>
  </si>
  <si>
    <t>PGP(60:9)</t>
  </si>
  <si>
    <t>PIP(58:9);PIP2(51:0)</t>
  </si>
  <si>
    <t>NA;SE(29:1)</t>
  </si>
  <si>
    <t>PIP2(25:6)</t>
  </si>
  <si>
    <t>Cer(DH32:2)[score=18,deltart=-1.51,fraction=A11,scan=1797,adduct=[M+H]+,ms1ppm=-18.8]</t>
  </si>
  <si>
    <t>TAG(54:6)[score=100,deltart=0.05,fraction=A11,scan=5079,adduct=[M+H]+,ms1ppm=-2.3];TAG(52:3)[score=100,deltart=0.07,fraction=A12,scan=5063,adduct=[M+Na]+,ms1ppm=0.4]</t>
  </si>
  <si>
    <t>HexCer(d46:4);TAG(52:3);TAG(54:6)</t>
  </si>
  <si>
    <t>Hex-Cer(d46:4);TAG(52:3);TAG(54:6)</t>
  </si>
  <si>
    <t>TAG(46:2)</t>
  </si>
  <si>
    <t>Cer(d40:4);Cer(d42:7)</t>
  </si>
  <si>
    <t>Cer(d42:4);Cer(d44:7)</t>
  </si>
  <si>
    <t>Cer(d38:4);Cer(d40:7);LysoPA(O-30:0)</t>
  </si>
  <si>
    <t>Cer(d38:4);Cer(d40:7);PA(O-30:0)</t>
  </si>
  <si>
    <t>TAG(21:7)[score=50,deltart=-0.01,fraction=A11,scan=313,adduct=[M+NH4]+,ms1ppm=-0.1]</t>
  </si>
  <si>
    <t>Cer(DH34:5)[score=32,deltart=0.17,fraction=A11,scan=450,adduct=[M+H]+,ms1ppm=7.0];Cer(DH32:2)[score=32,deltart=0.17,fraction=A11,scan=450,adduct=[M+Na]+,ms1ppm=12.0]</t>
  </si>
  <si>
    <t>Cer(d32:2);Cer(d34:5)</t>
  </si>
  <si>
    <t>Cer(DH35:4)[score=5,deltart=0.20,fraction=A11,scan=460,adduct=[M+H]+,ms1ppm=7.3];Cer(DH33:1)[score=5,deltart=0.20,fraction=A11,scan=460,adduct=[M+Na]+,ms1ppm=12.2]</t>
  </si>
  <si>
    <t>Cer(d33:1);Cer(d35:4)</t>
  </si>
  <si>
    <t>Cer(d35:0);Cer(d37:3)</t>
  </si>
  <si>
    <t>Cer(DH35:0);Cer(d37:3)</t>
  </si>
  <si>
    <t>Cer(t42:6);SE(45:2);SE(47:5)</t>
  </si>
  <si>
    <t>Cer(t42:6)</t>
  </si>
  <si>
    <t>Cer(d34:2);Cer(d36:5)</t>
  </si>
  <si>
    <t>PIP(31:6)</t>
  </si>
  <si>
    <t>PIP3(31:6)</t>
  </si>
  <si>
    <t>FA(28:4)</t>
  </si>
  <si>
    <t>PIP(52:1)</t>
  </si>
  <si>
    <t>PIP3(52:1)</t>
  </si>
  <si>
    <t>GM(d42:6)</t>
  </si>
  <si>
    <t>PC(9:0);PE(12:0)</t>
  </si>
  <si>
    <t>BMP(18:2);PG(18:2)</t>
  </si>
  <si>
    <t>LysoPA(O-13:0)</t>
  </si>
  <si>
    <t>PA(O-13:0)</t>
  </si>
  <si>
    <t>PA(O-17:1)</t>
  </si>
  <si>
    <t>LysoPG(20:3);LysoPS(20:1);PS(O-20:1)</t>
  </si>
  <si>
    <t>Lyso-PS(20:1);PG(20:3);PS(O-20:1)</t>
  </si>
  <si>
    <t>LysoPE(O-15:1)</t>
  </si>
  <si>
    <t>Lyso-PE(O-15:1)</t>
  </si>
  <si>
    <t>HexCer(d42:3);TAG(48:2);TAG(50:5)</t>
  </si>
  <si>
    <t>Hex-Cer(d42:3);TAG(48:2);TAG(50:5)</t>
  </si>
  <si>
    <t>SHexCer(d28:1)</t>
  </si>
  <si>
    <t>LysoPC(O-30:0)</t>
  </si>
  <si>
    <t>Lyso-PC(O-30:0)</t>
  </si>
  <si>
    <t>TAG(12:1)[score=50,deltart=0.11,fraction=A12,scan=343,adduct=[M+NH4]+,ms1ppm=-3.1]</t>
  </si>
  <si>
    <t>MAG(O-13:0)</t>
  </si>
  <si>
    <t>Cer(DH21:0-2OH)[score=5,deltart=-1.27,fraction=A11,scan=603,adduct=[M+H]+,ms1ppm=-3.3]</t>
  </si>
  <si>
    <t>Cer(t21:0);MAG(18:1)</t>
  </si>
  <si>
    <t>DAG(32:3)</t>
  </si>
  <si>
    <t>DAG(34:4)[score=100,deltart=0.34,fraction=A11,scan=1924,adduct=[M+NH4]+,ms1ppm=0.8]</t>
  </si>
  <si>
    <t>FA(22:5)</t>
  </si>
  <si>
    <t>CerP(d32:1);HexCer(d26:0)</t>
  </si>
  <si>
    <t>Cer-1P(d32:1);Hex-Cer(DH26:0)</t>
  </si>
  <si>
    <t>PI(22:2)</t>
  </si>
  <si>
    <t>HexCer(t28:0);LysoPC(26:1);LysoPC(28:4);PA(O-33:5);PC(O-26:1);PE(O-29:1);PE(O-31:4)</t>
  </si>
  <si>
    <t>Hex-Cer(t28:0);Lyso-PC(26:1);Lyso-PC(28:4);PA(O-33:5);PC(O-26:1);PE(O-29:1);PE(O-31:4)</t>
  </si>
  <si>
    <t>Cer(DH37:3)[score=18,deltart=0.32,fraction=A11,scan=2396,adduct=[M+Na]+,ms1ppm=-19.2]</t>
  </si>
  <si>
    <t>SHex2Cer(d28:1)</t>
  </si>
  <si>
    <t>GM(d42:5)</t>
  </si>
  <si>
    <t>HexCer(t36:2);PA(O-39:4);PC(O-34:3);PE(O-37:3);SM(d36:4)</t>
  </si>
  <si>
    <t>Hex-Cer(t36:2);PA(O-39:4);PC(O-34:3);PE(O-37:3);SM(d36:4)</t>
  </si>
  <si>
    <t>TAG(67:9)</t>
  </si>
  <si>
    <t>FA(26:4);MAG(24:4)</t>
  </si>
  <si>
    <t>MAG(24:4)</t>
  </si>
  <si>
    <t>PC(34:1)[score=100,deltart=-0.12,fraction=A9,scan=2825,adduct=[M+H]+,ms1ppm=-4.1]</t>
  </si>
  <si>
    <t>Hex-Cer(t42:2)[score=75,deltart=0.09,fraction=A11,scan=3786,adduct=[M+H]+,ms1ppm=1.3]</t>
  </si>
  <si>
    <t>HexCer(t42:2)</t>
  </si>
  <si>
    <t>Hex-Cer(t42:1)[score=75,deltart=-0.10,fraction=A12,scan=4052,adduct=[M+H]+,ms1ppm=2.1]</t>
  </si>
  <si>
    <t>HexCer(t42:1)</t>
  </si>
  <si>
    <t>Hex-Cer(d42:2)[score=75,deltart=0.04,fraction=A11,scan=3852,adduct=[M+H]+,ms1ppm=1.3];Hex-Cer(t42:1)[score=75,deltart=0.04,fraction=A11,scan=3852,adduct=[M-H2O+H]+,ms1ppm=1.2]</t>
  </si>
  <si>
    <t>HexCer(d42:2)</t>
  </si>
  <si>
    <t>Hex-Cer(d42:2)</t>
  </si>
  <si>
    <t>Hex-Cer(t40:2)[score=61,deltart=0.01,fraction=A12,scan=3437,adduct=[M+H]+,ms1ppm=-1.6]</t>
  </si>
  <si>
    <t>HexCer(t40:2)</t>
  </si>
  <si>
    <t>Hex-Cer(d40:1-2OH)[score=67,deltart=0.03,fraction=A12,scan=3678,adduct=[M+H]+,ms1ppm=-2.0]</t>
  </si>
  <si>
    <t>HexCer(t40:1)</t>
  </si>
  <si>
    <t>Hex-Cer(t40:1)</t>
  </si>
  <si>
    <t>Hex-Cer(d34:1)[score=81,deltart=-0.16,fraction=A11,scan=2603,adduct=[M+H]+,ms1ppm=-0.2]</t>
  </si>
  <si>
    <t>HexCer(d34:1)</t>
  </si>
  <si>
    <t>Hex-Cer(d42:1)[score=75,deltart=-0.08,fraction=A12,scan=4175,adduct=[M+H]+,ms1ppm=0.7]</t>
  </si>
  <si>
    <t>HexCer(d42:1)</t>
  </si>
  <si>
    <t>Hex-Cer(d40:1)[score=75,deltart=-0.18,fraction=A11,scan=3825,adduct=[M+H]+,ms1ppm=-1.0]</t>
  </si>
  <si>
    <t>HexCer(d40:1)</t>
  </si>
  <si>
    <t>Hex-Cer(t34:1)[score=67,deltart=-0.05,fraction=A11,scan=2529,adduct=[M+H]+,ms1ppm=1.7]</t>
  </si>
  <si>
    <t>HexCer(t34:1)</t>
  </si>
  <si>
    <t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</si>
  <si>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>Hex-Cer(t42:3)[score=53,deltart=-0.13,fraction=A12,scan=3405,adduct=[M+H]+,ms1ppm=1.4];Hex-Cer(t40:0)[score=53,deltart=-0.13,fraction=A12,scan=3405,adduct=[M+Na]+,ms1ppm=4.4]</t>
  </si>
  <si>
    <t>HexCer(t42:3)</t>
  </si>
  <si>
    <t>Hex-Cer(t42:3)</t>
  </si>
  <si>
    <t>Hex-Cer(t42:2)[score=75,deltart=-0.19,fraction=A11,scan=3516,adduct=[M-H2O+H]+,ms1ppm=0.8]</t>
  </si>
  <si>
    <t>HexCer(d42:3)</t>
  </si>
  <si>
    <t>Hex-Cer(d42:3)</t>
  </si>
  <si>
    <t>Hex-Cer(d36:1)[score=81,deltart=-0.05,fraction=A12,scan=3024,adduct=[M+H]+,ms1ppm=1.5]</t>
  </si>
  <si>
    <t>HexCer(d36:1)</t>
  </si>
  <si>
    <t>Hex-Cer(t41:2)[score=61,deltart=0.04,fraction=A11,scan=3595,adduct=[M+H]+,ms1ppm=1.2]</t>
  </si>
  <si>
    <t>HexCer(t41:2)</t>
  </si>
  <si>
    <t>Hex-Cer(DH36:4)[score=28,deltart=0.05,fraction=A12,scan=2671,adduct=[M+H]+,ms1ppm=-2.7];Hex-Cer(DH34:1)[score=28,deltart=0.05,fraction=A12,scan=2671,adduct=[M+Na]+,ms1ppm=0.6]</t>
  </si>
  <si>
    <t>Hex-Cer(d42:4-2OH)[score=38,deltart=0.03,fraction=A12,scan=3718,adduct=[M+H]+,ms1ppm=-2.0];Hex-Cer(d40:1-2OH)[score=38,deltart=0.03,fraction=A12,scan=3718,adduct=[M+Na]+,ms1ppm=1.0]</t>
  </si>
  <si>
    <t>Hex-Cer(t34:2)[score=75,deltart=0.09,fraction=A12,scan=2304,adduct=[M+H]+,ms1ppm=0.7]</t>
  </si>
  <si>
    <t>HexCer(t34:2)</t>
  </si>
  <si>
    <t>Hex-Cer(d41:1-2OH)[score=67,deltart=-0.03,fraction=A11,scan=3889,adduct=[M+H]+,ms1ppm=1.4]</t>
  </si>
  <si>
    <t>HexCer(t41:1)</t>
  </si>
  <si>
    <t>Hex-Cer(t41:1)</t>
  </si>
  <si>
    <t>Hex2-Cer(t42:2)[score=48,deltart=0.14,fraction=A12,scan=3626,adduct=[M+H]+,ms1ppm=4.5]</t>
  </si>
  <si>
    <t>Hex2Cer(t42:2)</t>
  </si>
  <si>
    <t>Hex-Cer(DH42:4)[score=22,deltart=0.00,fraction=A12,scan=3839,adduct=[M+H]+,ms1ppm=-2.4];Hex-Cer(DH40:1)[score=22,deltart=0.00,fraction=A12,scan=3839,adduct=[M+Na]+,ms1ppm=0.6]</t>
  </si>
  <si>
    <t>HexCer(d42:4)</t>
  </si>
  <si>
    <t>Hex-Cer(d42:4)</t>
  </si>
  <si>
    <t>Hex-Cer(t36:1)[score=61,deltart=-0.28,fraction=A12,scan=2727,adduct=[M-H2O+H]+,ms1ppm=0.8]</t>
  </si>
  <si>
    <t>HexCer(d36:2)</t>
  </si>
  <si>
    <t>Hex-Cer(d36:2)</t>
  </si>
  <si>
    <t>Hex-Cer(t42:2)[score=83,deltart=-0.14,fraction=A12,scan=3805,adduct=[M-H2O+H]+,ms1ppm=-0.8]</t>
  </si>
  <si>
    <t>Hex-Cer(t36:2)[score=67,deltart=-0.02,fraction=A12,scan=2639,adduct=[M+H]+,ms1ppm=1.3]</t>
  </si>
  <si>
    <t>HexCer(t36:2)</t>
  </si>
  <si>
    <t>HexCer(t34:2);LysoPC(34:6);PA(O-39:7);PC(O-32:3);PC(O-34:6);PE(O-35:3);PE(O-37:6);SM(d36:7)</t>
  </si>
  <si>
    <t>Hex-Cer(t34:2);Lyso-PC(34:6);PA(O-39:7);PC(O-32:3);PC(O-34:6);PE(O-35:3);PE(O-37:6);SM(d36:7)</t>
  </si>
  <si>
    <t>HexCer(d44:2);TAG(50:1);TAG(52:4)</t>
  </si>
  <si>
    <t>Hex-Cer(d44:2);TAG(50:1);TAG(52:4)</t>
  </si>
  <si>
    <t>CerPE(d48:1);HexCer(d44:1);SM(d45:1);TAG(50:0);TAG(52:3)</t>
  </si>
  <si>
    <t>Cer-PE(d48:1);Hex-Cer(d44:1);SM(d45:1);TAG(50:0);TAG(52:3)</t>
  </si>
  <si>
    <t>HexCer(d41:2)</t>
  </si>
  <si>
    <t>Hex-Cer(d41:2)</t>
  </si>
  <si>
    <t>HexCer(d42:1);TAG(48:0);TAG(50:3)</t>
  </si>
  <si>
    <t>Hex-Cer(d42:1);TAG(48:0);TAG(50:3)</t>
  </si>
  <si>
    <t>DAG(48:12);SM(t38:4)</t>
  </si>
  <si>
    <t>HexCer(d42:2);SM(d43:2);TAG(48:1);TAG(50:4)</t>
  </si>
  <si>
    <t>Hex-Cer(d42:2);SM(d43:2);TAG(48:1);TAG(50:4)</t>
  </si>
  <si>
    <t>CerP(d44:2);CerPE(d42:1);HexCer(d38:1);SM(d39:1);TAG(44:0);TAG(46:3)</t>
  </si>
  <si>
    <t>Cer-1P(d44:2);Cer-PE(d42:1);Hex-Cer(d38:1);SM(d39:1);TAG(44:0);TAG(46:3)</t>
  </si>
  <si>
    <t>Hex-Cer(DH47:6)[score=66,deltart=0.23,fraction=A12,scan=3688,adduct=[M-H]-,ms1ppm=-17.3]</t>
  </si>
  <si>
    <t>Hex-Cer(DH47:5)[score=66,deltart=0.09,fraction=A12,scan=3965,adduct=[M-H]-,ms1ppm=-17.2]</t>
  </si>
  <si>
    <t>Hex-Cer(DH45:6)[score=58,deltart=-0.03,fraction=A11,scan=3267,adduct=[M-H]-,ms1ppm=-17.8]</t>
  </si>
  <si>
    <t>Hex-Cer(DH42:2)[score=66,deltart=-0.26,fraction=A12,scan=3668,adduct=[M+HCOO]-,ms1ppm=0.4]</t>
  </si>
  <si>
    <t>Hex-Cer(DH34:1)[score=84,deltart=0.05,fraction=A12,scan=2578,adduct=[M+HCOO]-,ms1ppm=-0.6]</t>
  </si>
  <si>
    <t>Hex-Cer(t34:1)[score=55,deltart=0.01,fraction=A12,scan=2457,adduct=[M+HCOO]-,ms1ppm=-0.4]</t>
  </si>
  <si>
    <t>Hex-Cer(DH42:1)[score=66,deltart=0.07,fraction=A12,scan=4083,adduct=[M+HCOO]-,ms1ppm=0.4]</t>
  </si>
  <si>
    <t>Hex-Cer(DH40:1)[score=66,deltart=0.10,fraction=A12,scan=3732,adduct=[M+HCOO]-,ms1ppm=0.3]</t>
  </si>
  <si>
    <t>Hex-Cer(DH36:1)[score=75,deltart=0.01,fraction=A12,scan=2946,adduct=[M+HCOO]-,ms1ppm=0.1]</t>
  </si>
  <si>
    <t>Hex-Cer(t34:2)[score=41,deltart=0.07,fraction=A11,scan=2187,adduct=[M+HCOO]-,ms1ppm=0.5]</t>
  </si>
  <si>
    <t>PC(43:5);PE(46:5);PS(46:4)</t>
  </si>
  <si>
    <t>PC(38:1);PE(41:1);PS(41:0)</t>
  </si>
  <si>
    <t>PC(38:0);PE(41:0)</t>
  </si>
  <si>
    <t>HexCer(d41:1)</t>
  </si>
  <si>
    <t>Hex-Cer(d41:1)</t>
  </si>
  <si>
    <t>Hex2Cer(t40:2)</t>
  </si>
  <si>
    <t>HexCer(t42:1);PC(O-40:2);PE(O-43:2);PS(O-43:1)</t>
  </si>
  <si>
    <t>Hex-Cer(t42:1);PC(O-40:2);PE(O-43:2);PS(O-43:1)</t>
  </si>
  <si>
    <t>SM(d34:1)[score=67,deltart=-0.03,fraction=A11,scan=2246,adduct=[M+H]+,ms1ppm=0.8]</t>
  </si>
  <si>
    <t>Hex-Cer(t26:2-2OH)[score=44,deltart=-0.35,fraction=A12,scan=2053,adduct=[M+H]+,ms1ppm=15.1]</t>
  </si>
  <si>
    <t>CerP(d34:1)</t>
  </si>
  <si>
    <t>Cer-1P(d34:1)</t>
  </si>
  <si>
    <t>SM(d42:2)[score=67,deltart=-0.24,fraction=A12,scan=3341,adduct=[M+H]+,ms1ppm=-2.6]</t>
  </si>
  <si>
    <t>SM(d40:1)[score=62,deltart=-0.10,fraction=A11,scan=3354,adduct=[M+H]+,ms1ppm=-2.3]</t>
  </si>
  <si>
    <t>PC[score=100,deltart=0.01,fraction=A11,scan=3086,adduct=[M+NH4]+,ms1ppm=-0.9]</t>
  </si>
  <si>
    <t>SM(d40:2)</t>
  </si>
  <si>
    <t>SM(d34:2)[score=61,deltart=-0.05,fraction=A11,scan=2037,adduct=[M+H]+,ms1ppm=1.5];SM(DH34:2)[score=61,deltart=-0.05,fraction=A11,scan=2037,adduct=[M+H]+,ms1ppm=1.5]</t>
  </si>
  <si>
    <t>SM(d34:2)</t>
  </si>
  <si>
    <t>Cer-1P(d42:2)[score=70,deltart=-0.38,fraction=A12,scan=3208,adduct=[M+H]+,ms1ppm=0.7]</t>
  </si>
  <si>
    <t>CerP(d42:2)</t>
  </si>
  <si>
    <t>SM(d36:1)[score=62,deltart=0.02,fraction=A11,scan=2610,adduct=[M+H]+,ms1ppm=0.8]</t>
  </si>
  <si>
    <t>SM(d42:3)[score=55,deltart=0.03,fraction=A11,scan=3093,adduct=[M+H]+,ms1ppm=0.4];SM(DH42:3)[score=55,deltart=0.03,fraction=A11,scan=3093,adduct=[M+H]+,ms1ppm=0.4];SM(DH40:0)[score=55,deltart=0.03,fraction=A11,scan=3093,adduct=[M+Na]+,ms1ppm=3.5]</t>
  </si>
  <si>
    <t>SM(d42:3)</t>
  </si>
  <si>
    <t>SM(d32:1)[score=62,deltart=0.14,fraction=A12,scan=2015,adduct=[M+H]+,ms1ppm=0.6]</t>
  </si>
  <si>
    <t>SM(d38:1)[score=62,deltart=-0.12,fraction=A11,scan=2968,adduct=[M+H]+,ms1ppm=-0.2]</t>
  </si>
  <si>
    <t>Hex-Cer(t26:3-2OH)[score=44,deltart=0.09,fraction=A11,scan=1940,adduct=[M+H]+,ms1ppm=16.6]</t>
  </si>
  <si>
    <t>CerP(d34:2)</t>
  </si>
  <si>
    <t>Cer-1P(d34:2)</t>
  </si>
  <si>
    <t>SM(d41:2)[score=58,deltart=-0.21,fraction=A11,scan=3167,adduct=[M+H]+,ms1ppm=-1.1]</t>
  </si>
  <si>
    <t>Cer-1P(d32:1)[score=58,deltart=0.18,fraction=A11,scan=1901,adduct=[M+H]+,ms1ppm=1.6]</t>
  </si>
  <si>
    <t>CerP(d32:1)</t>
  </si>
  <si>
    <t>SM(d42:1)[score=62,deltart=-0.11,fraction=A11,scan=3748,adduct=[M+H]+,ms1ppm=-0.0]</t>
  </si>
  <si>
    <t>SM(d33:1)[score=61,deltart=0.10,fraction=A12,scan=2145,adduct=[M+H]+,ms1ppm=0.7];SM(DH33:1)[score=61,deltart=0.10,fraction=A12,scan=2145,adduct=[M+H]+,ms1ppm=0.7]</t>
  </si>
  <si>
    <t>SM(d33:1)</t>
  </si>
  <si>
    <t>DAG(O-46:8);PA(O-41:2);SM(d38:2)</t>
  </si>
  <si>
    <t>PA(O-41:2);SM(d38:2)</t>
  </si>
  <si>
    <t>SM(DH34:0)[score=67,deltart=0.22,fraction=A11,scan=2385,adduct=[M+H]+,ms1ppm=0.2];Lyso-PC(O-31:2)[score=67,deltart=0.22,fraction=A11,scan=2385,adduct=[M+NH4]+,ms1ppm=0.2]</t>
  </si>
  <si>
    <t>SM(d34:0)</t>
  </si>
  <si>
    <t>SM(DH34:0)</t>
  </si>
  <si>
    <t>SM(d36:2)[score=55,deltart=-0.13,fraction=A11,scan=2329,adduct=[M+H]+,ms1ppm=0.9];SM(DH36:2)[score=55,deltart=-0.13,fraction=A11,scan=2329,adduct=[M+H]+,ms1ppm=0.9]</t>
  </si>
  <si>
    <t>SM(d36:2)</t>
  </si>
  <si>
    <t>Hex-Cer(t28:5-2OH)[score=36,deltart=0.07,fraction=A11,scan=2163,adduct=[M+H]+,ms1ppm=6.7];Hex-Cer(t26:2-2OH)[score=36,deltart=0.07,fraction=A11,scan=2163,adduct=[M+Na]+,ms1ppm=10.8]</t>
  </si>
  <si>
    <t>CerP(d36:4)</t>
  </si>
  <si>
    <t>Cer-1P(d36:4)</t>
  </si>
  <si>
    <t>Hex-Cer(DH35:4)[score=3,deltart=0.01,fraction=A12,scan=2277,adduct=[M+NH4]+,ms1ppm=-13.8]</t>
  </si>
  <si>
    <t>Cer-1P(d40:1)[score=62,deltart=0.05,fraction=A11,scan=3212,adduct=[M+H]+,ms1ppm=2.4]</t>
  </si>
  <si>
    <t>CerP(d40:1)</t>
  </si>
  <si>
    <t>Cer-1P(t34:3-2OH)[score=19,deltart=0.10,fraction=A11,scan=2166,adduct=[M+NH4]+,ms1ppm=19.4]</t>
  </si>
  <si>
    <t>Hex-Cer(t28:3-2OH)[score=44,deltart=-0.03,fraction=A12,scan=2265,adduct=[M+H]+,ms1ppm=10.8];Hex-Cer(t26:0-2OH)[score=44,deltart=-0.03,fraction=A12,scan=2265,adduct=[M+Na]+,ms1ppm=15.0]</t>
  </si>
  <si>
    <t>CerP(d36:2)</t>
  </si>
  <si>
    <t>Cer-1P(d36:2)</t>
  </si>
  <si>
    <t>CerPE(d44:1);HexCer(d40:1);SM(d41:1)</t>
  </si>
  <si>
    <t>Cer-PE(d44:1);Hex-Cer(d40:1);SM(d41:1)</t>
  </si>
  <si>
    <t>CerP(d40:2);CerPE(d38:1);HexCer(d34:1);SM(d35:1);TAG(40:0)</t>
  </si>
  <si>
    <t>Cer-1P(d40:2);Cer-PE(d38:1);Hex-Cer(d34:1);SM(d35:1);TAG(40:0)</t>
  </si>
  <si>
    <t>PC(O-31:3)[score=100,deltart=0.10,fraction=A12,scan=1977,adduct=[M+NH4]+,ms1ppm=1.0]</t>
  </si>
  <si>
    <t>SM(t34:2)</t>
  </si>
  <si>
    <t>HexCer(d31:2);SM(d32:2)</t>
  </si>
  <si>
    <t>Hex-Cer(d31:2);SM(d32:2)</t>
  </si>
  <si>
    <t>CerPE(d41:1);DAG(O-46:7);PA(O-41:1);SM(d38:1)</t>
  </si>
  <si>
    <t>Cer-PE(d41:1);PA(O-41:1);SM(d38:1)</t>
  </si>
  <si>
    <t>Cer-1P(d34:1)[score=22,deltart=-0.05,fraction=A12,scan=2106,adduct=[M-H]-,ms1ppm=-0.4];Cer-1P(DH34:1)[score=22,deltart=-0.05,fraction=A12,scan=2106,adduct=[M-H]-,ms1ppm=-0.4]</t>
  </si>
  <si>
    <t>SM(d34:1)[score=89,deltart=-0.01,fraction=A11,scan=2237,adduct=[M+HCOO]-,ms1ppm=-0.2];SM(DH34:1)[score=89,deltart=-0.01,fraction=A11,scan=2237,adduct=[M+HCOO]-,ms1ppm=-0.2]</t>
  </si>
  <si>
    <t>Cer-1P(d42:2)[score=22,deltart=-0.17,fraction=A11,scan=3184,adduct=[M-H]-,ms1ppm=-0.6];Cer-1P(DH42:2)[score=22,deltart=-0.17,fraction=A11,scan=3184,adduct=[M-H]-,ms1ppm=-0.6]</t>
  </si>
  <si>
    <t>Cer-1P(DH34:2)[score=22,deltart=0.04,fraction=A11,scan=1929,adduct=[M-H]-,ms1ppm=0.0];Cer-1P(d34:2)[score=22,deltart=0.04,fraction=A11,scan=1929,adduct=[M-H]-,ms1ppm=0.0]</t>
  </si>
  <si>
    <t>Cer-1P(d32:1)[score=22,deltart=0.08,fraction=A11,scan=1869,adduct=[M-H]-,ms1ppm=-0.9];Cer-1P(DH32:1)[score=22,deltart=0.08,fraction=A11,scan=1869,adduct=[M-H]-,ms1ppm=-0.9]</t>
  </si>
  <si>
    <t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</si>
  <si>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>Cer-1P(t39:7-2OH)[score=22,deltart=-0.05,fraction=A11,scan=2112,adduct=[M+HCOO]-,ms1ppm=-7.0]</t>
  </si>
  <si>
    <t>SM(d42:2)[score=78,deltart=-0.13,fraction=A12,scan=3320,adduct=[M+HCOO]-,ms1ppm=-0.3];SM(DH42:2)[score=78,deltart=-0.13,fraction=A12,scan=3320,adduct=[M+HCOO]-,ms1ppm=-0.3]</t>
  </si>
  <si>
    <t>SM(d40:1)[score=78,deltart=0.01,fraction=A11,scan=3343,adduct=[M+HCOO]-,ms1ppm=-0.3];SM(DH40:1)[score=78,deltart=0.01,fraction=A11,scan=3343,adduct=[M+HCOO]-,ms1ppm=-0.3]</t>
  </si>
  <si>
    <t>Cer-1P(d42:3)[score=22,deltart=-0.16,fraction=A11,scan=2882,adduct=[M-H]-,ms1ppm=-0.2];Cer-1P(DH42:3)[score=22,deltart=-0.16,fraction=A11,scan=2882,adduct=[M-H]-,ms1ppm=-0.2]</t>
  </si>
  <si>
    <t>CerP(d42:3)</t>
  </si>
  <si>
    <t>Cer-1P(d42:3)</t>
  </si>
  <si>
    <t>SM(d40:2);TAG(51:9)</t>
  </si>
  <si>
    <t>Cer-1P(d40:1)[score=22,deltart=0.00,fraction=A12,scan=3190,adduct=[M-H]-,ms1ppm=-0.5];Cer-1P(DH40:1)[score=22,deltart=0.00,fraction=A12,scan=3190,adduct=[M-H]-,ms1ppm=-0.5]</t>
  </si>
  <si>
    <t>Cer-1P(d36:1)[score=22,deltart=0.02,fraction=A11,scan=2463,adduct=[M-H]-,ms1ppm=-0.1];Cer-1P(DH36:1)[score=22,deltart=0.02,fraction=A11,scan=2463,adduct=[M-H]-,ms1ppm=-0.1]</t>
  </si>
  <si>
    <t>CerP(d36:1)</t>
  </si>
  <si>
    <t>Cer-1P(d36:1)</t>
  </si>
  <si>
    <t>Cer-1P(d36:2)[score=22,deltart=0.01,fraction=A11,scan=2220,adduct=[M-H]-,ms1ppm=-0.6];Cer-1P(DH36:2)[score=22,deltart=0.01,fraction=A11,scan=2220,adduct=[M-H]-,ms1ppm=-0.6]</t>
  </si>
  <si>
    <t>SM(d34:2)[score=78,deltart=0.01,fraction=A11,scan=2024,adduct=[M+HCOO]-,ms1ppm=0.4];SM(DH34:2)[score=78,deltart=0.01,fraction=A11,scan=2024,adduct=[M+HCOO]-,ms1ppm=0.4]</t>
  </si>
  <si>
    <t>CerP(d40:2);HexCer(d34:1)</t>
  </si>
  <si>
    <t>Cer-1P(d40:2);Hex-Cer(d34:1)</t>
  </si>
  <si>
    <t>SM(d36:1)[score=78,deltart=0.01,fraction=A11,scan=2604,adduct=[M+HCOO]-,ms1ppm=-0.5];SM(DH36:1)[score=78,deltart=0.01,fraction=A11,scan=2604,adduct=[M+HCOO]-,ms1ppm=-0.5]</t>
  </si>
  <si>
    <t>Cer-1P(d33:1)[score=22,deltart=0.16,fraction=A11,scan=2021,adduct=[M-H]-,ms1ppm=-0.3];Cer-1P(DH33:1)[score=22,deltart=0.16,fraction=A11,scan=2021,adduct=[M-H]-,ms1ppm=-0.3]</t>
  </si>
  <si>
    <t>CerP(d33:1)</t>
  </si>
  <si>
    <t>Cer-1P(d33:1)</t>
  </si>
  <si>
    <t>SM(d32:1)[score=78,deltart=0.17,fraction=A11,scan=1980,adduct=[M+HCOO]-,ms1ppm=-0.2];SM(DH32:1)[score=78,deltart=0.17,fraction=A11,scan=1980,adduct=[M+HCOO]-,ms1ppm=-0.2]</t>
  </si>
  <si>
    <t>Cer-1P(d32:2)[score=22,deltart=0.17,fraction=A11,scan=1714,adduct=[M-H]-,ms1ppm=0.3];Cer-1P(DH32:2)[score=22,deltart=0.17,fraction=A11,scan=1714,adduct=[M-H]-,ms1ppm=0.3]</t>
  </si>
  <si>
    <t>CerP(d32:2)</t>
  </si>
  <si>
    <t>Cer-1P(d32:2)</t>
  </si>
  <si>
    <t>Cer(DH25:5-2OH)[score=18,deltart=0.12,fraction=A11,scan=1753,adduct=[M+NH4]+,ms1ppm=17.8]</t>
  </si>
  <si>
    <t>FA(28:5)</t>
  </si>
  <si>
    <t>PC(33:1)[score=100,deltart=0.04,fraction=A11,scan=2851,adduct=[M+H]+,ms1ppm=-10.2];DAG(45:11)[score=100,deltart=0.30,fraction=A11,scan=2931,adduct=[M+NH4]+,ms1ppm=-13.7]</t>
  </si>
  <si>
    <t>PC(40:2)[score=85,deltart=-0.05,fraction=A11,scan=3936,adduct=[M+H]+,ms1ppm=0.8]</t>
  </si>
  <si>
    <t>PC(40:2)</t>
  </si>
  <si>
    <t>PC(O-38:3)[score=100,deltart=-0.05,fraction=A11,scan=3636,adduct=[M+H]+,ms1ppm=1.6];PC(O-36:0)[score=100,deltart=-0.05,fraction=A11,scan=3636,adduct=[M+Na]+,ms1ppm=4.8]</t>
  </si>
  <si>
    <t>PC(O-38:3)</t>
  </si>
  <si>
    <t>PC(O-42:7)[score=85,deltart=0.40,fraction=A11,scan=3685,adduct=[M+H]+,ms1ppm=-1.5];PC(O-40:4)[score=85,deltart=0.40,fraction=A11,scan=3685,adduct=[M+Na]+,ms1ppm=1.3]</t>
  </si>
  <si>
    <t>HexCer(t44:6);PC(O-40:4);PC(O-42:7);PE(O-43:4);PE(O-45:7)</t>
  </si>
  <si>
    <t>Hex-Cer(t44:6);PC(O-40:4);PC(O-42:7);PE(O-43:4);PE(O-45:7)</t>
  </si>
  <si>
    <t>PC(O-42:6)[score=85,deltart=0.01,fraction=A11,scan=3747,adduct=[M+H]+,ms1ppm=-0.4];PC(O-40:3)[score=85,deltart=0.01,fraction=A11,scan=3747,adduct=[M+Na]+,ms1ppm=2.5]</t>
  </si>
  <si>
    <t>HexCer(t44:5);PA(O-47:7);PC(O-40:3);PC(O-42:6);PE(O-45:6)</t>
  </si>
  <si>
    <t>Hex-Cer(t44:5);PA(O-47:7);PC(O-40:3);PC(O-42:6);PE(O-45:6)</t>
  </si>
  <si>
    <t>PC(O-37:7)[score=100,deltart=0.00,fraction=A11,scan=3146,adduct=[M+H]+,ms1ppm=-0.6];PC(O-35:4)[score=100,deltart=0.00,fraction=A11,scan=3146,adduct=[M+Na]+,ms1ppm=2.5]</t>
  </si>
  <si>
    <t>PC(O-37:7)</t>
  </si>
  <si>
    <t>PC(O-36:5)[score=100,deltart=-0.14,fraction=A11,scan=2737,adduct=[M+H]+,ms1ppm=-1.4];PC(O-34:2)[score=100,deltart=-0.14,fraction=A11,scan=2737,adduct=[M+Na]+,ms1ppm=1.8]</t>
  </si>
  <si>
    <t>PC(O-36:5)</t>
  </si>
  <si>
    <t>HexCer(t35:0);LysoPE(38:4);PA(O-40:5);PC(O-33:1);PC(O-35:4);PE(O-36:1);PE(O-38:4)</t>
  </si>
  <si>
    <t>Hex-Cer(t35:0);Lyso-PE(38:4);PA(O-40:5);PC(O-33:1);PC(O-35:4);PE(O-36:1);PE(O-38:4)</t>
  </si>
  <si>
    <t>PC(O-32:8)[score=100,deltart=-0.01,fraction=A11,scan=2348,adduct=[M+H]+,ms1ppm=-3.5];PC(O-30:5)[score=100,deltart=-0.01,fraction=A11,scan=2348,adduct=[M+Na]+,ms1ppm=-0.1]</t>
  </si>
  <si>
    <t>LysoPC(30:5);PE(O-33:5)</t>
  </si>
  <si>
    <t>Lyso-PC(30:5);PE(O-33:5)</t>
  </si>
  <si>
    <t>PA(43:3);PC(38:2);PE(41:2);SM(t40:4)</t>
  </si>
  <si>
    <t>PA(43:6)[score=100,deltart=-0.39,fraction=A11,scan=2408,adduct=[M+HCOO]-,ms1ppm=-18.9]</t>
  </si>
  <si>
    <t>PG(38:3)[score=36,deltart=0.07,fraction=A11,scan=2595,adduct=[M-H]-,ms1ppm=-1.0];BMP(38:3)[score=36,deltart=0.07,fraction=A11,scan=2595,adduct=[M-H]-,ms1ppm=-1.0]</t>
  </si>
  <si>
    <t>PG/BMP(38:3)</t>
  </si>
  <si>
    <t>BMP(38:3);PG(38:3)</t>
  </si>
  <si>
    <t>PE(34:2)[score=80,deltart=-0.05,fraction=A11,scan=2655,adduct=[M-H]-,ms1ppm=-0.4]</t>
  </si>
  <si>
    <t>PE(34:1)[score=80,deltart=-0.06,fraction=A11,scan=2934,adduct=[M-H]-,ms1ppm=-0.2]</t>
  </si>
  <si>
    <t>PC(31:1)[score=56,deltart=0.10,fraction=A11,scan=2406,adduct=[M+HCOO]-,ms1ppm=-0.0]</t>
  </si>
  <si>
    <t>Cer(DH31:7-2OH)[score=18,deltart=-0.09,fraction=A9,scan=294,adduct=[M+H]+,ms1ppm=16.9]</t>
  </si>
  <si>
    <t>PA(29:4);PC(24:3)</t>
  </si>
  <si>
    <t>CerP(d36:5);LysoPG(28:5);LysoPS(26:0);PS(O-26:0);PS(O-28:3)</t>
  </si>
  <si>
    <t>Cer-1P(d36:5);Lyso-PS(26:0);PG(28:5);PS(O-26:0);PS(O-28:3)</t>
  </si>
  <si>
    <t>HexCer(d32:3);HexCer(d34:6);PA(34:2);PC(29:1);PE(32:1)</t>
  </si>
  <si>
    <t>Hex-Cer(d32:3);Hex-Cer(d34:6);PA(34:2);PC(29:1);PE(32:1)</t>
  </si>
  <si>
    <t>CerPE(t21:0);SM(t18:0)</t>
  </si>
  <si>
    <t>Cer-PE(t21:0);SM(t18:0)</t>
  </si>
  <si>
    <t>PS(O-25:0)</t>
  </si>
  <si>
    <t>Hex-Cer(DH34:5)[score=3,deltart=-0.20,fraction=A9,scan=349,adduct=[M-H2O+H]+,ms1ppm=5.5]</t>
  </si>
  <si>
    <t>PA(O-34:3);PC(O-29:2);PE(O-32:2)</t>
  </si>
  <si>
    <t>LysoPE(O-24:1);LysoPG(21:0)</t>
  </si>
  <si>
    <t>Lyso-PE(O-24:1);PG(21:0)</t>
  </si>
  <si>
    <t>HexCer(t35:3);PS(O-34:1)</t>
  </si>
  <si>
    <t>Hex-Cer(t35:3);PS(O-34:1)</t>
  </si>
  <si>
    <t>Hex-Cer(DH35:6)[score=3,deltart=0.01,fraction=A9,scan=304,adduct=[M+H]+,ms1ppm=6.0];Hex-Cer(DH33:3)[score=3,deltart=0.01,fraction=A9,scan=304,adduct=[M+Na]+,ms1ppm=9.7]</t>
  </si>
  <si>
    <t>HexCer(d33:3);HexCer(d35:6);PA(35:2);PC(30:1);PE(33:1)</t>
  </si>
  <si>
    <t>Hex-Cer(d33:3);Hex-Cer(d35:6);PA(35:2);PC(30:1);PE(33:1)</t>
  </si>
  <si>
    <t>HexCer(d34:3);HexCer(d36:6);PA(36:2);PC(31:1);PE(34:1)</t>
  </si>
  <si>
    <t>Hex-Cer(d34:3);Hex-Cer(d36:6);PA(36:2);PC(31:1);PE(34:1)</t>
  </si>
  <si>
    <t>LysoPC(O-22:1);LysoPG(22:0)</t>
  </si>
  <si>
    <t>Lyso-PC(O-22:1);PG(22:0)</t>
  </si>
  <si>
    <t>Hex-Cer(DH26:0)[score=11,deltart=-0.02,fraction=A9,scan=1237,adduct=[M-H2O+H]+,ms1ppm=-2.1]</t>
  </si>
  <si>
    <t>CerPE(d19:0);SM(d16:0)</t>
  </si>
  <si>
    <t>Cer-PE(DH19:0);SM(DH16:0)</t>
  </si>
  <si>
    <t>LysoPG(26:6);LysoPS(26:4)</t>
  </si>
  <si>
    <t>Lyso-PS(26:4);PG(26:6)</t>
  </si>
  <si>
    <t>HexCer(t36:3);PS(O-35:1)</t>
  </si>
  <si>
    <t>Hex-Cer(t36:3);PS(O-35:1)</t>
  </si>
  <si>
    <t>HexCer(d32:4);LysoPI(O-24:0);PA(34:3);PC(29:2);PE(32:2)</t>
  </si>
  <si>
    <t>Hex-Cer(d32:4);PA(34:3);PC(29:2);PE(32:2);PI(O-24:0)</t>
  </si>
  <si>
    <t>BMP(37:2);PG(37:2);PS(37:0)</t>
  </si>
  <si>
    <t>LysoPC(22:0);PC(O-22:0);PC(O-24:3);PE(O-25:0)</t>
  </si>
  <si>
    <t>Lyso-PC(22:0);PC(O-22:0);PC(O-24:3);PE(O-25:0)</t>
  </si>
  <si>
    <t>Cer-1P(DH35:9)[score=2,deltart=0.05,fraction=A9,scan=305,adduct=[M+H]+,ms1ppm=-11.3];Cer-1P(DH33:6)[score=2,deltart=0.05,fraction=A9,scan=305,adduct=[M+Na]+,ms1ppm=-7.7]</t>
  </si>
  <si>
    <t>BMP(27:5);LysoPE(30:6);PG(27:5);PS(25:0)</t>
  </si>
  <si>
    <t>BMP(27:5);Lyso-PE(30:6);PG(27:5);PS(25:0)</t>
  </si>
  <si>
    <t>Hex-Cer(DH33:7)[score=3,deltart=0.05,fraction=A9,scan=316,adduct=[M+H]+,ms1ppm=5.4];Hex-Cer(DH31:4)[score=3,deltart=0.05,fraction=A9,scan=316,adduct=[M+Na]+,ms1ppm=9.3]</t>
  </si>
  <si>
    <t>LysoPS(O-28:0);PA(33:3);PC(28:2);PE(31:2)</t>
  </si>
  <si>
    <t>Lyso-PS(O-28:0);PA(33:3);PC(28:2);PE(31:2)</t>
  </si>
  <si>
    <t>HexCer(t37:3);HexCer(t39:6);PS(O-36:1)</t>
  </si>
  <si>
    <t>Hex-Cer(t37:3);Hex-Cer(t39:6);PS(O-36:1)</t>
  </si>
  <si>
    <t>Hex-Cer(DH24:1)[score=6,deltart=-0.10,fraction=A9,scan=329,adduct=[M-H2O+H]+,ms1ppm=-15.4]</t>
  </si>
  <si>
    <t>CerPE(t23:0);SM(t20:0)</t>
  </si>
  <si>
    <t>Cer-PE(t23:0);SM(t20:0)</t>
  </si>
  <si>
    <t>LysoPG(32:4);PS(O-32:2)</t>
  </si>
  <si>
    <t>PG(32:4);PS(O-32:2)</t>
  </si>
  <si>
    <t>LysoPE(O-26:1)</t>
  </si>
  <si>
    <t>Lyso-PE(O-26:1)</t>
  </si>
  <si>
    <t>PS(O-33:1)</t>
  </si>
  <si>
    <t>HexCer(d33:4);LysoPS(O-30:0);PA(35:3);PC(30:2);PE(33:2)</t>
  </si>
  <si>
    <t>Hex-Cer(d33:4);Lyso-PS(O-30:0);PA(35:3);PC(30:2);PE(33:2)</t>
  </si>
  <si>
    <t>BMP(38:2);HexDAG(38:6);PG(38:2);PS(38:0)</t>
  </si>
  <si>
    <t>BMP(38:2);PG(38:2);PS(38:0)</t>
  </si>
  <si>
    <t>HexCer(d45:7);SHexCer(d40:1)</t>
  </si>
  <si>
    <t>Hex-Cer(d45:7);SHex-Cer(d40:1)</t>
  </si>
  <si>
    <t>Cer(DH23:1-2OH)[score=18,deltart=0.31,fraction=A9,scan=1021,adduct=[M+H]+,ms1ppm=-3.6]</t>
  </si>
  <si>
    <t>MAG(20:2)</t>
  </si>
  <si>
    <t>BMP(39:2);PG(39:2);PS(39:0)</t>
  </si>
  <si>
    <t>LysoPG(28:6);LysoPS(26:1);LysoPS(28:4);PS(O-26:1)</t>
  </si>
  <si>
    <t>Lyso-PS(26:1);Lyso-PS(28:4);PG(28:6);PS(O-26:1)</t>
  </si>
  <si>
    <t>Hex-Cer(DH27:0)[score=19,deltart=0.21,fraction=A9,scan=1412,adduct=[M-H2O+H]+,ms1ppm=-0.0]</t>
  </si>
  <si>
    <t>BMP(40:2);HexDAG(40:6);PG(40:2);PS(40:0)</t>
  </si>
  <si>
    <t>BMP(40:2);PG(40:2);PS(40:0)</t>
  </si>
  <si>
    <t>HexCer(d34:4);HexCer(d36:7);LysoPI(O-26:0);PA(36:3);PC(31:2);PE(34:2)</t>
  </si>
  <si>
    <t>Hex-Cer(d34:4);Hex-Cer(d36:7);PA(36:3);PC(31:2);PE(34:2);PI(O-26:0)</t>
  </si>
  <si>
    <t>LysoPE(O-22:1)</t>
  </si>
  <si>
    <t>Lyso-PE(O-22:1)</t>
  </si>
  <si>
    <t>LysoPC(O-17:1);LysoPE(O-20:1)</t>
  </si>
  <si>
    <t>Lyso-PC(O-17:1);Lyso-PE(O-20:1)</t>
  </si>
  <si>
    <t>PC(32:1)[score=100,deltart=0.02,fraction=A11,scan=2521,adduct=[M+H]+,ms1ppm=1.2]</t>
  </si>
  <si>
    <t>PC(36:2)[score=100,deltart=0.02,fraction=A12,scan=2814,adduct=[M+H]+,ms1ppm=-1.0]</t>
  </si>
  <si>
    <t>PC(34:1)[score=100,deltart=0.03,fraction=A11,scan=2887,adduct=[M+H]+,ms1ppm=-4.2]</t>
  </si>
  <si>
    <t>PC(34:2)[score=100,deltart=-0.02,fraction=A12,scan=2621,adduct=[M+H]+,ms1ppm=-1.1]</t>
  </si>
  <si>
    <t>PC(32:2)[score=100,deltart=-0.03,fraction=A11,scan=2383,adduct=[M+H]+,ms1ppm=0.4]</t>
  </si>
  <si>
    <t>PC(30:1)[score=100,deltart=0.02,fraction=A12,scan=2194,adduct=[M+H]+,ms1ppm=-0.4]</t>
  </si>
  <si>
    <t>PC(O-32:1)[score=100,deltart=0.02,fraction=A11,scan=2818,adduct=[M+H]+,ms1ppm=-0.3]</t>
  </si>
  <si>
    <t>PC(O-34:1)[score=100,deltart=-0.03,fraction=A11,scan=3140,adduct=[M+H]+,ms1ppm=0.1];Lyso-PC(34:1)[score=100,deltart=-0.07,fraction=A11,scan=3128,adduct=[M+H]+,ms1ppm=0.1]</t>
  </si>
  <si>
    <t>PC(33:1)[score=100,deltart=0.84,fraction=A11,scan=2589,adduct=[M+H]+,ms1ppm=-0.6]</t>
  </si>
  <si>
    <t>PC(34:3)[score=100,deltart=0.03,fraction=A11,scan=2390,adduct=[M+H]+,ms1ppm=-1.1];PC(32:0)[score=100,deltart=0.03,fraction=A11,scan=2390,adduct=[M+Na]+,ms1ppm=2.1]</t>
  </si>
  <si>
    <t>PC(O-34:2)[score=100,deltart=-0.01,fraction=A11,scan=2814,adduct=[M+H]+,ms1ppm=-1.5]</t>
  </si>
  <si>
    <t>PC(35:2)[score=100,deltart=-0.12,fraction=A11,scan=2731,adduct=[M+H]+,ms1ppm=2.5]</t>
  </si>
  <si>
    <t>PC(31:1)[score=100,deltart=-0.29,fraction=A11,scan=2381,adduct=[M+H]+,ms1ppm=0.2]</t>
  </si>
  <si>
    <t>PC(36:1)[score=100,deltart=-0.02,fraction=A11,scan=3261,adduct=[M+H]+,ms1ppm=-1.2]</t>
  </si>
  <si>
    <t>PC(O-36:2)[score=100,deltart=-0.14,fraction=A11,scan=3234,adduct=[M+H]+,ms1ppm=1.2]</t>
  </si>
  <si>
    <t>PC(O-32:2)[score=100,deltart=0.08,fraction=A11,scan=2638,adduct=[M+H]+,ms1ppm=-1.8]</t>
  </si>
  <si>
    <t>PA(43:4);PC(36:0);PC(38:3);PE(39:0);PE(41:3);SM(t40:5)</t>
  </si>
  <si>
    <t>PC(O-34:2)[score=100,deltart=-0.15,fraction=A11,scan=3030,adduct=[M+H]+,ms1ppm=0.1]</t>
  </si>
  <si>
    <t>PC(38:2)[score=100,deltart=-0.14,fraction=A11,scan=3299,adduct=[M+H]+,ms1ppm=1.7]</t>
  </si>
  <si>
    <t>PC(27:7)[score=100,deltart=0.25,fraction=A11,scan=1243,adduct=[M+H]+,ms1ppm=-1.9];PC(25:4)[score=100,deltart=0.25,fraction=A11,scan=1243,adduct=[M+Na]+,ms1ppm=1.8]</t>
  </si>
  <si>
    <t>PC(25:4);PE(28:4)</t>
  </si>
  <si>
    <t>PC(36:4)[score=85,deltart=-0.03,fraction=A11,scan=2519,adduct=[M+H]+,ms1ppm=-1.3];PC(34:1)[score=85,deltart=-0.03,fraction=A11,scan=2519,adduct=[M+Na]+,ms1ppm=1.8]</t>
  </si>
  <si>
    <t>PC(38:4)[score=100,deltart=0.07,fraction=A11,scan=2760,adduct=[M+H]+,ms1ppm=1.5];PC(36:1)[score=100,deltart=0.07,fraction=A11,scan=2760,adduct=[M+Na]+,ms1ppm=4.6]</t>
  </si>
  <si>
    <t>PC(38:4);SM(t40:6)</t>
  </si>
  <si>
    <t>PC(33:2)[score=100,deltart=-0.53,fraction=A11,scan=2361,adduct=[M+H]+,ms1ppm=1.2]</t>
  </si>
  <si>
    <t>PC(28:0)[score=100,deltart=0.01,fraction=A11,scan=2125,adduct=[M+H]+,ms1ppm=-1.2]</t>
  </si>
  <si>
    <t>PC(38:5)[score=100,deltart=0.08,fraction=A11,scan=2606,adduct=[M+H]+,ms1ppm=0.4];PC(36:2)[score=100,deltart=0.08,fraction=A11,scan=2606,adduct=[M+Na]+,ms1ppm=3.5]</t>
  </si>
  <si>
    <t>PC(30:0)[score=100,deltart=0.02,fraction=A11,scan=2437,adduct=[M+H]+,ms1ppm=-0.7]</t>
  </si>
  <si>
    <t>PC(38:6)[score=100,deltart=0.03,fraction=A11,scan=2472,adduct=[M+H]+,ms1ppm=0.5];PC(36:3)[score=100,deltart=0.03,fraction=A11,scan=2472,adduct=[M+Na]+,ms1ppm=3.6]</t>
  </si>
  <si>
    <t>PC(24:4);PE(27:4)</t>
  </si>
  <si>
    <t>PC(23:4);PE(26:4)</t>
  </si>
  <si>
    <t>PC(O-38:6)[score=100,deltart=-0.24,fraction=A11,scan=2702,adduct=[M+H]+,ms1ppm=-0.3];PC(O-36:3)[score=100,deltart=-0.24,fraction=A11,scan=2702,adduct=[M+Na]+,ms1ppm=2.8]</t>
  </si>
  <si>
    <t>LysoPG(36:6)</t>
  </si>
  <si>
    <t>PG(36:6)</t>
  </si>
  <si>
    <t>HexDAG(36:2);PA(42:3);PC(37:2);PE(40:2)</t>
  </si>
  <si>
    <t>PA(42:3);PC(37:2);PE(40:2)</t>
  </si>
  <si>
    <t>PC(38:5)[score=38,deltart=-0.05,fraction=A11,scan=2893,adduct=[M+H]+,ms1ppm=-4.0];PC(36:2)[score=38,deltart=-0.05,fraction=A11,scan=2893,adduct=[M+Na]+,ms1ppm=-1.0]</t>
  </si>
  <si>
    <t>PC(O-38:5)[score=85,deltart=-0.07,fraction=A11,scan=2825,adduct=[M+H]+,ms1ppm=-2.4];PC(O-36:2)[score=85,deltart=-0.07,fraction=A11,scan=2825,adduct=[M+Na]+,ms1ppm=0.6]</t>
  </si>
  <si>
    <t>PC(31:0)[score=100,deltart=-0.11,fraction=A11,scan=2528,adduct=[M+H]+,ms1ppm=-0.4]</t>
  </si>
  <si>
    <t>PC(40:7)[score=85,deltart=0.02,fraction=A11,scan=2512,adduct=[M+H]+,ms1ppm=1.5];PC(38:4)[score=85,deltart=0.02,fraction=A11,scan=2512,adduct=[M+Na]+,ms1ppm=4.5]</t>
  </si>
  <si>
    <t>PC(30:2)[score=100,deltart=-0.19,fraction=A11,scan=2011,adduct=[M+H]+,ms1ppm=0.8]</t>
  </si>
  <si>
    <t>SM(d34:1)[score=61,deltart=0.04,fraction=A11,scan=2419,adduct=[M+H]+,ms1ppm=-0.2];SM(DH34:1)[score=61,deltart=0.04,fraction=A11,scan=2419,adduct=[M+H]+,ms1ppm=-0.2]</t>
  </si>
  <si>
    <t>GM4(d44:6);SHex2Cer(d48:7)</t>
  </si>
  <si>
    <t>SM(DH40:8)[score=31,deltart=0.12,fraction=A11,scan=2651,adduct=[M+NH4]+,ms1ppm=-14.8];SM(d40:8)[score=31,deltart=0.12,fraction=A11,scan=2651,adduct=[M+NH4]+,ms1ppm=-14.8]</t>
  </si>
  <si>
    <t>LysoPA(18:2);LysoPE(16:1);PE(O-16:1)</t>
  </si>
  <si>
    <t>Lyso-PE(16:1);PA(18:2);PE(O-16:1)</t>
  </si>
  <si>
    <t>PC(32:1)[score=56,deltart=-0.03,fraction=A11,scan=2457,adduct=[M+HCOO]-,ms1ppm=0.1]</t>
  </si>
  <si>
    <t>PC(34:1)[score=56,deltart=-0.04,fraction=A11,scan=2779,adduct=[M+HCOO]-,ms1ppm=-1.3]</t>
  </si>
  <si>
    <t>PC(34:2)[score=56,deltart=-0.06,fraction=A11,scan=2513,adduct=[M+HCOO]-,ms1ppm=-0.6]</t>
  </si>
  <si>
    <t>Cer(DH25:0-2OH)[score=45,deltart=0.01,fraction=A12,scan=1235,adduct=[M+H]+,ms1ppm=-1.8]</t>
  </si>
  <si>
    <t>Cer(t25:0);MAG(22:1)</t>
  </si>
  <si>
    <t>Cer(DH43:7-2OH)[score=45,deltart=0.11,fraction=A12,scan=2944,adduct=[M+H]+,ms1ppm=-6.2];Cer(DH41:4-2OH)[score=45,deltart=0.11,fraction=A12,scan=2944,adduct=[M+Na]+,ms1ppm=-2.6]</t>
  </si>
  <si>
    <t>Cer(DH43:8-2OH)[score=5,deltart=0.02,fraction=A11,scan=2623,adduct=[M+H]+,ms1ppm=-3.3];Cer(DH41:5-2OH)[score=5,deltart=0.02,fraction=A11,scan=2623,adduct=[M+Na]+,ms1ppm=0.4]</t>
  </si>
  <si>
    <t>Cer(DH25:1-2OH)[score=45,deltart=-0.40,fraction=A12,scan=1012,adduct=[M+H]+,ms1ppm=-1.8]</t>
  </si>
  <si>
    <t>MAG(22:2)</t>
  </si>
  <si>
    <t>Cer(DH41:7-2OH)[score=32,deltart=0.02,fraction=A12,scan=2554,adduct=[M+H]+,ms1ppm=-1.2];Cer(DH39:4-2OH)[score=32,deltart=0.02,fraction=A12,scan=2554,adduct=[M+Na]+,ms1ppm=2.6]</t>
  </si>
  <si>
    <t>DAG(40:2)[score=100,deltart=0.25,fraction=A12,scan=2923,adduct=[M+NH4]+,ms1ppm=-0.9]</t>
  </si>
  <si>
    <t>DAG(40:3)[score=100,deltart=-0.09,fraction=A12,scan=2675,adduct=[M+NH4]+,ms1ppm=-1.1]</t>
  </si>
  <si>
    <t>Cer-PE(DH50:0)[score=2,deltart=2.22,fraction=A12,scan=4429,adduct=[M+NH4]+,ms1ppm=15.2]</t>
  </si>
  <si>
    <t>TAG(54:2)</t>
  </si>
  <si>
    <t>Cer(DH43:9-2OH)[score=32,deltart=-0.31,fraction=A11,scan=2310,adduct=[M+H]+,ms1ppm=-2.6];Cer(DH41:6-2OH)[score=32,deltart=-0.31,fraction=A11,scan=2310,adduct=[M+Na]+,ms1ppm=1.0]</t>
  </si>
  <si>
    <t>Cer(t41:6);LysoPC(28:0);PA(O-33:1);PC(O-28:0);PE(O-31:0)</t>
  </si>
  <si>
    <t>Cer(t41:6);Lyso-PC(28:0);PA(O-33:1);PC(O-28:0);PE(O-31:0)</t>
  </si>
  <si>
    <t>Cer-PE(DH52:0)[score=13,deltart=-0.02,fraction=A12,scan=4636,adduct=[M+NH4]+,ms1ppm=15.5]</t>
  </si>
  <si>
    <t>TAG(56:2)</t>
  </si>
  <si>
    <t>Cer(DH41:8-2OH)[score=18,deltart=-0.03,fraction=A12,scan=2292,adduct=[M+H]+,ms1ppm=-0.5];Cer(DH39:5-2OH)[score=18,deltart=-0.03,fraction=A12,scan=2292,adduct=[M+Na]+,ms1ppm=3.4]</t>
  </si>
  <si>
    <t>TAG(54:1)</t>
  </si>
  <si>
    <t>Cer(DH57:3)[score=32,deltart=-0.44,fraction=A11,scan=4419,adduct=[M+Na]+,ms1ppm=-14.5]</t>
  </si>
  <si>
    <t>TAG(52:1)</t>
  </si>
  <si>
    <t>Cer(DH42:7-2OH)[score=5,deltart=-0.05,fraction=A11,scan=2651,adduct=[M+H]+,ms1ppm=-2.2];Cer(DH40:4-2OH)[score=5,deltart=-0.05,fraction=A11,scan=2651,adduct=[M+Na]+,ms1ppm=1.5]</t>
  </si>
  <si>
    <t>Cer(DH25:2-2OH)[score=5,deltart=0.41,fraction=A11,scan=789,adduct=[M+H]+,ms1ppm=-1.7]</t>
  </si>
  <si>
    <t>MAG(22:3)</t>
  </si>
  <si>
    <t>TAG(56:1)</t>
  </si>
  <si>
    <t>Cer(DH39:7-2OH)[score=5,deltart=-0.00,fraction=A12,scan=2235,adduct=[M+H]+,ms1ppm=2.6];Cer(DH37:4-2OH)[score=5,deltart=-0.00,fraction=A12,scan=2235,adduct=[M+Na]+,ms1ppm=6.8]</t>
  </si>
  <si>
    <t>DAG(40:4)</t>
  </si>
  <si>
    <t>Cer-PE(DH52:1)[score=2,deltart=-0.03,fraction=A11,scan=4476,adduct=[M+NH4]+,ms1ppm=15.7]</t>
  </si>
  <si>
    <t>TAG(56:3)</t>
  </si>
  <si>
    <t>Cer-PE(DH54:0)[score=13,deltart=-0.01,fraction=A12,scan=4784,adduct=[M+NH4]+,ms1ppm=15.2]</t>
  </si>
  <si>
    <t>TAG(58:2)</t>
  </si>
  <si>
    <t>Cer-PE(DH54:1)[score=13,deltart=0.01,fraction=A12,scan=4670,adduct=[M+NH4]+,ms1ppm=15.5]</t>
  </si>
  <si>
    <t>TAG(58:3)</t>
  </si>
  <si>
    <t>Cer(DH42:8-2OH)[score=5,deltart=-0.01,fraction=A12,scan=2447,adduct=[M+H]+,ms1ppm=-1.4];Cer(DH40:5-2OH)[score=5,deltart=-0.01,fraction=A12,scan=2447,adduct=[M+Na]+,ms1ppm=2.4]</t>
  </si>
  <si>
    <t>Cer(t40:5);CerPE(d32:0);PA(O-32:0);SM(d29:0)</t>
  </si>
  <si>
    <t>Cer(t40:5);Cer-PE(DH32:0);PA(O-32:0);SM(DH29:0)</t>
  </si>
  <si>
    <t>Cer-PE(DH50:1)[score=2,deltart=-0.10,fraction=A12,scan=4254,adduct=[M+NH4]+,ms1ppm=15.8]</t>
  </si>
  <si>
    <t>TAG(54:3)</t>
  </si>
  <si>
    <t>Cer(DH57:4)[score=5,deltart=-0.08,fraction=A12,scan=4197,adduct=[M+Na]+,ms1ppm=-14.2]</t>
  </si>
  <si>
    <t>TAG(52:2)</t>
  </si>
  <si>
    <t>TAG(58:4)</t>
  </si>
  <si>
    <t>TAG(58:1)</t>
  </si>
  <si>
    <t>DAG(39:3)</t>
  </si>
  <si>
    <t>HexCer(t30:0);PA(O-33:2);PC(O-28:1);PE(O-31:1)</t>
  </si>
  <si>
    <t>Hex-Cer(t30:0);PA(O-33:2);PC(O-28:1);PE(O-31:1)</t>
  </si>
  <si>
    <t>Cer(DH39:8-2OH)[score=5,deltart=0.05,fraction=A12,scan=2046,adduct=[M+H]+,ms1ppm=3.3];Cer(DH37:5-2OH)[score=5,deltart=0.05,fraction=A12,scan=2046,adduct=[M+Na]+,ms1ppm=7.5]</t>
  </si>
  <si>
    <t>TAG(50:1)</t>
  </si>
  <si>
    <t>Cer(DH41:9-2OH)[score=5,deltart=-0.00,fraction=A12,scan=2096,adduct=[M+H]+,ms1ppm=1.0];Cer(DH39:6-2OH)[score=5,deltart=-0.00,fraction=A12,scan=2096,adduct=[M+Na]+,ms1ppm=4.9]</t>
  </si>
  <si>
    <t>Cer(t39:6);CerPE(d31:1);LysoPC(26:0);PA(O-31:1);PC(O-26:0);PE(O-29:0);SM(d28:1)</t>
  </si>
  <si>
    <t>Cer(t39:6);Cer-PE(d31:1);Lyso-PC(26:0);PA(O-31:1);PC(O-26:0);PE(O-29:0);SM(d28:1)</t>
  </si>
  <si>
    <t>TAG(53:1)</t>
  </si>
  <si>
    <t>TAG(55:1)</t>
  </si>
  <si>
    <t>CerPE(d48:1);SM(d45:1);TAG(52:3)</t>
  </si>
  <si>
    <t>Cer-PE(d48:1);SM(d45:1);TAG(52:3)</t>
  </si>
  <si>
    <t>PA(O-29:3);PC(O-24:2);PE(O-27:2)</t>
  </si>
  <si>
    <t>CerP(d48:6);HexCer(d42:5)</t>
  </si>
  <si>
    <t>Cer-1P(d48:6);Hex-Cer(d42:5)</t>
  </si>
  <si>
    <t>DAG(26:1)</t>
  </si>
  <si>
    <t>PIP(28:3)</t>
  </si>
  <si>
    <t>PIP3(28:3)</t>
  </si>
  <si>
    <t>SHex2Cer(d52:5)</t>
  </si>
  <si>
    <t>Sph(t17:1)[score=3,deltart=0.84,fraction=A9,scan=1053,adduct=[M+NH4]+,ms1ppm=11.3]</t>
  </si>
  <si>
    <t>Cer(DH31:4-2OH)[score=5,deltart=-0.53,fraction=A9,scan=1942,adduct=[M+H]+,ms1ppm=-12.1];Cer(DH29:1-2OH)[score=5,deltart=-0.53,fraction=A9,scan=1942,adduct=[M+Na]+,ms1ppm=-7.7]</t>
  </si>
  <si>
    <t>Cer(DH47:0-2OH)[score=18,deltart=0.10,fraction=A9,scan=5192,adduct=[M+H]+,ms1ppm=0.7]</t>
  </si>
  <si>
    <t>PS(36:1)[score=100,deltart=0.07,fraction=A9,scan=2826,adduct=[M+H]+,ms1ppm=-3.3]</t>
  </si>
  <si>
    <t>PS(34:1)[score=100,deltart=-0.03,fraction=A9,scan=2495,adduct=[M+H]+,ms1ppm=0.1]</t>
  </si>
  <si>
    <t>PS(36:2)[score=100,deltart=-0.01,fraction=A9,scan=2551,adduct=[M+H]+,ms1ppm=-0.6]</t>
  </si>
  <si>
    <t>PS(36:1)[score=61,deltart=0.05,fraction=A9,scan=2738,adduct=[M-H]-,ms1ppm=-0.8]</t>
  </si>
  <si>
    <t>PS(34:1)[score=61,deltart=-0.06,fraction=A9,scan=2397,adduct=[M-H]-,ms1ppm=0.1]</t>
  </si>
  <si>
    <t>PS(36:2)[score=55,deltart=-0.07,fraction=A9,scan=2452,adduct=[M-H]-,ms1ppm=0.7]</t>
  </si>
  <si>
    <t>PIP2(23:3)</t>
  </si>
  <si>
    <t>HexCer(d27:1)</t>
  </si>
  <si>
    <t>Hex-Cer(d27:1)</t>
  </si>
  <si>
    <t>PI(50:0);PS(55:6)</t>
  </si>
  <si>
    <t>PC(33:1)[score=100,deltart=-0.12,fraction=A11,scan=2583,adduct=[M+H]+,ms1ppm=-0.2]</t>
  </si>
  <si>
    <t>PC(30:1)[score=100,deltart=-0.08,fraction=A11,scan=2121,adduct=[M+H]+,ms1ppm=0.7]</t>
  </si>
  <si>
    <t>PC(32:1);PE(35:1);PS(35:0)</t>
  </si>
  <si>
    <t>DGTS(19:9)[score=33,deltart=0.01,fraction=A11,scan=279,adduct=[M+Na]+,ms1ppm=2.9];DGTA(19:9)[score=33,deltart=0.01,fraction=A11,scan=279,adduct=[M+Na]+,ms1ppm=2.9]</t>
  </si>
  <si>
    <t>PS(16:0)</t>
  </si>
  <si>
    <t>PC(32:1)[score=100,deltart=0.27,fraction=A11,scan=2360,adduct=[M+H]+,ms1ppm=0.5]</t>
  </si>
  <si>
    <t>Cer(DH44:11)[score=5,deltart=0.12,fraction=A11,scan=1573,adduct=[M+H]+,ms1ppm=-7.7];Cer(DH42:8)[score=5,deltart=0.12,fraction=A11,scan=1573,adduct=[M+Na]+,ms1ppm=-4.2]</t>
  </si>
  <si>
    <t>LysoPE(O-30:0)</t>
  </si>
  <si>
    <t>Lyso-PE(O-30:0)</t>
  </si>
  <si>
    <t>PC(34:1)[score=100,deltart=-0.14,fraction=A12,scan=2724,adduct=[M+H]+,ms1ppm=-0.8]</t>
  </si>
  <si>
    <t>PC(34:2)[score=100,deltart=-0.47,fraction=A11,scan=2445,adduct=[M+H]+,ms1ppm=0.0]</t>
  </si>
  <si>
    <t>Cer(DH33:5)[score=5,deltart=-0.00,fraction=A12,scan=1028,adduct=[M+H]+,ms1ppm=-19.7];Cer(DH31:2)[score=5,deltart=-0.00,fraction=A12,scan=1028,adduct=[M+Na]+,ms1ppm=-15.7]</t>
  </si>
  <si>
    <t>PS(20:3)</t>
  </si>
  <si>
    <t>PC(30:0)[score=100,deltart=0.04,fraction=A11,scan=2330,adduct=[M+H]+,ms1ppm=1.8]</t>
  </si>
  <si>
    <t>TAG(60:7)[score=50,deltart=0.02,fraction=A12,scan=3307,adduct=[M+H]+,ms1ppm=-12.5]</t>
  </si>
  <si>
    <t>CerPE(d56:5);HexCer(d52:5);SM(d53:5);TAG(58:4)</t>
  </si>
  <si>
    <t>Cer-PE(d56:5);Hex-Cer(d52:5);SM(d53:5);TAG(58:4)</t>
  </si>
  <si>
    <t>DAG(46:11);HexCer(d39:6);PA(39:2);PC(34:1);PE(37:1)</t>
  </si>
  <si>
    <t>DAG(46:11);Hex-Cer(d39:6);PA(39:2);PC(34:1);PE(37:1)</t>
  </si>
  <si>
    <t>HexCer(t37:0);PC(O-35:1);PE(O-38:1)</t>
  </si>
  <si>
    <t>Hex-Cer(t37:0);PC(O-35:1);PE(O-38:1)</t>
  </si>
  <si>
    <t>HexCer(t35:0);PC(O-33:1);PE(O-36:1)</t>
  </si>
  <si>
    <t>Hex-Cer(t35:0);PC(O-33:1);PE(O-36:1)</t>
  </si>
  <si>
    <t>HexCer(d21:0);LysoPE(O-22:2)</t>
  </si>
  <si>
    <t>Hex-Cer(DH21:0);Lyso-PE(O-22:2)</t>
  </si>
  <si>
    <t>HexCer(t37:1);PC(O-35:2);PE(O-38:2)</t>
  </si>
  <si>
    <t>Hex-Cer(t37:1);PC(O-35:2);PE(O-38:2)</t>
  </si>
  <si>
    <t>HexCer(t39:1);PC(O-37:2);PE(O-40:2)</t>
  </si>
  <si>
    <t>Hex-Cer(t39:1);PC(O-37:2);PE(O-40:2)</t>
  </si>
  <si>
    <t>Cer(d24:1)</t>
  </si>
  <si>
    <t>PS(O-31:0)</t>
  </si>
  <si>
    <t>Cer(DH23:2-2OH)[score=18,deltart=0.22,fraction=A12,scan=971,adduct=[M+H]+,ms1ppm=-1.0]</t>
  </si>
  <si>
    <t>MAG(20:3);NA</t>
  </si>
  <si>
    <t>MAG(20:3);P40</t>
  </si>
  <si>
    <t>Cer(DH21:2-2OH)[score=18,deltart=-0.01,fraction=A11,scan=959,adduct=[M+H]+,ms1ppm=-1.5]</t>
  </si>
  <si>
    <t>MAG(18:3);NA</t>
  </si>
  <si>
    <t>MAG(18:3);P40</t>
  </si>
  <si>
    <t>Cer(DH24:2-2OH)[score=5,deltart=1.12,fraction=A12,scan=1245,adduct=[M+H]+,ms1ppm=-1.6]</t>
  </si>
  <si>
    <t>Cer(DH22:2-2OH)[score=32,deltart=1.04,fraction=A11,scan=1059,adduct=[M+H]+,ms1ppm=-1.1]</t>
  </si>
  <si>
    <t>Cer(DH22:2)[score=5,deltart=0.98,fraction=A11,scan=1128,adduct=[M+H]+,ms1ppm=-2.2]</t>
  </si>
  <si>
    <t>MAG(16:0);MAG(18:3);NA</t>
  </si>
  <si>
    <t>MAG(16:0);MAG(18:3);P40</t>
  </si>
  <si>
    <t>Cer(DH25:2-2OH)[score=5,deltart=1.59,fraction=A12,scan=1561,adduct=[M+H]+,ms1ppm=-1.0]</t>
  </si>
  <si>
    <t>VA[score=100,deltart=0.15,fraction=A12,scan=1429,adduct=[M-H2O+H]+,ms1ppm=-0.6]</t>
  </si>
  <si>
    <t>Cer(t24:0)</t>
  </si>
  <si>
    <t>Sph(k20:1)[score=48,deltart=-2.59,fraction=A12,scan=502,adduct=[M+NH4]+,ms1ppm=-3.1]</t>
  </si>
  <si>
    <t>Cer(DH32:1-2OH)[score=18,deltart=0.24,fraction=A12,scan=1749,adduct=[M+NH4]+,ms1ppm=15.3]</t>
  </si>
  <si>
    <t>Cer(t32:1)</t>
  </si>
  <si>
    <t>Cer(DH34:5)[score=45,deltart=0.15,fraction=A12,scan=451,adduct=[M+H]+,ms1ppm=4.6];Cer(DH32:2)[score=45,deltart=0.15,fraction=A12,scan=451,adduct=[M+Na]+,ms1ppm=9.5]</t>
  </si>
  <si>
    <t>[M-H]-: Phosphatidylethanolamine (O-40:8) =&gt; (22:6/18:2)</t>
  </si>
  <si>
    <t>I confirmed in pos. mode</t>
  </si>
  <si>
    <t>Cer(d34:1)[score=91,deltart=-0.02,fraction=A9,scan=2786,adduct=[M+H]+,ms1ppm=13.4]</t>
  </si>
  <si>
    <t>Cer(DH36:4)[score=5,deltart=0.10,fraction=A9,scan=2816,adduct=[M+H]+,ms1ppm=-5.7];Cer(DH34:1)[score=5,deltart=0.10,fraction=A9,scan=2816,adduct=[M+Na]+,ms1ppm=-1.5]</t>
  </si>
  <si>
    <t>TAG(12:1)[score=50,deltart=0.06,fraction=A10,scan=319,adduct=[M+NH4]+,ms1ppm=-3.2]</t>
  </si>
  <si>
    <t>PC(34:1)[score=100,deltart=-0.23,fraction=A9,scan=2788,adduct=[M+H]+,ms1ppm=-2.8]</t>
  </si>
  <si>
    <t>TAG(48:3)</t>
  </si>
  <si>
    <t>TAG(48:3)[score=100,deltart=-0.05,fraction=A9,scan=4923,adduct=[M+NH4]+,ms1ppm=1.3]</t>
  </si>
  <si>
    <t>TAG(50:2)[score=50,deltart=-0.03,fraction=A9,scan=5119,adduct=[M+NH4]+,ms1ppm=-2.8]</t>
  </si>
  <si>
    <t>TAG(50:2)</t>
  </si>
  <si>
    <t>III.2 most probably adduct of Cer (d34:1) based on RT similarity but M+HCOOH  ~0.05 m/z off M+NH4 uncommon adduct of Cer!!!</t>
  </si>
  <si>
    <t>Cer(d36:1)[score=73,deltart=0.04,fraction=A9,scan=2800,adduct=[M+NH4]+,ms1ppm=1.5]</t>
  </si>
  <si>
    <t>FA(26:0)</t>
  </si>
  <si>
    <t>Cer(d32:1)[score=91,deltart=-0.52,fraction=A9,scan=2444,adduct=[M+H]+,ms1ppm=11.8]</t>
  </si>
  <si>
    <t>DAG(29:5)[score=100,deltart=0.57,fraction=A9,scan=821,adduct=[M+H]+,ms1ppm=11.4]</t>
  </si>
  <si>
    <t>HexCer(d25:1)</t>
  </si>
  <si>
    <t>Hex-Cer(d25:1)</t>
  </si>
  <si>
    <t>Cer(d34:2)[score=9,deltart=-0.09,fraction=A9,scan=2471,adduct=[M+H]+,ms1ppm=13.9];Cer(DH34:2)[score=9,deltart=-0.09,fraction=A9,scan=2471,adduct=[M+H]+,ms1ppm=13.9]</t>
  </si>
  <si>
    <t>PC(32:1)[score=100,deltart=0.56,fraction=A9,scan=2431,adduct=[M+H]+,ms1ppm=0.3]</t>
  </si>
  <si>
    <t>Cer(DH58:4)[score=5,deltart=0.03,fraction=A9,scan=5283,adduct=[M+Na]+,ms1ppm=-9.0]</t>
  </si>
  <si>
    <t>TAG(53:2)</t>
  </si>
  <si>
    <t>Cer(DH48:0)[score=45,deltart=0.03,fraction=A9,scan=5009,adduct=[M+H]+,ms1ppm=2.0]</t>
  </si>
  <si>
    <t>Cer(d48:0)</t>
  </si>
  <si>
    <t>Cer(DH48:0)</t>
  </si>
  <si>
    <t>Cer(DH46:0)[score=73,deltart=0.06,fraction=A9,scan=4880,adduct=[M+H]+,ms1ppm=0.6]</t>
  </si>
  <si>
    <t>TAG(47:2)</t>
  </si>
  <si>
    <t>TAG(46:3)[score=100,deltart=0.05,fraction=A9,scan=4795,adduct=[M+NH4]+,ms1ppm=0.2]</t>
  </si>
  <si>
    <t>TAG(46:3)</t>
  </si>
  <si>
    <t>Cer(DH36:1)[score=23,deltart=-0.09,fraction=A9,scan=3197,adduct=[M+H]+,ms1ppm=-1.5]</t>
  </si>
  <si>
    <t>Cer(d33:1)[score=73,deltart=-0.09,fraction=A9,scan=2605,adduct=[M+H]+,ms1ppm=12.5]</t>
  </si>
  <si>
    <t>Cer(DH48:0-2OH)[score=32,deltart=-0.05,fraction=A9,scan=4894,adduct=[M+H]+,ms1ppm=-1.5]</t>
  </si>
  <si>
    <t>Cer(t48:0);DAG(O-45:1)</t>
  </si>
  <si>
    <t>[M+NH4]+: Nonidet P-40 substitude (C2H4O)n=7</t>
  </si>
  <si>
    <t>[M-H]-: Phosphatidylinositol trisphosphate (28:3)</t>
  </si>
  <si>
    <t>[M-H]-: Sulfodihexosyl ceramide (d52:5)</t>
  </si>
  <si>
    <t>[M+NH4]+: Nonidet P40 Substitute+C2H4 (n=3)</t>
  </si>
  <si>
    <t>[M+NH4]+: Nonidet P40 Substitute (n=3)</t>
  </si>
  <si>
    <t>[M+H]+: Nonidet P40 Substitute (n=3)</t>
  </si>
  <si>
    <t>Classification</t>
  </si>
  <si>
    <t>I  (16:1/16:0) more abundant than (18:1/14:0)</t>
  </si>
  <si>
    <t>[M-H]-: Phosphatidylserine (34:1) =&gt; (16:0/18:1)</t>
  </si>
  <si>
    <t>[M+HCOO]-: Phosphatidylcholine (32:1) =&gt; (16:1/16:0)</t>
  </si>
  <si>
    <t>[M+NH4]+: Bismonoacylglycerolphosphate (36:2) =&gt; (18:1/18:1)</t>
  </si>
  <si>
    <t>I  (18:1/14:0) more abundant than (16:1/16:0)</t>
  </si>
  <si>
    <t>[M+HCOO]-: Phosphatidylcholine (32:1) =&gt; (18:1/14:0)</t>
  </si>
  <si>
    <t>[M-H]-: Phosphatidylinositol (34:1) =&gt;(18:1/16:0)</t>
  </si>
  <si>
    <t>I Based on the fragments (18:0/16:1) or (18:1/16:0); both are possible. (18:1/16:0) more abundant than  or  (18:0/16:1)</t>
  </si>
  <si>
    <t>[M-H]-: Phosphatidylglycerol (38:3); Bismonoacylglycerolphosphate (38:3) =&gt; (20:2/18:1)</t>
  </si>
  <si>
    <t>[M-H]-: Phosphatidylethanolamine (34:1) =&gt; (18:1/16:0)</t>
  </si>
  <si>
    <t>I (16:1/15:0) more abundant than (17:1/14:0); odd FA chain length</t>
  </si>
  <si>
    <t>[M+HCOO]-: Phosphatidylcholine (31:1) =&gt; (16:1/15:0)</t>
  </si>
  <si>
    <t>I PC(16:1/16:0) the most abundant;  (18:1/14:0) less</t>
  </si>
  <si>
    <t>I (18:1/16:0) and less (16:1/18:0); confirmed in neg. mode, both species in spectrum</t>
  </si>
  <si>
    <t>I (16:0/18:1) and less  abundant (18:0/16:1)</t>
  </si>
  <si>
    <t>I (16:0/16:1) or less abundant (18:1/14:0); [M+Na]+ also detected with slightly higher intensity</t>
  </si>
  <si>
    <t>[M+NH4]+: Diacylglycerol (32:1) =&gt; (16:0/16:1)</t>
  </si>
  <si>
    <t>[M+NH4]+: Diacylglycerol (34:2) =&gt; (18:1/16:1)</t>
  </si>
  <si>
    <t>I (16:1/16:0) and less abundant (18:1/14:0)</t>
  </si>
  <si>
    <t>I (18:1/16:1) and less abundant (18:2/16:0)</t>
  </si>
  <si>
    <t>I  (16:1/16:1/16:1) or (16:1/14:1/18:1); spectrum manually checked 14:1 and 18:1 ~5fold less abundant than 16:1</t>
  </si>
  <si>
    <t xml:space="preserve">[M+NH4]+: Triacylglycerol (48:3) =&gt; (16:1/16:1/16:1) </t>
  </si>
  <si>
    <t>[M+NH4]+: Triacylglycerol (53:2)</t>
  </si>
  <si>
    <t>I  =&gt; (18:1/18:1/17:0); also (16:1/18:0/19:1) but many other combinations possible; spectrum also contains less abundant 14:1; 16:1; 16:0; 17:1; 17:0; 18:1; 18:0; 20:1; 20:0; and more</t>
  </si>
  <si>
    <t>[M+NH4]+: Triacylglycerol (47:2) =&gt; (16:1/16:1/15:0)</t>
  </si>
  <si>
    <t>I manually inspected spectrum it is DH species (DH24:0/24:0) &gt; (DH22:0/26:0) = (DH26:0/20:0)</t>
  </si>
  <si>
    <t>I manually inspected spectrum it is DH species (DH22:0/24:0) &gt; (DH24:0/22:0) &gt;(DH20:0/26:0)</t>
  </si>
  <si>
    <t>I manually inspected spectrum it is t- species;  (t22:0/26:0) &gt; (t24:0/24:0)</t>
  </si>
  <si>
    <t>[M+H]+: Ceramide (t48:0) =&gt; (t22:0/26:0)</t>
  </si>
  <si>
    <t>IV.7 in pos. mode it was identified as BMP!!!</t>
  </si>
  <si>
    <t>[M+H]+: Hexosyl ceramide (t42:2); Hexosyl ceramide (d42:2-OH)</t>
  </si>
  <si>
    <t>[M+H]+: Hexosyl ceramide (t42:1); Hexosyl ceramide (d42:1-OH)</t>
  </si>
  <si>
    <t>[M+H]+: Hexosyl ceramide (d42:2); Hexosyl ceramide (DH42:2)</t>
  </si>
  <si>
    <t>[M+H]+: Hexosyl ceramide (t40:2); Hexosyl ceramide (d40:2-OH)</t>
  </si>
  <si>
    <t>[M+H]+: Hexosyl ceramide (t40:1); Hexosyl ceramide (d40:1-OH)</t>
  </si>
  <si>
    <t>[M+H]+: Hexosyl ceramide (d34:1); Hexosyl ceramide (DH34:1)</t>
  </si>
  <si>
    <t>[M+H]+: Hexosyl ceramide (d42:1); Hexosyl ceramide (DH42:1)</t>
  </si>
  <si>
    <t>[M+Na]+: Hexosyl ceramide (t42:2); Hexosyl ceramide (d42:2-OH)</t>
  </si>
  <si>
    <t>[M+H]+: Hexosyl ceramide (d40:1); Hexosyl ceramide (DH40:1)</t>
  </si>
  <si>
    <t>[M+H]+: Hexosyl ceramide (t34:1); Hexosyl ceramide (d34:1-OH)</t>
  </si>
  <si>
    <t>[M+Na]+: Hexosyl ceramide (t42:1); Hexosyl ceramide (d42:1-OH)</t>
  </si>
  <si>
    <t>[M+Na]+: Hexosyl ceramide (d42:2); Hexosyl ceramide (DH42:2)</t>
  </si>
  <si>
    <t>[M+Na]+: Hexosyl ceramide (d42:1); Hexosyl ceramide (DH42:1)</t>
  </si>
  <si>
    <t>[M+H]+: Hexosyl ceramide (t42:3); Hexosyl ceramide (d42:3-OH)</t>
  </si>
  <si>
    <t xml:space="preserve"> [M+Na]+: Hexosyl ceramide (t40:2); Hexosyl ceramide (d40:2-OH)</t>
  </si>
  <si>
    <t>[M+H]+: Hexosyl ceramide (d42:3); Hexosyl ceramide (DH42:3)</t>
  </si>
  <si>
    <t>[M+H]+: Hexosyl ceramide (d36:1); Hexosyl ceramide (DH36:1)</t>
  </si>
  <si>
    <t>[M+H]+: Hexosyl ceramide (t41:2); Hexosyl ceramide (d41:2-OH)</t>
  </si>
  <si>
    <t>[M+Na]+: Hexosyl ceramide (d34:1); Hexosyl ceramide (DH34:1)</t>
  </si>
  <si>
    <t>[M+Na]+: Hexosyl ceramide (t40:1); Hexosyl ceramide (d40:1-OH)</t>
  </si>
  <si>
    <t>[M+H]+: Hexosyl ceramide (t34:2); Hexosyl ceramide (d34:2-OH)</t>
  </si>
  <si>
    <t>[M+H]+: Hexosyl ceramide (t41:1); Hexosyl ceramide (d41:1-OH)</t>
  </si>
  <si>
    <t>[M+H]+: Dihexosyl ceramide (t42:2); Dihexosyl ceramide (d42:2-OH)</t>
  </si>
  <si>
    <t>[M+H]+: Hexosyl ceramide (d42:4); Hexosyl ceramide (DH42:4) /// [M+Na]+: Hexosyl ceramide (d40:1); Hexosyl ceramide (DH40:1)</t>
  </si>
  <si>
    <t>[M+Na]+: Hexosyl ceramide (t34:1); Hexosyl ceramide (d34:1-OH)</t>
  </si>
  <si>
    <t>[M+H]+: Hexosyl ceramide (d36:2); Hexosyl ceramide (DH36:2)</t>
  </si>
  <si>
    <t>[M+H]+: Hexosyl ceramide (t36:2); Hexosyl ceramide (d36:2-OH)</t>
  </si>
  <si>
    <t>[M+Na]+: Hexosyl ceramide (d36:1); Hexosyl ceramide (d36:1)</t>
  </si>
  <si>
    <t>[M+H]+: Triacylglycerol (52:4) /// [M+NH4]+: Hexosyl ceramide (d44:2); Hexosyl ceramide (DH44:2) /// [M+Na]+: Triacylglycerol (50:1)</t>
  </si>
  <si>
    <t>[M+H]+: Hexosyl ceramide (d41:2); Hexosyl ceramide (DH41:2)</t>
  </si>
  <si>
    <t>[M+H]+: Triacylglycerol (50:3) /// [M+NH4]+: Hexosyl ceramide (d42:1); Hexosyl ceramide (DH42:1) /// [M+Na]+: Triacylglycerol (48:0)</t>
  </si>
  <si>
    <t>[M+H]+: Ceramide (d44:7); Ceramide (DH44:7) /// [M+Na]+: Ceramide (d42:4); Ceramide (DH42:4)</t>
  </si>
  <si>
    <t>IV.7 manually calculated; lipid not in swisslipids</t>
  </si>
  <si>
    <t>IV.7 no clear hexosyl fragments</t>
  </si>
  <si>
    <t>IV.7 same mass identified a second time!!!</t>
  </si>
  <si>
    <t>IV.7 manually calculated; lipid not in swisslipids; t41:1 and t41:4 are in the database uncommon chain length</t>
  </si>
  <si>
    <t>IV.7 uncommon chain length</t>
  </si>
  <si>
    <t>IV.7 fragmentation looks like hexosyl ceramide (t42:2),but mass is of an additional 162 Da (=1 x hexosyl); manually calculated mass of the dihexosyl ceramide dihexcer (tx:x) species not in swisslipids  [M+H]+=988.7295</t>
  </si>
  <si>
    <t>IV.7 (previously IV.7 most probably chimeric spectrum of [M+H]+: Hexosyl ceramide (d42:4) and coeluting [M+Na]+: Hexosyl ceramide (d40:1))</t>
  </si>
  <si>
    <t>IV.7 same mass identified a second time 1 minute earlier in RT!!!</t>
  </si>
  <si>
    <t>[M+HCOO]-: Hexosyl ceramide (t42:2); Hexosyl ceramide (d42:2-OH)</t>
  </si>
  <si>
    <t>[M+HCOO]-: Hexosyl ceramide (t42:1); Hexosyl ceramide (d42:1-OH)</t>
  </si>
  <si>
    <t>[M+HCOO]-: Hexosyl ceramide (t40:2); Hexosyl ceramide (d40:2-OH)</t>
  </si>
  <si>
    <t>[M+HCOO]-: Hexosyl ceramide (d42:2); Hexosyl ceramide (DH42:2)</t>
  </si>
  <si>
    <t>[M+HCOO]-: Hexosyl ceramide (d34:1); Hexosyl ceramide (DH34:1)</t>
  </si>
  <si>
    <t>[M+HCOO]-: Hexosyl ceramide (t34:1); Hexosyl ceramide (DH34:1-OH)</t>
  </si>
  <si>
    <t>[M+HCOO]-: Hexosyl ceramide (d42:1); Hexosyl ceramide (DH42:1)</t>
  </si>
  <si>
    <t>[M+HCOO]-: Hexosyl ceramide (d40:1); Hexosyl ceramide (DH40:1)</t>
  </si>
  <si>
    <t>[M+HCOO]-: Hexosyl ceramide (d40:2); Hexosyl ceramide (DH40:2)</t>
  </si>
  <si>
    <t>[M+HCOO]-: Hexosyl ceramide (t42:3); Hexosyl ceramide (d42:3-OH)</t>
  </si>
  <si>
    <t>[M+HCOO]-: Hexosyl ceramide (d36:1); Hexosyl ceramide (DH36:1)</t>
  </si>
  <si>
    <t>[M+HCOO]-: Hexosyl ceramide (t41:1); Hexosyl ceramide (d41:1-OH)</t>
  </si>
  <si>
    <t>[M+HCOO]-: Hexosyl ceramide (t34:2); Hexosyl ceramide (d34:2-OH)</t>
  </si>
  <si>
    <t>[M+HCOO]-: Hexosyl ceramide (d42:3); Hexosyl ceramide (DH42:3)</t>
  </si>
  <si>
    <t>[M+HCOO]-: Hexosyl ceramide (d36:2); Hexosyl ceramide (DH36:2)</t>
  </si>
  <si>
    <t>[M+HCOO]-: Hexosyl ceramide (t36:2); Hexosyl ceramide (d36:2-OH)</t>
  </si>
  <si>
    <t>[M+HCOO]-: Hexosyl ceramide (d41:1); Hexosyl ceramide (DH41:1)</t>
  </si>
  <si>
    <t>[M+HCOO]-: Dihexosyl ceramide (t40:2); Dihexosyl ceramide (d40:2-OH)</t>
  </si>
  <si>
    <t>[M-H]-: Phosphatidylserine (O-43:1) /// [M+HCOO]-: Phosphatidylcholine (O-40:2); Phosphatidylethanolamine (O-43:2); Hexosyl ceramide (t42:1); Hexosyl ceramide (d42:1-OH)</t>
  </si>
  <si>
    <t>IV.7 HexCer (tx:x) from spectrum, lipid mass calculated as not in swisslipids!</t>
  </si>
  <si>
    <t>IV.7 based on RT probably [M+2xCOOH+Na-H]- adduct from 760.56</t>
  </si>
  <si>
    <t>IV.7 could be [M+COO]-: DiHexCer (t40:2) =1004.69m/z based on fragmentation; DiHexCer (tx:x) not in swisslipids</t>
  </si>
  <si>
    <t>[M+H]+: Sphingomyelin (d32:1); Sphingomyelin (DH32:1)</t>
  </si>
  <si>
    <t>[M+H]+: Sphingomyelin (d38:1); Sphingomyelin (DH38:1)</t>
  </si>
  <si>
    <t>[M+H]+: Sphingomyelin (d41:2); Sphingomyelin (DH41:2)</t>
  </si>
  <si>
    <t>[M+H]+: Sphingomyelin (d42:1); Sphingomyelin (DH42:1)</t>
  </si>
  <si>
    <t>[M+H]+: Sphingomyelin (d33:1); Sphingomyelin (DH33:1)</t>
  </si>
  <si>
    <t xml:space="preserve">[M+H]+: Phosphatidate (O-41:2); Sphingomyelin (d38:2); Sphingomyelin (DH38:2)  ///  [M+Na]+: Monoalkylmonoacylglycerol (O-46:8) </t>
  </si>
  <si>
    <t>[M+H]+: Sphingomyelin (d36:2); Sphingomyelin (DH36:2)</t>
  </si>
  <si>
    <t>[M+Na]+: Sphingomyelin (d34:1); Sphingomyelin (DH34:1)</t>
  </si>
  <si>
    <t>[M+H]+: Sphingomyelin (d41:1); Sphingomyelin (DH41:1); Ceramide phosphoethanolamine (d44:1) /// [M+NH4]+: Hexosyl ceramide (d40:1); Hexosyl ceramide (DH40:1)</t>
  </si>
  <si>
    <t>[M+H]+: Sphingomyelin (d35:1); Sphingomyelin (DH35:1); Ceramide phosphoethanolamine (d38:1) /// [M+NH4]+: Ceramide phosphate (d40:2); Ceramide phosphate (DH40:2); Hexosyl ceramide (d34:1); Hexosyl ceramide (DH34:1) /// [M+Na]+: Triacylglycerol (40:0)</t>
  </si>
  <si>
    <t xml:space="preserve">[M+H]+: Sphingomyelin (t34:2); Sphingomyelin (d34:2-OH) </t>
  </si>
  <si>
    <t>[M+H]+: Sphingomyelin (d32:2); Sphingomyelin (DH32:2) /// [M+NH4]+: Hexosyl ceramide (d31:2); Hexosyl ceramide (DH31:2)</t>
  </si>
  <si>
    <t>[M+HCOOH]+: Ceramide phosphate (d34:2); Ceramide phosphate (DH34:2)</t>
  </si>
  <si>
    <t>[M+H]+: Ceramide phosphoethanolamine (d41:1); Sphingomyelin (d38:1); Sphingomyelin (DH38:1); Phosphatidate (O-41:1) /// [M+Na]+: Monoalkylmonoacylglycerol (O-46:7)</t>
  </si>
  <si>
    <t>IV.7 mass 88 ppm too low due to calibration error of the MCF; [M+H]+ = 616.470; Cer-1P(d34:2) also detected and confirmed in neg. mode</t>
  </si>
  <si>
    <t>IV.7 Ceramide phosphate based on fragmentation similarity with metlin database Ceramide phosphate (d18:1/14:0) also confimed in neg.mode</t>
  </si>
  <si>
    <t>IV.7 mass 94 ppm too low due to calibration error of the MCF; [M+H]+ of CerP (d36:4)= 640.470052</t>
  </si>
  <si>
    <t>IV.7 formic acid-Cer-1P adduct based on MS2 fragments and retention time</t>
  </si>
  <si>
    <t>IV.7 mass 89 ppm too low due to calibration error of the MCF; [M+H]+ of CerP (d36:2) = 644.50134; Cer-1P(d36:2)  also detected and confirmed in neg. mode</t>
  </si>
  <si>
    <t>[M+H]+: Sphingomyelin (d34:1); Sphingomyelin (DH34:1)</t>
  </si>
  <si>
    <t>[M+H]+: Sphingomyelin (d42:2); Sphingomyelin (DH42:2)</t>
  </si>
  <si>
    <t>[M+H]+: Sphingomyelin (d40:1); Sphingomyelin (DH40:1)</t>
  </si>
  <si>
    <t>[M+H]+: Sphingomyelin (d40:2); Sphingomyelin (DH40:2)</t>
  </si>
  <si>
    <t>[M+H]+: Sphingomyelin (d34:2); Sphingomyelin (DH34:2)</t>
  </si>
  <si>
    <t>[M+H]+: Sphingomyelin (d36:1); Sphingomyelin (DH36:1)</t>
  </si>
  <si>
    <t>[M+H]+: Sphingomyelin (d42:3); Sphingomyelin (DH42:3)</t>
  </si>
  <si>
    <t>[M-H]-: Ceramide phosphate (d34:1); Ceramide phosphate (DH34:1)</t>
  </si>
  <si>
    <t>[M+HCOO]-: Sphingomyelin (d34:1); Sphingomyelin (DH34:1)</t>
  </si>
  <si>
    <t>[M-H]-: Ceramide phosphate (d42:2); Ceramide phosphate (DH42:2)</t>
  </si>
  <si>
    <t>[M-H]-:Ceramide phosphate (d34:2); Ceramide phosphate (DH34:2)</t>
  </si>
  <si>
    <t>[M-H]-: Ceramide phosphate (d32:1); Ceramide phosphate (DH32:1)</t>
  </si>
  <si>
    <t>[M+HCOO]-: Sphingomyelin (d42:2); Sphingomyelin (DH42:2)</t>
  </si>
  <si>
    <t>[M+HCOO]-: Sphingomyelin (d40:1); Sphingomyelin (d40:1)</t>
  </si>
  <si>
    <t>[M-H]-: Ceramide phosphate (d42:3); Ceramide phosphate (DH42:3)</t>
  </si>
  <si>
    <t>[M-H]-: Triacylglycerol (51:9) /// [M+HCOO]-: Sphingomyelin (d40:2); Sphingomyelin (DH40:2)</t>
  </si>
  <si>
    <t>[M-H]-: Ceramide phosphate (d40:1); Ceramide phosphate (DH40:1)</t>
  </si>
  <si>
    <t>[M-H]-:Ceramide phosphate (d36:1); Ceramide phosphate (DH36:1)</t>
  </si>
  <si>
    <t>[M-H]-: Ceramide phosphate (d36:2); Ceramide phosphate (DH36:2)</t>
  </si>
  <si>
    <t xml:space="preserve"> [M+HCOO]-: Sphingomyelin (d34:2); Sphingomyelin (DH34:2)</t>
  </si>
  <si>
    <t>[M-H]-: Hexosyl ceramide (d34:1); Ceramide phosphate (d40:2); Hexosyl ceramide (DH34:1); Ceramide phosphate (DH40:2)</t>
  </si>
  <si>
    <t>[M+HCOO]-: Sphingomyelin (d36:1); Sphingomyelin (DH36:1)</t>
  </si>
  <si>
    <t>[M-H]-: Ceramide phosphate (d33:1); Ceramide phosphate (DH33:1)</t>
  </si>
  <si>
    <t>[M+HCOO]-: Sphingomyelin (d32:1); Sphingomyelin (DH32:1)</t>
  </si>
  <si>
    <t>[M-H]-: Ceramide phosphate (d32:2); Ceramide phosphate (DH32:2)</t>
  </si>
  <si>
    <t>IV.7 MS2 spectrum contaminated with noise at 588.9 m/z</t>
  </si>
  <si>
    <t>IV.7 calculated entry not in swiss lipids; MS2 spectrum contaminated with noisefrom 724.9 m/z</t>
  </si>
  <si>
    <t>IV.7 (20:2/18:1) more abundant than (18:2/20:1)</t>
  </si>
  <si>
    <t>[M+H]+: Lysophosphatidylethanolamine (16:1); Phosphatidylethanolamine (O-16:1) /// [M+NH4]+: Lysophosphatidate (18:2)</t>
  </si>
  <si>
    <t>[M-H]-: Phosphatidylserine (36:1) =&gt; (18:0/18:1)</t>
  </si>
  <si>
    <t>[M-H]-: Phosphatidylserine (36:2) =&gt; (18:1/18:1)</t>
  </si>
  <si>
    <t>[M+H]+: Phosphatidylserine (36:2) =&gt; (18:1/18:1)</t>
  </si>
  <si>
    <t>[M+Na]+: Ceramide (d34:1); Ceramide (DH34:1)</t>
  </si>
  <si>
    <t>[M+NH4]+: Ceramide (d36:1); Ceramide (DH36:1)</t>
  </si>
  <si>
    <t>[M+Na]+: Ceramide (d34:2); Ceramide (DH34:2)</t>
  </si>
  <si>
    <t>[M+Na]+: Ceramide (d32:1); Ceramide (DH32:1)</t>
  </si>
  <si>
    <t>[M+Na]+: Ceramide (d36:1); Ceramide (DH36:1)</t>
  </si>
  <si>
    <t>[M+H]+: Ceramide (d32:2) =&gt; (d18:2/14:0)</t>
  </si>
  <si>
    <t>[M+H]+: Ceramide (d32:1); Ceramide (DH32:1)</t>
  </si>
  <si>
    <t>[M+Na]+: Ceramide (d31:1); Ceramide (DH31:1)</t>
  </si>
  <si>
    <t>[M-H]-: Hexosyl ceramide (t52:4); Hexosyl ceramide (d52:4-OH) /// [M+HCOO]-: Phosphatidylethanolamine (O-49:0); Phosphatidylcholine (O-46:0)</t>
  </si>
  <si>
    <t>[M+HCOO]-: Ceramide (d34:2) =&gt; (d18:2/16:0)</t>
  </si>
  <si>
    <t>[M+Na]+: Ceramide (d33:1); Ceramide (DH33:1)</t>
  </si>
  <si>
    <t>[M+H]+: Ceramide (d29:1); Ceramide (DH29:1)</t>
  </si>
  <si>
    <t xml:space="preserve">no change for </t>
  </si>
  <si>
    <t>Sulfohexosyl ceramide</t>
  </si>
  <si>
    <t>Dihexosyl ceramide</t>
  </si>
  <si>
    <t>Ceramide phosphoethanolamine</t>
  </si>
  <si>
    <t>[M+Na]+: Ceramide (t28:1); Ceramide (d28:1-OH)</t>
  </si>
  <si>
    <t>[M+NH4]+: Phosphatidylcholine (50:10); Dihexosyl ceramide (d42:5); Dihexosyl ceramide (DH42:5)</t>
  </si>
  <si>
    <t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</si>
  <si>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>[M+Na]+: Ceramide (t33:2); Ceramide (d33:2-OH)</t>
  </si>
  <si>
    <t>[M+H]+: Ceramide (t38:1); Ceramide (d38:1-OH) /// [M+NH4]+: Monoalkylmonoacylglycerol (O-35:2)</t>
  </si>
  <si>
    <t>[M+Na]+: Ceramide (d33:2); Ceramide (DH33:2)</t>
  </si>
  <si>
    <t>[M+Na]+: Ceramide (d31:2); Ceramide (DH31:2)</t>
  </si>
  <si>
    <t>[M+H]+: Hexosyl ceramide (t34:1); Hexosyl ceramide (d34:1-OH); Phosphatidylethanolamine (O-35:2); Phosphatidylcholine (O-32:2) /// [M+NH4]+: Phosphatidate (O-37:3)</t>
  </si>
  <si>
    <t>[M+H]+: Ceramide (d34:2); Ceramide (DH34:2)</t>
  </si>
  <si>
    <t>[M+H]+: Ceramide (d37:4); Ceramide (DH37:4) /// [M+Na]+: Ceramide (d35:1); Ceramide (DH35:1)</t>
  </si>
  <si>
    <t>[M+HCOO]-: Ceramide (t30:2); Ceramide (d30:2-OH)</t>
  </si>
  <si>
    <t>Special case</t>
  </si>
  <si>
    <t xml:space="preserve">exchange dxx:0 for DHxx:0 in </t>
  </si>
  <si>
    <t>BPI pos</t>
  </si>
  <si>
    <t>[M+H]+: Phosphatidylcholine (30:1) /// [M+NH4]+: Sphingomyelin (t32:3); Sphingomyelin (d32:3-OH)</t>
  </si>
  <si>
    <t>[M+H]+: Phosphatidylcholine (35:2) /// [M+NH4]+: Sphingomyelin (t37:4); Sphingomyelin (d37:4-OH)</t>
  </si>
  <si>
    <t>[M+H]+: Phosphatidylcholine (28:0) /// [M+NH4]+: Sphingomyelin (t30:2); Sphingomyelin (d30:2-OH)</t>
  </si>
  <si>
    <t>[M+H]+: Phosphatidylcholine (33:2); Phosphatidylethanolamine (36:2) /// [M+NH4]+: Sphingomyelin (t35:4); Sphingomyelin (d35:4-OH); Ceramide phosphoethanolamine (t38:4); Monohexosyldiacylglycerol (32:2); Phosphatidate (38:3)</t>
  </si>
  <si>
    <t>[M+H]+: Dihexosyl ceramide (DH24:0); Sulfohexosyl ceramide (d30:1)</t>
  </si>
  <si>
    <t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</si>
  <si>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>[M+H]+: Phosphatidylethanolamine (41:2); Hexosyl ceramide (d43:7); Hexosyl ceramide (DH43:7); Phosphatidylcholine (38:2) /// [M+NH4]+: Phosphatidate (43:3)</t>
  </si>
  <si>
    <t>[M+H]+: Phosphatidylethanolamine (O-40:8) /// [M+NH4]+: Phosphatidate (O-42:9) /// [M+Na]+: Hexosyl ceramide (t37:4); Hexosyl ceramide (d37:4-OH); Phosphatidylethanolamine (O-38:5); Phosphatidylcholine (O-35:5); Lysophosphatidylethanolamine (38:5)</t>
  </si>
  <si>
    <t>[M-H]-: Phosphatidylcholine (31:1); Phosphatidylethanolamine (34:1) /// [M+COO]-: Hexosyl ceramide (d32:1); Ceramide phosphate (d38:2); Hexosyl ceramide (DH32:1); Ceramide phosphate (DH38:2)</t>
  </si>
  <si>
    <t>[M-H]-: Phosphatidylcholine (33:2); Phosphatidylethanolamine (36:2) /// [M+COO]-: Hexosyl ceramide (d34:2); Ceramide phosphate (d40:3); Hexosyl ceramide (DH34:2); Ceramide phosphate (DH40:3)</t>
  </si>
  <si>
    <t>CRABP1</t>
  </si>
  <si>
    <t>[M+H]+: Ceramide (d32:2); Ceramide (DH32:2)</t>
  </si>
  <si>
    <t>[M+H]+: Triacylglycerol (54:6) /// [M+NH4]+: Hexosyl ceramide (d46:4); Hexosyl ceramide (DH46:4) /// [M+Na]+: Triacylglycerol (52:3)</t>
  </si>
  <si>
    <t>[M+H]+: Sterol ester (29:1)</t>
  </si>
  <si>
    <t>[M+H]+: Ceramide (d42:7); Ceramide (DH42:7) /// [M+Na]+: Ceramide (d40:4); Ceramide (DH40:4)</t>
  </si>
  <si>
    <t>[M+H]+: Ceramide (d40:7); Ceramide (DH40:7) /// [M+NH4]+: Lysophosphatidate (O-30:0) /// [M+Na]+: Ceramide (d38:4); Ceramide (DH38:4)</t>
  </si>
  <si>
    <t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</si>
  <si>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>[M+H]+: Ceramide (d34:5); Ceramide (DH34:5) /// [M+Na]+: Ceramide (d32:2); Ceramide (DH32:2)</t>
  </si>
  <si>
    <t>[M+H]+: Ceramide (d35:4); Ceramide (DH35:4) /// [M+Na]+: Ceramide (d33:1); Ceramide (DH33:1)</t>
  </si>
  <si>
    <t>[M+H]+: Sterol ester (47:5) /// [M+NH4]+: Ceramide (t42:6); Ceramide (d42:6-OH) /// [M+Na]+: Sterol ester (45:2)</t>
  </si>
  <si>
    <t>[M+H]+: Ceramide (d36:5); Ceramide (DH36:5) /// [M+Na]+: Ceramide (d34:2); Ceramide (DH34:2)</t>
  </si>
  <si>
    <t>[M+H]+: Triacylglycerol (50:5) /// [M+NH4]+: Hexosyl ceramide (d42:3); Hexosyl ceramide (DH42:3) /// [M+Na]+: Triacylglycerol (48:2)</t>
  </si>
  <si>
    <t>keep txx:0 as dxx:0-OH not possible</t>
  </si>
  <si>
    <t>FABP5 pos</t>
  </si>
  <si>
    <t>FABP5 pos 2x</t>
  </si>
  <si>
    <t>do not implement DHxx:y-OH</t>
  </si>
  <si>
    <t>To swiss lipids were added the corresponding DH for d and d-OH for t species for:</t>
  </si>
  <si>
    <t>[M+Na]+: Hexosyl ceramide (DH26:0); Ceramide phosphate (d32:1); Ceramide phosphate (DH32:1)</t>
  </si>
  <si>
    <t>[M+H]+: Phosphatidylethanolamine (O-37:3); Phosphatidylcholine (O-34:3); Hexosyl ceramide (t36:2); Hexosyl ceramide (d36:2-OH) /// [M+NH4]+: Sphingomyelin (d36:4); Sphingomyelin (DH36:4); Phosphatidate (O-39:4)</t>
  </si>
  <si>
    <t>[M+H]+: Ceramide (d44:7); Ceramide (DH44:7)  /// [M+Na]+: Ceramide (d42:4); Ceramide (DH42:4)</t>
  </si>
  <si>
    <t>[M-H]-: Triacylglycerol (64:13) /// [M+HCOO]-: Ceramide phosphoethanolamine (d56:6); Phosphatidate (O-56:6); Sphingomyelin (d53:6); Sphingomyelin (DH53:6)</t>
  </si>
  <si>
    <t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</si>
  <si>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>[M+H]+: Triacylglycerol (52:3); Ceramide phosphoethanolamine (d48:1); Sphingomyelin (d45:1);  Sphingomyelin (DH45:1) /// [M+NH4]+: Hexosyl ceramide (d44:1); Hexosyl ceramide (DH44:1) /// [M+Na]+: Triacylglycerol (50:0)</t>
  </si>
  <si>
    <t>[M+NH4]+: Diacylglycerol (48:12); Sphingomyelin (t38:4); Sphingomyelin (d38:4-OH)</t>
  </si>
  <si>
    <t>[M+H]+: Sphingomyelin (d43:2); Sphingomyelin (DH43:2); Triacylglycerol (50:4) /// [M+NH4]+: Hexosyl ceramide (d42:2); Hexosyl ceramide (DH42:2) /// [M+Na]+: Triacylglycerol (48:1)</t>
  </si>
  <si>
    <t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</si>
  <si>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>Sodium-formate clusters were added as adducts like [M-H+1x(COOHNa)] or [M+HCOO+3x(COOHNa)]</t>
  </si>
  <si>
    <t>IV.7 mass 89 ppm too low due to calibration error of the MCF; [M+H]+ = 618.4857; Cer-1P(d34:1)  also detected and confirmed in neg. mode</t>
  </si>
  <si>
    <t>IV.7 Ceramide phosphate based on fragmentation similarity with metlin database, also confirmed in neg.mode</t>
  </si>
  <si>
    <t>IV [M+H]+: Ceramide phosphate (d34:1) after mass correction identified a second time at different RT</t>
  </si>
  <si>
    <t>IV might be formic acid-Cer-1P adduct based on MS1 and retention time</t>
  </si>
  <si>
    <t>IV based on RT it is correct</t>
  </si>
  <si>
    <t>[M+H]+: Phosphatidylcholine (O-42:7); Phosphatidylethanolamine (O-45:7); Hexosyl ceramide (t44:6); Hexosyl ceramide (d44:6-OH) /// [M+Na]+: Phosphatidylcholine (O-40:4); Phosphatidylethanolamine (O-43:4)</t>
  </si>
  <si>
    <t>[M+H]+: Phosphatidylcholine (O-42:6); Phosphatidylethanolamine (O-45:6); Hexosyl ceramide (t44:5); Hexosyl ceramide (d44:5-OH) /// [M+NH4]+: Phosphatidate (O-47:7) /// [M+Na]+: Phosphatidylcholine (O-40:3)</t>
  </si>
  <si>
    <t>[M+H]+: Phosphatidylethanolamine (41:2); Phosphatidylcholine (38:2) /// [M+NH4]+: Phosphatidate (43:3); Sphingomyelin (t40:4); Sphingomyelin (d40:4-OH)</t>
  </si>
  <si>
    <t>HSDL2_pos</t>
  </si>
  <si>
    <t>HSDL2_pos 3x</t>
  </si>
  <si>
    <t>[M+H]+: Phosphatidylserine (O-28:3) /// [M+NH4]+: Lysophosphatidylglycerol (28:5) /// [M+Na]+: Phosphatidylserine (O-26:0); Lysophosphatidylserine (26:0); Ceramide phosphate (d36:5); Ceramide phosphate (DH36:5)</t>
  </si>
  <si>
    <t>[M+H]+: Hexosyl ceramide (d34:6); Hexosyl ceramide (DH34:6); Phosphatidylcholine (29:1); Phosphatidylethanolamine (32:1) /// [M+NH4]+: Phosphatidate (34:2) /// [M+Na]+: Hexosyl ceramide (d32:3); Hexosyl ceramide (DH32:3)</t>
  </si>
  <si>
    <t>[M+H]+: Phosphatidylserine (O-34:1) /// [M+Na]+: Hexosyl ceramide (t35:3); Hexosyl ceramide (d35:3-OH)</t>
  </si>
  <si>
    <t>[M+H]+: Hexosyl ceramide (d35:6); Hexosyl ceramide (DH35:6); Phosphatidylcholine (30:1); Phosphatidylethanolamine (33:1) /// [M+NH4]+: Phosphatidate (35:2) /// [M+Na]+: Hexosyl ceramide (d33:3); Hexosyl ceramide (DH33:3)</t>
  </si>
  <si>
    <t>[M+H]+: Hexosyl ceramide (d36:6); Hexosyl ceramide (DH36:6); Phosphatidylcholine (31:1); Phosphatidylethanolamine (34:1) /// [M+NH4]+: Phosphatidate (36:2) /// [M+Na]+: Hexosyl ceramide (d34:3);  Hexosyl ceramide (DH34:3)</t>
  </si>
  <si>
    <t>[M+NH4]+: Sphingomyelin (DH16:0); Ceramide phosphoethanolamine (d19:0)</t>
  </si>
  <si>
    <t>[M+H]+: Phosphatidylserine (O-35:1) /// [M+Na]+: Hexosyl ceramide (t36:3); Hexosyl ceramide (d36:3-OH)</t>
  </si>
  <si>
    <t>[M+H]+: Phosphatidylcholine (29:2); Phosphatidylethanolamine (32:2) /// [M+NH4]+: Phosphatidate (34:3); Lysophosphatidylinositol (O-24:0) /// [M+Na]+: Hexosyl ceramide (d32:4); Hexosyl ceramide (DH32:4)</t>
  </si>
  <si>
    <t>[M+H]+: Phosphatidylserine (O-36:1); Hexosyl ceramide (t39:6); Hexosyl ceramide (d39:6-OH) /// [M+Na]+: Hexosyl ceramide (t37:3); Hexosyl ceramide (d37:3-OH)</t>
  </si>
  <si>
    <t>[M+H]+: Phosphatidylethanolamine (33:2); Phosphatidylcholine (30:2) /// [M+NH4]+: Phosphatidate (35:3) /// [M+Na]+: Lysophosphatidylserine (O-30:0); Hexosyl ceramide (d33:4); Hexosyl ceramide (DH33:4)</t>
  </si>
  <si>
    <t>[M+H]+: Sulfohexosyl ceramide (d40:1) /// [M+Na]+: Hexosyl ceramide (d45:7); Hexosyl ceramide (DH45:7)</t>
  </si>
  <si>
    <t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</si>
  <si>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>LCN1_pos</t>
  </si>
  <si>
    <t>[M+H]+: Phosphatidylethanolamine (41:3); Phosphatidylcholine (38:3) /// [M+NH4]+: Phosphatidate (43:4); Sphingomyelin (t40:5);  Sphingomyelin (d40:5-OH) /// [M+Na]+: Phosphatidylcholine (36:0); Phosphatidylethanolamine (39:0)</t>
  </si>
  <si>
    <t>[M+H]+: Phosphatidylcholine (38:2) /// [M+NH4]+: Sphingomyelin (t40:4); Sphingomyelin (d40:4-OH)</t>
  </si>
  <si>
    <t>[M+H]+:  Phosphatidylcholine (38:4) /// [M+NH4]+: Sphingomyelin (t40:6);  Sphingomyelin (d40:6-OH)</t>
  </si>
  <si>
    <t>[M+H]+: Hexosyl ceramide (t38:2); Hexosyl ceramide (d38:2-OH); Phosphatidylcholine (O-36:3); Phosphatidylethanolamine (O-39:3) /// [M+NH4]+: Phosphatidate (O-41:4) /// [M+Na]+: Phosphatidylcholine (O-34:0); Phosphatidylethanolamine (O-37:0)</t>
  </si>
  <si>
    <t>[M+H]+: Dihexosyl ceramide (DH28:0); Phosphatidylethanolamine (39:5); Phosphatidylcholine (36:5) /// [M+NH4]+: Phosphatidate (41:6) /// [M+Na]+: Phosphatidylethanolamine (37:2); Phosphatidylcholine (34:2)</t>
  </si>
  <si>
    <t>[M+H]+: Phosphatidylcholine (O-33:6); Phosphatidylethanolamine (O-36:6); Lysophosphatidylethanolamine (36:6) /// [M+NH4]+: Phosphatidate (O-38:7) /// ([M+Na]+: Phosphatidylethanolamine (O-34:3); Hexosyl ceramide (t33:2); Hexosyl ceramide (d33:2-OH); Phosphatidylcholine (O-31:3)</t>
  </si>
  <si>
    <t>Only the most abundant FAs in the spectrum is reportet</t>
  </si>
  <si>
    <t>[M+H]+: Phosphatidylethanolamine (O-28:0); Lysophosphatidylethanolamine (28:0); Phosphatidylcholine (O-25:0) /// [M+NH4]+: Ceramide phosphoethanolamine (d30:1); Sphingomyelin (d27:1); Sphingomyelin (DH27:1); Phosphatidate (O-30:1) /// ([M+Na]+: Ceramide (t38:6); Ceramide (d38:6-OH)</t>
  </si>
  <si>
    <t>[M+H]+: Phosphatidylethanolamine (O-50:4); Phosphatidylcholine (O-47:4) /// [M+NH4]+: Ceramide phosphoethanolamine (d52:5); Sphingomyelin (d49:5); Sphingomyelin (DH49:5); Phosphatidate (O-52:5) /// [M+Na]+: Hexosyl ceramide (t47:0)</t>
  </si>
  <si>
    <t>BNIP2</t>
  </si>
  <si>
    <t>[M+NH4]+: Sphingomyelin (DH28:0); Ceramide phosphoethanolamine (d31:0); Phosphatidate (O-31:0) /// ([M+Na]+: Ceramide (t39:5); Ceramide (d39:5-OH)</t>
  </si>
  <si>
    <t>[M+H]+: Ceramide (d37:3); Ceramide (DH37:3) /// [M+Na]+: Ceramide (DH35:0)</t>
  </si>
  <si>
    <t>[M+H]+: Sphingomyelin (DH34:0)</t>
  </si>
  <si>
    <t>GLTPD1</t>
  </si>
  <si>
    <t>[M+H]+: Lysophosphatidylethanolamine (38:4); Phosphatidylcholine (O-35:4); Phosphatidylethanolamine (O-38:4) /// [M+NH4]+: Phosphatidate (O-40:5) /// [M+Na]+: Hexosyl ceramide (t35:0); Phosphatidylethanolamine (O-36:1); Phosphatidylcholine (O-33:1)</t>
  </si>
  <si>
    <t>GM2A</t>
  </si>
  <si>
    <t>OBP2A_pos 2x</t>
  </si>
  <si>
    <t>OBP2A_pos 3x</t>
  </si>
  <si>
    <t>[M+NH4]+: Monoalkylmonoacylglycerol (O-40:8) /// [M+Na]+: Ceramide (t41:4); Ceramide (d41:4-OH)</t>
  </si>
  <si>
    <t>[M+NH4]+: Monoalkylmonoacylglycerol (O-40:9); Phosphatidate (O-33:0) /// [M+Na]+: Ceramide (t41:5); Ceramide (d41:5-OH)</t>
  </si>
  <si>
    <t>[M+NH4]+: Monoalkylmonoacylglycerol (O-38:8) /// [M+Na]+: Ceramide (t39:4); Ceramide (d39:4-OH)</t>
  </si>
  <si>
    <t>[M+H]+: Lysophosphatidylcholine (28:0); Phosphatidylethanolamine (O-31:0); Phosphatidylcholine (O-28:0) /// [M+NH4]+: Phosphatidate (O-33:1) /// [M+Na]+: Ceramide (t41:6); Ceramide (d41:6-OH)</t>
  </si>
  <si>
    <t>[M+NH4]+: Sphingomyelin (DH28:0); Ceramide phosphoethanolamine (d31:0); Phosphatidate (O-31:0) /// [M+Na]+: Ceramide (t39:5); Ceramide (d39:5-OH)</t>
  </si>
  <si>
    <t>[M+Na]+: Ceramide (t40:4); Ceramide (d40:4-OH)</t>
  </si>
  <si>
    <t>[M+Na]+: Ceramide (t37:4); Ceramide (d37:4-OH)</t>
  </si>
  <si>
    <t>[M+NH4]+: Ceramide phosphoethanolamine (d32:0); Phosphatidate (O-32:0); Sphingomyelin (DH29:0) /// [M+Na]+: Ceramide (t40:5); Ceramide (d40:5-OH)</t>
  </si>
  <si>
    <t>[M+Na]+: Ceramide (t38:4); Ceramide (d38:4-OH)</t>
  </si>
  <si>
    <t>[M+NH4]+: Sphingomyelin (DH26:0); Ceramide phosphoethanolamine (d29:0); Phosphatidate (O-29:0) /// [M+Na]+: Ceramide (t37:5); Ceramide (d37:5-OH)</t>
  </si>
  <si>
    <t>[M+H]+: Phosphatidylcholine (O-26:0); Lysophosphatidylcholine (26:0); Phosphatidylethanolamine (O-29:0) /// [M+NH4]+: Phosphatidate (O-31:1); Ceramide phosphoethanolamine (d31:1); Sphingomyelin (d28:1); Sphingomyelin (DH28:1) /// [M+Na]+: Ceramide (t39:6); Ceramide (d39:6-OH)</t>
  </si>
  <si>
    <t>[M+NH4]+: Triacylglycerol (52:3); Ceramide phosphoethanolamine (d48:1); Sphingomyelin (d45:1); Sphingomyelin (DH45:1)</t>
  </si>
  <si>
    <t>[M+Na]+: Hexosyl ceramide (d42:5); Ceramide phosphate (d48:6); Hexosyl ceramide (DH42:5); Ceramide phosphate (DH48:6)</t>
  </si>
  <si>
    <t>Sulfodihexosyl ceramide</t>
  </si>
  <si>
    <t>Added to database:</t>
  </si>
  <si>
    <t>GLTP</t>
  </si>
  <si>
    <t>[M+NH4]+: Ceramide (DH17:0) /// [M+Na]+: eicosenol</t>
  </si>
  <si>
    <t>[M+Na]+: Ceramide (d35:4); Ceramide (DH35:4)</t>
  </si>
  <si>
    <t>[M+H]+: Sterol ester (47:1) /// [M+NH4]+: Ceramide (t42:2); Ceramide (d42:2-OH)</t>
  </si>
  <si>
    <t>[M+H]+: octatriacontatetraenoate /// [M+NH4]+: Ceramide (t33:1); Ceramide (d33:1-OH)</t>
  </si>
  <si>
    <t>III.2 Sph is not M+H+ but M+NH4+</t>
  </si>
  <si>
    <t>[M+HCOO]-: Ceramide (t54:4); Ceramide (d54:4-OH)</t>
  </si>
  <si>
    <t>ORP1_pos 2x</t>
  </si>
  <si>
    <t>ORP4_pos 10x</t>
  </si>
  <si>
    <t>[M+H]+: Lysophosphatidylserine (16:0); Phosphatidylserine (O-16:0) /// [M+NH4]+: Lysophosphatidylglycerol (16:2)</t>
  </si>
  <si>
    <t>[M+H]+: Hexosyl ceramide (d24:1); Hexosyl ceramide (DH24:1)</t>
  </si>
  <si>
    <t>[M+H]+: Ceramide (t36:4); Ceramide (d36:4-OH) /// [M+NH4]+: Monoalkylmonoacylglycerol (O-33:5) /// [M+Na]+: Ceramide (t34:1); Ceramide (d34:1-OH)</t>
  </si>
  <si>
    <t>[M+H]+: Ceramide (t36:1); Ceramide (d36:1-OH) /// [M+NH4]+: Monoalkylmonoacylglycerol (O-33:2)</t>
  </si>
  <si>
    <t>[M+H]+: Hexosyl ceramide (d35:1); Hexosyl ceramide (DH35:1)</t>
  </si>
  <si>
    <t>[M+H]+: Hexosyl ceramide (d22:1); Hexosyl ceramide (DH22:1) /// [M+Na]+: Lysophosphatidylcholine (O-18:0)</t>
  </si>
  <si>
    <t>[M+H]+: Hexosyl ceramide (d39:7); Hexosyl ceramide (DH39:7); Phosphatidylethanolamine (37:2); Phosphatidylcholine (34:2) /// [M+NH4]+: Phosphatidate (39:3) /// [M+Na]+: Hexosyl ceramide (d37:4); Hexosyl ceramide (DH37:4)</t>
  </si>
  <si>
    <t>[M+NH4]+: Hexosyl ceramide (t25:0) /// [M+Na]+: Monoalkylmonoacylglycerol (O-35:5)</t>
  </si>
  <si>
    <t>III.5 likely to result from H2O loss of 542.4342; LipidMaps: 24-Hydroxy-19-norgeminivitamin D3</t>
  </si>
  <si>
    <t>[M+HCOO]-: Ceramide (DH22:0)</t>
  </si>
  <si>
    <t>ORP9_neg</t>
  </si>
  <si>
    <t>[M+H]+: Hexosyl ceramide (d27:1); Hexosyl ceramide (DH27:1)</t>
  </si>
  <si>
    <t>[M+Na]+: Hexosyl ceramide (d27:1); Hexosyl ceramide (DH27:1)</t>
  </si>
  <si>
    <t>[M+H]+: Ceramide phosphoethanolamine (d56:5); Sphingomyelin (d53:5); Sphingomyelin (DH53:5) /// [M+NH4]+: Hexosyl ceramide (d52:5); Hexosyl ceramide (DH52:5) /// [M+Na]+: Triacylglycerol (58:4)</t>
  </si>
  <si>
    <t>[M+H]+: Phosphatidylcholine (34:1); Phosphatidylethanolamine (37:1); Hexosyl ceramide (d39:6); Hexosyl ceramide (DH39:6) /// [M+NH4]+: Phosphatidate (39:2); Diacylglycerol (46:11)</t>
  </si>
  <si>
    <t>[M+H]+: Ceramide (d24:1); Ceramide (DH24:1)</t>
  </si>
  <si>
    <t>PITPN9_neg 2x</t>
  </si>
  <si>
    <t>[M-H]-: Hexosyl ceramide (DH21:0); Lysophosphatidylethanolamine (O-22:2)</t>
  </si>
  <si>
    <t>[M-H]-: Hexosyl ceramide (t37:1); Hexosyl ceramide (d37:1-OH); Phosphatidylethanolamine (O-38:2); Phosphatidylcholine (O-35:2)</t>
  </si>
  <si>
    <t>[M-H]-: Phosphatidylcholine (O-37:2); Phosphatidylethanolamine (O-40:2); Hexosyl ceramide (t39:1); Hexosyl ceramide (d39:1-OH)</t>
  </si>
  <si>
    <t>[M+H]+: Nonidet P40 Substitute+CH2 (n=3) also as [M+NH4] and different n=</t>
  </si>
  <si>
    <t>[M+H]+: Nonidet P40 Substitute (n=3) also as [M+NH4] and different n=</t>
  </si>
  <si>
    <t>[M+H]+: Nonidet P40 Substitute+C2H4 (n=3) also as [M+NH4] and different n=</t>
  </si>
  <si>
    <t>RBP_pos</t>
  </si>
  <si>
    <t>[M+H-H2O]+: Retinol</t>
  </si>
  <si>
    <t>[M+Na]+: Ceramide (DH29:0)</t>
  </si>
  <si>
    <t>I the spectrum looks identical to retinol in Metlin  {calculated as -H2O adduct is not in applied database}</t>
  </si>
  <si>
    <t>[M+NH4]+: Ceramide (t32:1); Ceramide (d32:1-OH)</t>
  </si>
  <si>
    <t>[M+H]+: Ceramide (d16:1); Ceramide (DH16:1)</t>
  </si>
  <si>
    <t>[M+Na]+: Ceramide (d21:1); Ceramide (DH21:1)</t>
  </si>
  <si>
    <t>SEC14L1_neg</t>
  </si>
  <si>
    <t>[M+HCOO]-: Ceramide (t32:0)</t>
  </si>
  <si>
    <t>SEC14L2_pos 2x</t>
  </si>
  <si>
    <t>SEC14L2_pos 6x</t>
  </si>
  <si>
    <t>[M+H]+: Triacylglycerol (57:9) /// [M+NH4]+: Phosphatidylcholine (44:2); Hexosyl ceramide (d49:7); Hexosyl ceramide (DH49:7) /// [M+Na]+: Triacylglycerol (55:6)</t>
  </si>
  <si>
    <t>[M+H]+: Ceramide (d39:7); Ceramide (DH39:7) /// [M+Na]+: Ceramide (d37:4); Ceramide (DH37:4)</t>
  </si>
  <si>
    <t>[M+H]+: Ceramide phosphate (d36:4); Hexosyl ceramide (d30:3); Ceramide phosphate (DH36:4); Hexosyl ceramide (DH30:3) /// [M+Na]+: Hexosyl ceramide (DH28:0)</t>
  </si>
  <si>
    <t>[M+H]+: Ceramide (d35:2); Ceramide (DH35:2)</t>
  </si>
  <si>
    <t>[M+H]+: Ceramide (d32:3); Ceramide (DH32:3) /// [M+Na]+: Ceramide (DH30:0)</t>
  </si>
  <si>
    <t>[M+H]+: Ceramide (d34:4); Ceramide (DH34:4) /// [M+Na]+: Ceramide (d32:1);  Ceramide (DH32:1)</t>
  </si>
  <si>
    <t>[M+H]+: Ceramide (d33:2); Ceramide (DH33:2)</t>
  </si>
  <si>
    <t>[M+H]+: Ceramide (t32:2); Ceramide (d32:2-OH) /// [M+NH4]+: Monoalkylmonoacylglycerol (O-29:3)</t>
  </si>
  <si>
    <t>[M+H]+: Ceramide (d33:3); Ceramide (DH33:3) /// [M+Na]+: Ceramide (DH31:0)</t>
  </si>
  <si>
    <t>SEC14L2_neg</t>
  </si>
  <si>
    <t>[M-H]-: Dihexosyl ceramide (DH44:0) /// [M+HCOO]-: Phosphatidylserine (O-49:1)</t>
  </si>
  <si>
    <t>SEC14L6_pos</t>
  </si>
  <si>
    <t>[M+NH4]+: Ceramide phosphoethanolamine (t52:5); Sphingomyelin (t49:5);  Sphingomyelin (d49:5-OH)</t>
  </si>
  <si>
    <t>[M+NH4]+: Monoalkylmonoacylglycerol (O-46:8) /// [M+Na]+: Ceramide (t47:4); Ceramide (d47:4-OH)</t>
  </si>
  <si>
    <t>[M+H]+: Ceramide (d46:7); Ceramide (DH46:7) /// [M+Na]+: Ceramide (d44:4); Ceramide (DH44:4)</t>
  </si>
  <si>
    <t>SOLO_pos 2x</t>
  </si>
  <si>
    <t>[M+H]+: Lysophosphatidylethanolamine (30:4) /// [M+NH4]+: Lysophosphatidate (32:5); Phosphatidate (O-32:5); Ceramide phosphoethanolamine (d32:5); Ceramide phosphoethanolamine (DH32:5) /// [M+Na]+: Hexosyl ceramide (t27:0)</t>
  </si>
  <si>
    <t>[M+H]+: Ceramide (DH24:0)</t>
  </si>
  <si>
    <t>[M+H]+: Ceramide (DH22:0)</t>
  </si>
  <si>
    <t>[M+H]+: Phosphatidylcholine (34:1); Phosphatidylethanolamine (37:1); Hexosyl ceramide (d39:6); Hexosyl ceramide (DH39:6) /// [M+NH4]+: Phosphatidate (39:2) /// [M+Na]+: Hexosyl ceramide (d37:3); Hexosyl ceramide (DH37:3)</t>
  </si>
  <si>
    <t>[M+H]+: Phosphatidylcholine (35:1); Phosphatidylethanolamine (38:1); Hexosyl ceramide (d40:6); Hexosyl ceramide (DH40:6) /// [M+NH4]+: Phosphatidate (40:2) /// [M+Na]+: Hexosyl ceramide (d38:3); Hexosyl ceramide (DH38:3)</t>
  </si>
  <si>
    <t>[M+H]+: Phosphatidylserine (O-38:1); Hexosyl ceramide (t41:6); Hexosyl ceramide (d41:6-OH) /// [M+NH4]+: nothing /// [M+Na]+: Hexosyl ceramide (t39:3); Hexosyl ceramide (d39:3-OH)</t>
  </si>
  <si>
    <t>STARD2_pos 3x</t>
  </si>
  <si>
    <t>STARD2</t>
  </si>
  <si>
    <t>[M+H]+: Phosphatidylcholine (O-34:1) /// [M+NH4]+: Sphingomyelin (d36:2); Sphingomyelin (DH36:2)</t>
  </si>
  <si>
    <t>[M+H]+: Phosphatidylcholine (33:2) /// [M+NH4]+: Sphingomyelin (t35:4); Sphingomyelin (d35:4-OH)</t>
  </si>
  <si>
    <t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</si>
  <si>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>[M+H]+: Phosphatidylethanolamine (40:2); Phosphatidylcholine (37:2) /// [M+NH4]+: Monohexosyldiacylglycerol (36:2); Ceramide phosphoethanolamine (t42:4); Phosphatidate (42:3); Sphingomyelin (t39:4); Sphingomyelin (d39:4-OH)</t>
  </si>
  <si>
    <t>[M+H]+: Phosphatidylethanolamine (O-37:3); Phosphatidylcholine (O-34:3); Hexosyl ceramide (t36:2); Hexosyl ceramide (d36:2-OH) /// [M+NH4]+: Phosphatidate (O-39:4) /// [M+Na]+: Phosphatidylethanolamine (O-35:0); Phosphatidylcholine (O-32:0)</t>
  </si>
  <si>
    <t>[M+H]+: Hexosyl ceramide (t38:1); Hexosyl ceramide (d38:1-OH); Phosphatidylethanolamine (O-39:2); Phosphatidylcholine (O-36:2)</t>
  </si>
  <si>
    <t>[M+H]+: Phosphatidylcholine (40:7); Dihexosyl ceramide (d32:2); Dihexosyl ceramide (DH32:2) /// [M+Na]+: Phosphatidylethanolamine (41:4); Phosphatidylcholine (38:4)</t>
  </si>
  <si>
    <t>STARD2_neg</t>
  </si>
  <si>
    <t>[M-H]-: Phosphatidylserine (41:5) /// [M+HCOO]-: Dihexosyl ceramide (d30:1); Dihexosyl ceramide (DH30:1); Phosphatidylcholine (38:6); Phosphatidylethanolamine (41:6)</t>
  </si>
  <si>
    <t>[M-H]-: Phosphatidylserine (41:4) /// [M+HCOO]-: Phosphatidylcholine (38:5); Dihexosyl ceramide (DH30:0); Phosphatidylethanolamine (41:5)</t>
  </si>
  <si>
    <t>[M+Na]+: Ceramide (t32:3); Ceramide (d32:3-OH)</t>
  </si>
  <si>
    <t>STARD10_pos</t>
  </si>
  <si>
    <t>[M+H]+: Phosphatidylcholine (O-34:2) /// [M+NH4]+: Sphingomyelin (d36:3); Sphingomyelin (DH36:3)</t>
  </si>
  <si>
    <t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</si>
  <si>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>[M+H]+: Phosphatidylcholine (32:2); Phosphatidylethanolamine (35:2); Hexosyl ceramide (d37:7); Hexosyl ceramide (DH37:7) /// [M+NH4]+: Phosphatidate (37:3); Diacylglycerol (44:12)</t>
  </si>
  <si>
    <t>[M+H]+: Hexosyl ceramide (d25:1); Hexosyl ceramide (DH25:1)</t>
  </si>
  <si>
    <t>[M+H]+: Ceramide (DH48:0) =&gt; (DH24:0/24:0)</t>
  </si>
  <si>
    <t>[M+H]+: Ceramide (DH46:0) =&gt; (DH22:0/24:0)</t>
  </si>
  <si>
    <t>[M+H]+: Phosphatidylethanolamine (37:4); Phosphatidylcholine (34:4) /// [M+NH4]+: Phosphatidate (39:5) /// [M+Na]+: Phosphatidylethanolamine (35:1); Phosphatidylcholine (32:1); Hexosyl ceramide (d37:6); Hexosyl ceramide (DH37:6)</t>
  </si>
  <si>
    <t>[M+H]+: Hexosyl ceramide (d40:2); Hexosyl ceramide (DH40:2)</t>
  </si>
  <si>
    <t>[M+Na]+: Ceramide (d42:5); Ceramide (DH42:5)</t>
  </si>
  <si>
    <t>[M+H]+: Lysophosphatidylethanolamine (O-30:0) /// [M+Na]+: Ceramide (d40:5); Ceramide (DH40:5)</t>
  </si>
  <si>
    <t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</si>
  <si>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>STARD15_pos 4x</t>
  </si>
  <si>
    <t>[M+H]+: Ceramide (t40:3); Ceramide (d40:3-OH) /// [M+NH4]+: Monoalkylmonoacylglycerol (O-37:4) /// [M+Na]+: Ceramide (t38:0)</t>
  </si>
  <si>
    <t>[M+NH4]+: Ceramide (d38:3); Ceramide (DH38:3)</t>
  </si>
  <si>
    <t>[M+NH4]+: Ceramide (d38:4); Ceramide (DH38:4)</t>
  </si>
  <si>
    <t>[M+NH4]+: Ceramide (d36:3); Ceramide (DH36:3)</t>
  </si>
  <si>
    <t>[M+H]+: Ceramide (t42:5); Ceramide (d42:5-OH) /// [M+NH4]+: Monoalkylmonoacylglycerol (O-39:6) /// [M+Na]+: Ceramide (t40:2); Ceramide (d40:2-OH)</t>
  </si>
  <si>
    <t>[M+NH4]+: Ceramide (d38:6); Ceramide (DH38:6)</t>
  </si>
  <si>
    <t>[M+NH4]+: Ceramide (d43:5); Ceramide (DH43:5)</t>
  </si>
  <si>
    <t>[M+H]+: Ceramide (t41:4); Ceramide (d41:4-OH) /// [M+NH4]+: Monoalkylmonoacylglycerol (O-38:5) /// [M+Na]+: Ceramide (t39:1); Ceramide (d39:1-OH)</t>
  </si>
  <si>
    <t>[M+H]+: Ceramide (t39:4); Ceramide (d39:4-OH) /// [M+NH4]+: Monoalkylmonoacylglycerol (O-36:5) /// [M+Na]+: Ceramide (t37:1); Ceramide (d37:1-OH)</t>
  </si>
  <si>
    <t>[M+H]+: Ceramide (t40:4); Ceramide (d40:4-OH) /// [M+NH4]+: Monoalkylmonoacylglycerol (O-37:5) /// [M+Na]+: Ceramide (t38:1); Ceramide (d38:1-OH)</t>
  </si>
  <si>
    <t>[M+H]+: Ceramide (t39:5); Ceramide (d39:5-OH) /// [M+NH4]+: Monoalkylmonoacylglycerol (O-36:6) /// [M+Na]+: Ceramide (t37:2); Ceramide (d37:2-OH)</t>
  </si>
  <si>
    <t>[M+NH4]+: Ceramide (d43:4); Ceramide (DH43:4)</t>
  </si>
  <si>
    <t>[M+H]+: Ceramide (t40:2); Ceramide (d40:2-OH) /// [M+NH4]+: Monoalkylmonoacylglycerol (O-37:3)</t>
  </si>
  <si>
    <t>[M+NH4]+: Ceramide (d32:4); Ceramide (DH32:4)</t>
  </si>
  <si>
    <t>[M+H]+: Ceramide (t40:5); Ceramide (d40:5-OH) /// [M+NH4]+: Monoalkylmonoacylglycerol (O-37:6) /// [M+Na]+: Ceramide (t38:2); Ceramide (d38:2-OH)</t>
  </si>
  <si>
    <t>[M+H]+: Ceramide (t42:3); Ceramide (d42:3-OH) /// [M+NH4]+: Monoalkylmonoacylglycerol (O-39:4) /// [M+Na]+: Ceramide (t40:0)</t>
  </si>
  <si>
    <t>[M+H]+: Ceramide (t41:5); Ceramide (d41:5-OH) /// [M+NH4]+: Monoalkylmonoacylglycerol (O-38:6) /// [M+Na]+: Ceramide (t39:2); Ceramide (d39:2-OH)</t>
  </si>
  <si>
    <t>[M+H]+: Ceramide (t41:6); Ceramide (d41:6-OH) /// [M+NH4]+: Monoalkylmonoacylglycerol (O-38:7) /// [M+Na]+: Ceramide (t39:3); Ceramide (d39:3-OH)</t>
  </si>
  <si>
    <t>[M+NH4]+: Ceramide (d33:3); Ceramide (DH33:3)</t>
  </si>
  <si>
    <t>[M+NH4]+: Ceramide (d37:6); Ceramide (DH37:6)</t>
  </si>
  <si>
    <t>[M+NH4]+: Ceramide (d44:4); Ceramide (DH44:4)</t>
  </si>
  <si>
    <t>[M+NH4]+: Ceramide (d32:3); Ceramide (DH32:3)</t>
  </si>
  <si>
    <t>[M+H]+: Ceramide (t42:2); Ceramide (d42:2-OH) /// [M+NH4]+: Monoalkylmonoacylglycerol (O-39:3)</t>
  </si>
  <si>
    <t>[M+H]+: Ceramide (t39:6); Ceramide (d39:6-OH) /// [M+NH4]+: Monoalkylmonoacylglycerol (O-36:7) /// [M+Na]+: Ceramide (t37:3); Ceramide (d37:3-OH)</t>
  </si>
  <si>
    <t>[M+NH4]+: Ceramide (d44:5); Ceramide (DH44:5)</t>
  </si>
  <si>
    <t>[M+H]+: Ceramide (t40:6); Ceramide (d40:6-OH) /// [M+NH4]+: Monoalkylmonoacylglycerol (O-37:7) /// [M+Na]+: Ceramide (t38:3); Ceramide (d38:3-OH)</t>
  </si>
  <si>
    <t>[M+NH4]+: Ceramide (d38:7); Ceramide (DH38:7)</t>
  </si>
  <si>
    <t>[M+NH4]+: Ceramide (d45:5); Ceramide (DH45:5)</t>
  </si>
  <si>
    <t>[M+H]+: Ceramide (t40:1); Ceramide (d40:1-OH) /// [M+NH4]+: Monoalkylmonoacylglycerol (O-37:2)</t>
  </si>
  <si>
    <t>[M+NH4]+: Ceramide (d36:6); Ceramide (DH36:6)</t>
  </si>
  <si>
    <t>[M+NH4]+: Ceramide (d32:5); Ceramide (DH32:5)</t>
  </si>
  <si>
    <t>[M+H]+: Ceramide (t42:6); Ceramide (d42:6-OH) /// [M+NH4]+: Monoalkylmonoacylglycerol (O-39:7) /// [M+Na]+: Ceramide (t40:3); Ceramide (d40:3-OH)</t>
  </si>
  <si>
    <t>[M+NH4]+: Ceramide (d45:4); Ceramide (DH45:4)</t>
  </si>
  <si>
    <t>[M+NH4]+: Ceramide (d44:6); Ceramide (DH44:6)</t>
  </si>
  <si>
    <t>[M+NH4]+: Ceramide (d46:4); Ceramide (DH46:4)</t>
  </si>
  <si>
    <t>[M+H]+: Ceramide (t43:6); Ceramide (d43:6-OH) /// [M+NH4]+: Monoalkylmonoacylglycerol (O-40:7)</t>
  </si>
  <si>
    <t>[M+NH4]+: Ceramide (d43:2); Ceramide (DH43:2)</t>
  </si>
  <si>
    <t>[M+NH4]+: Ceramide (d46:5); Ceramide (DH46:5)</t>
  </si>
  <si>
    <t>[M+H]+: Ceramide (t41:1); Ceramide (d41:1-OH) /// [M+NH4]+: Monoalkylmonoacylglycerol (O-38:2)</t>
  </si>
  <si>
    <t>[M+H]+: Ceramide (t42:1); Ceramide (d42:1-OH) /// [M+NH4]+: Monoalkylmonoacylglycerol (O-39:2)</t>
  </si>
  <si>
    <t>[M+NH4]+: Ceramide (d36:7); Ceramide (DH36:7)</t>
  </si>
  <si>
    <t>[M+H]+: Ceramide (d35:5); Ceramide (DH35:5)</t>
  </si>
  <si>
    <t>[M+NH4]+: Ceramide (d37:2); Ceramide (DH37:2)</t>
  </si>
  <si>
    <t>[M+H]+: Ceramide (d36:1); Ceramide (DH36:1)</t>
  </si>
  <si>
    <t>[M+H]+: Triacylglycerol (67:9) /// [M+Na]+: Triacylglycerol (65:6); Sphingomyelin (d58:4); Sphingomyelin (DH58:4)</t>
  </si>
  <si>
    <t>[M+NH4]+: Ceramide (d36:2); Ceramide (DH36:2)</t>
  </si>
  <si>
    <t>[M+NH4]+: Ceramide (d45:7); Ceramide (DH45:7)</t>
  </si>
  <si>
    <t>[M+NH4]+: Ceramide (d46:6); Ceramide (DH46:6)</t>
  </si>
  <si>
    <t>[M+NH4]+: Ceramide (d45:6); Ceramide (DH45:6)</t>
  </si>
  <si>
    <t>[M+NH4]+: Ceramide (d47:5); Ceramide (DH47:5)</t>
  </si>
  <si>
    <t>[M+NH4]+: Ceramide (d47:4); Ceramide (DH47:4)</t>
  </si>
  <si>
    <t>[M+NH4]+: Ceramide (d30:3); Ceramide (DH30:3)</t>
  </si>
  <si>
    <t>[M+NH4]+: Ceramide (d44:2); Ceramide (DH44:2)</t>
  </si>
  <si>
    <t>[M+NH4]+: Ceramide (d33:2); Ceramide (DH33:2)</t>
  </si>
  <si>
    <t>[M+NH4]+: Ceramide (d47:6); Ceramide (DH47:6)</t>
  </si>
  <si>
    <t>[M+NH4]+: Ceramide (d48:4); Ceramide (DH48:4)</t>
  </si>
  <si>
    <t>[M+NH4]+: Ceramide (d47:7); Ceramide (DH47:7)</t>
  </si>
  <si>
    <t>[M+NH4]+: Ceramide (d35:2); Ceramide (DH35:2)</t>
  </si>
  <si>
    <t>[M+NH4]+: Ceramide (d48:5); Ceramide (DH48:5)</t>
  </si>
  <si>
    <t>[M+NH4]+: Ceramide (d48:6); Ceramide (DH48:6)</t>
  </si>
  <si>
    <t>[M+NH4]+: Ceramide (d49:4); Ceramide (DH49:4)</t>
  </si>
  <si>
    <t>[M+NH4]+: Phosphatidate (O-31:0) /// [M+Na]+: Ceramide (t39:5); Ceramide (d39:5-OH)</t>
  </si>
  <si>
    <t>[M+NH4]+: Ceramide (d49:6); Ceramide (DH49:6)</t>
  </si>
  <si>
    <t>[M+NH4]+: Phosphatidate (O-32:0) /// [M+Na]+: Ceramide (t40:5); Ceramide (d40:5-OH)</t>
  </si>
  <si>
    <t>[M+NH4]+: Phosphatidate (O-29:0) /// [M+Na]+: Ceramide (t37:5); Ceramide (d37:5-OH)</t>
  </si>
  <si>
    <t>[M+NH4]+: Ceramide (d32:2); Ceramide (DH32:2)</t>
  </si>
  <si>
    <t>[M+NH4]+: Ceramide (d49:5); Ceramide (DH49:5)</t>
  </si>
  <si>
    <t>[M+NH4]+: Ceramide (d50:5); Ceramide (DH50:5)</t>
  </si>
  <si>
    <t>[M+H]+: Monoalkylmonoacylglycerol (O-32:1) /// [M+NH4]+: Ceramide (d34:2); Ceramide (DH34:2)</t>
  </si>
  <si>
    <t>[M+NH4]+: Ceramide (d50:4); Ceramide (DH50:4)</t>
  </si>
  <si>
    <t>[M+NH4]+: Lysophosphatidate (30:0); Phosphatidate (O-30:0) /// [M+Na]+: Ceramide (t38:5); Ceramide (d38:5-OH)</t>
  </si>
  <si>
    <t>[M+NH4]+: Ceramide (d49:7); Ceramide (DH49:7)</t>
  </si>
  <si>
    <t>[M+NH4]+: Ceramide (d50:6); Ceramide (DH50:6)</t>
  </si>
  <si>
    <t>[M+NH4]+: Ceramide (d34:2); Ceramide (DH34:2)</t>
  </si>
  <si>
    <t>IV.7 based on RT probably [M+2xHCOO+Na-H]- adduct of 872.675</t>
  </si>
  <si>
    <t>IV.7 based on RT probably [M+2xHCOO+Na-H]- adduct of 842.64</t>
  </si>
  <si>
    <t>IV.7 based on RT probably [M+2xHCOO+Na-H]- adduct of 844.644</t>
  </si>
  <si>
    <t>IV.7 based on RT probably [M+3xHCOO+2Na-H]- adduct of 870.659</t>
  </si>
  <si>
    <t>IV.7 based on RT probably [M+2xHCOO+Na-H]- adduct 744.56</t>
  </si>
  <si>
    <t>IV.7 based on RT probably [M+3xHCOO+2Na-H]- adduct of 872.675</t>
  </si>
  <si>
    <t>IV.7 based on RT probably [M+2xHCOO+Na-H]- adduct from 856.689</t>
  </si>
  <si>
    <t>IV.7 based on RT probably [M+2xHCOO+Na-H]- adduct from 828.657</t>
  </si>
  <si>
    <t>IV.7 based on RT probably [M+3xHCOO+2Na-H]- adduct 842.64</t>
  </si>
  <si>
    <t>IV.7 based on RT probably [M+4xHCOO+3Na-H]- adduct of 870.659</t>
  </si>
  <si>
    <t>IV.7 based on RT probably [M+3xHCOO+2Na-H]- adduct of 844.644</t>
  </si>
  <si>
    <t>IV.7 based on RT probably [M+4xHCOO+3Na-H]- adduct of 872.675</t>
  </si>
  <si>
    <t>IV.7 based on RT probably [M+2xHCOO+Na-H]- adduct of 758.543</t>
  </si>
  <si>
    <t>IV.7 based on RT probably [M+3xHCOO+2Na-H]- adduct of 760.558</t>
  </si>
  <si>
    <t>[M-H+1x(HCOONa)]-: Ceramide phosphate (d34:1); Ceramide phosphate (DH34:1)</t>
  </si>
  <si>
    <t>[M-H+2x(HCOONa)]-: Ceramide phosphate (d34:1); Ceramide phosphate (DH34:1)</t>
  </si>
  <si>
    <t>[M+HCOO+1x(HCOONa)]-: Sphingomyelin (d34:1); Sphingomyelin (DH34:1)</t>
  </si>
  <si>
    <t>[M+HCOO+2x(HCOONa)]-: Sphingomyelin (d34:1); Sphingomyelin (DH34:1)</t>
  </si>
  <si>
    <t>[M-H+Na+5x(HCOONa)]-: Ceramide phosphate (d34:1); Ceramide phosphate (DH34:1)</t>
  </si>
  <si>
    <t>[M-H+3x(HCOONa)]-: Ceramide phosphate (d34:1); Ceramide phosphate (DH34:1)</t>
  </si>
  <si>
    <t>[M+HCOO+3x(HCOONa)]-: Sphingomyelin (d34:1); Sphingomyelin (DH34:1)</t>
  </si>
  <si>
    <t>[M-H+Na+4x(HCOONa)]-: Ceramide phosphate (d34:1); Ceramide phosphate (DH34:1)</t>
  </si>
  <si>
    <t>[M-H+Na+6x(HCOONa)]-: Ceramide phosphate (d34:1); Ceramide phosphate (DH34:1)</t>
  </si>
  <si>
    <t>[M-H+Na+3x(HCOONa)]-: Ceramide phosphate (d34:1); Ceramide phosphate (DH34:1)</t>
  </si>
  <si>
    <t>[M+HCOO+4x(HCOONa)]-: Sphingomyelin (d34:1); Sphingomyelin (DH34:1)</t>
  </si>
  <si>
    <t>[M-H+Na+7x(HCOONa)]-: Ceramide phosphate (d34:1); Ceramide phosphate (DH34:1)</t>
  </si>
  <si>
    <t>[M+HCOO+5x(HCOONa)]-: Sphingomyelin (d34:1); Sphingomyelin (DH34:1)</t>
  </si>
  <si>
    <t>[M+HCOO+1x(HCOONa)]-: Phosphatidylcholine (34:1)</t>
  </si>
  <si>
    <t>I HCOO Na-cluster</t>
  </si>
  <si>
    <t>[M+HCOO+1x(HCOONa)]-: Phosphatidylcholine (36:2)</t>
  </si>
  <si>
    <t>[M+HCOO+2x(HCOONa)]-: Phosphatidylcholine (34:1)</t>
  </si>
  <si>
    <t>[M+HCOO+1x(HCOONa)]-: Phosphatidylcholine (32:1)</t>
  </si>
  <si>
    <t>[M+HCOO+1x(HCOONa)]-: Phosphatidylcholine (34:2)</t>
  </si>
  <si>
    <t>[M+HCOO+2x(HCOONa)]-: Phosphatidylcholine (36:2)</t>
  </si>
  <si>
    <t>[M+HCOO+3x(HCOONa)]-: Phosphatidylcholine (34:1)</t>
  </si>
  <si>
    <t>[M+HCOO+2x(HCOONa)]-: Phosphatidylcholine (32:1)</t>
  </si>
  <si>
    <t>[M+HCOO+2x(HCOONa)]-: Phosphatidylcholine (34:2)</t>
  </si>
  <si>
    <t>[M+HCOO+3x(HCOONa)]-: Phosphatidylcholine (36:2)</t>
  </si>
  <si>
    <t>[M+HCOO+3x(HCOONa)]-: Phosphatidylcholine (32:1)</t>
  </si>
  <si>
    <t>[M+HCOO+4x(HCOONa)]-: Phosphatidylcholine (34:1)</t>
  </si>
  <si>
    <t>[M+HCOO+3x(HCOONa)]-: Phosphatidylcholine (34:2)</t>
  </si>
  <si>
    <t>[M+HCOO+4x(HCOONa)]-: Phosphatidylcholine (36:2)</t>
  </si>
  <si>
    <t>[M+HCOO+4x(HCOONa)]-: Phosphatidylcholine (32:1)</t>
  </si>
  <si>
    <t>IV.7 based on RT probably [M+2xHCOO+Na-H]- adduct from 870.659</t>
  </si>
  <si>
    <t>[M+HCOO+1x(HCOONa)]-: Hexosyl ceramide (t42:2); Hexosyl ceramide (d42:2-OH)</t>
  </si>
  <si>
    <t>[M+HCOO+1x(HCOONa)]-: Hexosyl ceramide (t42:1); Hexosyl ceramide (d42:1-OH)</t>
  </si>
  <si>
    <t>[M+HCOO+1x(HCOONa)]-: Hexosyl ceramide (t40:2); Hexosyl ceramide (d40:2-OH)</t>
  </si>
  <si>
    <t>[M+HCOO+1x(HCOONa)]-: Hexosyl ceramide (t40:1); Hexosyl ceramide (d40:1-OH)</t>
  </si>
  <si>
    <t>[M+HCOO+2x(HCOONa)]-: Hexosyl ceramide (t42:2); Hexosyl ceramide (d42:2-OH)</t>
  </si>
  <si>
    <t>[M+HCOO+1x(HCOONa)]-: Hexosyl ceramide (d34:1); Hexosyl ceramide (DH34:1)</t>
  </si>
  <si>
    <t>[M+HCOO+2x(HCOONa)]-: Hexosyl ceramide (t42:1); Hexosyl ceramide (d42:1-OH)</t>
  </si>
  <si>
    <t>[M+HCOO+1x(HCOONa)]-: Hexosyl ceramide (d42:1); Hexosyl ceramide (DH42:1)</t>
  </si>
  <si>
    <t>[M+HCOO+1x(HCOONa)]-: Hexosyl ceramide (t34:1); Hexosyl ceramide (d34:1-OH)</t>
  </si>
  <si>
    <t>[M+HCOO+1x(HCOONa)]-: Hexosyl ceramide (d40:1); Hexosyl ceramide (DH40:1)</t>
  </si>
  <si>
    <t>[M+HCOO+2x(HCOONa)]-: Hexosyl ceramide (t40:2); Hexosyl ceramide (d40:2-OH)</t>
  </si>
  <si>
    <t>[M+HCOO+3x(HCOONa)]-: Hexosyl ceramide (t42:2); Hexosyl ceramide (d42:2-OH)</t>
  </si>
  <si>
    <t>[M+HCOO+2x(HCOONa)]-: Hexosyl ceramide (t40:1); Hexosyl ceramide (d40:1-OH)</t>
  </si>
  <si>
    <t>[M+HCOO+3x(HCOONa)]-: Hexosyl ceramide (t42:1); Hexosyl ceramide (d42:1-OH)</t>
  </si>
  <si>
    <t>[M+HCOO+1x(HCOONa)]-: Hexosyl ceramide (t34:2); Hexosyl ceramide (d34:2-OH)</t>
  </si>
  <si>
    <t>[M+HCOO+2x(HCOONa)]-: Hexosyl ceramide (t34:1); Hexosyl ceramide (d34:1-OH)</t>
  </si>
  <si>
    <t>[M+HCOO+1x(HCOONa)]-: Phosphatidylcholine (36:2) /// [M+HCOO]-: Phosphatidylserine (41:4)</t>
  </si>
  <si>
    <t xml:space="preserve">III.2 Vit.E metabolite MS2 spectrum identical with alpha-tocopherol RT similar than in CRABP1; [M-H]+: alpha-tocopherol metabolite; maybe [M-H2O-H] of hydroquinone? </t>
  </si>
  <si>
    <t>III.2 Vit.E metabolite MS2 spectrum identical with alpha-tocopherol RT similar than in SEC14L2 maybe [M-H]+: alpha-tocopherol metabolite; [M-H2O-H] of hydroquinone?</t>
  </si>
  <si>
    <t>Sterol</t>
  </si>
  <si>
    <t>II based on MS1 isotope/radical distribution ([M*]+ also found) it is the [M-H]+ alpha-tocopherol but no MS2 and standard has been measured at a different time no RT comparison possible [M-H]+: alpha-tocopherol is a very uncommon adduct</t>
  </si>
  <si>
    <t>PI3xP</t>
  </si>
  <si>
    <t>[M+Na]+: Ceramide (t46:0)</t>
  </si>
  <si>
    <t>[M+Na]+: Ceramide (DH46:0)</t>
  </si>
  <si>
    <t>[M+Na]+: Ceramide (t48:0)</t>
  </si>
  <si>
    <t>I M+H did not pass filter, but manually checked M+H = t-species (t22:0/24:0) &gt; (t20:0/26:0)</t>
  </si>
  <si>
    <t>[M+H]+: Ceramide phosphate (d34:1); Ceramide phosphate (DH34:1) =&gt; (d*18:1/16:0)</t>
  </si>
  <si>
    <t>[M+H]+: Ceramide phosphate (d42:2); Ceramide phosphate (DH42:2) =&gt; (d*18:1/24:1)</t>
  </si>
  <si>
    <t>[M+H]+: Ceramide phosphate (d34:2); Ceramide phosphate (DH34:2)  =&gt; (d*18:2/16:0)</t>
  </si>
  <si>
    <t>[M+H]+: Ceramide phosphate (d32:1); Ceramide phosphate (DH32:1) =&gt; (d*18:1/14:0)</t>
  </si>
  <si>
    <t>[M+H]+: Ceramide phosphate (d36:4); Ceramide phosphate (DH36:4)=&gt; (d*18:1/18:3)</t>
  </si>
  <si>
    <t>[M+HCOOH]+: Ceramide phosphate (d34:1); Ceramide phosphate (DH34:1) =&gt; (d*18:1/16:0)</t>
  </si>
  <si>
    <t>[M+H]+: Ceramide phosphate (d40:1); Ceramide phosphate (DH40:1) =&gt; (d*18:1/22:0)</t>
  </si>
  <si>
    <t>[M+H]+: Ceramide phosphate (d36:2); Ceramide phosphate (DH36:2) =&gt; (d*18:2/18:0)</t>
  </si>
  <si>
    <t>[M+H]+: Hexosyl ceramide (t42:2); Hexosyl ceramide (d42:2-OH)  =&gt; (t*18:2/24:0)</t>
  </si>
  <si>
    <t>[M+H]+: Hexosyl ceramide (t42:1); Hexosyl ceramide (d42:1-OH) =&gt;(t*18:1/24:0)</t>
  </si>
  <si>
    <t>[M+H]+: Hexosyl ceramide (d42:2); Hexosyl ceramide (DH42:2)  =&gt; (d*18:1/24:1)</t>
  </si>
  <si>
    <t>[M+H]+: Hexosyl ceramide (t41:2); Hexosyl ceramide (d41:2-OH) =&gt; (t* 18:2/23:0)</t>
  </si>
  <si>
    <t>[M+H]+: Hexosyl ceramide (t36:2); Hexosyl ceramide (d36:2-OH) =&gt; (t*18:2/18:0)</t>
  </si>
  <si>
    <t>[M+H]+: Hexosyl ceramide (d42:3); Hexosyl ceramide (DH42:3) =&gt; (d*18:2/24:1)</t>
  </si>
  <si>
    <t>[M+H]+: Hexosyl ceramide (d36:2); Hexosyl ceramide (DH36:2) =&gt; (d*18:2/18:0)</t>
  </si>
  <si>
    <t>[M+H]+: Dihexosyl ceramide (t42:2); Dihexosyl ceramide (d42:2-OH) =&gt; (t*18:2/24:0)</t>
  </si>
  <si>
    <t>[M+H]+: Hexosyl ceramide (t41:1); Hexosyl ceramide (d41:1-OH) =&gt; (t*18:1/23:0)</t>
  </si>
  <si>
    <t>[M+H]+: Hexosyl ceramide (t34:2); Hexosyl ceramide (d34:2-OH) =&gt; (t*18:2/16:0)</t>
  </si>
  <si>
    <t>[M+H]+: Hexosyl ceramide (d36:1); Hexosyl ceramide (DH36:1) =&gt; (d*18:1/18:0)</t>
  </si>
  <si>
    <t>[M+H]+: Hexosyl ceramide (t42:3); Hexosyl ceramide (d42:3-OH) =&gt; (t*18:2/24:1)</t>
  </si>
  <si>
    <t>[M+H]+: Hexosyl ceramide (t34:1); Hexosyl ceramide (d34:1-OH) =&gt; (t*18:1/16:0)</t>
  </si>
  <si>
    <t>[M+H]+: Hexosyl ceramide (d40:1); Hexosyl ceramide (DH40:1) =&gt; (d*18:1/22:0)</t>
  </si>
  <si>
    <t>[M+H]+: Hexosyl ceramide (d42:1); Hexosyl ceramide (DH42:1) =&gt; (d*18:1/24:0)</t>
  </si>
  <si>
    <t>[M+H]+: Hexosyl ceramide (d34:1); Hexosyl ceramide (DH34:1) =&gt; (d*18:1/16:0)</t>
  </si>
  <si>
    <t>[M+H]+: Hexosyl ceramide (t40:1); Hexosyl ceramide (d40:1-OH) =&gt; (t*18:1/22:0)</t>
  </si>
  <si>
    <t>[M+H]+: Hexosyl ceramide (t40:2); Hexosyl ceramide (d40:2-OH) =&gt; (t*18:2/22:0)</t>
  </si>
  <si>
    <t>[M+H]+: Ceramide phosphate (d34:1); Ceramide phosphate (DH34:1)</t>
  </si>
  <si>
    <t>[M+H]+: Ceramide phosphate (d42:2); Ceramide phosphate (DH42:2)</t>
  </si>
  <si>
    <t>[M+H]+: Ceramide phosphate (d34:2); Ceramide phosphate (DH34:2)</t>
  </si>
  <si>
    <t>[M+H]+: Ceramide phosphate (d32:1); Ceramide phosphate (DH32:1)</t>
  </si>
  <si>
    <t>[M+H]+: Ceramide phosphate (d36:4); Ceramide phosphate (DH36:4)</t>
  </si>
  <si>
    <t>[M+H]+: Ceramide phosphate (d40:1); Ceramide phosphate (DH40:1)</t>
  </si>
  <si>
    <t>[M+HCOOH]+: Ceramide phosphate (d34:1); Ceramide phosphate (DH34:1)</t>
  </si>
  <si>
    <t>[M+H]+: Ceramide phosphate (d36:2); Ceramide phosphate (DH36:2)</t>
  </si>
  <si>
    <t>MoreDetailSwissLipidsIdentification</t>
  </si>
  <si>
    <t>SwissLipidsIdentificationEnhanced</t>
  </si>
  <si>
    <t>StrongerPrediction</t>
  </si>
  <si>
    <t>HexCer(d18:2/24:0-OH)</t>
  </si>
  <si>
    <t>HexCer(d18:1/24:0-OH)</t>
  </si>
  <si>
    <t>HexCer(d18:2/22:0-OH)</t>
  </si>
  <si>
    <t>HexCer(d18:1/22:0-OH)</t>
  </si>
  <si>
    <t>HexCer(d18:1/16:0-OH)</t>
  </si>
  <si>
    <t>HexCer(d18:2/24:1-OH)</t>
  </si>
  <si>
    <t>HexCer(d18:2/16:0-OH)</t>
  </si>
  <si>
    <t>HexCer(d18:1/23:0-OH)</t>
  </si>
  <si>
    <t>Hex2Cer(d18:2/24:0-OH)</t>
  </si>
  <si>
    <t>HexCer(d18:2/18:0-OH)</t>
  </si>
  <si>
    <t>HexCer(d18:1/24:1)</t>
  </si>
  <si>
    <t>HexCer(d18:1/16:0)</t>
  </si>
  <si>
    <t>HexCer(d18:1/24:0)</t>
  </si>
  <si>
    <t>HexCer(d18:1/22:0)</t>
  </si>
  <si>
    <t>HexCer(d18:2/24:1)</t>
  </si>
  <si>
    <t>HexCer(d18:1/18:0)</t>
  </si>
  <si>
    <t>HexCer(d18:2/18:0)</t>
  </si>
  <si>
    <t>HexCer(d18:2/23:0-OH)</t>
  </si>
  <si>
    <t>CerP(d18:1/24:1)</t>
  </si>
  <si>
    <t>CerP(d18:2/16:0)</t>
  </si>
  <si>
    <t>CerP(d18:1/18:3)</t>
  </si>
  <si>
    <t>CerP(d18:1/22:0)</t>
  </si>
  <si>
    <t>CerP(d18:2/18:0)</t>
  </si>
  <si>
    <t xml:space="preserve">[M+H]+: Sphingomyelin (t34:2); Sphingomyelin (d34:2-OH) ; Sphingomyelin (DH34:2-OH) </t>
  </si>
  <si>
    <t>[M+H]+: Phosphatidylcholine (28:0) /// [M+NH4]+: Sphingomyelin (t30:2); Sphingomyelin (d30:2-OH); Sphingomyelin (DH30:2-OH)</t>
  </si>
  <si>
    <t>[M+H]+: Phosphatidylcholine (30:1) /// [M+NH4]+: Sphingomyelin (t32:3); Sphingomyelin (d32:3-OH); Sphingomyelin (DH32:3-OH)</t>
  </si>
  <si>
    <t>[M+H]+: Phosphatidylcholine (33:2) /// [M+NH4]+: Sphingomyelin (t35:4); Sphingomyelin (d35:4-OH); Sphingomyelin (DH35:4-OH)</t>
  </si>
  <si>
    <t>[M+H]+: Phosphatidylcholine (35:2) /// [M+NH4]+: Sphingomyelin (t37:4); Sphingomyelin (d37:4-OH); Sphingomyelin (DH37:4-OH)</t>
  </si>
  <si>
    <t>[M+H]+:  Phosphatidylcholine (38:4) /// [M+NH4]+: Sphingomyelin (t40:6);  Sphingomyelin (d40:6-OH); Sphingomyelin (DH40:6-OH)</t>
  </si>
  <si>
    <t>[M+H]+: Phosphatidylcholine (38:2) /// [M+NH4]+: Sphingomyelin (t40:4); Sphingomyelin (d40:4-OH); Sphingomyelin (DH40:4-OH)</t>
  </si>
  <si>
    <t xml:space="preserve"> [M+Na]+: Hexosyl ceramide (t40:2); Hexosyl ceramide (d40:2-OH); Hexosyl ceramide (DH40:2-OH)</t>
  </si>
  <si>
    <t>[M+Na]+: Hexosyl ceramide (t40:1); Hexosyl ceramide (d40:1-OH); Hexosyl ceramide (DH40:1-OH)</t>
  </si>
  <si>
    <t>[M+HCOO+1x(HCOONa)]-: Hexosyl ceramide (t34:2); Hexosyl ceramide (d34:2-OH); Hexosyl ceramide (DH34:2-OH)</t>
  </si>
  <si>
    <t>[M+HCOO+1x(HCOONa)]-: Hexosyl ceramide (t34:1); Hexosyl ceramide (d34:1-OH); Hexosyl ceramide (DH34:1-OH)</t>
  </si>
  <si>
    <t>[M+HCOO]-: Hexosyl ceramide (t40:2); Hexosyl ceramide (d40:2-OH); Hexosyl ceramide (DH40:2-OH)</t>
  </si>
  <si>
    <t>[M+Na]+: Hexosyl ceramide (t42:2); Hexosyl ceramide (d42:2-OH); Hexosyl ceramide (DH42:2-OH)</t>
  </si>
  <si>
    <t>[M+Na]+: Hexosyl ceramide (t42:1); Hexosyl ceramide (d42:1-OH) ; Hexosyl ceramide (DH42:1-OH)</t>
  </si>
  <si>
    <t>[M+HCOO]-: Hexosyl ceramide (t41:1); Hexosyl ceramide (d41:1-OH); Hexosyl ceramide (DH41:1-OH)</t>
  </si>
  <si>
    <t>[M+HCOO]-: Hexosyl ceramide (t42:3); Hexosyl ceramide (d42:3-OH); Hexosyl ceramide (DH42:3-OH)</t>
  </si>
  <si>
    <t>[M+HCOO]-: Hexosyl ceramide (t42:2); Hexosyl ceramide (d42:2-OH); Hexosyl ceramide (DH42:2-OH)</t>
  </si>
  <si>
    <t>[M+HCOO]-: Hexosyl ceramide (t42:1); Hexosyl ceramide (d42:1-OH); Hexosyl ceramide (DH42:1-OH)</t>
  </si>
  <si>
    <t>[M+HCOO+2x(HCOONa)]-: Hexosyl ceramide (t34:1); Hexosyl ceramide (d34:1-OH);  Hexosyl ceramide (DH34:1-OH)</t>
  </si>
  <si>
    <t>[M+HCOO+1x(HCOONa)]-: Hexosyl ceramide (t40:2); Hexosyl ceramide (d40:2-OH); Hexosyl ceramide (DH40:2-OH)</t>
  </si>
  <si>
    <t>[M+HCOO+1x(HCOONa)]-: Hexosyl ceramide (t40:1); Hexosyl ceramide (d40:1-OH); Hexosyl ceramide (DH40:1-OH)</t>
  </si>
  <si>
    <t>[M+HCOO+1x(HCOONa)]-: Hexosyl ceramide (t42:2); Hexosyl ceramide (d42:2-OH); Hexosyl ceramide (DH42:2-OH)</t>
  </si>
  <si>
    <t>[M+HCOO+1x(HCOONa)]-: Hexosyl ceramide (t42:1); Hexosyl ceramide (d42:1-OH); Hexosyl ceramide (DH42:1-OH)</t>
  </si>
  <si>
    <t>[M+HCOO+2x(HCOONa)]-: Hexosyl ceramide (t40:2); Hexosyl ceramide (d40:2-OH); Hexosyl ceramide (DH40:2-OH)</t>
  </si>
  <si>
    <t>[M+HCOO+2x(HCOONa)]-: Hexosyl ceramide (t40:1); Hexosyl ceramide (d40:1-OH); Hexosyl ceramide (DH40:1-OH)</t>
  </si>
  <si>
    <t>[M+HCOO]-: Dihexosyl ceramide (t40:2); Dihexosyl ceramide (d40:2-OH); Dihexosyl ceramide (DH40:2-OH)</t>
  </si>
  <si>
    <t>[M+HCOO+2x(HCOONa)]-: Hexosyl ceramide (t42:2); Hexosyl ceramide (d42:2-OH); Hexosyl ceramide (DH42:2-OH)</t>
  </si>
  <si>
    <t>[M+HCOO+2x(HCOONa)]-: Hexosyl ceramide (t42:1); Hexosyl ceramide (d42:1-OH); Hexosyl ceramide (DH42:1-OH)</t>
  </si>
  <si>
    <t>[M+HCOO+3x(HCOONa)]-: Hexosyl ceramide (t42:2); Hexosyl ceramide (d42:2-OH); Hexosyl ceramide (DH42:2-OH)</t>
  </si>
  <si>
    <t>[M+HCOO+3x(HCOONa)]-: Hexosyl ceramide (t42:1); Hexosyl ceramide (d42:1-OH); Hexosyl ceramide (DH42:1-OH)</t>
  </si>
  <si>
    <t>[M+HCOO]-: Hexosyl ceramide (t36:2); Hexosyl ceramide (d36:2-OH); Hexosyl ceramide (DH36:2-OH)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</si>
</sst>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9933FF"/>
      <name val="Calibri"/>
      <family val="2"/>
    </font>
    <font>
      <sz val="11"/>
      <color rgb="FFFFFF00"/>
      <name val="Calibri"/>
      <family val="2"/>
    </font>
    <font>
      <sz val="11"/>
      <color rgb="FF660066"/>
      <name val="Calibri"/>
      <family val="2"/>
    </font>
    <font>
      <sz val="11"/>
      <color rgb="FFE26B0A"/>
      <name val="Calibri"/>
      <family val="2"/>
    </font>
    <font>
      <sz val="11"/>
      <color rgb="FF6600CC"/>
      <name val="Calibri"/>
      <family val="2"/>
    </font>
    <font>
      <sz val="11"/>
      <color rgb="FF974706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</font>
    <font>
      <sz val="11"/>
      <color theme="5" tint="0.39997558519241921"/>
      <name val="Calibri"/>
      <family val="2"/>
      <scheme val="minor"/>
    </font>
    <font>
      <sz val="11"/>
      <color rgb="FFFFCC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4B084"/>
      <name val="Calibri"/>
      <family val="2"/>
      <scheme val="minor"/>
    </font>
    <font>
      <sz val="11"/>
      <color rgb="FFFABF8F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A9C98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C98B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C2D69B"/>
        <bgColor auto="1"/>
      </patternFill>
    </fill>
    <fill>
      <patternFill patternType="solid">
        <fgColor rgb="FF99FF33"/>
        <bgColor auto="1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C98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9FF33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66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7470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48C42"/>
        <bgColor auto="1"/>
      </patternFill>
    </fill>
    <fill>
      <patternFill patternType="solid">
        <fgColor rgb="FF6633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49" fontId="3" fillId="8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/>
    <xf numFmtId="49" fontId="3" fillId="6" borderId="0" xfId="0" applyNumberFormat="1" applyFont="1" applyFill="1" applyBorder="1" applyAlignment="1"/>
    <xf numFmtId="49" fontId="3" fillId="9" borderId="0" xfId="0" applyNumberFormat="1" applyFont="1" applyFill="1" applyBorder="1" applyAlignment="1"/>
    <xf numFmtId="49" fontId="3" fillId="10" borderId="0" xfId="0" applyNumberFormat="1" applyFont="1" applyFill="1" applyBorder="1" applyAlignment="1"/>
    <xf numFmtId="0" fontId="2" fillId="0" borderId="0" xfId="0" applyFont="1" applyBorder="1"/>
    <xf numFmtId="0" fontId="2" fillId="0" borderId="0" xfId="0" applyFont="1" applyFill="1" applyBorder="1"/>
    <xf numFmtId="0" fontId="0" fillId="4" borderId="0" xfId="0" applyFill="1" applyBorder="1"/>
    <xf numFmtId="0" fontId="0" fillId="11" borderId="0" xfId="0" applyFill="1" applyBorder="1"/>
    <xf numFmtId="0" fontId="7" fillId="0" borderId="0" xfId="0" applyFont="1" applyBorder="1"/>
    <xf numFmtId="0" fontId="0" fillId="12" borderId="0" xfId="0" applyFill="1"/>
    <xf numFmtId="0" fontId="0" fillId="13" borderId="0" xfId="0" applyFill="1"/>
    <xf numFmtId="0" fontId="0" fillId="3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8" fillId="14" borderId="0" xfId="0" applyFont="1" applyFill="1" applyBorder="1"/>
    <xf numFmtId="0" fontId="8" fillId="15" borderId="0" xfId="0" applyFont="1" applyFill="1" applyBorder="1"/>
    <xf numFmtId="0" fontId="8" fillId="16" borderId="0" xfId="0" applyFont="1" applyFill="1" applyBorder="1"/>
    <xf numFmtId="0" fontId="6" fillId="0" borderId="0" xfId="0" applyFont="1" applyFill="1" applyBorder="1"/>
    <xf numFmtId="0" fontId="8" fillId="18" borderId="0" xfId="0" applyFont="1" applyFill="1" applyBorder="1"/>
    <xf numFmtId="0" fontId="8" fillId="19" borderId="0" xfId="0" applyFont="1" applyFill="1" applyBorder="1"/>
    <xf numFmtId="0" fontId="8" fillId="20" borderId="0" xfId="0" applyFont="1" applyFill="1" applyBorder="1"/>
    <xf numFmtId="0" fontId="8" fillId="22" borderId="0" xfId="0" applyFont="1" applyFill="1" applyBorder="1"/>
    <xf numFmtId="0" fontId="8" fillId="23" borderId="0" xfId="0" applyFont="1" applyFill="1" applyBorder="1"/>
    <xf numFmtId="0" fontId="8" fillId="27" borderId="0" xfId="0" applyFont="1" applyFill="1" applyBorder="1"/>
    <xf numFmtId="0" fontId="10" fillId="0" borderId="0" xfId="0" applyFont="1" applyFill="1" applyBorder="1"/>
    <xf numFmtId="0" fontId="12" fillId="0" borderId="0" xfId="0" applyFont="1" applyFill="1" applyBorder="1"/>
    <xf numFmtId="0" fontId="8" fillId="28" borderId="0" xfId="0" applyFont="1" applyFill="1" applyBorder="1"/>
    <xf numFmtId="0" fontId="7" fillId="0" borderId="0" xfId="0" applyFont="1" applyFill="1"/>
    <xf numFmtId="0" fontId="8" fillId="29" borderId="0" xfId="0" applyFont="1" applyFill="1" applyBorder="1"/>
    <xf numFmtId="0" fontId="11" fillId="17" borderId="0" xfId="0" applyFont="1" applyFill="1" applyBorder="1"/>
    <xf numFmtId="0" fontId="5" fillId="0" borderId="0" xfId="0" applyFont="1" applyFill="1" applyBorder="1"/>
    <xf numFmtId="0" fontId="0" fillId="26" borderId="0" xfId="0" applyFill="1"/>
    <xf numFmtId="0" fontId="0" fillId="31" borderId="0" xfId="0" applyFill="1" applyBorder="1"/>
    <xf numFmtId="0" fontId="16" fillId="0" borderId="0" xfId="0" applyFont="1"/>
    <xf numFmtId="0" fontId="16" fillId="2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0" borderId="0" xfId="0" applyFont="1" applyFill="1"/>
    <xf numFmtId="0" fontId="0" fillId="2" borderId="0" xfId="0" applyFill="1" applyAlignment="1"/>
    <xf numFmtId="0" fontId="8" fillId="32" borderId="0" xfId="0" applyFont="1" applyFill="1" applyBorder="1"/>
    <xf numFmtId="0" fontId="8" fillId="14" borderId="0" xfId="0" applyFont="1" applyFill="1" applyBorder="1" applyAlignment="1"/>
    <xf numFmtId="0" fontId="8" fillId="30" borderId="0" xfId="0" applyFont="1" applyFill="1" applyBorder="1"/>
    <xf numFmtId="0" fontId="8" fillId="33" borderId="0" xfId="0" applyFont="1" applyFill="1" applyBorder="1"/>
    <xf numFmtId="0" fontId="8" fillId="34" borderId="0" xfId="0" applyFont="1" applyFill="1" applyBorder="1"/>
    <xf numFmtId="0" fontId="3" fillId="16" borderId="0" xfId="0" applyFont="1" applyFill="1" applyBorder="1"/>
    <xf numFmtId="0" fontId="3" fillId="0" borderId="0" xfId="0" applyFont="1" applyFill="1" applyBorder="1"/>
    <xf numFmtId="0" fontId="17" fillId="0" borderId="0" xfId="0" applyFont="1" applyFill="1" applyBorder="1"/>
    <xf numFmtId="0" fontId="3" fillId="15" borderId="0" xfId="0" applyFont="1" applyFill="1" applyBorder="1"/>
    <xf numFmtId="0" fontId="8" fillId="35" borderId="0" xfId="0" applyFont="1" applyFill="1" applyBorder="1"/>
    <xf numFmtId="0" fontId="0" fillId="2" borderId="0" xfId="0" applyFill="1" applyBorder="1"/>
    <xf numFmtId="0" fontId="1" fillId="0" borderId="0" xfId="0" applyFont="1" applyBorder="1"/>
    <xf numFmtId="49" fontId="3" fillId="0" borderId="0" xfId="0" applyNumberFormat="1" applyFont="1" applyFill="1" applyBorder="1" applyAlignment="1"/>
    <xf numFmtId="0" fontId="7" fillId="0" borderId="0" xfId="0" applyFont="1" applyFill="1" applyBorder="1"/>
    <xf numFmtId="0" fontId="1" fillId="0" borderId="0" xfId="0" applyFont="1" applyFill="1" applyBorder="1"/>
    <xf numFmtId="0" fontId="8" fillId="36" borderId="0" xfId="0" applyFont="1" applyFill="1" applyBorder="1"/>
    <xf numFmtId="0" fontId="8" fillId="37" borderId="0" xfId="0" applyFont="1" applyFill="1" applyBorder="1"/>
    <xf numFmtId="49" fontId="3" fillId="0" borderId="0" xfId="0" applyNumberFormat="1" applyFont="1" applyFill="1" applyBorder="1" applyAlignment="1" applyProtection="1">
      <protection locked="0"/>
    </xf>
    <xf numFmtId="49" fontId="3" fillId="8" borderId="0" xfId="0" applyNumberFormat="1" applyFont="1" applyFill="1" applyBorder="1" applyAlignment="1" applyProtection="1">
      <protection locked="0"/>
    </xf>
    <xf numFmtId="49" fontId="3" fillId="9" borderId="0" xfId="0" applyNumberFormat="1" applyFont="1" applyFill="1" applyBorder="1" applyAlignment="1" applyProtection="1">
      <protection locked="0"/>
    </xf>
    <xf numFmtId="49" fontId="5" fillId="7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15" fillId="0" borderId="0" xfId="0" applyFont="1" applyFill="1" applyBorder="1"/>
    <xf numFmtId="0" fontId="0" fillId="38" borderId="0" xfId="0" applyFill="1"/>
    <xf numFmtId="0" fontId="8" fillId="39" borderId="0" xfId="0" applyFont="1" applyFill="1" applyBorder="1"/>
    <xf numFmtId="0" fontId="18" fillId="40" borderId="0" xfId="0" applyFont="1" applyFill="1"/>
    <xf numFmtId="0" fontId="0" fillId="0" borderId="0" xfId="0" quotePrefix="1"/>
    <xf numFmtId="0" fontId="0" fillId="41" borderId="0" xfId="0" applyFill="1"/>
    <xf numFmtId="0" fontId="16" fillId="2" borderId="0" xfId="0" applyFont="1" applyFill="1" applyAlignment="1"/>
    <xf numFmtId="0" fontId="0" fillId="0" borderId="0" xfId="0" applyFont="1" applyFill="1" applyBorder="1"/>
    <xf numFmtId="0" fontId="19" fillId="0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49" fontId="3" fillId="0" borderId="0" xfId="0" applyNumberFormat="1" applyFont="1" applyProtection="1">
      <protection locked="0"/>
    </xf>
    <xf numFmtId="49" fontId="3" fillId="0" borderId="0" xfId="0" applyNumberFormat="1" applyFont="1"/>
    <xf numFmtId="0" fontId="0" fillId="0" borderId="0" xfId="0"/>
    <xf numFmtId="0" fontId="2" fillId="0" borderId="0" xfId="0" applyFont="1"/>
    <xf numFmtId="0" fontId="8" fillId="0" borderId="0" xfId="0" applyFont="1"/>
    <xf numFmtId="0" fontId="20" fillId="0" borderId="0" xfId="0" applyFont="1"/>
    <xf numFmtId="0" fontId="8" fillId="37" borderId="0" xfId="0" applyFont="1" applyFill="1"/>
    <xf numFmtId="0" fontId="19" fillId="0" borderId="0" xfId="0" applyFont="1"/>
    <xf numFmtId="0" fontId="17" fillId="0" borderId="0" xfId="0" applyFont="1"/>
    <xf numFmtId="0" fontId="1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/>
    <xf numFmtId="0" fontId="4" fillId="0" borderId="0" xfId="0" applyFont="1"/>
    <xf numFmtId="0" fontId="1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8" fillId="27" borderId="0" xfId="0" applyFont="1" applyFill="1"/>
    <xf numFmtId="0" fontId="8" fillId="25" borderId="0" xfId="0" applyFont="1" applyFill="1"/>
    <xf numFmtId="49" fontId="3" fillId="45" borderId="0" xfId="0" applyNumberFormat="1" applyFont="1" applyFill="1" applyBorder="1" applyAlignment="1"/>
    <xf numFmtId="0" fontId="0" fillId="46" borderId="0" xfId="0" applyFill="1"/>
    <xf numFmtId="0" fontId="8" fillId="47" borderId="0" xfId="0" applyFont="1" applyFill="1" applyBorder="1"/>
    <xf numFmtId="0" fontId="8" fillId="24" borderId="0" xfId="0" applyFont="1" applyFill="1"/>
    <xf numFmtId="0" fontId="9" fillId="17" borderId="0" xfId="0" applyFont="1" applyFill="1"/>
    <xf numFmtId="0" fontId="8" fillId="29" borderId="0" xfId="0" applyFont="1" applyFill="1"/>
    <xf numFmtId="0" fontId="11" fillId="17" borderId="0" xfId="0" applyFont="1" applyFill="1"/>
    <xf numFmtId="0" fontId="13" fillId="0" borderId="0" xfId="0" applyFont="1"/>
    <xf numFmtId="0" fontId="14" fillId="0" borderId="0" xfId="0" applyFont="1"/>
    <xf numFmtId="0" fontId="14" fillId="21" borderId="0" xfId="0" applyFont="1" applyFill="1"/>
    <xf numFmtId="0" fontId="15" fillId="30" borderId="0" xfId="0" applyFont="1" applyFill="1"/>
    <xf numFmtId="0" fontId="21" fillId="40" borderId="0" xfId="0" applyFont="1" applyFill="1"/>
    <xf numFmtId="0" fontId="0" fillId="48" borderId="0" xfId="0" applyFill="1"/>
    <xf numFmtId="49" fontId="3" fillId="8" borderId="0" xfId="0" applyNumberFormat="1" applyFont="1" applyFill="1"/>
    <xf numFmtId="0" fontId="7" fillId="0" borderId="0" xfId="0" applyFont="1"/>
    <xf numFmtId="49" fontId="3" fillId="8" borderId="0" xfId="0" applyNumberFormat="1" applyFont="1" applyFill="1" applyProtection="1">
      <protection locked="0"/>
    </xf>
    <xf numFmtId="49" fontId="3" fillId="9" borderId="0" xfId="0" applyNumberFormat="1" applyFont="1" applyFill="1" applyProtection="1">
      <protection locked="0"/>
    </xf>
    <xf numFmtId="49" fontId="3" fillId="9" borderId="0" xfId="0" applyNumberFormat="1" applyFont="1" applyFill="1"/>
    <xf numFmtId="49" fontId="5" fillId="7" borderId="0" xfId="0" applyNumberFormat="1" applyFont="1" applyFill="1"/>
    <xf numFmtId="49" fontId="3" fillId="49" borderId="0" xfId="0" applyNumberFormat="1" applyFont="1" applyFill="1"/>
    <xf numFmtId="49" fontId="3" fillId="10" borderId="0" xfId="0" applyNumberFormat="1" applyFont="1" applyFill="1"/>
    <xf numFmtId="0" fontId="0" fillId="11" borderId="0" xfId="0" applyFill="1"/>
    <xf numFmtId="0" fontId="0" fillId="31" borderId="0" xfId="0" applyFill="1"/>
    <xf numFmtId="0" fontId="0" fillId="45" borderId="0" xfId="0" applyFill="1"/>
    <xf numFmtId="0" fontId="8" fillId="28" borderId="0" xfId="0" applyFont="1" applyFill="1"/>
    <xf numFmtId="0" fontId="22" fillId="50" borderId="0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99FF"/>
      <color rgb="FF9966FF"/>
      <color rgb="FF9933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629"/>
  <sheetViews>
    <sheetView tabSelected="1" zoomScale="70" zoomScaleNormal="70" workbookViewId="0">
      <selection activeCell="S31" sqref="S31"/>
    </sheetView>
  </sheetViews>
  <sheetFormatPr defaultRowHeight="15" x14ac:dyDescent="0.25"/>
  <cols>
    <col min="2" max="2" width="14.5703125" customWidth="1"/>
    <col min="3" max="7" width="4.28515625" customWidth="1"/>
    <col min="8" max="8" width="8.42578125" customWidth="1"/>
    <col min="9" max="9" width="4.28515625" customWidth="1"/>
    <col min="10" max="10" width="7.42578125" customWidth="1"/>
    <col min="11" max="14" width="4.28515625" customWidth="1"/>
    <col min="15" max="15" width="12.28515625" customWidth="1"/>
    <col min="16" max="16" width="16.28515625" customWidth="1"/>
    <col min="17" max="17" width="73.28515625" style="108" customWidth="1"/>
    <col min="18" max="18" width="82.28515625" customWidth="1"/>
    <col min="19" max="19" width="5.28515625" style="108" customWidth="1"/>
    <col min="20" max="20" width="30.140625" style="108" customWidth="1"/>
    <col min="21" max="21" width="10.140625" customWidth="1"/>
    <col min="22" max="23" width="10.140625" style="12" customWidth="1"/>
    <col min="24" max="24" width="12.42578125" style="12" customWidth="1"/>
    <col min="25" max="25" width="10.5703125" style="12" customWidth="1"/>
    <col min="26" max="27" width="16.5703125" style="12" customWidth="1"/>
    <col min="28" max="28" width="8.42578125" style="12" customWidth="1"/>
    <col min="29" max="29" width="12.7109375" customWidth="1"/>
    <col min="43" max="43" width="95.28515625" customWidth="1"/>
  </cols>
  <sheetData>
    <row r="1" spans="1:56" x14ac:dyDescent="0.25">
      <c r="A1">
        <v>1</v>
      </c>
      <c r="B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09" t="s">
        <v>14</v>
      </c>
      <c r="R1" s="1" t="s">
        <v>16276</v>
      </c>
      <c r="S1" s="109" t="s">
        <v>16275</v>
      </c>
      <c r="T1" s="109" t="s">
        <v>16277</v>
      </c>
      <c r="U1" s="1" t="s">
        <v>15</v>
      </c>
      <c r="V1" s="1" t="s">
        <v>16</v>
      </c>
      <c r="W1" s="109" t="s">
        <v>15739</v>
      </c>
      <c r="X1" s="1" t="s">
        <v>17</v>
      </c>
      <c r="Y1" s="1" t="s">
        <v>14461</v>
      </c>
      <c r="Z1" s="1" t="s">
        <v>14496</v>
      </c>
      <c r="AA1" s="1" t="s">
        <v>14497</v>
      </c>
      <c r="AB1" s="1" t="s">
        <v>18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</row>
    <row r="2" spans="1:56" x14ac:dyDescent="0.25">
      <c r="A2">
        <v>53</v>
      </c>
      <c r="B2" s="3" t="s">
        <v>7166</v>
      </c>
      <c r="C2">
        <v>0.28999999999999998</v>
      </c>
      <c r="D2">
        <v>6.82</v>
      </c>
      <c r="E2" s="108">
        <v>250.15309999999999</v>
      </c>
      <c r="F2" s="2" t="s">
        <v>66</v>
      </c>
      <c r="G2" t="s">
        <v>12311</v>
      </c>
      <c r="H2">
        <v>2.68</v>
      </c>
      <c r="I2">
        <v>2.6914736000000001</v>
      </c>
      <c r="J2">
        <v>-1.1473599999999969E-2</v>
      </c>
      <c r="K2">
        <v>0.79611650485436891</v>
      </c>
      <c r="L2" s="108"/>
      <c r="O2" s="8">
        <v>7400</v>
      </c>
      <c r="P2" s="3">
        <v>250.15346747490389</v>
      </c>
      <c r="Q2" s="3" t="s">
        <v>160</v>
      </c>
      <c r="R2" s="3" t="s">
        <v>160</v>
      </c>
      <c r="S2" s="109" t="str">
        <f t="shared" ref="S2:S65" si="0">IF(R2 = Q2, "Same", "Enhanced")</f>
        <v>Same</v>
      </c>
      <c r="T2" s="109"/>
      <c r="U2" s="3" t="s">
        <v>160</v>
      </c>
      <c r="V2" s="3" t="s">
        <v>670</v>
      </c>
      <c r="W2" s="3" t="s">
        <v>528</v>
      </c>
      <c r="X2" s="3" t="s">
        <v>528</v>
      </c>
      <c r="Y2"/>
      <c r="Z2" t="s">
        <v>48</v>
      </c>
      <c r="AA2"/>
      <c r="AB2">
        <v>250.15296179336201</v>
      </c>
      <c r="AC2" s="3">
        <v>250.15296179336201</v>
      </c>
      <c r="AD2" s="3" t="s">
        <v>12312</v>
      </c>
      <c r="AE2" s="3" t="s">
        <v>12313</v>
      </c>
      <c r="AF2" s="3" t="s">
        <v>12314</v>
      </c>
      <c r="AG2" s="3" t="s">
        <v>12315</v>
      </c>
      <c r="AH2" s="3" t="s">
        <v>12316</v>
      </c>
      <c r="AI2" s="3" t="s">
        <v>12317</v>
      </c>
      <c r="AJ2" s="3" t="s">
        <v>12318</v>
      </c>
      <c r="AK2" s="3" t="s">
        <v>12319</v>
      </c>
      <c r="AL2" s="3" t="s">
        <v>12320</v>
      </c>
      <c r="AM2" s="3" t="s">
        <v>12321</v>
      </c>
      <c r="AN2">
        <v>1</v>
      </c>
      <c r="AO2" s="2" t="s">
        <v>12295</v>
      </c>
      <c r="AP2" s="2">
        <v>694</v>
      </c>
      <c r="AQ2" s="2" t="s">
        <v>12322</v>
      </c>
      <c r="AR2" s="2" t="s">
        <v>53</v>
      </c>
      <c r="AS2">
        <v>0.79611650485436891</v>
      </c>
      <c r="AT2">
        <v>0</v>
      </c>
      <c r="AU2">
        <v>0.8</v>
      </c>
      <c r="AV2" t="s">
        <v>85</v>
      </c>
      <c r="AW2" s="2">
        <v>0.17245526358324911</v>
      </c>
      <c r="AX2" s="2">
        <v>20600000</v>
      </c>
      <c r="AY2" s="108"/>
      <c r="AZ2" s="2"/>
    </row>
    <row r="3" spans="1:56" x14ac:dyDescent="0.25">
      <c r="A3">
        <v>1015</v>
      </c>
      <c r="B3" s="13" t="s">
        <v>10204</v>
      </c>
      <c r="C3" s="108">
        <v>0.49</v>
      </c>
      <c r="D3" s="108">
        <v>27.25</v>
      </c>
      <c r="E3" s="108">
        <v>253.26249999999999</v>
      </c>
      <c r="F3" s="2" t="s">
        <v>66</v>
      </c>
      <c r="G3" s="108" t="s">
        <v>10770</v>
      </c>
      <c r="H3" s="108">
        <v>1.55</v>
      </c>
      <c r="I3" s="108">
        <v>1.5315506000000001</v>
      </c>
      <c r="J3" s="108">
        <v>1.8449400000000199E-2</v>
      </c>
      <c r="K3" s="108">
        <v>1.0879432624113501</v>
      </c>
      <c r="L3" s="108"/>
      <c r="M3" s="108"/>
      <c r="N3" s="108"/>
      <c r="O3" s="2">
        <v>290000</v>
      </c>
      <c r="P3" s="108">
        <v>253.263863058775</v>
      </c>
      <c r="Q3" s="108" t="s">
        <v>160</v>
      </c>
      <c r="R3" s="108" t="s">
        <v>160</v>
      </c>
      <c r="S3" s="109" t="str">
        <f t="shared" si="0"/>
        <v>Same</v>
      </c>
      <c r="T3" s="109"/>
      <c r="U3" s="108" t="s">
        <v>160</v>
      </c>
      <c r="V3" s="3" t="s">
        <v>670</v>
      </c>
      <c r="W3" s="3" t="s">
        <v>528</v>
      </c>
      <c r="X3" s="3" t="s">
        <v>528</v>
      </c>
      <c r="Y3" s="108"/>
      <c r="Z3" s="108" t="s">
        <v>48</v>
      </c>
      <c r="AA3" s="108"/>
      <c r="AB3" s="108">
        <v>253.26258458883501</v>
      </c>
      <c r="AC3" s="3">
        <v>253.26258458883501</v>
      </c>
      <c r="AD3" s="3" t="s">
        <v>10771</v>
      </c>
      <c r="AE3" s="3" t="s">
        <v>10772</v>
      </c>
      <c r="AF3" s="3" t="s">
        <v>10773</v>
      </c>
      <c r="AG3" s="3" t="s">
        <v>10774</v>
      </c>
      <c r="AH3" s="3" t="s">
        <v>10775</v>
      </c>
      <c r="AI3" s="3" t="s">
        <v>10776</v>
      </c>
      <c r="AJ3" s="3" t="s">
        <v>10777</v>
      </c>
      <c r="AK3" s="3" t="s">
        <v>10778</v>
      </c>
      <c r="AL3" s="3" t="s">
        <v>10779</v>
      </c>
      <c r="AM3" s="3" t="s">
        <v>10780</v>
      </c>
      <c r="AN3" s="108">
        <v>1</v>
      </c>
      <c r="AO3" s="2" t="s">
        <v>10531</v>
      </c>
      <c r="AP3" s="2">
        <v>445</v>
      </c>
      <c r="AQ3" s="2" t="s">
        <v>10781</v>
      </c>
      <c r="AR3" s="2" t="s">
        <v>53</v>
      </c>
      <c r="AS3" s="108">
        <v>1.0879432624113501</v>
      </c>
      <c r="AT3" s="108">
        <v>0.28999999999999998</v>
      </c>
      <c r="AU3" s="108">
        <v>1.36</v>
      </c>
      <c r="AV3" s="108" t="s">
        <v>54</v>
      </c>
      <c r="AW3" s="2">
        <v>0.156343932141005</v>
      </c>
      <c r="AX3" s="2">
        <v>767000000</v>
      </c>
      <c r="AY3" s="108"/>
      <c r="AZ3" s="2" t="s">
        <v>50</v>
      </c>
      <c r="BA3" s="108"/>
      <c r="BB3" s="108"/>
      <c r="BC3" s="108"/>
      <c r="BD3" s="108"/>
    </row>
    <row r="4" spans="1:56" x14ac:dyDescent="0.25">
      <c r="A4">
        <v>741</v>
      </c>
      <c r="B4" s="13" t="s">
        <v>9726</v>
      </c>
      <c r="C4" s="108">
        <v>0.2</v>
      </c>
      <c r="D4" s="108">
        <v>5.66</v>
      </c>
      <c r="E4" s="108">
        <v>259.1576</v>
      </c>
      <c r="F4" s="2" t="s">
        <v>66</v>
      </c>
      <c r="G4" s="108" t="s">
        <v>8941</v>
      </c>
      <c r="H4" s="108">
        <v>1.18</v>
      </c>
      <c r="I4" s="108">
        <v>1.2544960999999999</v>
      </c>
      <c r="J4" s="108">
        <v>-7.4496100000000204E-2</v>
      </c>
      <c r="K4" s="108" t="s">
        <v>48</v>
      </c>
      <c r="L4" s="108"/>
      <c r="M4" s="108"/>
      <c r="N4" s="108"/>
      <c r="O4" s="2">
        <v>870000</v>
      </c>
      <c r="P4" s="108">
        <v>259.15404772677698</v>
      </c>
      <c r="Q4" s="108" t="s">
        <v>160</v>
      </c>
      <c r="R4" s="108" t="s">
        <v>160</v>
      </c>
      <c r="S4" s="109" t="str">
        <f t="shared" si="0"/>
        <v>Same</v>
      </c>
      <c r="T4" s="109"/>
      <c r="U4" s="108" t="s">
        <v>160</v>
      </c>
      <c r="V4" s="108" t="s">
        <v>670</v>
      </c>
      <c r="W4" s="108" t="s">
        <v>528</v>
      </c>
      <c r="X4" s="108" t="s">
        <v>528</v>
      </c>
      <c r="Y4" s="108"/>
      <c r="Z4" s="108"/>
      <c r="AA4" s="108"/>
      <c r="AB4" s="108">
        <v>259.15720801884999</v>
      </c>
      <c r="AC4" s="3">
        <v>259.15720801884999</v>
      </c>
      <c r="AD4" s="3" t="s">
        <v>8942</v>
      </c>
      <c r="AE4" s="3" t="s">
        <v>6701</v>
      </c>
      <c r="AF4" s="3" t="s">
        <v>8943</v>
      </c>
      <c r="AG4" s="3" t="s">
        <v>8944</v>
      </c>
      <c r="AH4" s="3" t="s">
        <v>8945</v>
      </c>
      <c r="AI4" s="3" t="s">
        <v>8946</v>
      </c>
      <c r="AJ4" s="3" t="s">
        <v>8947</v>
      </c>
      <c r="AK4" s="3" t="s">
        <v>8948</v>
      </c>
      <c r="AL4" s="3" t="s">
        <v>8949</v>
      </c>
      <c r="AM4" s="3" t="s">
        <v>7786</v>
      </c>
      <c r="AN4" s="108">
        <v>1</v>
      </c>
      <c r="AO4" s="2" t="s">
        <v>8950</v>
      </c>
      <c r="AP4" s="2">
        <v>368</v>
      </c>
      <c r="AQ4" s="2" t="s">
        <v>8951</v>
      </c>
      <c r="AR4" s="108" t="s">
        <v>48</v>
      </c>
      <c r="AS4" s="108" t="s">
        <v>48</v>
      </c>
      <c r="AT4" s="108" t="s">
        <v>48</v>
      </c>
      <c r="AU4" s="108" t="s">
        <v>48</v>
      </c>
      <c r="AV4" s="108" t="s">
        <v>48</v>
      </c>
      <c r="AW4" s="108" t="s">
        <v>48</v>
      </c>
      <c r="AX4" s="2">
        <v>4360000000</v>
      </c>
      <c r="AY4" s="108"/>
      <c r="AZ4" s="2"/>
      <c r="BA4" s="108"/>
      <c r="BB4" s="108"/>
      <c r="BC4" s="108"/>
      <c r="BD4" s="108"/>
    </row>
    <row r="5" spans="1:56" x14ac:dyDescent="0.25">
      <c r="A5">
        <v>975</v>
      </c>
      <c r="B5" s="13" t="s">
        <v>5521</v>
      </c>
      <c r="C5" s="26">
        <v>0.31</v>
      </c>
      <c r="D5" s="26">
        <v>7.43</v>
      </c>
      <c r="E5" s="26">
        <v>266.23020000000002</v>
      </c>
      <c r="F5" s="27" t="s">
        <v>66</v>
      </c>
      <c r="G5" s="26" t="s">
        <v>5340</v>
      </c>
      <c r="H5" s="26">
        <v>1.05</v>
      </c>
      <c r="I5" s="26">
        <v>1.1189046</v>
      </c>
      <c r="J5" s="26">
        <v>-6.8904599999999996E-2</v>
      </c>
      <c r="K5" s="26" t="s">
        <v>48</v>
      </c>
      <c r="L5" s="26"/>
      <c r="M5" s="26"/>
      <c r="N5" s="26"/>
      <c r="O5" s="30">
        <v>70000</v>
      </c>
      <c r="P5" s="26">
        <v>266.23203405984799</v>
      </c>
      <c r="Q5" s="108" t="s">
        <v>160</v>
      </c>
      <c r="R5" s="108" t="s">
        <v>160</v>
      </c>
      <c r="S5" s="109" t="str">
        <f t="shared" si="0"/>
        <v>Same</v>
      </c>
      <c r="T5" s="109"/>
      <c r="U5" t="s">
        <v>160</v>
      </c>
      <c r="V5" s="26" t="s">
        <v>670</v>
      </c>
      <c r="W5" s="3" t="s">
        <v>528</v>
      </c>
      <c r="X5" t="s">
        <v>528</v>
      </c>
      <c r="Y5"/>
      <c r="Z5" t="s">
        <v>48</v>
      </c>
      <c r="AA5"/>
      <c r="AB5">
        <v>266.23</v>
      </c>
      <c r="AC5" s="26">
        <v>266.23</v>
      </c>
      <c r="AD5" s="26" t="s">
        <v>5341</v>
      </c>
      <c r="AE5" s="26" t="s">
        <v>5342</v>
      </c>
      <c r="AF5" s="26" t="s">
        <v>5343</v>
      </c>
      <c r="AG5" s="26" t="s">
        <v>5344</v>
      </c>
      <c r="AH5" s="26" t="s">
        <v>5345</v>
      </c>
      <c r="AI5" s="26" t="s">
        <v>5346</v>
      </c>
      <c r="AJ5" s="26" t="s">
        <v>5347</v>
      </c>
      <c r="AK5" s="26" t="s">
        <v>5348</v>
      </c>
      <c r="AL5" s="26" t="s">
        <v>5349</v>
      </c>
      <c r="AM5" s="26" t="s">
        <v>5350</v>
      </c>
      <c r="AN5" s="26">
        <v>1</v>
      </c>
      <c r="AO5" s="27" t="s">
        <v>5131</v>
      </c>
      <c r="AP5" s="27">
        <v>316</v>
      </c>
      <c r="AQ5" s="27" t="s">
        <v>5351</v>
      </c>
      <c r="AR5" s="26" t="s">
        <v>48</v>
      </c>
      <c r="AS5" s="26" t="s">
        <v>48</v>
      </c>
      <c r="AT5" s="26" t="s">
        <v>48</v>
      </c>
      <c r="AU5" s="26" t="s">
        <v>48</v>
      </c>
      <c r="AV5" s="26" t="s">
        <v>48</v>
      </c>
      <c r="AW5" s="26" t="s">
        <v>48</v>
      </c>
      <c r="AX5" s="27">
        <v>350000000</v>
      </c>
      <c r="AY5" s="26"/>
      <c r="AZ5" s="27"/>
      <c r="BA5" s="26"/>
      <c r="BB5" s="26"/>
      <c r="BC5" s="26"/>
      <c r="BD5" s="26"/>
    </row>
    <row r="6" spans="1:56" x14ac:dyDescent="0.25">
      <c r="A6">
        <v>926</v>
      </c>
      <c r="B6" s="13" t="s">
        <v>5120</v>
      </c>
      <c r="C6" s="108">
        <v>0.63</v>
      </c>
      <c r="D6" s="108">
        <v>14.81</v>
      </c>
      <c r="E6" s="2">
        <v>269.22449999999998</v>
      </c>
      <c r="F6" s="2" t="s">
        <v>66</v>
      </c>
      <c r="G6" s="108" t="s">
        <v>5095</v>
      </c>
      <c r="H6" s="108">
        <v>4.7300000000000004</v>
      </c>
      <c r="I6" s="108">
        <v>4.7265369000000002</v>
      </c>
      <c r="J6" s="108">
        <v>3.46310000000027E-3</v>
      </c>
      <c r="K6" s="108">
        <v>2.4179104477611899</v>
      </c>
      <c r="L6" s="108"/>
      <c r="M6" s="108"/>
      <c r="N6" s="108"/>
      <c r="O6" s="2">
        <v>760000</v>
      </c>
      <c r="P6" s="108">
        <v>269.22594896625901</v>
      </c>
      <c r="Q6" s="113" t="s">
        <v>16039</v>
      </c>
      <c r="R6" s="113" t="s">
        <v>16039</v>
      </c>
      <c r="S6" s="109" t="str">
        <f t="shared" si="0"/>
        <v>Same</v>
      </c>
      <c r="T6" s="109"/>
      <c r="U6" s="90" t="s">
        <v>5077</v>
      </c>
      <c r="V6" s="26" t="s">
        <v>66</v>
      </c>
      <c r="W6" s="108" t="s">
        <v>72</v>
      </c>
      <c r="X6" s="26" t="s">
        <v>72</v>
      </c>
      <c r="Y6" s="108" t="s">
        <v>14682</v>
      </c>
      <c r="Z6" s="108" t="s">
        <v>48</v>
      </c>
      <c r="AA6" s="108"/>
      <c r="AB6" s="108">
        <v>269.22433660998502</v>
      </c>
      <c r="AC6" s="3">
        <v>269.22433660998502</v>
      </c>
      <c r="AD6" s="56" t="s">
        <v>5096</v>
      </c>
      <c r="AE6" s="56" t="s">
        <v>5097</v>
      </c>
      <c r="AF6" s="3" t="s">
        <v>5098</v>
      </c>
      <c r="AG6" s="3" t="s">
        <v>5099</v>
      </c>
      <c r="AH6" s="3" t="s">
        <v>5100</v>
      </c>
      <c r="AI6" s="3" t="s">
        <v>5033</v>
      </c>
      <c r="AJ6" s="56" t="s">
        <v>5101</v>
      </c>
      <c r="AK6" s="56" t="s">
        <v>5035</v>
      </c>
      <c r="AL6" s="56" t="s">
        <v>5102</v>
      </c>
      <c r="AM6" s="56" t="s">
        <v>5103</v>
      </c>
      <c r="AN6" s="108">
        <v>1</v>
      </c>
      <c r="AO6" s="2" t="s">
        <v>5092</v>
      </c>
      <c r="AP6" s="2">
        <v>1308</v>
      </c>
      <c r="AQ6" s="2" t="s">
        <v>5104</v>
      </c>
      <c r="AR6" s="2" t="s">
        <v>53</v>
      </c>
      <c r="AS6" s="108">
        <v>2.4179104477611899</v>
      </c>
      <c r="AT6" s="108">
        <v>1.48</v>
      </c>
      <c r="AU6" s="108">
        <v>3.27</v>
      </c>
      <c r="AV6" s="108" t="s">
        <v>1296</v>
      </c>
      <c r="AW6" s="2">
        <v>0.31784297250388499</v>
      </c>
      <c r="AX6" s="2">
        <v>3240000000</v>
      </c>
      <c r="AY6" s="108"/>
      <c r="AZ6" s="2"/>
      <c r="BA6" s="108"/>
      <c r="BB6" s="108"/>
      <c r="BC6" s="108"/>
      <c r="BD6" s="2" t="s">
        <v>5041</v>
      </c>
    </row>
    <row r="7" spans="1:56" x14ac:dyDescent="0.25">
      <c r="A7">
        <v>910</v>
      </c>
      <c r="B7" s="13" t="s">
        <v>5080</v>
      </c>
      <c r="C7" s="26">
        <v>0.51</v>
      </c>
      <c r="D7" s="26">
        <v>13.9</v>
      </c>
      <c r="E7" s="27">
        <v>269.22449999999998</v>
      </c>
      <c r="F7" s="27" t="s">
        <v>66</v>
      </c>
      <c r="G7" s="26" t="s">
        <v>5029</v>
      </c>
      <c r="H7" s="26">
        <v>4.79</v>
      </c>
      <c r="I7" s="26">
        <v>4.8012186999999997</v>
      </c>
      <c r="J7" s="26">
        <v>-1.12187000000006E-2</v>
      </c>
      <c r="K7" s="26">
        <v>0.39040000000000002</v>
      </c>
      <c r="L7" s="26"/>
      <c r="M7" s="26"/>
      <c r="N7" s="26"/>
      <c r="O7" s="27">
        <v>290000</v>
      </c>
      <c r="P7" s="108">
        <v>269.22619180675798</v>
      </c>
      <c r="Q7" s="113" t="s">
        <v>16039</v>
      </c>
      <c r="R7" s="113" t="s">
        <v>16039</v>
      </c>
      <c r="S7" s="109" t="str">
        <f t="shared" si="0"/>
        <v>Same</v>
      </c>
      <c r="T7" s="109"/>
      <c r="U7" s="108" t="s">
        <v>5077</v>
      </c>
      <c r="V7" s="108" t="s">
        <v>66</v>
      </c>
      <c r="W7" s="108" t="s">
        <v>72</v>
      </c>
      <c r="X7" s="108" t="s">
        <v>16041</v>
      </c>
      <c r="Y7" s="108" t="s">
        <v>15695</v>
      </c>
      <c r="Z7" s="108" t="s">
        <v>48</v>
      </c>
      <c r="AA7" s="108"/>
      <c r="AB7" s="108">
        <v>269.22456556300898</v>
      </c>
      <c r="AC7" s="26">
        <v>269.22456556300898</v>
      </c>
      <c r="AD7" s="56" t="s">
        <v>5030</v>
      </c>
      <c r="AE7" s="56" t="s">
        <v>5031</v>
      </c>
      <c r="AF7" s="26" t="s">
        <v>5032</v>
      </c>
      <c r="AG7" s="26" t="s">
        <v>5033</v>
      </c>
      <c r="AH7" s="56" t="s">
        <v>5034</v>
      </c>
      <c r="AI7" s="56" t="s">
        <v>5035</v>
      </c>
      <c r="AJ7" s="56" t="s">
        <v>5036</v>
      </c>
      <c r="AK7" s="56" t="s">
        <v>5037</v>
      </c>
      <c r="AL7" s="56" t="s">
        <v>5038</v>
      </c>
      <c r="AM7" s="56" t="s">
        <v>5039</v>
      </c>
      <c r="AN7" s="26">
        <v>1</v>
      </c>
      <c r="AO7" s="27" t="s">
        <v>4929</v>
      </c>
      <c r="AP7" s="27">
        <v>1380</v>
      </c>
      <c r="AQ7" s="27" t="s">
        <v>5040</v>
      </c>
      <c r="AR7" s="27" t="s">
        <v>53</v>
      </c>
      <c r="AS7" s="26">
        <v>0.39040000000000002</v>
      </c>
      <c r="AT7" s="26">
        <v>0.3</v>
      </c>
      <c r="AU7" s="26">
        <v>1.2</v>
      </c>
      <c r="AV7" s="26" t="s">
        <v>1296</v>
      </c>
      <c r="AW7" s="27">
        <v>0.788925720087572</v>
      </c>
      <c r="AX7" s="27">
        <v>1250000000</v>
      </c>
      <c r="AY7" s="26"/>
      <c r="AZ7" s="27"/>
      <c r="BA7" s="26"/>
      <c r="BB7" s="26"/>
      <c r="BC7" s="26"/>
      <c r="BD7" s="27" t="s">
        <v>5041</v>
      </c>
    </row>
    <row r="8" spans="1:56" x14ac:dyDescent="0.25">
      <c r="A8">
        <v>1004</v>
      </c>
      <c r="B8" s="13" t="s">
        <v>10204</v>
      </c>
      <c r="C8">
        <v>0.78</v>
      </c>
      <c r="D8">
        <v>60</v>
      </c>
      <c r="E8" s="2">
        <v>269.25700000000001</v>
      </c>
      <c r="F8" s="2" t="s">
        <v>66</v>
      </c>
      <c r="G8" t="s">
        <v>10633</v>
      </c>
      <c r="H8">
        <v>3.78</v>
      </c>
      <c r="I8">
        <v>3.7821704999999999</v>
      </c>
      <c r="J8">
        <v>-2.1705000000000799E-3</v>
      </c>
      <c r="K8">
        <v>1.09478672985782</v>
      </c>
      <c r="L8" s="108"/>
      <c r="M8" s="108"/>
      <c r="O8" s="2">
        <v>880000</v>
      </c>
      <c r="P8">
        <v>269.25844914117403</v>
      </c>
      <c r="Q8" s="108" t="s">
        <v>160</v>
      </c>
      <c r="R8" s="108" t="s">
        <v>160</v>
      </c>
      <c r="S8" s="109" t="str">
        <f t="shared" si="0"/>
        <v>Same</v>
      </c>
      <c r="T8" s="109"/>
      <c r="U8" s="108" t="s">
        <v>160</v>
      </c>
      <c r="V8" s="3" t="s">
        <v>670</v>
      </c>
      <c r="W8" s="3" t="s">
        <v>528</v>
      </c>
      <c r="X8" s="3" t="s">
        <v>528</v>
      </c>
      <c r="Y8" s="88"/>
      <c r="Z8" s="88" t="s">
        <v>48</v>
      </c>
      <c r="AA8" s="88"/>
      <c r="AB8" s="88">
        <v>269.25688425370902</v>
      </c>
      <c r="AC8" s="3">
        <v>269.25688425370902</v>
      </c>
      <c r="AD8" s="3" t="s">
        <v>10634</v>
      </c>
      <c r="AE8" s="3" t="s">
        <v>10635</v>
      </c>
      <c r="AF8" s="3" t="s">
        <v>10636</v>
      </c>
      <c r="AG8" s="3" t="s">
        <v>10637</v>
      </c>
      <c r="AH8" s="3" t="s">
        <v>10638</v>
      </c>
      <c r="AI8" s="3" t="s">
        <v>5099</v>
      </c>
      <c r="AJ8" s="3" t="s">
        <v>10639</v>
      </c>
      <c r="AK8" s="3" t="s">
        <v>10640</v>
      </c>
      <c r="AL8" s="3" t="s">
        <v>10641</v>
      </c>
      <c r="AM8" s="3" t="s">
        <v>10642</v>
      </c>
      <c r="AN8">
        <v>1</v>
      </c>
      <c r="AO8" s="2" t="s">
        <v>10547</v>
      </c>
      <c r="AP8" s="2">
        <v>1038</v>
      </c>
      <c r="AQ8" s="2" t="s">
        <v>10643</v>
      </c>
      <c r="AR8" s="2" t="s">
        <v>53</v>
      </c>
      <c r="AS8">
        <v>1.09478672985782</v>
      </c>
      <c r="AT8">
        <v>0.28999999999999998</v>
      </c>
      <c r="AU8">
        <v>1.36</v>
      </c>
      <c r="AV8" t="s">
        <v>54</v>
      </c>
      <c r="AW8" s="2">
        <v>0.15271279323127901</v>
      </c>
      <c r="AX8" s="2">
        <v>2310000000</v>
      </c>
      <c r="AY8" s="108"/>
      <c r="AZ8" s="2" t="s">
        <v>50</v>
      </c>
      <c r="BA8" s="108"/>
      <c r="BB8" s="108"/>
      <c r="BC8" s="2" t="s">
        <v>10644</v>
      </c>
    </row>
    <row r="9" spans="1:56" x14ac:dyDescent="0.25">
      <c r="A9">
        <v>1065</v>
      </c>
      <c r="B9" s="13" t="s">
        <v>8126</v>
      </c>
      <c r="C9">
        <v>0.35</v>
      </c>
      <c r="D9">
        <v>8.23</v>
      </c>
      <c r="E9" s="108">
        <v>273.18810000000002</v>
      </c>
      <c r="F9" s="2" t="s">
        <v>66</v>
      </c>
      <c r="G9" t="s">
        <v>8053</v>
      </c>
      <c r="H9">
        <v>1.99</v>
      </c>
      <c r="I9">
        <v>1.9980412000000001</v>
      </c>
      <c r="J9">
        <v>-8.0412000000000799E-3</v>
      </c>
      <c r="K9">
        <v>0.706666666666667</v>
      </c>
      <c r="L9" s="108"/>
      <c r="M9" s="108"/>
      <c r="O9" s="8">
        <v>110000</v>
      </c>
      <c r="P9">
        <v>273.18456603873801</v>
      </c>
      <c r="Q9" s="3" t="s">
        <v>160</v>
      </c>
      <c r="R9" s="3" t="s">
        <v>160</v>
      </c>
      <c r="S9" s="109" t="str">
        <f t="shared" si="0"/>
        <v>Same</v>
      </c>
      <c r="T9" s="109"/>
      <c r="U9" s="108" t="s">
        <v>160</v>
      </c>
      <c r="V9" t="s">
        <v>670</v>
      </c>
      <c r="W9" s="3" t="s">
        <v>528</v>
      </c>
      <c r="X9" t="s">
        <v>528</v>
      </c>
      <c r="Y9" s="88"/>
      <c r="Z9" s="88" t="s">
        <v>48</v>
      </c>
      <c r="AA9" s="88"/>
      <c r="AB9" s="88">
        <v>273.19</v>
      </c>
      <c r="AC9" s="3">
        <v>273.19</v>
      </c>
      <c r="AD9" s="3" t="s">
        <v>8054</v>
      </c>
      <c r="AE9" s="3" t="s">
        <v>8055</v>
      </c>
      <c r="AF9" s="3" t="s">
        <v>8056</v>
      </c>
      <c r="AG9" s="3" t="s">
        <v>8057</v>
      </c>
      <c r="AH9" s="3" t="s">
        <v>8058</v>
      </c>
      <c r="AI9" s="3" t="s">
        <v>8059</v>
      </c>
      <c r="AJ9" s="3" t="s">
        <v>8060</v>
      </c>
      <c r="AK9" s="3" t="s">
        <v>8061</v>
      </c>
      <c r="AL9" s="3" t="s">
        <v>8062</v>
      </c>
      <c r="AM9" s="3" t="s">
        <v>8063</v>
      </c>
      <c r="AN9">
        <v>1</v>
      </c>
      <c r="AO9" s="2" t="s">
        <v>8064</v>
      </c>
      <c r="AP9" s="2">
        <v>557</v>
      </c>
      <c r="AQ9" s="2" t="s">
        <v>8065</v>
      </c>
      <c r="AR9" s="2" t="s">
        <v>53</v>
      </c>
      <c r="AS9">
        <v>0.706666666666667</v>
      </c>
      <c r="AT9">
        <v>0.22</v>
      </c>
      <c r="AU9">
        <v>1.46</v>
      </c>
      <c r="AV9" t="s">
        <v>54</v>
      </c>
      <c r="AW9" s="2">
        <v>0.33669611312408798</v>
      </c>
      <c r="AX9" s="2">
        <v>375000000</v>
      </c>
      <c r="AY9" s="108"/>
      <c r="AZ9" s="2"/>
      <c r="BA9" s="108"/>
      <c r="BB9" s="2" t="s">
        <v>8066</v>
      </c>
      <c r="BC9" s="108"/>
      <c r="BD9" s="2" t="s">
        <v>8067</v>
      </c>
    </row>
    <row r="10" spans="1:56" x14ac:dyDescent="0.25">
      <c r="A10">
        <v>302</v>
      </c>
      <c r="B10" s="13" t="s">
        <v>8919</v>
      </c>
      <c r="C10">
        <v>0.33</v>
      </c>
      <c r="D10">
        <v>10.06</v>
      </c>
      <c r="E10" s="2">
        <v>273.21910000000003</v>
      </c>
      <c r="F10" s="2" t="s">
        <v>66</v>
      </c>
      <c r="G10" t="s">
        <v>8721</v>
      </c>
      <c r="H10">
        <v>2.38</v>
      </c>
      <c r="I10">
        <v>2.3805524999999998</v>
      </c>
      <c r="J10" s="108">
        <v>-5.5249999999995602E-4</v>
      </c>
      <c r="K10">
        <v>1.34883720930233</v>
      </c>
      <c r="M10" s="108"/>
      <c r="O10" s="2">
        <v>1000000</v>
      </c>
      <c r="P10">
        <v>273.220807892594</v>
      </c>
      <c r="Q10" s="108" t="s">
        <v>160</v>
      </c>
      <c r="R10" s="108" t="s">
        <v>160</v>
      </c>
      <c r="S10" s="109" t="str">
        <f t="shared" si="0"/>
        <v>Same</v>
      </c>
      <c r="T10" s="109"/>
      <c r="U10" s="108" t="s">
        <v>160</v>
      </c>
      <c r="V10" s="3" t="s">
        <v>670</v>
      </c>
      <c r="W10" s="3" t="s">
        <v>528</v>
      </c>
      <c r="X10" s="3" t="s">
        <v>528</v>
      </c>
      <c r="Y10" s="88"/>
      <c r="Z10" s="88" t="s">
        <v>48</v>
      </c>
      <c r="AA10" s="88"/>
      <c r="AB10" s="88">
        <v>273.21861195046398</v>
      </c>
      <c r="AC10" s="3">
        <v>273.21861195046398</v>
      </c>
      <c r="AD10" s="3" t="s">
        <v>8722</v>
      </c>
      <c r="AE10" s="3" t="s">
        <v>7335</v>
      </c>
      <c r="AF10" s="3" t="s">
        <v>8723</v>
      </c>
      <c r="AG10" s="3" t="s">
        <v>5109</v>
      </c>
      <c r="AH10" s="3" t="s">
        <v>8724</v>
      </c>
      <c r="AI10" s="3" t="s">
        <v>7337</v>
      </c>
      <c r="AJ10" s="3" t="s">
        <v>8725</v>
      </c>
      <c r="AK10" s="3" t="s">
        <v>7340</v>
      </c>
      <c r="AL10" s="3" t="s">
        <v>8726</v>
      </c>
      <c r="AM10" s="3" t="s">
        <v>8727</v>
      </c>
      <c r="AN10">
        <v>1</v>
      </c>
      <c r="AO10" s="2" t="s">
        <v>8682</v>
      </c>
      <c r="AP10" s="2">
        <v>696</v>
      </c>
      <c r="AQ10" s="2" t="s">
        <v>8728</v>
      </c>
      <c r="AR10" s="2" t="s">
        <v>53</v>
      </c>
      <c r="AS10">
        <v>1.34883720930233</v>
      </c>
      <c r="AT10">
        <v>0.21</v>
      </c>
      <c r="AU10">
        <v>1.85</v>
      </c>
      <c r="AV10" t="s">
        <v>1296</v>
      </c>
      <c r="AW10" s="2">
        <v>0.80221754304190096</v>
      </c>
      <c r="AX10" s="2">
        <v>2900000000</v>
      </c>
      <c r="AY10" s="108"/>
      <c r="AZ10" s="2"/>
      <c r="BB10" s="2" t="s">
        <v>7344</v>
      </c>
      <c r="BC10" s="108"/>
      <c r="BD10" s="2" t="s">
        <v>251</v>
      </c>
    </row>
    <row r="11" spans="1:56" x14ac:dyDescent="0.25">
      <c r="A11">
        <v>332</v>
      </c>
      <c r="B11" s="13" t="s">
        <v>7357</v>
      </c>
      <c r="C11">
        <v>0.26</v>
      </c>
      <c r="D11">
        <v>6.5</v>
      </c>
      <c r="E11" s="2">
        <v>273.22250000000003</v>
      </c>
      <c r="F11" s="2" t="s">
        <v>66</v>
      </c>
      <c r="G11" t="s">
        <v>7333</v>
      </c>
      <c r="H11">
        <v>2.4700000000000002</v>
      </c>
      <c r="I11">
        <v>2.3803329999999998</v>
      </c>
      <c r="J11" s="108">
        <v>8.9667000000000399E-2</v>
      </c>
      <c r="K11">
        <v>1.20848708487085</v>
      </c>
      <c r="L11" s="108"/>
      <c r="M11" s="108"/>
      <c r="O11" s="2">
        <v>240000</v>
      </c>
      <c r="P11">
        <v>273.22420791384798</v>
      </c>
      <c r="Q11" s="108" t="s">
        <v>160</v>
      </c>
      <c r="R11" s="108" t="s">
        <v>160</v>
      </c>
      <c r="S11" s="109" t="str">
        <f t="shared" si="0"/>
        <v>Same</v>
      </c>
      <c r="T11" s="109"/>
      <c r="U11" s="108" t="s">
        <v>160</v>
      </c>
      <c r="V11" s="3" t="s">
        <v>670</v>
      </c>
      <c r="W11" s="3" t="s">
        <v>528</v>
      </c>
      <c r="X11" s="3" t="s">
        <v>528</v>
      </c>
      <c r="Y11" s="88"/>
      <c r="Z11" s="88" t="s">
        <v>48</v>
      </c>
      <c r="AA11" s="88"/>
      <c r="AB11" s="88">
        <v>273.21869209413597</v>
      </c>
      <c r="AC11" s="3">
        <v>273.21869209413597</v>
      </c>
      <c r="AD11" s="3" t="s">
        <v>7334</v>
      </c>
      <c r="AE11" s="3" t="s">
        <v>7335</v>
      </c>
      <c r="AF11" s="3" t="s">
        <v>7336</v>
      </c>
      <c r="AG11" s="3" t="s">
        <v>7337</v>
      </c>
      <c r="AH11" s="3" t="s">
        <v>7338</v>
      </c>
      <c r="AI11" s="3" t="s">
        <v>5109</v>
      </c>
      <c r="AJ11" s="3" t="s">
        <v>7339</v>
      </c>
      <c r="AK11" s="3" t="s">
        <v>7340</v>
      </c>
      <c r="AL11" s="3" t="s">
        <v>7341</v>
      </c>
      <c r="AM11" s="3" t="s">
        <v>5115</v>
      </c>
      <c r="AN11">
        <v>1</v>
      </c>
      <c r="AO11" s="2" t="s">
        <v>7342</v>
      </c>
      <c r="AP11" s="2">
        <v>677</v>
      </c>
      <c r="AQ11" s="2" t="s">
        <v>7343</v>
      </c>
      <c r="AR11" s="2" t="s">
        <v>53</v>
      </c>
      <c r="AS11">
        <v>1.20848708487085</v>
      </c>
      <c r="AT11">
        <v>0.45</v>
      </c>
      <c r="AU11">
        <v>1.45</v>
      </c>
      <c r="AV11" t="s">
        <v>1296</v>
      </c>
      <c r="AW11" s="2">
        <v>0.78966542581235299</v>
      </c>
      <c r="AX11" s="2">
        <v>655000000</v>
      </c>
      <c r="AY11" s="108"/>
      <c r="AZ11" s="2"/>
      <c r="BB11" s="2" t="s">
        <v>7344</v>
      </c>
      <c r="BC11" s="108"/>
      <c r="BD11" s="2" t="s">
        <v>251</v>
      </c>
    </row>
    <row r="12" spans="1:56" x14ac:dyDescent="0.25">
      <c r="A12">
        <v>995</v>
      </c>
      <c r="B12" s="13" t="s">
        <v>10204</v>
      </c>
      <c r="C12">
        <v>0.2</v>
      </c>
      <c r="D12">
        <v>6.18</v>
      </c>
      <c r="E12" s="2">
        <v>279.15679999999998</v>
      </c>
      <c r="F12" s="2" t="s">
        <v>66</v>
      </c>
      <c r="G12" t="s">
        <v>10524</v>
      </c>
      <c r="H12">
        <v>2.04</v>
      </c>
      <c r="I12">
        <v>2.0460905</v>
      </c>
      <c r="J12" s="108">
        <v>-6.0905000000000004E-3</v>
      </c>
      <c r="K12">
        <v>0.71821305841924399</v>
      </c>
      <c r="L12" s="108"/>
      <c r="M12" s="108"/>
      <c r="O12" s="2">
        <v>10000000</v>
      </c>
      <c r="P12">
        <v>279.15830242189799</v>
      </c>
      <c r="Q12" s="108" t="s">
        <v>160</v>
      </c>
      <c r="R12" s="108" t="s">
        <v>160</v>
      </c>
      <c r="S12" s="109" t="str">
        <f t="shared" si="0"/>
        <v>Same</v>
      </c>
      <c r="T12" s="109"/>
      <c r="U12" s="108" t="s">
        <v>160</v>
      </c>
      <c r="V12" s="3" t="s">
        <v>670</v>
      </c>
      <c r="W12" s="3" t="s">
        <v>528</v>
      </c>
      <c r="X12" t="s">
        <v>528</v>
      </c>
      <c r="Y12" s="88"/>
      <c r="Z12" s="88" t="s">
        <v>48</v>
      </c>
      <c r="AA12" s="88"/>
      <c r="AB12" s="88">
        <v>279.156835543466</v>
      </c>
      <c r="AC12" s="3">
        <v>279.156835543466</v>
      </c>
      <c r="AD12" s="3" t="s">
        <v>10525</v>
      </c>
      <c r="AE12" s="3" t="s">
        <v>1358</v>
      </c>
      <c r="AF12" s="3" t="s">
        <v>10526</v>
      </c>
      <c r="AG12" s="3" t="s">
        <v>10527</v>
      </c>
      <c r="AH12" s="3" t="s">
        <v>10528</v>
      </c>
      <c r="AI12" s="3" t="s">
        <v>4375</v>
      </c>
      <c r="AJ12" s="3" t="s">
        <v>10529</v>
      </c>
      <c r="AK12" s="3" t="s">
        <v>3749</v>
      </c>
      <c r="AL12" s="3" t="s">
        <v>10530</v>
      </c>
      <c r="AM12" s="3" t="s">
        <v>3753</v>
      </c>
      <c r="AN12">
        <v>1</v>
      </c>
      <c r="AO12" s="2" t="s">
        <v>10531</v>
      </c>
      <c r="AP12" s="2">
        <v>585</v>
      </c>
      <c r="AQ12" s="2" t="s">
        <v>10532</v>
      </c>
      <c r="AR12" s="2" t="s">
        <v>53</v>
      </c>
      <c r="AS12">
        <v>0.71821305841924399</v>
      </c>
      <c r="AT12">
        <v>0.28999999999999998</v>
      </c>
      <c r="AU12">
        <v>1.36</v>
      </c>
      <c r="AV12" t="s">
        <v>54</v>
      </c>
      <c r="AW12" s="2">
        <v>0.85002761314923503</v>
      </c>
      <c r="AX12" s="2">
        <v>29100000000</v>
      </c>
      <c r="AY12" s="2" t="s">
        <v>1893</v>
      </c>
      <c r="AZ12" s="2"/>
      <c r="BB12" s="2" t="s">
        <v>10533</v>
      </c>
      <c r="BC12" s="2" t="s">
        <v>10534</v>
      </c>
      <c r="BD12" s="108"/>
    </row>
    <row r="13" spans="1:56" x14ac:dyDescent="0.25">
      <c r="A13">
        <v>1081</v>
      </c>
      <c r="B13" s="13" t="s">
        <v>5579</v>
      </c>
      <c r="C13" s="108">
        <v>0.31</v>
      </c>
      <c r="D13" s="108">
        <v>9.56</v>
      </c>
      <c r="E13" s="108">
        <v>279.161</v>
      </c>
      <c r="F13" s="2" t="s">
        <v>66</v>
      </c>
      <c r="G13" s="108" t="s">
        <v>5567</v>
      </c>
      <c r="H13" s="108">
        <v>1.73</v>
      </c>
      <c r="I13" s="108">
        <v>1.7347163999999999</v>
      </c>
      <c r="J13" s="108">
        <v>-4.7163999999999496E-3</v>
      </c>
      <c r="K13" s="108">
        <v>2.0523560209424101</v>
      </c>
      <c r="L13" s="108"/>
      <c r="M13" s="108"/>
      <c r="N13" s="108"/>
      <c r="O13" s="8">
        <v>12000</v>
      </c>
      <c r="P13" s="108">
        <v>279.164153123495</v>
      </c>
      <c r="Q13" s="3" t="s">
        <v>160</v>
      </c>
      <c r="R13" s="3" t="s">
        <v>160</v>
      </c>
      <c r="S13" s="109" t="str">
        <f t="shared" si="0"/>
        <v>Same</v>
      </c>
      <c r="T13" s="109"/>
      <c r="U13" s="108" t="s">
        <v>160</v>
      </c>
      <c r="V13" s="108" t="s">
        <v>670</v>
      </c>
      <c r="W13" s="3" t="s">
        <v>528</v>
      </c>
      <c r="X13" s="3" t="s">
        <v>528</v>
      </c>
      <c r="Y13" s="108"/>
      <c r="Z13" s="108" t="s">
        <v>48</v>
      </c>
      <c r="AA13" s="108"/>
      <c r="AB13" s="108">
        <v>279.16000000000003</v>
      </c>
      <c r="AC13" s="3">
        <v>279.16000000000003</v>
      </c>
      <c r="AD13" s="3" t="s">
        <v>5568</v>
      </c>
      <c r="AE13" s="3" t="s">
        <v>5569</v>
      </c>
      <c r="AF13" s="3" t="s">
        <v>5570</v>
      </c>
      <c r="AG13" s="3" t="s">
        <v>2770</v>
      </c>
      <c r="AH13" s="3" t="s">
        <v>5571</v>
      </c>
      <c r="AI13" s="3" t="s">
        <v>5572</v>
      </c>
      <c r="AJ13" s="3" t="s">
        <v>5573</v>
      </c>
      <c r="AK13" s="3" t="s">
        <v>5574</v>
      </c>
      <c r="AL13" s="3" t="s">
        <v>5575</v>
      </c>
      <c r="AM13" s="3" t="s">
        <v>3962</v>
      </c>
      <c r="AN13" s="3">
        <v>1</v>
      </c>
      <c r="AO13" s="2" t="s">
        <v>5576</v>
      </c>
      <c r="AP13" s="2">
        <v>457</v>
      </c>
      <c r="AQ13" s="2" t="s">
        <v>5577</v>
      </c>
      <c r="AR13" s="2" t="s">
        <v>53</v>
      </c>
      <c r="AS13" s="108">
        <v>2.0523560209424101</v>
      </c>
      <c r="AT13" s="108">
        <v>0.5</v>
      </c>
      <c r="AU13" s="108">
        <v>20</v>
      </c>
      <c r="AV13" s="108" t="s">
        <v>85</v>
      </c>
      <c r="AW13" s="2">
        <v>0.30199719244455198</v>
      </c>
      <c r="AX13" s="2">
        <v>39200000</v>
      </c>
      <c r="AY13" s="108"/>
      <c r="AZ13" s="2"/>
      <c r="BA13" s="108"/>
      <c r="BB13" s="108"/>
      <c r="BC13" s="2" t="s">
        <v>5578</v>
      </c>
      <c r="BD13" s="108"/>
    </row>
    <row r="14" spans="1:56" x14ac:dyDescent="0.25">
      <c r="A14">
        <v>242</v>
      </c>
      <c r="B14" s="13" t="s">
        <v>1925</v>
      </c>
      <c r="C14" s="108">
        <v>0.47</v>
      </c>
      <c r="D14" s="108">
        <v>7.13</v>
      </c>
      <c r="E14" s="2">
        <v>281.07920000000001</v>
      </c>
      <c r="F14" s="2" t="s">
        <v>66</v>
      </c>
      <c r="G14" s="108" t="s">
        <v>1739</v>
      </c>
      <c r="H14" s="108">
        <v>1.19</v>
      </c>
      <c r="I14" s="108">
        <v>1.2125969999999999</v>
      </c>
      <c r="J14" s="108">
        <v>-2.2596999999999999E-2</v>
      </c>
      <c r="K14" s="108">
        <v>1.14071856287425</v>
      </c>
      <c r="L14" s="108"/>
      <c r="M14" s="108"/>
      <c r="N14" s="108"/>
      <c r="O14" s="2">
        <v>180000</v>
      </c>
      <c r="P14" s="108">
        <v>281.080765048986</v>
      </c>
      <c r="Q14" s="108" t="s">
        <v>160</v>
      </c>
      <c r="R14" s="108" t="s">
        <v>160</v>
      </c>
      <c r="S14" s="109" t="str">
        <f t="shared" si="0"/>
        <v>Same</v>
      </c>
      <c r="T14" s="109"/>
      <c r="U14" s="108" t="s">
        <v>160</v>
      </c>
      <c r="V14" s="3" t="s">
        <v>670</v>
      </c>
      <c r="W14" s="108" t="s">
        <v>528</v>
      </c>
      <c r="X14" s="108" t="s">
        <v>528</v>
      </c>
      <c r="Y14" s="108"/>
      <c r="Z14" s="108" t="s">
        <v>48</v>
      </c>
      <c r="AA14" s="108"/>
      <c r="AB14" s="108">
        <v>281.08</v>
      </c>
      <c r="AC14" s="3">
        <v>281.08</v>
      </c>
      <c r="AD14" s="3" t="s">
        <v>1740</v>
      </c>
      <c r="AE14" s="3" t="s">
        <v>1741</v>
      </c>
      <c r="AF14" s="3" t="s">
        <v>1742</v>
      </c>
      <c r="AG14" s="3" t="s">
        <v>1358</v>
      </c>
      <c r="AH14" s="3" t="s">
        <v>1743</v>
      </c>
      <c r="AI14" s="3" t="s">
        <v>1744</v>
      </c>
      <c r="AJ14" s="3" t="s">
        <v>1745</v>
      </c>
      <c r="AK14" s="3" t="s">
        <v>1746</v>
      </c>
      <c r="AL14" s="3" t="s">
        <v>1747</v>
      </c>
      <c r="AM14" s="3" t="s">
        <v>1338</v>
      </c>
      <c r="AN14" s="108">
        <v>1</v>
      </c>
      <c r="AO14" s="2" t="s">
        <v>1560</v>
      </c>
      <c r="AP14" s="2">
        <v>347</v>
      </c>
      <c r="AQ14" s="2" t="s">
        <v>1748</v>
      </c>
      <c r="AR14" s="2" t="s">
        <v>53</v>
      </c>
      <c r="AS14" s="108">
        <v>1.14071856287425</v>
      </c>
      <c r="AT14" s="108">
        <v>0.62</v>
      </c>
      <c r="AU14" s="108">
        <v>2.2000000000000002</v>
      </c>
      <c r="AV14" s="108" t="s">
        <v>1296</v>
      </c>
      <c r="AW14" s="2">
        <v>0.26592289054061402</v>
      </c>
      <c r="AX14" s="2">
        <v>381000000</v>
      </c>
      <c r="AY14" s="108"/>
      <c r="AZ14" s="2"/>
      <c r="BA14" s="108"/>
      <c r="BB14" s="2" t="s">
        <v>1749</v>
      </c>
      <c r="BC14" s="108"/>
      <c r="BD14" s="2" t="s">
        <v>1750</v>
      </c>
    </row>
    <row r="15" spans="1:56" x14ac:dyDescent="0.25">
      <c r="A15">
        <v>1363</v>
      </c>
      <c r="B15" s="13" t="s">
        <v>8641</v>
      </c>
      <c r="C15">
        <v>0.22</v>
      </c>
      <c r="D15">
        <v>6.62</v>
      </c>
      <c r="E15" s="108">
        <v>285.15219999999999</v>
      </c>
      <c r="F15" s="2" t="s">
        <v>66</v>
      </c>
      <c r="G15" t="s">
        <v>8627</v>
      </c>
      <c r="H15">
        <v>2.1800000000000002</v>
      </c>
      <c r="I15">
        <v>2.2081696000000002</v>
      </c>
      <c r="J15">
        <v>-2.8169599999999569E-2</v>
      </c>
      <c r="K15">
        <v>6.5690376569037658</v>
      </c>
      <c r="L15" s="108"/>
      <c r="N15" s="108"/>
      <c r="O15" s="8">
        <v>36000</v>
      </c>
      <c r="P15">
        <v>285.14841888182798</v>
      </c>
      <c r="Q15" s="108" t="s">
        <v>160</v>
      </c>
      <c r="R15" s="108" t="s">
        <v>160</v>
      </c>
      <c r="S15" s="109" t="str">
        <f t="shared" si="0"/>
        <v>Same</v>
      </c>
      <c r="T15" s="109"/>
      <c r="U15" s="108" t="s">
        <v>160</v>
      </c>
      <c r="V15" s="3" t="s">
        <v>670</v>
      </c>
      <c r="W15" s="3" t="s">
        <v>528</v>
      </c>
      <c r="X15" s="3" t="s">
        <v>528</v>
      </c>
      <c r="Y15" s="88"/>
      <c r="Z15" s="88" t="s">
        <v>48</v>
      </c>
      <c r="AA15" s="88"/>
      <c r="AB15" s="88">
        <v>285.15227972900499</v>
      </c>
      <c r="AC15" s="3">
        <v>285.15227972900499</v>
      </c>
      <c r="AD15" s="3" t="s">
        <v>8628</v>
      </c>
      <c r="AE15" s="3" t="s">
        <v>8629</v>
      </c>
      <c r="AF15" s="3" t="s">
        <v>8630</v>
      </c>
      <c r="AG15" s="3" t="s">
        <v>8631</v>
      </c>
      <c r="AH15" s="3" t="s">
        <v>8632</v>
      </c>
      <c r="AI15" s="3" t="s">
        <v>8633</v>
      </c>
      <c r="AJ15" s="3" t="s">
        <v>8634</v>
      </c>
      <c r="AK15" s="3" t="s">
        <v>8635</v>
      </c>
      <c r="AL15" s="3" t="s">
        <v>8636</v>
      </c>
      <c r="AM15" s="3" t="s">
        <v>8637</v>
      </c>
      <c r="AN15">
        <v>1</v>
      </c>
      <c r="AO15" s="2" t="s">
        <v>8516</v>
      </c>
      <c r="AP15" s="2">
        <v>590</v>
      </c>
      <c r="AQ15" s="2" t="s">
        <v>8638</v>
      </c>
      <c r="AR15" s="2" t="s">
        <v>53</v>
      </c>
      <c r="AS15">
        <v>6.5690376569037658</v>
      </c>
      <c r="AT15">
        <v>2</v>
      </c>
      <c r="AU15">
        <v>20</v>
      </c>
      <c r="AV15" t="s">
        <v>85</v>
      </c>
      <c r="AW15" s="2">
        <v>0.94837936500933218</v>
      </c>
      <c r="AX15" s="2">
        <v>157000000</v>
      </c>
      <c r="AY15" s="108"/>
      <c r="AZ15" s="2"/>
      <c r="BB15" s="2" t="s">
        <v>8639</v>
      </c>
      <c r="BD15" s="2" t="s">
        <v>8640</v>
      </c>
    </row>
    <row r="16" spans="1:56" x14ac:dyDescent="0.25">
      <c r="A16">
        <v>927</v>
      </c>
      <c r="B16" s="13" t="s">
        <v>5120</v>
      </c>
      <c r="C16">
        <v>0.45</v>
      </c>
      <c r="D16">
        <v>9.1</v>
      </c>
      <c r="E16" s="2">
        <v>286.2269</v>
      </c>
      <c r="F16" s="2" t="s">
        <v>66</v>
      </c>
      <c r="G16" t="s">
        <v>5105</v>
      </c>
      <c r="H16">
        <v>4.7300000000000004</v>
      </c>
      <c r="I16">
        <v>4.7209025000000002</v>
      </c>
      <c r="J16">
        <v>9.0975000000010908E-3</v>
      </c>
      <c r="K16">
        <v>1.7767295597484301</v>
      </c>
      <c r="L16" s="2" t="s">
        <v>5106</v>
      </c>
      <c r="O16" s="2">
        <v>290000</v>
      </c>
      <c r="P16">
        <v>286.22844047317602</v>
      </c>
      <c r="Q16" s="108" t="s">
        <v>16043</v>
      </c>
      <c r="R16" s="108" t="s">
        <v>16043</v>
      </c>
      <c r="S16" s="109" t="str">
        <f t="shared" si="0"/>
        <v>Same</v>
      </c>
      <c r="T16" s="109"/>
      <c r="U16" s="108" t="s">
        <v>160</v>
      </c>
      <c r="V16" s="108" t="s">
        <v>46</v>
      </c>
      <c r="W16" s="3" t="s">
        <v>289</v>
      </c>
      <c r="X16" s="108" t="s">
        <v>5107</v>
      </c>
      <c r="Y16" s="88"/>
      <c r="Z16" s="88" t="s">
        <v>14683</v>
      </c>
      <c r="AA16" s="88" t="s">
        <v>14683</v>
      </c>
      <c r="AB16" s="88">
        <v>286.22705615428498</v>
      </c>
      <c r="AC16" s="3">
        <v>286.22705615428498</v>
      </c>
      <c r="AD16" s="3" t="s">
        <v>5108</v>
      </c>
      <c r="AE16" s="3" t="s">
        <v>5109</v>
      </c>
      <c r="AF16" s="3" t="s">
        <v>5110</v>
      </c>
      <c r="AG16" s="3" t="s">
        <v>5111</v>
      </c>
      <c r="AH16" s="3" t="s">
        <v>5112</v>
      </c>
      <c r="AI16" s="3" t="s">
        <v>5113</v>
      </c>
      <c r="AJ16" s="3" t="s">
        <v>5114</v>
      </c>
      <c r="AK16" s="3" t="s">
        <v>5115</v>
      </c>
      <c r="AL16" s="3" t="s">
        <v>5116</v>
      </c>
      <c r="AM16" s="3" t="s">
        <v>5117</v>
      </c>
      <c r="AN16">
        <v>1</v>
      </c>
      <c r="AO16" s="2" t="s">
        <v>5118</v>
      </c>
      <c r="AP16" s="2">
        <v>1351</v>
      </c>
      <c r="AQ16" s="2" t="s">
        <v>5119</v>
      </c>
      <c r="AR16" s="2" t="s">
        <v>53</v>
      </c>
      <c r="AS16">
        <v>1.7767295597484301</v>
      </c>
      <c r="AT16">
        <v>1.48</v>
      </c>
      <c r="AU16">
        <v>3.27</v>
      </c>
      <c r="AV16" t="s">
        <v>1296</v>
      </c>
      <c r="AW16" s="2">
        <v>0.25788218681571501</v>
      </c>
      <c r="AX16" s="2">
        <v>1130000000</v>
      </c>
      <c r="AY16" s="2" t="s">
        <v>50</v>
      </c>
      <c r="AZ16" s="2"/>
      <c r="BA16" s="108"/>
      <c r="BC16" s="2" t="s">
        <v>251</v>
      </c>
    </row>
    <row r="17" spans="1:56" x14ac:dyDescent="0.25">
      <c r="A17">
        <v>278</v>
      </c>
      <c r="B17" s="13" t="s">
        <v>7228</v>
      </c>
      <c r="C17">
        <v>0.2</v>
      </c>
      <c r="D17">
        <v>4.6399999999999997</v>
      </c>
      <c r="E17" s="108">
        <v>289.22120000000001</v>
      </c>
      <c r="F17" s="108" t="s">
        <v>66</v>
      </c>
      <c r="G17" t="s">
        <v>7190</v>
      </c>
      <c r="H17">
        <v>3.89</v>
      </c>
      <c r="I17">
        <v>1.7879929999999999</v>
      </c>
      <c r="J17" s="7">
        <v>2.102007</v>
      </c>
      <c r="K17">
        <v>0.245338983050847</v>
      </c>
      <c r="L17" s="108"/>
      <c r="N17" s="108"/>
      <c r="O17" s="8">
        <v>68000</v>
      </c>
      <c r="P17">
        <v>289.22308716832998</v>
      </c>
      <c r="Q17" s="3" t="s">
        <v>160</v>
      </c>
      <c r="R17" s="3" t="s">
        <v>160</v>
      </c>
      <c r="S17" s="109" t="str">
        <f t="shared" si="0"/>
        <v>Same</v>
      </c>
      <c r="T17" s="109"/>
      <c r="U17" s="108" t="s">
        <v>160</v>
      </c>
      <c r="V17" s="108" t="s">
        <v>51</v>
      </c>
      <c r="W17" s="3" t="s">
        <v>161</v>
      </c>
      <c r="X17" s="108" t="s">
        <v>161</v>
      </c>
      <c r="Y17" s="88"/>
      <c r="Z17" s="88" t="s">
        <v>48</v>
      </c>
      <c r="AA17" s="88"/>
      <c r="AB17" s="88">
        <v>289.21374615458001</v>
      </c>
      <c r="AC17" s="3">
        <v>289.21374615458001</v>
      </c>
      <c r="AD17" s="3" t="s">
        <v>7191</v>
      </c>
      <c r="AE17" s="3" t="s">
        <v>7192</v>
      </c>
      <c r="AF17" s="3" t="s">
        <v>7193</v>
      </c>
      <c r="AG17" s="3" t="s">
        <v>7194</v>
      </c>
      <c r="AH17" s="3" t="s">
        <v>7195</v>
      </c>
      <c r="AI17" s="3" t="s">
        <v>7196</v>
      </c>
      <c r="AJ17" s="3" t="s">
        <v>7197</v>
      </c>
      <c r="AK17" s="3" t="s">
        <v>1135</v>
      </c>
      <c r="AL17" s="3" t="s">
        <v>7198</v>
      </c>
      <c r="AM17" s="3" t="s">
        <v>7199</v>
      </c>
      <c r="AN17">
        <v>1</v>
      </c>
      <c r="AO17" s="108" t="s">
        <v>7188</v>
      </c>
      <c r="AP17" s="108">
        <v>535</v>
      </c>
      <c r="AQ17" s="108" t="s">
        <v>7200</v>
      </c>
      <c r="AR17" s="2" t="s">
        <v>53</v>
      </c>
      <c r="AS17">
        <v>0.245338983050847</v>
      </c>
      <c r="AT17">
        <v>0.01</v>
      </c>
      <c r="AU17">
        <v>0.86</v>
      </c>
      <c r="AV17" t="s">
        <v>1296</v>
      </c>
      <c r="AW17">
        <v>1.1603270118670801</v>
      </c>
      <c r="AX17" s="2">
        <v>5.1416120884180403</v>
      </c>
      <c r="AY17" s="108"/>
      <c r="AZ17" s="2"/>
      <c r="BB17" s="2" t="s">
        <v>7201</v>
      </c>
      <c r="BC17" s="2" t="s">
        <v>7202</v>
      </c>
      <c r="BD17" s="2" t="s">
        <v>251</v>
      </c>
    </row>
    <row r="18" spans="1:56" x14ac:dyDescent="0.25">
      <c r="A18">
        <v>727</v>
      </c>
      <c r="B18" s="13" t="s">
        <v>7779</v>
      </c>
      <c r="C18">
        <v>0.2</v>
      </c>
      <c r="D18">
        <v>6.92</v>
      </c>
      <c r="E18" s="108">
        <v>290.1404</v>
      </c>
      <c r="F18" s="2" t="s">
        <v>66</v>
      </c>
      <c r="G18" t="s">
        <v>7706</v>
      </c>
      <c r="H18">
        <v>1.06</v>
      </c>
      <c r="I18">
        <v>1.2305048000000001</v>
      </c>
      <c r="J18">
        <v>-0.17050480000000001</v>
      </c>
      <c r="K18" t="s">
        <v>48</v>
      </c>
      <c r="N18" s="108"/>
      <c r="O18" s="2">
        <v>63000</v>
      </c>
      <c r="P18">
        <v>290.140321952232</v>
      </c>
      <c r="Q18" s="3" t="s">
        <v>160</v>
      </c>
      <c r="R18" s="3" t="s">
        <v>160</v>
      </c>
      <c r="S18" s="109" t="str">
        <f t="shared" si="0"/>
        <v>Same</v>
      </c>
      <c r="T18" s="109"/>
      <c r="U18" s="3" t="s">
        <v>160</v>
      </c>
      <c r="V18" s="3" t="s">
        <v>670</v>
      </c>
      <c r="W18" s="3" t="s">
        <v>528</v>
      </c>
      <c r="X18" s="3" t="s">
        <v>528</v>
      </c>
      <c r="Y18" s="88"/>
      <c r="Z18" s="88"/>
      <c r="AA18" s="88"/>
      <c r="AB18" s="88">
        <v>290.140419806902</v>
      </c>
      <c r="AC18" s="3">
        <v>290.140419806902</v>
      </c>
      <c r="AD18" s="3" t="s">
        <v>7707</v>
      </c>
      <c r="AE18" s="3" t="s">
        <v>7708</v>
      </c>
      <c r="AF18" s="3" t="s">
        <v>7709</v>
      </c>
      <c r="AG18" s="3" t="s">
        <v>7710</v>
      </c>
      <c r="AH18" s="3" t="s">
        <v>7711</v>
      </c>
      <c r="AI18" s="3" t="s">
        <v>7712</v>
      </c>
      <c r="AJ18" s="3" t="s">
        <v>7713</v>
      </c>
      <c r="AK18" s="3" t="s">
        <v>7714</v>
      </c>
      <c r="AL18" s="3" t="s">
        <v>7715</v>
      </c>
      <c r="AM18" s="3" t="s">
        <v>7716</v>
      </c>
      <c r="AN18">
        <v>1</v>
      </c>
      <c r="AO18" s="2" t="s">
        <v>7693</v>
      </c>
      <c r="AP18" s="2">
        <v>338</v>
      </c>
      <c r="AQ18" s="2" t="s">
        <v>7717</v>
      </c>
      <c r="AR18" s="108" t="s">
        <v>48</v>
      </c>
      <c r="AS18" t="s">
        <v>48</v>
      </c>
      <c r="AT18" t="s">
        <v>48</v>
      </c>
      <c r="AU18" t="s">
        <v>48</v>
      </c>
      <c r="AV18" t="s">
        <v>48</v>
      </c>
      <c r="AW18" s="108" t="s">
        <v>48</v>
      </c>
      <c r="AX18" s="2">
        <v>26.725661351711398</v>
      </c>
      <c r="AY18" s="108"/>
      <c r="AZ18" s="2" t="s">
        <v>50</v>
      </c>
      <c r="BC18" s="108"/>
    </row>
    <row r="19" spans="1:56" x14ac:dyDescent="0.25">
      <c r="A19">
        <v>948</v>
      </c>
      <c r="B19" s="13" t="s">
        <v>10021</v>
      </c>
      <c r="C19">
        <v>0.21</v>
      </c>
      <c r="D19">
        <v>6.31</v>
      </c>
      <c r="E19" s="2">
        <v>293.17320000000001</v>
      </c>
      <c r="F19" s="2" t="s">
        <v>66</v>
      </c>
      <c r="G19" t="s">
        <v>9996</v>
      </c>
      <c r="H19">
        <v>1.2</v>
      </c>
      <c r="I19">
        <v>1.2012354999999999</v>
      </c>
      <c r="J19">
        <v>-1.235499999999945E-3</v>
      </c>
      <c r="K19">
        <v>1.040322580645161</v>
      </c>
      <c r="O19" s="2">
        <v>630000</v>
      </c>
      <c r="P19">
        <v>293.17632258775319</v>
      </c>
      <c r="Q19" s="108" t="s">
        <v>160</v>
      </c>
      <c r="R19" s="108" t="s">
        <v>160</v>
      </c>
      <c r="S19" s="109" t="str">
        <f t="shared" si="0"/>
        <v>Same</v>
      </c>
      <c r="T19" s="109"/>
      <c r="U19" s="108" t="s">
        <v>160</v>
      </c>
      <c r="V19" s="108" t="s">
        <v>670</v>
      </c>
      <c r="W19" s="3" t="s">
        <v>528</v>
      </c>
      <c r="X19" s="108" t="s">
        <v>528</v>
      </c>
      <c r="Y19" s="88"/>
      <c r="Z19" s="88" t="s">
        <v>48</v>
      </c>
      <c r="AA19" s="88"/>
      <c r="AB19" s="88">
        <v>293.173272042593</v>
      </c>
      <c r="AC19" s="3">
        <v>293.173272042593</v>
      </c>
      <c r="AD19" s="3" t="s">
        <v>9997</v>
      </c>
      <c r="AE19" s="3" t="s">
        <v>9998</v>
      </c>
      <c r="AF19" s="3" t="s">
        <v>9999</v>
      </c>
      <c r="AG19" s="3" t="s">
        <v>10000</v>
      </c>
      <c r="AH19" s="3" t="s">
        <v>10001</v>
      </c>
      <c r="AI19" s="3" t="s">
        <v>10002</v>
      </c>
      <c r="AJ19" s="3" t="s">
        <v>10003</v>
      </c>
      <c r="AK19" s="3" t="s">
        <v>10004</v>
      </c>
      <c r="AL19" s="3" t="s">
        <v>10005</v>
      </c>
      <c r="AM19" s="3" t="s">
        <v>10006</v>
      </c>
      <c r="AN19">
        <v>1</v>
      </c>
      <c r="AO19" s="2" t="s">
        <v>10007</v>
      </c>
      <c r="AP19" s="2">
        <v>332</v>
      </c>
      <c r="AQ19" s="2" t="s">
        <v>10008</v>
      </c>
      <c r="AR19" s="2" t="s">
        <v>53</v>
      </c>
      <c r="AS19">
        <v>1.040322580645161</v>
      </c>
      <c r="AT19">
        <v>0.21</v>
      </c>
      <c r="AU19">
        <v>1.1499999999999999</v>
      </c>
      <c r="AV19" t="s">
        <v>54</v>
      </c>
      <c r="AW19" s="2">
        <v>0.50261419407778363</v>
      </c>
      <c r="AX19" s="2">
        <v>1290000000</v>
      </c>
      <c r="AZ19" s="2" t="s">
        <v>50</v>
      </c>
      <c r="BC19" s="2" t="s">
        <v>10009</v>
      </c>
    </row>
    <row r="20" spans="1:56" x14ac:dyDescent="0.25">
      <c r="A20">
        <v>230</v>
      </c>
      <c r="B20" s="13" t="s">
        <v>1925</v>
      </c>
      <c r="C20">
        <v>0.28000000000000003</v>
      </c>
      <c r="D20">
        <v>6.15</v>
      </c>
      <c r="E20" s="2">
        <v>294.20429999999999</v>
      </c>
      <c r="F20" s="2" t="s">
        <v>66</v>
      </c>
      <c r="G20" t="s">
        <v>1646</v>
      </c>
      <c r="H20">
        <v>1.45</v>
      </c>
      <c r="I20">
        <v>1.4540202</v>
      </c>
      <c r="J20">
        <v>-4.0202000000000302E-3</v>
      </c>
      <c r="K20">
        <v>0.828125</v>
      </c>
      <c r="L20" s="108"/>
      <c r="O20" s="2">
        <v>880000</v>
      </c>
      <c r="P20">
        <v>294.20593812954201</v>
      </c>
      <c r="Q20" s="108" t="s">
        <v>160</v>
      </c>
      <c r="R20" s="108" t="s">
        <v>160</v>
      </c>
      <c r="S20" s="109" t="str">
        <f t="shared" si="0"/>
        <v>Same</v>
      </c>
      <c r="T20" s="109"/>
      <c r="U20" s="108" t="s">
        <v>160</v>
      </c>
      <c r="V20" s="3" t="s">
        <v>670</v>
      </c>
      <c r="W20" s="108" t="s">
        <v>528</v>
      </c>
      <c r="X20" s="108" t="s">
        <v>528</v>
      </c>
      <c r="Y20" s="88"/>
      <c r="Z20" s="88" t="s">
        <v>48</v>
      </c>
      <c r="AA20" s="88"/>
      <c r="AB20" s="88">
        <v>294.20433958141899</v>
      </c>
      <c r="AC20" s="3">
        <v>294.20433958141899</v>
      </c>
      <c r="AD20" s="3" t="s">
        <v>1647</v>
      </c>
      <c r="AE20" s="3" t="s">
        <v>1648</v>
      </c>
      <c r="AF20" s="3" t="s">
        <v>1649</v>
      </c>
      <c r="AG20" s="3" t="s">
        <v>1650</v>
      </c>
      <c r="AH20" s="3" t="s">
        <v>1651</v>
      </c>
      <c r="AI20" s="3" t="s">
        <v>1652</v>
      </c>
      <c r="AJ20" s="3" t="s">
        <v>1653</v>
      </c>
      <c r="AK20" s="3" t="s">
        <v>1654</v>
      </c>
      <c r="AL20" s="3" t="s">
        <v>1655</v>
      </c>
      <c r="AM20" s="3" t="s">
        <v>1656</v>
      </c>
      <c r="AN20">
        <v>1</v>
      </c>
      <c r="AO20" s="2" t="s">
        <v>1560</v>
      </c>
      <c r="AP20" s="2">
        <v>411</v>
      </c>
      <c r="AQ20" s="2" t="s">
        <v>1657</v>
      </c>
      <c r="AR20" s="2" t="s">
        <v>53</v>
      </c>
      <c r="AS20">
        <v>0.828125</v>
      </c>
      <c r="AT20">
        <v>0.62</v>
      </c>
      <c r="AU20">
        <v>2.2000000000000002</v>
      </c>
      <c r="AV20" t="s">
        <v>1296</v>
      </c>
      <c r="AW20" s="2">
        <v>0.35056986167725002</v>
      </c>
      <c r="AX20" s="2">
        <v>1920000000</v>
      </c>
      <c r="AY20" s="108"/>
      <c r="AZ20" s="2"/>
      <c r="BC20" s="2" t="s">
        <v>1658</v>
      </c>
    </row>
    <row r="21" spans="1:56" x14ac:dyDescent="0.25">
      <c r="A21">
        <v>299</v>
      </c>
      <c r="B21" s="13" t="s">
        <v>8919</v>
      </c>
      <c r="C21">
        <v>0.59</v>
      </c>
      <c r="D21">
        <v>14.07</v>
      </c>
      <c r="E21" s="2">
        <v>297.2396</v>
      </c>
      <c r="F21" s="2" t="s">
        <v>66</v>
      </c>
      <c r="G21" t="s">
        <v>8684</v>
      </c>
      <c r="H21">
        <v>1.25</v>
      </c>
      <c r="I21">
        <v>1.2185878000000001</v>
      </c>
      <c r="J21">
        <v>3.1412199999999897E-2</v>
      </c>
      <c r="K21">
        <v>1.2871690427698601</v>
      </c>
      <c r="L21" s="108"/>
      <c r="N21" s="2" t="s">
        <v>8685</v>
      </c>
      <c r="O21" s="2">
        <v>2400000</v>
      </c>
      <c r="P21">
        <v>297.24145804474</v>
      </c>
      <c r="Q21" s="108" t="s">
        <v>8686</v>
      </c>
      <c r="R21" s="108" t="s">
        <v>8686</v>
      </c>
      <c r="S21" s="109" t="str">
        <f t="shared" si="0"/>
        <v>Same</v>
      </c>
      <c r="T21" s="109"/>
      <c r="U21" s="108" t="s">
        <v>160</v>
      </c>
      <c r="V21" s="3" t="s">
        <v>46</v>
      </c>
      <c r="W21" s="3" t="s">
        <v>289</v>
      </c>
      <c r="X21" s="3" t="s">
        <v>8921</v>
      </c>
      <c r="Y21" s="88"/>
      <c r="Z21" s="88" t="s">
        <v>15246</v>
      </c>
      <c r="AA21" s="88"/>
      <c r="AB21" s="88">
        <v>297.23957366683999</v>
      </c>
      <c r="AC21" s="3">
        <v>297.23957366683999</v>
      </c>
      <c r="AD21" s="75" t="s">
        <v>8687</v>
      </c>
      <c r="AE21" s="3" t="s">
        <v>1036</v>
      </c>
      <c r="AF21" s="3" t="s">
        <v>8688</v>
      </c>
      <c r="AG21" s="3" t="s">
        <v>7539</v>
      </c>
      <c r="AH21" s="3" t="s">
        <v>8689</v>
      </c>
      <c r="AI21" s="3" t="s">
        <v>8690</v>
      </c>
      <c r="AJ21" s="3" t="s">
        <v>8691</v>
      </c>
      <c r="AK21" s="3" t="s">
        <v>7529</v>
      </c>
      <c r="AL21" s="3" t="s">
        <v>8692</v>
      </c>
      <c r="AM21" s="3" t="s">
        <v>7038</v>
      </c>
      <c r="AN21">
        <v>1</v>
      </c>
      <c r="AO21" s="2" t="s">
        <v>8682</v>
      </c>
      <c r="AP21" s="2">
        <v>367</v>
      </c>
      <c r="AQ21" s="2" t="s">
        <v>8693</v>
      </c>
      <c r="AR21" s="2" t="s">
        <v>53</v>
      </c>
      <c r="AS21">
        <v>1.2871690427698601</v>
      </c>
      <c r="AT21">
        <v>0.21</v>
      </c>
      <c r="AU21">
        <v>1.85</v>
      </c>
      <c r="AV21" t="s">
        <v>1296</v>
      </c>
      <c r="AW21" s="2">
        <v>0.73004728248612905</v>
      </c>
      <c r="AX21" s="2">
        <v>8.7777777655864195</v>
      </c>
      <c r="AY21" s="108"/>
      <c r="AZ21" s="2"/>
      <c r="BB21" s="2" t="s">
        <v>8694</v>
      </c>
    </row>
    <row r="22" spans="1:56" x14ac:dyDescent="0.25">
      <c r="A22">
        <v>303</v>
      </c>
      <c r="B22" s="13" t="s">
        <v>8919</v>
      </c>
      <c r="C22">
        <v>0.68</v>
      </c>
      <c r="D22">
        <v>20.18</v>
      </c>
      <c r="E22" s="108">
        <v>301.1617</v>
      </c>
      <c r="F22" s="2" t="s">
        <v>66</v>
      </c>
      <c r="G22" t="s">
        <v>8677</v>
      </c>
      <c r="H22">
        <v>1.1100000000000001</v>
      </c>
      <c r="I22">
        <v>1.1230572000000001</v>
      </c>
      <c r="J22">
        <v>-1.30572E-2</v>
      </c>
      <c r="K22">
        <v>0.81923076923076898</v>
      </c>
      <c r="M22" s="108"/>
      <c r="O22" s="2">
        <v>940000</v>
      </c>
      <c r="P22">
        <v>301.163582561787</v>
      </c>
      <c r="Q22" s="108" t="s">
        <v>160</v>
      </c>
      <c r="R22" s="108" t="s">
        <v>160</v>
      </c>
      <c r="S22" s="109" t="str">
        <f t="shared" si="0"/>
        <v>Same</v>
      </c>
      <c r="T22" s="109"/>
      <c r="U22" s="108" t="s">
        <v>160</v>
      </c>
      <c r="V22" s="3" t="s">
        <v>670</v>
      </c>
      <c r="W22" s="3" t="s">
        <v>528</v>
      </c>
      <c r="X22" s="3" t="s">
        <v>528</v>
      </c>
      <c r="Y22" s="88"/>
      <c r="Z22" s="88" t="s">
        <v>48</v>
      </c>
      <c r="AA22" s="88"/>
      <c r="AB22" s="88">
        <v>301.16187960387902</v>
      </c>
      <c r="AC22" s="3">
        <v>301.16187960387902</v>
      </c>
      <c r="AD22" s="3" t="s">
        <v>8729</v>
      </c>
      <c r="AE22" s="3" t="s">
        <v>8730</v>
      </c>
      <c r="AF22" s="3" t="s">
        <v>8731</v>
      </c>
      <c r="AG22" s="3" t="s">
        <v>8732</v>
      </c>
      <c r="AH22" s="3" t="s">
        <v>8733</v>
      </c>
      <c r="AI22" s="3" t="s">
        <v>8734</v>
      </c>
      <c r="AJ22" s="75" t="s">
        <v>8735</v>
      </c>
      <c r="AK22" s="3" t="s">
        <v>1036</v>
      </c>
      <c r="AL22" s="3" t="s">
        <v>8736</v>
      </c>
      <c r="AM22" s="3" t="s">
        <v>8737</v>
      </c>
      <c r="AN22">
        <v>1</v>
      </c>
      <c r="AO22" s="2" t="s">
        <v>8682</v>
      </c>
      <c r="AP22" s="2">
        <v>337</v>
      </c>
      <c r="AQ22" s="2" t="s">
        <v>8738</v>
      </c>
      <c r="AR22" s="2" t="s">
        <v>53</v>
      </c>
      <c r="AS22">
        <v>0.81923076923076898</v>
      </c>
      <c r="AT22">
        <v>0.21</v>
      </c>
      <c r="AU22">
        <v>1.85</v>
      </c>
      <c r="AV22" t="s">
        <v>1296</v>
      </c>
      <c r="AW22" s="2">
        <v>0.220856929298827</v>
      </c>
      <c r="AX22" s="2">
        <v>2600000000</v>
      </c>
      <c r="AY22" s="108"/>
      <c r="AZ22" s="2"/>
      <c r="BC22" s="108"/>
      <c r="BD22" s="108"/>
    </row>
    <row r="23" spans="1:56" x14ac:dyDescent="0.25">
      <c r="A23">
        <v>744</v>
      </c>
      <c r="B23" s="13" t="s">
        <v>9726</v>
      </c>
      <c r="C23">
        <v>0.22</v>
      </c>
      <c r="D23">
        <v>6.13</v>
      </c>
      <c r="E23" s="108">
        <v>308.28300000000002</v>
      </c>
      <c r="F23" s="2" t="s">
        <v>66</v>
      </c>
      <c r="G23" t="s">
        <v>8978</v>
      </c>
      <c r="H23">
        <v>2.0099999999999998</v>
      </c>
      <c r="I23">
        <v>1.8892853999999999</v>
      </c>
      <c r="J23">
        <v>0.12071460000000001</v>
      </c>
      <c r="K23" t="s">
        <v>48</v>
      </c>
      <c r="L23" s="108"/>
      <c r="M23" s="108"/>
      <c r="N23" s="108"/>
      <c r="O23" s="2">
        <v>370000</v>
      </c>
      <c r="P23">
        <v>308.278774364919</v>
      </c>
      <c r="Q23" s="108" t="s">
        <v>160</v>
      </c>
      <c r="R23" s="108" t="s">
        <v>160</v>
      </c>
      <c r="S23" s="109" t="str">
        <f t="shared" si="0"/>
        <v>Same</v>
      </c>
      <c r="T23" s="109"/>
      <c r="U23" s="108" t="s">
        <v>160</v>
      </c>
      <c r="V23" s="108" t="s">
        <v>670</v>
      </c>
      <c r="W23" s="108" t="s">
        <v>528</v>
      </c>
      <c r="X23" s="108" t="s">
        <v>528</v>
      </c>
      <c r="Y23" s="88"/>
      <c r="Z23" s="88"/>
      <c r="AA23" s="88"/>
      <c r="AB23" s="88">
        <v>308.28314985809698</v>
      </c>
      <c r="AC23" s="3">
        <v>308.28314985809698</v>
      </c>
      <c r="AD23" s="3" t="s">
        <v>8979</v>
      </c>
      <c r="AE23" s="3" t="s">
        <v>712</v>
      </c>
      <c r="AF23" s="3" t="s">
        <v>8980</v>
      </c>
      <c r="AG23" s="3" t="s">
        <v>8981</v>
      </c>
      <c r="AH23" s="3" t="s">
        <v>8982</v>
      </c>
      <c r="AI23" s="3" t="s">
        <v>8983</v>
      </c>
      <c r="AJ23" s="3" t="s">
        <v>8984</v>
      </c>
      <c r="AK23" s="3" t="s">
        <v>4550</v>
      </c>
      <c r="AL23" s="3" t="s">
        <v>8985</v>
      </c>
      <c r="AM23" s="3" t="s">
        <v>8986</v>
      </c>
      <c r="AN23">
        <v>1</v>
      </c>
      <c r="AO23" s="2" t="s">
        <v>8950</v>
      </c>
      <c r="AP23" s="2">
        <v>559</v>
      </c>
      <c r="AQ23" s="2" t="s">
        <v>8987</v>
      </c>
      <c r="AR23" s="108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  <c r="AX23" s="2">
        <v>1830000000</v>
      </c>
      <c r="AY23" s="108"/>
      <c r="AZ23" s="2"/>
    </row>
    <row r="24" spans="1:56" x14ac:dyDescent="0.25">
      <c r="A24">
        <v>708</v>
      </c>
      <c r="B24" s="13" t="s">
        <v>7541</v>
      </c>
      <c r="C24">
        <v>0.28999999999999998</v>
      </c>
      <c r="D24">
        <v>8.73</v>
      </c>
      <c r="E24" s="108">
        <v>309.17140000000001</v>
      </c>
      <c r="F24" s="2" t="s">
        <v>66</v>
      </c>
      <c r="G24" t="s">
        <v>4370</v>
      </c>
      <c r="H24">
        <v>1.73</v>
      </c>
      <c r="I24">
        <v>1.6738663</v>
      </c>
      <c r="J24">
        <v>5.6133699999999953E-2</v>
      </c>
      <c r="K24">
        <v>0.47781569965870307</v>
      </c>
      <c r="O24" s="8">
        <v>26000</v>
      </c>
      <c r="P24">
        <v>309.17447749211561</v>
      </c>
      <c r="Q24" s="3" t="s">
        <v>160</v>
      </c>
      <c r="R24" s="3" t="s">
        <v>160</v>
      </c>
      <c r="S24" s="109" t="str">
        <f t="shared" si="0"/>
        <v>Same</v>
      </c>
      <c r="T24" s="109"/>
      <c r="U24" s="3" t="s">
        <v>160</v>
      </c>
      <c r="V24" s="3" t="s">
        <v>670</v>
      </c>
      <c r="W24" s="3" t="s">
        <v>528</v>
      </c>
      <c r="X24" s="3" t="s">
        <v>528</v>
      </c>
      <c r="Y24" s="88"/>
      <c r="Z24" s="88" t="s">
        <v>48</v>
      </c>
      <c r="AA24" s="88"/>
      <c r="AB24" s="88">
        <v>309.17</v>
      </c>
      <c r="AC24" s="3">
        <v>309.17</v>
      </c>
      <c r="AD24" s="3" t="s">
        <v>9782</v>
      </c>
      <c r="AE24" s="3" t="s">
        <v>9783</v>
      </c>
      <c r="AF24" s="3" t="s">
        <v>9784</v>
      </c>
      <c r="AG24" s="3" t="s">
        <v>2001</v>
      </c>
      <c r="AH24" s="3" t="s">
        <v>9785</v>
      </c>
      <c r="AI24" s="3" t="s">
        <v>9786</v>
      </c>
      <c r="AJ24" s="3" t="s">
        <v>9787</v>
      </c>
      <c r="AK24" s="3" t="s">
        <v>2029</v>
      </c>
      <c r="AL24" s="3" t="s">
        <v>9788</v>
      </c>
      <c r="AM24" s="3" t="s">
        <v>9789</v>
      </c>
      <c r="AN24">
        <v>1</v>
      </c>
      <c r="AO24" s="2" t="s">
        <v>9790</v>
      </c>
      <c r="AP24" s="2">
        <v>437</v>
      </c>
      <c r="AQ24" s="2" t="s">
        <v>9791</v>
      </c>
      <c r="AR24" s="2" t="s">
        <v>53</v>
      </c>
      <c r="AS24">
        <v>0.47781569965870307</v>
      </c>
      <c r="AT24">
        <v>0.35</v>
      </c>
      <c r="AU24">
        <v>1.43</v>
      </c>
      <c r="AV24" t="s">
        <v>54</v>
      </c>
      <c r="AW24" s="2">
        <v>0.91808444984258153</v>
      </c>
      <c r="AX24" s="2">
        <v>87900000</v>
      </c>
      <c r="AY24" s="108"/>
      <c r="AZ24" s="2" t="s">
        <v>50</v>
      </c>
      <c r="BB24" s="2" t="s">
        <v>9792</v>
      </c>
      <c r="BC24" s="2" t="s">
        <v>9793</v>
      </c>
      <c r="BD24" s="108"/>
    </row>
    <row r="25" spans="1:56" x14ac:dyDescent="0.25">
      <c r="A25">
        <v>298</v>
      </c>
      <c r="B25" s="13" t="s">
        <v>8919</v>
      </c>
      <c r="C25">
        <v>1.08</v>
      </c>
      <c r="D25">
        <v>60</v>
      </c>
      <c r="E25" s="108">
        <v>318.18819999999999</v>
      </c>
      <c r="F25" s="2" t="s">
        <v>66</v>
      </c>
      <c r="G25" t="s">
        <v>8677</v>
      </c>
      <c r="H25">
        <v>1.1100000000000001</v>
      </c>
      <c r="I25">
        <v>1.1424029</v>
      </c>
      <c r="J25">
        <v>-3.2402899999999901E-2</v>
      </c>
      <c r="K25">
        <v>0.75776397515527905</v>
      </c>
      <c r="L25" s="108"/>
      <c r="M25" s="108"/>
      <c r="N25" s="108"/>
      <c r="O25" s="2">
        <v>6400000</v>
      </c>
      <c r="P25">
        <v>318.19018899443802</v>
      </c>
      <c r="Q25" s="108" t="s">
        <v>160</v>
      </c>
      <c r="R25" s="108" t="s">
        <v>160</v>
      </c>
      <c r="S25" s="109" t="str">
        <f t="shared" si="0"/>
        <v>Same</v>
      </c>
      <c r="T25" s="109"/>
      <c r="U25" s="108" t="s">
        <v>160</v>
      </c>
      <c r="V25" s="3" t="s">
        <v>670</v>
      </c>
      <c r="W25" s="3" t="s">
        <v>528</v>
      </c>
      <c r="X25" s="3" t="s">
        <v>528</v>
      </c>
      <c r="Y25" s="88" t="s">
        <v>15245</v>
      </c>
      <c r="Z25" s="88" t="s">
        <v>48</v>
      </c>
      <c r="AA25" s="88"/>
      <c r="AB25" s="88">
        <v>318.18820246910002</v>
      </c>
      <c r="AC25" s="3">
        <v>318.18820246910002</v>
      </c>
      <c r="AD25" s="3" t="s">
        <v>8678</v>
      </c>
      <c r="AE25" s="3" t="s">
        <v>8679</v>
      </c>
      <c r="AF25" s="3" t="s">
        <v>8680</v>
      </c>
      <c r="AG25" s="3" t="s">
        <v>8681</v>
      </c>
      <c r="AH25" s="3"/>
      <c r="AI25" s="3"/>
      <c r="AJ25" s="3"/>
      <c r="AK25" s="3"/>
      <c r="AL25" s="3"/>
      <c r="AM25" s="3"/>
      <c r="AN25">
        <v>1</v>
      </c>
      <c r="AO25" s="2" t="s">
        <v>8682</v>
      </c>
      <c r="AP25" s="2">
        <v>343</v>
      </c>
      <c r="AQ25" s="2" t="s">
        <v>8683</v>
      </c>
      <c r="AR25" s="2" t="s">
        <v>53</v>
      </c>
      <c r="AS25">
        <v>0.75776397515527905</v>
      </c>
      <c r="AT25">
        <v>0.21</v>
      </c>
      <c r="AU25">
        <v>1.85</v>
      </c>
      <c r="AV25" t="s">
        <v>1296</v>
      </c>
      <c r="AW25" s="2">
        <v>0.22835152477499901</v>
      </c>
      <c r="AX25" s="2">
        <v>8.1725888283387906</v>
      </c>
      <c r="AY25" s="108"/>
      <c r="AZ25" s="2"/>
      <c r="BB25" s="108"/>
    </row>
    <row r="26" spans="1:56" x14ac:dyDescent="0.25">
      <c r="A26">
        <v>1315</v>
      </c>
      <c r="B26" s="13" t="s">
        <v>7161</v>
      </c>
      <c r="C26">
        <v>1.1200000000000001</v>
      </c>
      <c r="D26">
        <v>28.72</v>
      </c>
      <c r="E26" s="108">
        <v>318.18799999999999</v>
      </c>
      <c r="F26" s="2" t="s">
        <v>66</v>
      </c>
      <c r="G26" t="s">
        <v>6864</v>
      </c>
      <c r="H26">
        <v>1.05</v>
      </c>
      <c r="I26">
        <v>1.0842483999999999</v>
      </c>
      <c r="J26">
        <v>-3.4248399999999853E-2</v>
      </c>
      <c r="K26">
        <v>7.0252100840336134</v>
      </c>
      <c r="N26" s="108"/>
      <c r="O26" s="2">
        <v>1300000</v>
      </c>
      <c r="P26">
        <v>318.19016145108401</v>
      </c>
      <c r="Q26" s="3" t="s">
        <v>160</v>
      </c>
      <c r="R26" s="3" t="s">
        <v>160</v>
      </c>
      <c r="S26" s="109" t="str">
        <f t="shared" si="0"/>
        <v>Same</v>
      </c>
      <c r="T26" s="109"/>
      <c r="U26" s="108" t="s">
        <v>160</v>
      </c>
      <c r="V26" s="3" t="s">
        <v>670</v>
      </c>
      <c r="W26" s="3" t="s">
        <v>528</v>
      </c>
      <c r="X26" s="108" t="s">
        <v>528</v>
      </c>
      <c r="Y26" s="88" t="s">
        <v>15705</v>
      </c>
      <c r="Z26" s="88" t="s">
        <v>48</v>
      </c>
      <c r="AA26" s="88"/>
      <c r="AB26" s="88">
        <v>318.19</v>
      </c>
      <c r="AC26" s="3">
        <v>318.19</v>
      </c>
      <c r="AD26" s="3" t="s">
        <v>10070</v>
      </c>
      <c r="AE26" s="3" t="s">
        <v>8681</v>
      </c>
      <c r="AF26" s="3" t="s">
        <v>10071</v>
      </c>
      <c r="AG26" s="3" t="s">
        <v>10072</v>
      </c>
      <c r="AH26" s="3" t="s">
        <v>10073</v>
      </c>
      <c r="AI26" s="3" t="s">
        <v>6865</v>
      </c>
      <c r="AJ26" s="3" t="s">
        <v>10074</v>
      </c>
      <c r="AK26" s="3" t="s">
        <v>8925</v>
      </c>
      <c r="AL26" s="3" t="s">
        <v>10075</v>
      </c>
      <c r="AM26" s="3" t="s">
        <v>10076</v>
      </c>
      <c r="AN26">
        <v>1</v>
      </c>
      <c r="AO26" s="2" t="s">
        <v>10077</v>
      </c>
      <c r="AP26" s="2">
        <v>319</v>
      </c>
      <c r="AQ26" s="2" t="s">
        <v>10078</v>
      </c>
      <c r="AR26" s="2" t="s">
        <v>53</v>
      </c>
      <c r="AS26">
        <v>7.0252100840336134</v>
      </c>
      <c r="AT26">
        <v>3</v>
      </c>
      <c r="AU26">
        <v>50</v>
      </c>
      <c r="AV26" t="s">
        <v>85</v>
      </c>
      <c r="AW26" s="2">
        <v>0.30419388482563098</v>
      </c>
      <c r="AX26" s="2">
        <v>5.3796653727417434</v>
      </c>
      <c r="AY26" s="108"/>
      <c r="AZ26" s="2"/>
      <c r="BA26" s="108"/>
      <c r="BC26" s="108"/>
    </row>
    <row r="27" spans="1:56" x14ac:dyDescent="0.25">
      <c r="A27">
        <v>717</v>
      </c>
      <c r="B27" s="13" t="s">
        <v>7778</v>
      </c>
      <c r="C27">
        <v>0.24</v>
      </c>
      <c r="D27">
        <v>6.41</v>
      </c>
      <c r="E27">
        <v>319.30329999999998</v>
      </c>
      <c r="F27" s="2" t="s">
        <v>66</v>
      </c>
      <c r="G27" t="s">
        <v>7605</v>
      </c>
      <c r="H27">
        <v>3.95</v>
      </c>
      <c r="I27">
        <v>3.9792713000000002</v>
      </c>
      <c r="J27">
        <v>-2.92713E-2</v>
      </c>
      <c r="K27" t="s">
        <v>48</v>
      </c>
      <c r="M27" s="2" t="s">
        <v>7606</v>
      </c>
      <c r="N27" s="2" t="s">
        <v>7607</v>
      </c>
      <c r="O27" s="8">
        <v>130000</v>
      </c>
      <c r="P27">
        <v>319.29892330966698</v>
      </c>
      <c r="Q27" s="108" t="s">
        <v>16007</v>
      </c>
      <c r="R27" s="108" t="s">
        <v>16007</v>
      </c>
      <c r="S27" s="109" t="str">
        <f t="shared" si="0"/>
        <v>Same</v>
      </c>
      <c r="T27" s="109"/>
      <c r="U27" s="108" t="s">
        <v>160</v>
      </c>
      <c r="V27" s="3" t="s">
        <v>46</v>
      </c>
      <c r="W27" s="3" t="s">
        <v>289</v>
      </c>
      <c r="X27" s="108" t="s">
        <v>16011</v>
      </c>
      <c r="Y27" s="88" t="s">
        <v>15639</v>
      </c>
      <c r="Z27" s="88"/>
      <c r="AA27" s="88"/>
      <c r="AB27" s="88">
        <v>319.30352339626302</v>
      </c>
      <c r="AC27" s="3">
        <v>319.30352339626302</v>
      </c>
      <c r="AD27" s="3" t="s">
        <v>7608</v>
      </c>
      <c r="AE27" s="3" t="s">
        <v>7609</v>
      </c>
      <c r="AF27" s="3" t="s">
        <v>7610</v>
      </c>
      <c r="AG27" s="3" t="s">
        <v>7611</v>
      </c>
      <c r="AH27" s="3" t="s">
        <v>7612</v>
      </c>
      <c r="AI27" s="3" t="s">
        <v>7613</v>
      </c>
      <c r="AJ27" s="3" t="s">
        <v>7614</v>
      </c>
      <c r="AK27" s="3" t="s">
        <v>328</v>
      </c>
      <c r="AL27" s="3" t="s">
        <v>7615</v>
      </c>
      <c r="AM27" s="3" t="s">
        <v>7616</v>
      </c>
      <c r="AN27">
        <v>1</v>
      </c>
      <c r="AO27" s="2" t="s">
        <v>7554</v>
      </c>
      <c r="AP27" s="2">
        <v>1053</v>
      </c>
      <c r="AQ27" s="2" t="s">
        <v>7617</v>
      </c>
      <c r="AR27" s="108" t="s">
        <v>48</v>
      </c>
      <c r="AS27" t="s">
        <v>48</v>
      </c>
      <c r="AT27" t="s">
        <v>48</v>
      </c>
      <c r="AU27" t="s">
        <v>48</v>
      </c>
      <c r="AV27" t="s">
        <v>48</v>
      </c>
      <c r="AW27" s="108" t="s">
        <v>48</v>
      </c>
      <c r="AX27" s="2">
        <v>645000000</v>
      </c>
      <c r="AY27" s="2" t="s">
        <v>50</v>
      </c>
      <c r="AZ27" s="2"/>
      <c r="BD27" s="2" t="s">
        <v>7618</v>
      </c>
    </row>
    <row r="28" spans="1:56" x14ac:dyDescent="0.25">
      <c r="A28">
        <v>719</v>
      </c>
      <c r="B28" s="13" t="s">
        <v>7778</v>
      </c>
      <c r="C28">
        <v>0.21</v>
      </c>
      <c r="D28">
        <v>5.66</v>
      </c>
      <c r="E28" s="108">
        <v>319.30329999999998</v>
      </c>
      <c r="F28" s="2" t="s">
        <v>66</v>
      </c>
      <c r="G28" t="s">
        <v>7632</v>
      </c>
      <c r="H28">
        <v>5.0199999999999996</v>
      </c>
      <c r="I28">
        <v>4.2723901</v>
      </c>
      <c r="J28" s="7">
        <v>0.74760990000000005</v>
      </c>
      <c r="K28" t="s">
        <v>48</v>
      </c>
      <c r="L28" s="108"/>
      <c r="M28" s="2" t="s">
        <v>7606</v>
      </c>
      <c r="N28" s="2" t="s">
        <v>7607</v>
      </c>
      <c r="O28" s="8">
        <v>63000</v>
      </c>
      <c r="P28">
        <v>319.29892330966698</v>
      </c>
      <c r="Q28" s="108" t="s">
        <v>16007</v>
      </c>
      <c r="R28" s="108" t="s">
        <v>16007</v>
      </c>
      <c r="S28" s="109" t="str">
        <f t="shared" si="0"/>
        <v>Same</v>
      </c>
      <c r="T28" s="109"/>
      <c r="U28" s="108" t="s">
        <v>60</v>
      </c>
      <c r="V28" s="3" t="s">
        <v>51</v>
      </c>
      <c r="W28" s="108" t="s">
        <v>61</v>
      </c>
      <c r="X28" s="3" t="s">
        <v>61</v>
      </c>
      <c r="Y28" s="88"/>
      <c r="Z28" s="88"/>
      <c r="AA28" s="88"/>
      <c r="AB28" s="88">
        <v>319.30353924667901</v>
      </c>
      <c r="AC28" s="3">
        <v>319.30353924667901</v>
      </c>
      <c r="AD28" s="3" t="s">
        <v>7633</v>
      </c>
      <c r="AE28" s="3" t="s">
        <v>7609</v>
      </c>
      <c r="AF28" s="3" t="s">
        <v>7634</v>
      </c>
      <c r="AG28" s="3" t="s">
        <v>7611</v>
      </c>
      <c r="AH28" s="3" t="s">
        <v>7635</v>
      </c>
      <c r="AI28" s="3" t="s">
        <v>4599</v>
      </c>
      <c r="AJ28" s="3" t="s">
        <v>7636</v>
      </c>
      <c r="AK28" s="3" t="s">
        <v>328</v>
      </c>
      <c r="AL28" s="3" t="s">
        <v>7637</v>
      </c>
      <c r="AM28" s="3" t="s">
        <v>4612</v>
      </c>
      <c r="AN28">
        <v>1</v>
      </c>
      <c r="AO28" s="2" t="s">
        <v>7554</v>
      </c>
      <c r="AP28" s="2">
        <v>1133</v>
      </c>
      <c r="AQ28" s="2" t="s">
        <v>7638</v>
      </c>
      <c r="AR28" s="108" t="s">
        <v>48</v>
      </c>
      <c r="AS28" t="s">
        <v>48</v>
      </c>
      <c r="AT28" t="s">
        <v>48</v>
      </c>
      <c r="AU28" t="s">
        <v>48</v>
      </c>
      <c r="AV28" t="s">
        <v>48</v>
      </c>
      <c r="AW28" s="108" t="s">
        <v>48</v>
      </c>
      <c r="AX28" s="2">
        <v>317000000</v>
      </c>
      <c r="AY28" s="2" t="s">
        <v>50</v>
      </c>
      <c r="AZ28" s="2"/>
      <c r="BD28" s="2" t="s">
        <v>7618</v>
      </c>
    </row>
    <row r="29" spans="1:56" x14ac:dyDescent="0.25">
      <c r="A29">
        <v>817</v>
      </c>
      <c r="B29" s="13" t="s">
        <v>9727</v>
      </c>
      <c r="C29">
        <v>0.28000000000000003</v>
      </c>
      <c r="D29">
        <v>7.46</v>
      </c>
      <c r="E29" s="108">
        <v>321.21089999999998</v>
      </c>
      <c r="F29" s="2" t="s">
        <v>66</v>
      </c>
      <c r="G29" t="s">
        <v>9711</v>
      </c>
      <c r="H29">
        <v>3.96</v>
      </c>
      <c r="I29">
        <v>3.9575973000000002</v>
      </c>
      <c r="J29">
        <v>2.40269999999976E-3</v>
      </c>
      <c r="K29" t="s">
        <v>48</v>
      </c>
      <c r="M29" s="2" t="s">
        <v>9712</v>
      </c>
      <c r="O29" s="8">
        <v>22000</v>
      </c>
      <c r="P29">
        <v>321.21081359426802</v>
      </c>
      <c r="Q29" s="3" t="s">
        <v>9713</v>
      </c>
      <c r="R29" s="3" t="s">
        <v>9713</v>
      </c>
      <c r="S29" s="109" t="str">
        <f t="shared" si="0"/>
        <v>Same</v>
      </c>
      <c r="T29" s="109"/>
      <c r="U29" s="3" t="s">
        <v>160</v>
      </c>
      <c r="V29" s="3" t="s">
        <v>46</v>
      </c>
      <c r="W29" s="3" t="s">
        <v>289</v>
      </c>
      <c r="X29" s="3" t="s">
        <v>289</v>
      </c>
      <c r="Y29" s="88"/>
      <c r="Z29" s="88"/>
      <c r="AA29" s="88"/>
      <c r="AB29" s="88">
        <v>321.21081836909002</v>
      </c>
      <c r="AC29" s="3">
        <v>321.21081836909002</v>
      </c>
      <c r="AD29" s="3" t="s">
        <v>9714</v>
      </c>
      <c r="AE29" s="3" t="s">
        <v>9715</v>
      </c>
      <c r="AF29" s="3" t="s">
        <v>9716</v>
      </c>
      <c r="AG29" s="3" t="s">
        <v>9717</v>
      </c>
      <c r="AH29" s="3" t="s">
        <v>9718</v>
      </c>
      <c r="AI29" s="3" t="s">
        <v>9719</v>
      </c>
      <c r="AJ29" s="3" t="s">
        <v>9720</v>
      </c>
      <c r="AK29" s="3" t="s">
        <v>9721</v>
      </c>
      <c r="AL29" s="3" t="s">
        <v>9722</v>
      </c>
      <c r="AM29" s="3" t="s">
        <v>3723</v>
      </c>
      <c r="AN29">
        <v>1</v>
      </c>
      <c r="AO29" s="2" t="s">
        <v>9566</v>
      </c>
      <c r="AP29" s="2">
        <v>1029</v>
      </c>
      <c r="AQ29" s="2" t="s">
        <v>9723</v>
      </c>
      <c r="AR29" s="108" t="s">
        <v>48</v>
      </c>
      <c r="AS29" t="s">
        <v>48</v>
      </c>
      <c r="AT29" t="s">
        <v>48</v>
      </c>
      <c r="AU29" t="s">
        <v>48</v>
      </c>
      <c r="AV29" t="s">
        <v>48</v>
      </c>
      <c r="AW29" s="108" t="s">
        <v>48</v>
      </c>
      <c r="AX29" s="2">
        <v>5.2913903780536202</v>
      </c>
      <c r="AY29" s="108"/>
      <c r="AZ29" s="2"/>
      <c r="BB29" s="2" t="s">
        <v>9724</v>
      </c>
      <c r="BC29" s="2" t="s">
        <v>9725</v>
      </c>
    </row>
    <row r="30" spans="1:56" x14ac:dyDescent="0.25">
      <c r="A30">
        <v>738</v>
      </c>
      <c r="B30" s="13" t="s">
        <v>7780</v>
      </c>
      <c r="C30">
        <v>0.2</v>
      </c>
      <c r="D30">
        <v>6.28</v>
      </c>
      <c r="E30">
        <v>322.90050000000002</v>
      </c>
      <c r="F30" s="108" t="s">
        <v>66</v>
      </c>
      <c r="G30" t="s">
        <v>14305</v>
      </c>
      <c r="H30">
        <v>21.36</v>
      </c>
      <c r="I30">
        <v>23.412336</v>
      </c>
      <c r="J30" s="7">
        <v>-2.0523359999999999</v>
      </c>
      <c r="K30" t="s">
        <v>48</v>
      </c>
      <c r="O30" s="2">
        <v>1100000</v>
      </c>
      <c r="P30">
        <v>322.90371415157699</v>
      </c>
      <c r="Q30" s="108" t="s">
        <v>160</v>
      </c>
      <c r="R30" s="108" t="s">
        <v>160</v>
      </c>
      <c r="S30" s="109" t="str">
        <f t="shared" si="0"/>
        <v>Same</v>
      </c>
      <c r="T30" s="109"/>
      <c r="U30" s="108" t="s">
        <v>160</v>
      </c>
      <c r="V30" s="108" t="s">
        <v>51</v>
      </c>
      <c r="W30" s="3" t="s">
        <v>161</v>
      </c>
      <c r="X30" s="108" t="s">
        <v>161</v>
      </c>
      <c r="Y30" s="88"/>
      <c r="Z30" s="88"/>
      <c r="AA30" s="88"/>
      <c r="AB30" s="88">
        <v>322.89999999999998</v>
      </c>
      <c r="AC30" s="108">
        <v>322.89999999999998</v>
      </c>
      <c r="AD30" s="108" t="s">
        <v>14306</v>
      </c>
      <c r="AE30" s="108" t="s">
        <v>14307</v>
      </c>
      <c r="AF30" s="108" t="s">
        <v>14308</v>
      </c>
      <c r="AG30" s="108" t="s">
        <v>14309</v>
      </c>
      <c r="AH30" s="108" t="s">
        <v>14310</v>
      </c>
      <c r="AI30" s="108" t="s">
        <v>14311</v>
      </c>
      <c r="AJ30" s="108" t="s">
        <v>14312</v>
      </c>
      <c r="AK30" s="108" t="s">
        <v>14313</v>
      </c>
      <c r="AL30" s="108" t="s">
        <v>14314</v>
      </c>
      <c r="AM30" s="108" t="s">
        <v>1317</v>
      </c>
      <c r="AN30">
        <v>1</v>
      </c>
      <c r="AO30" s="108" t="s">
        <v>14303</v>
      </c>
      <c r="AP30" s="108">
        <v>6214</v>
      </c>
      <c r="AQ30" s="108" t="s">
        <v>14315</v>
      </c>
      <c r="AR30" s="2" t="s">
        <v>53</v>
      </c>
      <c r="AS30" t="s">
        <v>3755</v>
      </c>
      <c r="AT30">
        <v>6.25</v>
      </c>
      <c r="AU30" t="s">
        <v>3755</v>
      </c>
      <c r="AV30" t="s">
        <v>54</v>
      </c>
      <c r="AW30" s="108" t="s">
        <v>3755</v>
      </c>
      <c r="AX30" s="2">
        <v>5650000000</v>
      </c>
      <c r="AZ30" s="2" t="s">
        <v>50</v>
      </c>
    </row>
    <row r="31" spans="1:56" x14ac:dyDescent="0.25">
      <c r="A31">
        <v>905</v>
      </c>
      <c r="B31" s="13" t="s">
        <v>5080</v>
      </c>
      <c r="C31" s="26">
        <v>1.06</v>
      </c>
      <c r="D31" s="26">
        <v>53.93</v>
      </c>
      <c r="E31" s="27">
        <v>326.26650000000001</v>
      </c>
      <c r="F31" s="27" t="s">
        <v>66</v>
      </c>
      <c r="G31" s="26" t="s">
        <v>4968</v>
      </c>
      <c r="H31" s="26">
        <v>3.24</v>
      </c>
      <c r="I31" s="26">
        <v>3.2418315999999998</v>
      </c>
      <c r="J31" s="26">
        <v>-1.8315999999996E-3</v>
      </c>
      <c r="K31" s="26">
        <v>1.1330049261083699</v>
      </c>
      <c r="L31" s="26"/>
      <c r="M31" s="26"/>
      <c r="N31" s="26"/>
      <c r="O31" s="27">
        <v>7200000</v>
      </c>
      <c r="P31">
        <v>326.26855025868599</v>
      </c>
      <c r="Q31" s="77" t="s">
        <v>5074</v>
      </c>
      <c r="R31" s="77" t="s">
        <v>5074</v>
      </c>
      <c r="S31" s="109" t="str">
        <f t="shared" si="0"/>
        <v>Same</v>
      </c>
      <c r="T31" s="109"/>
      <c r="U31" s="108" t="s">
        <v>8373</v>
      </c>
      <c r="V31" s="108" t="s">
        <v>66</v>
      </c>
      <c r="W31" s="81" t="s">
        <v>72</v>
      </c>
      <c r="X31" s="108" t="s">
        <v>72</v>
      </c>
      <c r="Y31" s="88"/>
      <c r="Z31" s="88" t="s">
        <v>48</v>
      </c>
      <c r="AA31" s="88" t="s">
        <v>8384</v>
      </c>
      <c r="AB31" s="88">
        <v>326.26632723768302</v>
      </c>
      <c r="AC31" s="26">
        <v>326.26632723768302</v>
      </c>
      <c r="AD31" s="55" t="s">
        <v>4969</v>
      </c>
      <c r="AE31" s="55" t="s">
        <v>4970</v>
      </c>
      <c r="AF31" s="54" t="s">
        <v>4971</v>
      </c>
      <c r="AG31" s="54" t="s">
        <v>4972</v>
      </c>
      <c r="AH31" s="26" t="s">
        <v>4973</v>
      </c>
      <c r="AI31" s="26" t="s">
        <v>4974</v>
      </c>
      <c r="AJ31" s="26" t="s">
        <v>4975</v>
      </c>
      <c r="AK31" s="26" t="s">
        <v>4976</v>
      </c>
      <c r="AL31" s="26" t="s">
        <v>4977</v>
      </c>
      <c r="AM31" s="26" t="s">
        <v>4978</v>
      </c>
      <c r="AN31" s="26">
        <v>1</v>
      </c>
      <c r="AO31" s="27" t="s">
        <v>4929</v>
      </c>
      <c r="AP31" s="27">
        <v>939</v>
      </c>
      <c r="AQ31" s="27" t="s">
        <v>4979</v>
      </c>
      <c r="AR31" s="27" t="s">
        <v>53</v>
      </c>
      <c r="AS31" s="26">
        <v>1.1330049261083699</v>
      </c>
      <c r="AT31" s="26">
        <v>0.3</v>
      </c>
      <c r="AU31" s="26">
        <v>1.2</v>
      </c>
      <c r="AV31" s="26" t="s">
        <v>1296</v>
      </c>
      <c r="AW31" s="27">
        <v>0.65858635065377202</v>
      </c>
      <c r="AX31" s="27">
        <v>23000000000</v>
      </c>
      <c r="AY31" s="26"/>
      <c r="AZ31" s="27"/>
      <c r="BA31" s="26"/>
      <c r="BB31" s="27" t="s">
        <v>4980</v>
      </c>
      <c r="BC31" s="27" t="s">
        <v>251</v>
      </c>
      <c r="BD31" s="26"/>
    </row>
    <row r="32" spans="1:56" x14ac:dyDescent="0.25">
      <c r="A32">
        <v>1357</v>
      </c>
      <c r="B32" s="13" t="s">
        <v>8641</v>
      </c>
      <c r="C32">
        <v>0.4</v>
      </c>
      <c r="D32">
        <v>9.91</v>
      </c>
      <c r="E32" s="2">
        <v>326.38220000000001</v>
      </c>
      <c r="F32" s="2" t="s">
        <v>66</v>
      </c>
      <c r="G32" t="s">
        <v>8541</v>
      </c>
      <c r="H32">
        <v>3.76</v>
      </c>
      <c r="I32">
        <v>3.7221671000000001</v>
      </c>
      <c r="J32">
        <v>3.7832899999999732E-2</v>
      </c>
      <c r="K32">
        <v>5.4503311258278142</v>
      </c>
      <c r="O32" s="2">
        <v>230000</v>
      </c>
      <c r="P32">
        <v>326.37787217202799</v>
      </c>
      <c r="Q32" s="108" t="s">
        <v>160</v>
      </c>
      <c r="R32" s="108" t="s">
        <v>160</v>
      </c>
      <c r="S32" s="109" t="str">
        <f t="shared" si="0"/>
        <v>Same</v>
      </c>
      <c r="T32" s="109"/>
      <c r="U32" s="108" t="s">
        <v>160</v>
      </c>
      <c r="V32" s="3" t="s">
        <v>670</v>
      </c>
      <c r="W32" s="3" t="s">
        <v>528</v>
      </c>
      <c r="X32" s="3" t="s">
        <v>528</v>
      </c>
      <c r="Y32" s="88"/>
      <c r="Z32" s="88" t="s">
        <v>48</v>
      </c>
      <c r="AA32" s="88"/>
      <c r="AB32" s="88">
        <v>326.38</v>
      </c>
      <c r="AC32" s="3">
        <v>326.38</v>
      </c>
      <c r="AD32" s="3" t="s">
        <v>8542</v>
      </c>
      <c r="AE32" s="3" t="s">
        <v>8543</v>
      </c>
      <c r="AF32" s="3" t="s">
        <v>8544</v>
      </c>
      <c r="AG32" s="3" t="s">
        <v>8545</v>
      </c>
      <c r="AH32" s="3" t="s">
        <v>8546</v>
      </c>
      <c r="AI32" s="3" t="s">
        <v>8547</v>
      </c>
      <c r="AJ32" s="3" t="s">
        <v>8548</v>
      </c>
      <c r="AK32" s="3" t="s">
        <v>8549</v>
      </c>
      <c r="AL32" s="3" t="s">
        <v>8550</v>
      </c>
      <c r="AM32" s="3" t="s">
        <v>8551</v>
      </c>
      <c r="AN32">
        <v>1</v>
      </c>
      <c r="AO32" s="2" t="s">
        <v>8516</v>
      </c>
      <c r="AP32" s="2">
        <v>977</v>
      </c>
      <c r="AQ32" s="2" t="s">
        <v>8552</v>
      </c>
      <c r="AR32" s="2" t="s">
        <v>53</v>
      </c>
      <c r="AS32">
        <v>5.4503311258278142</v>
      </c>
      <c r="AT32">
        <v>2</v>
      </c>
      <c r="AU32">
        <v>20</v>
      </c>
      <c r="AV32" t="s">
        <v>85</v>
      </c>
      <c r="AW32" s="2">
        <v>0.73457323019152954</v>
      </c>
      <c r="AX32" s="2">
        <v>8.6268342911233304</v>
      </c>
      <c r="AZ32" s="2"/>
      <c r="BC32" s="2" t="s">
        <v>251</v>
      </c>
    </row>
    <row r="33" spans="1:56" x14ac:dyDescent="0.25">
      <c r="A33">
        <v>762</v>
      </c>
      <c r="B33" s="13" t="s">
        <v>9726</v>
      </c>
      <c r="C33">
        <v>0.33</v>
      </c>
      <c r="D33">
        <v>6.71</v>
      </c>
      <c r="E33" s="108">
        <v>327.08190000000002</v>
      </c>
      <c r="F33" s="2" t="s">
        <v>66</v>
      </c>
      <c r="G33" t="s">
        <v>9192</v>
      </c>
      <c r="H33">
        <v>1.46</v>
      </c>
      <c r="I33">
        <v>1.4796175</v>
      </c>
      <c r="J33">
        <v>-1.96175000000001E-2</v>
      </c>
      <c r="K33" t="s">
        <v>48</v>
      </c>
      <c r="N33" s="108"/>
      <c r="O33" s="8">
        <v>100000</v>
      </c>
      <c r="P33">
        <v>327.07741668839702</v>
      </c>
      <c r="Q33" s="108" t="s">
        <v>160</v>
      </c>
      <c r="R33" s="108" t="s">
        <v>160</v>
      </c>
      <c r="S33" s="109" t="str">
        <f t="shared" si="0"/>
        <v>Same</v>
      </c>
      <c r="T33" s="109"/>
      <c r="U33" s="108" t="s">
        <v>160</v>
      </c>
      <c r="V33" s="108" t="s">
        <v>670</v>
      </c>
      <c r="W33" s="108" t="s">
        <v>528</v>
      </c>
      <c r="X33" s="108" t="s">
        <v>528</v>
      </c>
      <c r="Y33" s="88"/>
      <c r="Z33" s="88"/>
      <c r="AA33" s="88"/>
      <c r="AB33" s="88">
        <v>327.08</v>
      </c>
      <c r="AC33" s="3">
        <v>327.08</v>
      </c>
      <c r="AD33" s="3" t="s">
        <v>9193</v>
      </c>
      <c r="AE33" s="3" t="s">
        <v>9040</v>
      </c>
      <c r="AF33" s="3" t="s">
        <v>9194</v>
      </c>
      <c r="AG33" s="3" t="s">
        <v>9195</v>
      </c>
      <c r="AH33" s="3" t="s">
        <v>9196</v>
      </c>
      <c r="AI33" s="3" t="s">
        <v>9197</v>
      </c>
      <c r="AJ33" s="3" t="s">
        <v>9198</v>
      </c>
      <c r="AK33" s="3" t="s">
        <v>9199</v>
      </c>
      <c r="AL33" s="3" t="s">
        <v>9200</v>
      </c>
      <c r="AM33" s="3" t="s">
        <v>8974</v>
      </c>
      <c r="AN33">
        <v>1</v>
      </c>
      <c r="AO33" s="2" t="s">
        <v>8950</v>
      </c>
      <c r="AP33" s="2">
        <v>436</v>
      </c>
      <c r="AQ33" s="2" t="s">
        <v>9201</v>
      </c>
      <c r="AR33" s="108" t="s">
        <v>48</v>
      </c>
      <c r="AS33" t="s">
        <v>48</v>
      </c>
      <c r="AT33" t="s">
        <v>48</v>
      </c>
      <c r="AU33" t="s">
        <v>48</v>
      </c>
      <c r="AV33" t="s">
        <v>48</v>
      </c>
      <c r="AW33" s="108" t="s">
        <v>48</v>
      </c>
      <c r="AX33" s="2">
        <v>506000000</v>
      </c>
      <c r="AY33" s="108"/>
      <c r="AZ33" s="2"/>
      <c r="BB33" s="2" t="s">
        <v>9202</v>
      </c>
      <c r="BD33" s="2" t="s">
        <v>9203</v>
      </c>
    </row>
    <row r="34" spans="1:56" x14ac:dyDescent="0.25">
      <c r="A34">
        <v>300</v>
      </c>
      <c r="B34" s="13" t="s">
        <v>8919</v>
      </c>
      <c r="C34">
        <v>0.24</v>
      </c>
      <c r="D34">
        <v>6.81</v>
      </c>
      <c r="E34" s="2">
        <v>330.20339999999999</v>
      </c>
      <c r="F34" s="2" t="s">
        <v>66</v>
      </c>
      <c r="G34" t="s">
        <v>8695</v>
      </c>
      <c r="H34">
        <v>2.15</v>
      </c>
      <c r="I34">
        <v>2.1286293000000001</v>
      </c>
      <c r="J34">
        <v>2.1370699999999899E-2</v>
      </c>
      <c r="K34">
        <v>0.46761133603238902</v>
      </c>
      <c r="O34" s="2">
        <v>1500000</v>
      </c>
      <c r="P34">
        <v>330.205464101453</v>
      </c>
      <c r="Q34" s="108" t="s">
        <v>160</v>
      </c>
      <c r="R34" s="108" t="s">
        <v>160</v>
      </c>
      <c r="S34" s="109" t="str">
        <f t="shared" si="0"/>
        <v>Same</v>
      </c>
      <c r="T34" s="109"/>
      <c r="U34" s="108" t="s">
        <v>160</v>
      </c>
      <c r="V34" s="3" t="s">
        <v>670</v>
      </c>
      <c r="W34" s="3" t="s">
        <v>528</v>
      </c>
      <c r="X34" s="3" t="s">
        <v>528</v>
      </c>
      <c r="Y34" s="88"/>
      <c r="Z34" s="88" t="s">
        <v>48</v>
      </c>
      <c r="AA34" s="88"/>
      <c r="AB34" s="88">
        <v>330.20351881225201</v>
      </c>
      <c r="AC34" s="3">
        <v>330.20351881225201</v>
      </c>
      <c r="AD34" s="3" t="s">
        <v>8696</v>
      </c>
      <c r="AE34" s="3" t="s">
        <v>8697</v>
      </c>
      <c r="AF34" s="3" t="s">
        <v>8698</v>
      </c>
      <c r="AG34" s="3" t="s">
        <v>8699</v>
      </c>
      <c r="AH34" s="3" t="s">
        <v>8700</v>
      </c>
      <c r="AI34" s="3" t="s">
        <v>8701</v>
      </c>
      <c r="AJ34" s="3" t="s">
        <v>8702</v>
      </c>
      <c r="AK34" s="3" t="s">
        <v>8703</v>
      </c>
      <c r="AL34" s="3" t="s">
        <v>8704</v>
      </c>
      <c r="AM34" s="3" t="s">
        <v>8705</v>
      </c>
      <c r="AN34">
        <v>1</v>
      </c>
      <c r="AO34" s="2" t="s">
        <v>8682</v>
      </c>
      <c r="AP34" s="2">
        <v>630</v>
      </c>
      <c r="AQ34" s="2" t="s">
        <v>8706</v>
      </c>
      <c r="AR34" s="2" t="s">
        <v>53</v>
      </c>
      <c r="AS34">
        <v>0.46761133603238902</v>
      </c>
      <c r="AT34">
        <v>0.21</v>
      </c>
      <c r="AU34">
        <v>1.85</v>
      </c>
      <c r="AV34" t="s">
        <v>1296</v>
      </c>
      <c r="AW34" s="2">
        <v>0.65554654461664896</v>
      </c>
      <c r="AX34" s="2">
        <v>9.84063743059634</v>
      </c>
      <c r="AZ34" s="2"/>
      <c r="BD34" s="2" t="s">
        <v>5094</v>
      </c>
    </row>
    <row r="35" spans="1:56" x14ac:dyDescent="0.25">
      <c r="A35">
        <v>925</v>
      </c>
      <c r="B35" s="13" t="s">
        <v>5120</v>
      </c>
      <c r="C35">
        <v>0.83</v>
      </c>
      <c r="D35">
        <v>12.85</v>
      </c>
      <c r="E35" s="2">
        <v>330.2038</v>
      </c>
      <c r="F35" s="2" t="s">
        <v>66</v>
      </c>
      <c r="G35" t="s">
        <v>5082</v>
      </c>
      <c r="H35">
        <v>2.2999999999999998</v>
      </c>
      <c r="I35">
        <v>2.3126954999999998</v>
      </c>
      <c r="J35">
        <v>-1.26955E-2</v>
      </c>
      <c r="K35">
        <v>2.0442176870748301</v>
      </c>
      <c r="L35" s="108"/>
      <c r="O35" s="2">
        <v>2700000</v>
      </c>
      <c r="P35">
        <v>330.20557715685197</v>
      </c>
      <c r="Q35" s="108" t="s">
        <v>160</v>
      </c>
      <c r="R35" s="108" t="s">
        <v>160</v>
      </c>
      <c r="S35" s="109" t="str">
        <f t="shared" si="0"/>
        <v>Same</v>
      </c>
      <c r="T35" s="109"/>
      <c r="U35" s="108" t="s">
        <v>160</v>
      </c>
      <c r="V35" s="108" t="s">
        <v>670</v>
      </c>
      <c r="W35" s="3" t="s">
        <v>528</v>
      </c>
      <c r="X35" s="108" t="s">
        <v>528</v>
      </c>
      <c r="Y35" s="88"/>
      <c r="Z35" s="88" t="s">
        <v>48</v>
      </c>
      <c r="AA35" s="88"/>
      <c r="AB35" s="88">
        <v>330.20385853921499</v>
      </c>
      <c r="AC35" s="3">
        <v>330.20385853921499</v>
      </c>
      <c r="AD35" s="3" t="s">
        <v>5083</v>
      </c>
      <c r="AE35" s="3" t="s">
        <v>5084</v>
      </c>
      <c r="AF35" s="3" t="s">
        <v>5085</v>
      </c>
      <c r="AG35" s="3" t="s">
        <v>5086</v>
      </c>
      <c r="AH35" s="3" t="s">
        <v>5087</v>
      </c>
      <c r="AI35" s="3" t="s">
        <v>5088</v>
      </c>
      <c r="AJ35" s="3" t="s">
        <v>5089</v>
      </c>
      <c r="AK35" s="3" t="s">
        <v>5090</v>
      </c>
      <c r="AL35" s="3" t="s">
        <v>5091</v>
      </c>
      <c r="AM35" s="3" t="s">
        <v>2389</v>
      </c>
      <c r="AN35">
        <v>1</v>
      </c>
      <c r="AO35" s="2" t="s">
        <v>5092</v>
      </c>
      <c r="AP35" s="2">
        <v>651</v>
      </c>
      <c r="AQ35" s="2" t="s">
        <v>5093</v>
      </c>
      <c r="AR35" s="2" t="s">
        <v>53</v>
      </c>
      <c r="AS35">
        <v>2.0442176870748301</v>
      </c>
      <c r="AT35">
        <v>1.48</v>
      </c>
      <c r="AU35">
        <v>3.27</v>
      </c>
      <c r="AV35" t="s">
        <v>1296</v>
      </c>
      <c r="AW35" s="2">
        <v>0.27014833547478401</v>
      </c>
      <c r="AX35" s="2">
        <v>5.0932203346667597</v>
      </c>
      <c r="AY35" s="108"/>
      <c r="AZ35" s="2"/>
      <c r="BB35" s="108"/>
      <c r="BD35" s="2" t="s">
        <v>5094</v>
      </c>
    </row>
    <row r="36" spans="1:56" x14ac:dyDescent="0.25">
      <c r="A36">
        <v>127</v>
      </c>
      <c r="B36" s="13" t="s">
        <v>915</v>
      </c>
      <c r="C36">
        <v>0.49</v>
      </c>
      <c r="D36">
        <v>12.04</v>
      </c>
      <c r="E36" s="108">
        <v>331.22829999999999</v>
      </c>
      <c r="F36" s="2" t="s">
        <v>66</v>
      </c>
      <c r="G36" t="s">
        <v>669</v>
      </c>
      <c r="H36">
        <v>2.98</v>
      </c>
      <c r="I36">
        <v>2.9884019999999998</v>
      </c>
      <c r="J36">
        <v>-8.4020000000002426E-3</v>
      </c>
      <c r="K36">
        <v>3.3412322274881521</v>
      </c>
      <c r="N36" s="108"/>
      <c r="O36" s="8">
        <v>73000</v>
      </c>
      <c r="P36">
        <v>331.22422357331192</v>
      </c>
      <c r="Q36" s="87" t="s">
        <v>160</v>
      </c>
      <c r="R36" s="87" t="s">
        <v>160</v>
      </c>
      <c r="S36" s="109" t="str">
        <f t="shared" si="0"/>
        <v>Same</v>
      </c>
      <c r="T36" s="109"/>
      <c r="U36" s="87" t="s">
        <v>160</v>
      </c>
      <c r="V36" s="64" t="s">
        <v>670</v>
      </c>
      <c r="W36" s="3" t="s">
        <v>528</v>
      </c>
      <c r="X36" s="87" t="s">
        <v>528</v>
      </c>
      <c r="Y36" s="88"/>
      <c r="Z36" s="88" t="s">
        <v>48</v>
      </c>
      <c r="AA36" s="88"/>
      <c r="AB36" s="88">
        <v>331.22796814178599</v>
      </c>
      <c r="AC36" s="3">
        <v>331.22796814178599</v>
      </c>
      <c r="AD36" s="3" t="s">
        <v>671</v>
      </c>
      <c r="AE36" s="3" t="s">
        <v>672</v>
      </c>
      <c r="AF36" s="3" t="s">
        <v>673</v>
      </c>
      <c r="AG36" s="3" t="s">
        <v>674</v>
      </c>
      <c r="AH36" s="3" t="s">
        <v>675</v>
      </c>
      <c r="AI36" s="3" t="s">
        <v>676</v>
      </c>
      <c r="AJ36" s="3" t="s">
        <v>677</v>
      </c>
      <c r="AK36" s="3" t="s">
        <v>678</v>
      </c>
      <c r="AL36" s="3" t="s">
        <v>679</v>
      </c>
      <c r="AM36" s="3" t="s">
        <v>680</v>
      </c>
      <c r="AN36">
        <v>1</v>
      </c>
      <c r="AO36" s="2" t="s">
        <v>177</v>
      </c>
      <c r="AP36" s="2">
        <v>787</v>
      </c>
      <c r="AQ36" s="2" t="s">
        <v>681</v>
      </c>
      <c r="AR36" s="2" t="s">
        <v>53</v>
      </c>
      <c r="AS36">
        <v>3.3412322274881521</v>
      </c>
      <c r="AT36">
        <v>1.75</v>
      </c>
      <c r="AU36">
        <v>3.55</v>
      </c>
      <c r="AV36" t="s">
        <v>54</v>
      </c>
      <c r="AW36" s="2">
        <v>0.5781245860901032</v>
      </c>
      <c r="AX36" s="2">
        <v>282000000</v>
      </c>
      <c r="AY36" s="2" t="s">
        <v>682</v>
      </c>
      <c r="AZ36" s="2"/>
      <c r="BB36" s="2" t="s">
        <v>683</v>
      </c>
      <c r="BC36" s="108"/>
      <c r="BD36" s="2" t="s">
        <v>251</v>
      </c>
    </row>
    <row r="37" spans="1:56" x14ac:dyDescent="0.25">
      <c r="A37">
        <v>965</v>
      </c>
      <c r="B37" s="13" t="s">
        <v>5521</v>
      </c>
      <c r="C37" s="26">
        <v>0.35</v>
      </c>
      <c r="D37" s="26">
        <v>7.83</v>
      </c>
      <c r="E37" s="27">
        <v>332.3134</v>
      </c>
      <c r="F37" s="27" t="s">
        <v>66</v>
      </c>
      <c r="G37" s="26" t="s">
        <v>5229</v>
      </c>
      <c r="H37" s="26">
        <v>2.4900000000000002</v>
      </c>
      <c r="I37" s="26">
        <v>2.2706485000000001</v>
      </c>
      <c r="J37" s="26">
        <v>0.2193515</v>
      </c>
      <c r="K37" s="26" t="s">
        <v>48</v>
      </c>
      <c r="L37" s="26"/>
      <c r="M37" s="27" t="s">
        <v>5230</v>
      </c>
      <c r="N37" s="26"/>
      <c r="O37" s="27">
        <v>190000</v>
      </c>
      <c r="P37" s="26">
        <v>332.31568930701297</v>
      </c>
      <c r="Q37" s="108" t="s">
        <v>5231</v>
      </c>
      <c r="R37" s="108" t="s">
        <v>5231</v>
      </c>
      <c r="S37" s="109" t="str">
        <f t="shared" si="0"/>
        <v>Same</v>
      </c>
      <c r="T37" s="109"/>
      <c r="U37" s="108" t="s">
        <v>160</v>
      </c>
      <c r="V37" s="26" t="s">
        <v>46</v>
      </c>
      <c r="W37" s="3" t="s">
        <v>289</v>
      </c>
      <c r="X37" s="108" t="s">
        <v>289</v>
      </c>
      <c r="Y37" s="88" t="s">
        <v>14694</v>
      </c>
      <c r="Z37" s="88" t="s">
        <v>14695</v>
      </c>
      <c r="AA37" s="88"/>
      <c r="AB37" s="88">
        <v>332.31</v>
      </c>
      <c r="AC37" s="26">
        <v>332.31</v>
      </c>
      <c r="AD37" s="26" t="s">
        <v>5232</v>
      </c>
      <c r="AE37" s="26" t="s">
        <v>5233</v>
      </c>
      <c r="AF37" s="26" t="s">
        <v>5234</v>
      </c>
      <c r="AG37" s="26" t="s">
        <v>5235</v>
      </c>
      <c r="AH37" s="26" t="s">
        <v>5236</v>
      </c>
      <c r="AI37" s="26" t="s">
        <v>1036</v>
      </c>
      <c r="AJ37" s="26" t="s">
        <v>5237</v>
      </c>
      <c r="AK37" s="26" t="s">
        <v>5238</v>
      </c>
      <c r="AL37" s="26" t="s">
        <v>5239</v>
      </c>
      <c r="AM37" s="26" t="s">
        <v>5240</v>
      </c>
      <c r="AN37" s="26">
        <v>1</v>
      </c>
      <c r="AO37" s="27" t="s">
        <v>5131</v>
      </c>
      <c r="AP37" s="27">
        <v>627</v>
      </c>
      <c r="AQ37" s="27" t="s">
        <v>5241</v>
      </c>
      <c r="AR37" s="26" t="s">
        <v>48</v>
      </c>
      <c r="AS37" s="26" t="s">
        <v>48</v>
      </c>
      <c r="AT37" s="26" t="s">
        <v>48</v>
      </c>
      <c r="AU37" s="26" t="s">
        <v>48</v>
      </c>
      <c r="AV37" s="26" t="s">
        <v>48</v>
      </c>
      <c r="AW37" s="26" t="s">
        <v>48</v>
      </c>
      <c r="AX37" s="27">
        <v>945000000</v>
      </c>
      <c r="AY37" s="26"/>
      <c r="AZ37" s="27"/>
      <c r="BA37" s="26"/>
      <c r="BB37" s="26"/>
      <c r="BC37" s="27" t="s">
        <v>251</v>
      </c>
      <c r="BD37" s="26"/>
    </row>
    <row r="38" spans="1:56" x14ac:dyDescent="0.25">
      <c r="A38">
        <v>746</v>
      </c>
      <c r="B38" s="13" t="s">
        <v>9726</v>
      </c>
      <c r="C38">
        <v>0.28999999999999998</v>
      </c>
      <c r="D38">
        <v>6.95</v>
      </c>
      <c r="E38" s="2">
        <v>335.2833</v>
      </c>
      <c r="F38" s="2" t="s">
        <v>66</v>
      </c>
      <c r="G38" t="s">
        <v>9001</v>
      </c>
      <c r="H38">
        <v>1.97</v>
      </c>
      <c r="I38">
        <v>1.8930959000000001</v>
      </c>
      <c r="J38">
        <v>7.69041000000001E-2</v>
      </c>
      <c r="K38" t="s">
        <v>48</v>
      </c>
      <c r="M38" s="108"/>
      <c r="O38" s="2">
        <v>350000</v>
      </c>
      <c r="P38">
        <v>335.27870427180699</v>
      </c>
      <c r="Q38" s="108" t="s">
        <v>160</v>
      </c>
      <c r="R38" s="108" t="s">
        <v>160</v>
      </c>
      <c r="S38" s="109" t="str">
        <f t="shared" si="0"/>
        <v>Same</v>
      </c>
      <c r="T38" s="109"/>
      <c r="U38" s="108" t="s">
        <v>160</v>
      </c>
      <c r="V38" s="108" t="s">
        <v>670</v>
      </c>
      <c r="W38" s="108" t="s">
        <v>528</v>
      </c>
      <c r="X38" s="108" t="s">
        <v>528</v>
      </c>
      <c r="Y38" s="88"/>
      <c r="Z38" s="88"/>
      <c r="AA38" s="88"/>
      <c r="AB38" s="88">
        <v>335.28</v>
      </c>
      <c r="AC38" s="3">
        <v>335.28</v>
      </c>
      <c r="AD38" s="3" t="s">
        <v>9002</v>
      </c>
      <c r="AE38" s="3" t="s">
        <v>8990</v>
      </c>
      <c r="AF38" s="3" t="s">
        <v>9003</v>
      </c>
      <c r="AG38" s="3" t="s">
        <v>712</v>
      </c>
      <c r="AH38" s="3" t="s">
        <v>9004</v>
      </c>
      <c r="AI38" s="3" t="s">
        <v>8969</v>
      </c>
      <c r="AJ38" s="3" t="s">
        <v>9005</v>
      </c>
      <c r="AK38" s="3" t="s">
        <v>4466</v>
      </c>
      <c r="AL38" s="3" t="s">
        <v>9006</v>
      </c>
      <c r="AM38" s="3" t="s">
        <v>9007</v>
      </c>
      <c r="AN38">
        <v>1</v>
      </c>
      <c r="AO38" s="2" t="s">
        <v>8950</v>
      </c>
      <c r="AP38" s="2">
        <v>560</v>
      </c>
      <c r="AQ38" s="2" t="s">
        <v>9008</v>
      </c>
      <c r="AR38" s="108" t="s">
        <v>48</v>
      </c>
      <c r="AS38" t="s">
        <v>48</v>
      </c>
      <c r="AT38" t="s">
        <v>48</v>
      </c>
      <c r="AU38" t="s">
        <v>48</v>
      </c>
      <c r="AV38" t="s">
        <v>48</v>
      </c>
      <c r="AW38" s="108" t="s">
        <v>48</v>
      </c>
      <c r="AX38" s="2">
        <v>1390000000</v>
      </c>
      <c r="AY38" s="108"/>
      <c r="AZ38" s="2"/>
      <c r="BC38" s="108"/>
      <c r="BD38" s="2" t="s">
        <v>9009</v>
      </c>
    </row>
    <row r="39" spans="1:56" x14ac:dyDescent="0.25">
      <c r="A39">
        <v>898</v>
      </c>
      <c r="B39" s="13" t="s">
        <v>12884</v>
      </c>
      <c r="C39">
        <v>0.25</v>
      </c>
      <c r="D39">
        <v>6.9</v>
      </c>
      <c r="E39">
        <v>338.13869999999997</v>
      </c>
      <c r="F39" s="2" t="s">
        <v>66</v>
      </c>
      <c r="G39" t="s">
        <v>14437</v>
      </c>
      <c r="H39">
        <v>1.38</v>
      </c>
      <c r="I39">
        <v>1.3095342999999999</v>
      </c>
      <c r="J39">
        <v>7.0465699999999964E-2</v>
      </c>
      <c r="K39" t="s">
        <v>48</v>
      </c>
      <c r="O39" s="8">
        <v>20000</v>
      </c>
      <c r="P39">
        <v>338.14259231457572</v>
      </c>
      <c r="Q39" s="108" t="s">
        <v>160</v>
      </c>
      <c r="R39" s="108" t="s">
        <v>160</v>
      </c>
      <c r="S39" s="109" t="str">
        <f t="shared" si="0"/>
        <v>Same</v>
      </c>
      <c r="T39" s="109"/>
      <c r="U39" s="108" t="s">
        <v>160</v>
      </c>
      <c r="V39" s="3" t="s">
        <v>670</v>
      </c>
      <c r="W39" s="3" t="s">
        <v>528</v>
      </c>
      <c r="X39" s="3" t="s">
        <v>528</v>
      </c>
      <c r="Y39" s="88"/>
      <c r="Z39" s="88" t="s">
        <v>48</v>
      </c>
      <c r="AA39" s="88"/>
      <c r="AB39" s="88">
        <v>338.14</v>
      </c>
      <c r="AC39" s="3">
        <v>338.14</v>
      </c>
      <c r="AD39" s="3" t="s">
        <v>14438</v>
      </c>
      <c r="AE39" s="3" t="s">
        <v>14439</v>
      </c>
      <c r="AF39" s="3" t="s">
        <v>14440</v>
      </c>
      <c r="AG39" s="3" t="s">
        <v>12853</v>
      </c>
      <c r="AH39" s="3" t="s">
        <v>14441</v>
      </c>
      <c r="AI39" s="3" t="s">
        <v>14442</v>
      </c>
      <c r="AJ39" s="3" t="s">
        <v>14443</v>
      </c>
      <c r="AK39" s="3" t="s">
        <v>14444</v>
      </c>
      <c r="AL39" s="3" t="s">
        <v>14445</v>
      </c>
      <c r="AM39" s="3" t="s">
        <v>14446</v>
      </c>
      <c r="AN39">
        <v>1</v>
      </c>
      <c r="AO39" s="2" t="s">
        <v>14372</v>
      </c>
      <c r="AP39" s="2">
        <v>347</v>
      </c>
      <c r="AQ39" s="2" t="s">
        <v>14447</v>
      </c>
      <c r="AR39" s="2" t="s">
        <v>53</v>
      </c>
      <c r="AS39" t="s">
        <v>3755</v>
      </c>
      <c r="AT39">
        <v>5.77</v>
      </c>
      <c r="AU39" t="s">
        <v>3755</v>
      </c>
      <c r="AV39" t="s">
        <v>54</v>
      </c>
      <c r="AW39" s="108" t="s">
        <v>3755</v>
      </c>
      <c r="AX39" s="2">
        <v>101000000</v>
      </c>
      <c r="AZ39" s="2" t="s">
        <v>50</v>
      </c>
    </row>
    <row r="40" spans="1:56" x14ac:dyDescent="0.25">
      <c r="A40">
        <v>568</v>
      </c>
      <c r="B40" s="13" t="s">
        <v>8940</v>
      </c>
      <c r="C40">
        <v>0.23</v>
      </c>
      <c r="D40">
        <v>7.36</v>
      </c>
      <c r="E40" s="108">
        <v>340.19929999999999</v>
      </c>
      <c r="F40" s="2" t="s">
        <v>66</v>
      </c>
      <c r="G40" t="s">
        <v>12851</v>
      </c>
      <c r="H40">
        <v>3.23</v>
      </c>
      <c r="I40">
        <v>3.2112356000000002</v>
      </c>
      <c r="J40">
        <v>1.8764399999999789E-2</v>
      </c>
      <c r="K40" t="s">
        <v>48</v>
      </c>
      <c r="O40" s="8">
        <v>19000</v>
      </c>
      <c r="P40">
        <v>340.20268770462928</v>
      </c>
      <c r="Q40" s="3" t="s">
        <v>160</v>
      </c>
      <c r="R40" s="3" t="s">
        <v>160</v>
      </c>
      <c r="S40" s="109" t="str">
        <f t="shared" si="0"/>
        <v>Same</v>
      </c>
      <c r="T40" s="109"/>
      <c r="U40" s="3" t="s">
        <v>160</v>
      </c>
      <c r="V40" s="3" t="s">
        <v>670</v>
      </c>
      <c r="W40" s="3" t="s">
        <v>528</v>
      </c>
      <c r="X40" s="3" t="s">
        <v>528</v>
      </c>
      <c r="Y40" s="88"/>
      <c r="Z40" s="88" t="s">
        <v>48</v>
      </c>
      <c r="AA40" s="88"/>
      <c r="AB40" s="88">
        <v>340.2</v>
      </c>
      <c r="AC40" s="3">
        <v>340.2</v>
      </c>
      <c r="AD40" s="3" t="s">
        <v>12852</v>
      </c>
      <c r="AE40" s="3" t="s">
        <v>12853</v>
      </c>
      <c r="AF40" s="3" t="s">
        <v>12854</v>
      </c>
      <c r="AG40" s="3" t="s">
        <v>12855</v>
      </c>
      <c r="AH40" s="3" t="s">
        <v>12856</v>
      </c>
      <c r="AI40" s="3" t="s">
        <v>12857</v>
      </c>
      <c r="AJ40" s="3" t="s">
        <v>12858</v>
      </c>
      <c r="AK40" s="3" t="s">
        <v>2001</v>
      </c>
      <c r="AL40" s="3" t="s">
        <v>12859</v>
      </c>
      <c r="AM40" s="3" t="s">
        <v>12860</v>
      </c>
      <c r="AN40">
        <v>1</v>
      </c>
      <c r="AO40" s="2" t="s">
        <v>8936</v>
      </c>
      <c r="AP40" s="2">
        <v>844</v>
      </c>
      <c r="AQ40" s="2" t="s">
        <v>12861</v>
      </c>
      <c r="AR40" s="108" t="s">
        <v>48</v>
      </c>
      <c r="AS40" t="s">
        <v>48</v>
      </c>
      <c r="AT40" t="s">
        <v>48</v>
      </c>
      <c r="AU40" t="s">
        <v>48</v>
      </c>
      <c r="AV40" t="s">
        <v>48</v>
      </c>
      <c r="AW40" s="108" t="s">
        <v>48</v>
      </c>
      <c r="AX40" s="2">
        <v>116000000</v>
      </c>
      <c r="AY40" s="108"/>
      <c r="AZ40" s="2" t="s">
        <v>50</v>
      </c>
      <c r="BC40" s="108"/>
    </row>
    <row r="41" spans="1:56" x14ac:dyDescent="0.25">
      <c r="A41">
        <v>909</v>
      </c>
      <c r="B41" s="13" t="s">
        <v>5080</v>
      </c>
      <c r="C41" s="26">
        <v>0.61</v>
      </c>
      <c r="D41" s="26">
        <v>28.89</v>
      </c>
      <c r="E41" s="27">
        <v>340.28210000000001</v>
      </c>
      <c r="F41" s="27" t="s">
        <v>66</v>
      </c>
      <c r="G41" s="26" t="s">
        <v>5014</v>
      </c>
      <c r="H41" s="26">
        <v>3.77</v>
      </c>
      <c r="I41" s="26">
        <v>3.6829116000000002</v>
      </c>
      <c r="J41" s="26">
        <v>8.7088400000000302E-2</v>
      </c>
      <c r="K41" s="26">
        <v>0.82733812949640295</v>
      </c>
      <c r="L41" s="26"/>
      <c r="M41" s="26"/>
      <c r="N41" s="26"/>
      <c r="O41" s="27">
        <v>420000</v>
      </c>
      <c r="P41">
        <v>340.28423833271597</v>
      </c>
      <c r="Q41" s="77" t="s">
        <v>5076</v>
      </c>
      <c r="R41" s="77" t="s">
        <v>5076</v>
      </c>
      <c r="S41" s="109" t="str">
        <f t="shared" si="0"/>
        <v>Same</v>
      </c>
      <c r="T41" s="109"/>
      <c r="U41" s="108" t="s">
        <v>8373</v>
      </c>
      <c r="V41" s="108" t="s">
        <v>66</v>
      </c>
      <c r="W41" s="81" t="s">
        <v>72</v>
      </c>
      <c r="X41" s="108" t="s">
        <v>72</v>
      </c>
      <c r="Y41" s="88"/>
      <c r="Z41" s="88" t="s">
        <v>48</v>
      </c>
      <c r="AA41" s="88" t="s">
        <v>8384</v>
      </c>
      <c r="AB41" s="88">
        <v>340.28202113646802</v>
      </c>
      <c r="AC41" s="26">
        <v>340.28202113646802</v>
      </c>
      <c r="AD41" s="55" t="s">
        <v>5015</v>
      </c>
      <c r="AE41" s="55" t="s">
        <v>4970</v>
      </c>
      <c r="AF41" s="54" t="s">
        <v>5016</v>
      </c>
      <c r="AG41" s="54" t="s">
        <v>5017</v>
      </c>
      <c r="AH41" s="26" t="s">
        <v>5018</v>
      </c>
      <c r="AI41" s="26" t="s">
        <v>5019</v>
      </c>
      <c r="AJ41" s="26" t="s">
        <v>5020</v>
      </c>
      <c r="AK41" s="26" t="s">
        <v>5021</v>
      </c>
      <c r="AL41" s="26" t="s">
        <v>5022</v>
      </c>
      <c r="AM41" s="26" t="s">
        <v>5023</v>
      </c>
      <c r="AN41" s="26">
        <v>1</v>
      </c>
      <c r="AO41" s="34" t="s">
        <v>4943</v>
      </c>
      <c r="AP41" s="27">
        <v>1144</v>
      </c>
      <c r="AQ41" s="27" t="s">
        <v>5024</v>
      </c>
      <c r="AR41" s="27" t="s">
        <v>53</v>
      </c>
      <c r="AS41" s="26">
        <v>0.82733812949640295</v>
      </c>
      <c r="AT41" s="26">
        <v>0.3</v>
      </c>
      <c r="AU41" s="26">
        <v>1.2</v>
      </c>
      <c r="AV41" s="26" t="s">
        <v>1296</v>
      </c>
      <c r="AW41" s="27">
        <v>0.23939774105109499</v>
      </c>
      <c r="AX41" s="27">
        <v>1390000000</v>
      </c>
      <c r="AY41" s="27" t="s">
        <v>5025</v>
      </c>
      <c r="AZ41" s="27"/>
      <c r="BA41" s="26"/>
      <c r="BB41" s="27" t="s">
        <v>5026</v>
      </c>
      <c r="BC41" s="27" t="s">
        <v>5027</v>
      </c>
      <c r="BD41" s="27" t="s">
        <v>5028</v>
      </c>
    </row>
    <row r="42" spans="1:56" x14ac:dyDescent="0.25">
      <c r="A42">
        <v>715</v>
      </c>
      <c r="B42" s="13" t="s">
        <v>7778</v>
      </c>
      <c r="C42">
        <v>0.27</v>
      </c>
      <c r="D42">
        <v>6.51</v>
      </c>
      <c r="E42" s="2">
        <v>340.35210000000001</v>
      </c>
      <c r="F42" s="2" t="s">
        <v>66</v>
      </c>
      <c r="G42" t="s">
        <v>7584</v>
      </c>
      <c r="H42">
        <v>6.62</v>
      </c>
      <c r="I42">
        <v>7.4514760000000004</v>
      </c>
      <c r="J42">
        <v>-0.83147599999999899</v>
      </c>
      <c r="K42" t="s">
        <v>48</v>
      </c>
      <c r="O42" s="2">
        <v>180000</v>
      </c>
      <c r="P42">
        <v>340.34743479376499</v>
      </c>
      <c r="Q42" s="108" t="s">
        <v>160</v>
      </c>
      <c r="R42" s="108" t="s">
        <v>160</v>
      </c>
      <c r="S42" s="109" t="str">
        <f t="shared" si="0"/>
        <v>Same</v>
      </c>
      <c r="T42" s="109"/>
      <c r="U42" s="108" t="s">
        <v>160</v>
      </c>
      <c r="V42" s="3" t="s">
        <v>670</v>
      </c>
      <c r="W42" s="3" t="s">
        <v>528</v>
      </c>
      <c r="X42" s="3" t="s">
        <v>528</v>
      </c>
      <c r="Y42" s="88"/>
      <c r="Z42" s="88"/>
      <c r="AA42" s="88"/>
      <c r="AB42" s="88">
        <v>340.36205399451302</v>
      </c>
      <c r="AC42" s="3">
        <v>340.36205399451302</v>
      </c>
      <c r="AD42" s="3" t="s">
        <v>7585</v>
      </c>
      <c r="AE42" s="3" t="s">
        <v>7586</v>
      </c>
      <c r="AF42" s="3" t="s">
        <v>7587</v>
      </c>
      <c r="AG42" s="3" t="s">
        <v>7588</v>
      </c>
      <c r="AH42" s="3" t="s">
        <v>7589</v>
      </c>
      <c r="AI42" s="3" t="s">
        <v>783</v>
      </c>
      <c r="AJ42" s="3" t="s">
        <v>7590</v>
      </c>
      <c r="AK42" s="3" t="s">
        <v>7591</v>
      </c>
      <c r="AL42" s="3" t="s">
        <v>7592</v>
      </c>
      <c r="AM42" s="3" t="s">
        <v>7593</v>
      </c>
      <c r="AN42">
        <v>1</v>
      </c>
      <c r="AO42" s="2" t="s">
        <v>7554</v>
      </c>
      <c r="AP42" s="2">
        <v>1987</v>
      </c>
      <c r="AQ42" s="2" t="s">
        <v>7594</v>
      </c>
      <c r="AR42" s="108" t="s">
        <v>48</v>
      </c>
      <c r="AS42" t="s">
        <v>48</v>
      </c>
      <c r="AT42" t="s">
        <v>48</v>
      </c>
      <c r="AU42" t="s">
        <v>48</v>
      </c>
      <c r="AV42" t="s">
        <v>48</v>
      </c>
      <c r="AW42" s="108" t="s">
        <v>48</v>
      </c>
      <c r="AX42" s="2">
        <v>888000000</v>
      </c>
      <c r="AZ42" s="2"/>
      <c r="BB42" s="2" t="s">
        <v>7595</v>
      </c>
      <c r="BC42" s="108"/>
    </row>
    <row r="43" spans="1:56" x14ac:dyDescent="0.25">
      <c r="A43">
        <v>244</v>
      </c>
      <c r="B43" s="13" t="s">
        <v>1925</v>
      </c>
      <c r="C43">
        <v>0.43</v>
      </c>
      <c r="D43">
        <v>6.49</v>
      </c>
      <c r="E43" s="2">
        <v>342.18830000000003</v>
      </c>
      <c r="F43" s="2" t="s">
        <v>66</v>
      </c>
      <c r="G43" t="s">
        <v>1758</v>
      </c>
      <c r="H43">
        <v>1.07</v>
      </c>
      <c r="I43">
        <v>1.093804</v>
      </c>
      <c r="J43">
        <v>-2.3803999999999902E-2</v>
      </c>
      <c r="K43">
        <v>1.1257861635220101</v>
      </c>
      <c r="L43" s="108"/>
      <c r="M43" s="108"/>
      <c r="O43" s="2">
        <v>170000</v>
      </c>
      <c r="P43">
        <v>342.19020530445403</v>
      </c>
      <c r="Q43" s="108" t="s">
        <v>160</v>
      </c>
      <c r="R43" s="108" t="s">
        <v>160</v>
      </c>
      <c r="S43" s="109" t="str">
        <f t="shared" si="0"/>
        <v>Same</v>
      </c>
      <c r="T43" s="109"/>
      <c r="U43" s="108" t="s">
        <v>160</v>
      </c>
      <c r="V43" s="3" t="s">
        <v>670</v>
      </c>
      <c r="W43" s="108" t="s">
        <v>528</v>
      </c>
      <c r="X43" s="108" t="s">
        <v>528</v>
      </c>
      <c r="Y43" s="88"/>
      <c r="Z43" s="88" t="s">
        <v>48</v>
      </c>
      <c r="AA43" s="88"/>
      <c r="AB43" s="88">
        <v>342.18861834342698</v>
      </c>
      <c r="AC43" s="3">
        <v>342.18861834342698</v>
      </c>
      <c r="AD43" s="3" t="s">
        <v>1759</v>
      </c>
      <c r="AE43" s="3" t="s">
        <v>1760</v>
      </c>
      <c r="AF43" s="3" t="s">
        <v>1761</v>
      </c>
      <c r="AG43" s="3" t="s">
        <v>1762</v>
      </c>
      <c r="AH43" s="3" t="s">
        <v>1763</v>
      </c>
      <c r="AI43" s="3" t="s">
        <v>1764</v>
      </c>
      <c r="AJ43" s="3" t="s">
        <v>1765</v>
      </c>
      <c r="AK43" s="3" t="s">
        <v>1319</v>
      </c>
      <c r="AL43" s="3" t="s">
        <v>1766</v>
      </c>
      <c r="AM43" s="3" t="s">
        <v>1767</v>
      </c>
      <c r="AN43">
        <v>1</v>
      </c>
      <c r="AO43" s="2" t="s">
        <v>1560</v>
      </c>
      <c r="AP43" s="2">
        <v>315</v>
      </c>
      <c r="AQ43" s="2" t="s">
        <v>1768</v>
      </c>
      <c r="AR43" s="2" t="s">
        <v>53</v>
      </c>
      <c r="AS43">
        <v>1.1257861635220101</v>
      </c>
      <c r="AT43">
        <v>0.62</v>
      </c>
      <c r="AU43">
        <v>2.2000000000000002</v>
      </c>
      <c r="AV43" t="s">
        <v>1296</v>
      </c>
      <c r="AW43" s="2">
        <v>0.26593692604111602</v>
      </c>
      <c r="AX43" s="2">
        <v>358000000</v>
      </c>
      <c r="AY43" s="108"/>
      <c r="AZ43" s="2"/>
      <c r="BB43" s="108"/>
      <c r="BC43" s="2" t="s">
        <v>251</v>
      </c>
    </row>
    <row r="44" spans="1:56" x14ac:dyDescent="0.25">
      <c r="A44">
        <v>916</v>
      </c>
      <c r="B44" s="13" t="s">
        <v>7934</v>
      </c>
      <c r="C44">
        <v>0.7</v>
      </c>
      <c r="D44">
        <v>20.14</v>
      </c>
      <c r="E44" s="2">
        <v>343.32870000000003</v>
      </c>
      <c r="F44" s="2" t="s">
        <v>66</v>
      </c>
      <c r="G44" t="s">
        <v>7860</v>
      </c>
      <c r="H44">
        <v>2.63</v>
      </c>
      <c r="I44">
        <v>2.6307524999999998</v>
      </c>
      <c r="J44" s="108">
        <v>-7.5249999999993399E-4</v>
      </c>
      <c r="K44">
        <v>0.36403508771929799</v>
      </c>
      <c r="L44" s="108"/>
      <c r="M44" s="108"/>
      <c r="N44" s="108"/>
      <c r="O44" s="2">
        <v>1600000</v>
      </c>
      <c r="P44">
        <v>343.33088872046199</v>
      </c>
      <c r="Q44" s="108" t="s">
        <v>160</v>
      </c>
      <c r="R44" s="108" t="s">
        <v>160</v>
      </c>
      <c r="S44" s="109" t="str">
        <f t="shared" si="0"/>
        <v>Same</v>
      </c>
      <c r="T44" s="109"/>
      <c r="U44" s="108" t="s">
        <v>160</v>
      </c>
      <c r="V44" s="108" t="s">
        <v>670</v>
      </c>
      <c r="W44" s="3" t="s">
        <v>528</v>
      </c>
      <c r="X44" s="108" t="s">
        <v>528</v>
      </c>
      <c r="Y44" s="88" t="s">
        <v>15697</v>
      </c>
      <c r="Z44" s="88" t="s">
        <v>48</v>
      </c>
      <c r="AA44" s="88"/>
      <c r="AB44" s="88">
        <v>343.32880011949402</v>
      </c>
      <c r="AC44" s="3">
        <v>343.32880011949402</v>
      </c>
      <c r="AD44" s="3" t="s">
        <v>7861</v>
      </c>
      <c r="AE44" s="3" t="s">
        <v>7862</v>
      </c>
      <c r="AF44" s="3" t="s">
        <v>7863</v>
      </c>
      <c r="AG44" s="3" t="s">
        <v>7864</v>
      </c>
      <c r="AH44" s="3" t="s">
        <v>7865</v>
      </c>
      <c r="AI44" s="3" t="s">
        <v>7866</v>
      </c>
      <c r="AJ44" s="3" t="s">
        <v>7867</v>
      </c>
      <c r="AK44" s="3" t="s">
        <v>7868</v>
      </c>
      <c r="AL44" s="3" t="s">
        <v>7869</v>
      </c>
      <c r="AM44" s="3" t="s">
        <v>7870</v>
      </c>
      <c r="AN44">
        <v>1</v>
      </c>
      <c r="AO44" s="2" t="s">
        <v>7871</v>
      </c>
      <c r="AP44" s="2">
        <v>731</v>
      </c>
      <c r="AQ44" s="2" t="s">
        <v>7872</v>
      </c>
      <c r="AR44" s="2" t="s">
        <v>53</v>
      </c>
      <c r="AS44">
        <v>0.36403508771929799</v>
      </c>
      <c r="AT44">
        <v>0.24</v>
      </c>
      <c r="AU44">
        <v>1</v>
      </c>
      <c r="AV44" t="s">
        <v>1296</v>
      </c>
      <c r="AW44" s="2">
        <v>0.90654661100462597</v>
      </c>
      <c r="AX44" s="2">
        <v>6.4772727180720597</v>
      </c>
      <c r="AY44" s="108"/>
      <c r="AZ44" s="2"/>
      <c r="BB44" s="2" t="s">
        <v>251</v>
      </c>
      <c r="BC44" s="2" t="s">
        <v>7873</v>
      </c>
      <c r="BD44" s="2" t="s">
        <v>251</v>
      </c>
    </row>
    <row r="45" spans="1:56" x14ac:dyDescent="0.25">
      <c r="A45">
        <v>1200</v>
      </c>
      <c r="B45" s="13" t="s">
        <v>6433</v>
      </c>
      <c r="C45">
        <v>0.43</v>
      </c>
      <c r="D45">
        <v>10.029999999999999</v>
      </c>
      <c r="E45">
        <v>350.25040000000001</v>
      </c>
      <c r="F45" s="2" t="s">
        <v>66</v>
      </c>
      <c r="G45" t="s">
        <v>6091</v>
      </c>
      <c r="H45">
        <v>1.1499999999999999</v>
      </c>
      <c r="I45">
        <v>1.1777712</v>
      </c>
      <c r="J45" s="108">
        <v>-2.77712000000001E-2</v>
      </c>
      <c r="K45">
        <v>0.61299435028248594</v>
      </c>
      <c r="O45" s="8">
        <v>110000</v>
      </c>
      <c r="P45">
        <v>350.25239537652902</v>
      </c>
      <c r="Q45" s="46" t="s">
        <v>160</v>
      </c>
      <c r="R45" s="46" t="s">
        <v>160</v>
      </c>
      <c r="S45" s="109" t="str">
        <f t="shared" si="0"/>
        <v>Same</v>
      </c>
      <c r="T45" s="109"/>
      <c r="U45" s="46" t="s">
        <v>5617</v>
      </c>
      <c r="V45" s="50" t="s">
        <v>670</v>
      </c>
      <c r="W45" s="3" t="s">
        <v>528</v>
      </c>
      <c r="X45" s="46" t="s">
        <v>528</v>
      </c>
      <c r="Y45" s="88"/>
      <c r="Z45" s="88" t="s">
        <v>48</v>
      </c>
      <c r="AA45" s="88"/>
      <c r="AB45" s="88">
        <v>350.25090089493301</v>
      </c>
      <c r="AC45" s="3">
        <v>350.25090089493301</v>
      </c>
      <c r="AD45" s="50" t="s">
        <v>6092</v>
      </c>
      <c r="AE45" s="50" t="s">
        <v>6093</v>
      </c>
      <c r="AF45" s="3" t="s">
        <v>6094</v>
      </c>
      <c r="AG45" s="3" t="s">
        <v>6095</v>
      </c>
      <c r="AH45" s="3" t="s">
        <v>6096</v>
      </c>
      <c r="AI45" s="3" t="s">
        <v>6097</v>
      </c>
      <c r="AJ45" s="3" t="s">
        <v>6098</v>
      </c>
      <c r="AK45" s="3" t="s">
        <v>6099</v>
      </c>
      <c r="AL45" s="3" t="s">
        <v>6100</v>
      </c>
      <c r="AM45" s="3" t="s">
        <v>6101</v>
      </c>
      <c r="AN45">
        <v>1</v>
      </c>
      <c r="AO45" s="2" t="s">
        <v>5605</v>
      </c>
      <c r="AP45" s="2">
        <v>350</v>
      </c>
      <c r="AQ45" s="2" t="s">
        <v>6102</v>
      </c>
      <c r="AR45" s="2" t="s">
        <v>53</v>
      </c>
      <c r="AS45">
        <v>0.61299435028248594</v>
      </c>
      <c r="AT45">
        <v>0.35</v>
      </c>
      <c r="AU45">
        <v>1.43</v>
      </c>
      <c r="AV45" t="s">
        <v>1296</v>
      </c>
      <c r="AW45" s="2">
        <v>0.87599407170654897</v>
      </c>
      <c r="AX45" s="2">
        <v>354000000</v>
      </c>
      <c r="AY45" s="108"/>
      <c r="AZ45" s="2"/>
      <c r="BB45" s="108"/>
    </row>
    <row r="46" spans="1:56" x14ac:dyDescent="0.25">
      <c r="A46">
        <v>745</v>
      </c>
      <c r="B46" s="13" t="s">
        <v>9726</v>
      </c>
      <c r="C46" s="108">
        <v>0.39</v>
      </c>
      <c r="D46" s="108">
        <v>8.3000000000000007</v>
      </c>
      <c r="E46" s="2">
        <v>352.31020000000001</v>
      </c>
      <c r="F46" s="2" t="s">
        <v>66</v>
      </c>
      <c r="G46" s="108" t="s">
        <v>8988</v>
      </c>
      <c r="H46" s="108">
        <v>1.97</v>
      </c>
      <c r="I46" s="108">
        <v>1.9262039</v>
      </c>
      <c r="J46" s="108">
        <v>4.3796099999999998E-2</v>
      </c>
      <c r="K46" s="108" t="s">
        <v>48</v>
      </c>
      <c r="L46" s="108"/>
      <c r="M46" s="108"/>
      <c r="N46" s="108"/>
      <c r="O46" s="2">
        <v>310000</v>
      </c>
      <c r="P46" s="108">
        <v>352.30537088408897</v>
      </c>
      <c r="Q46" s="108" t="s">
        <v>160</v>
      </c>
      <c r="R46" s="108" t="s">
        <v>160</v>
      </c>
      <c r="S46" s="109" t="str">
        <f t="shared" si="0"/>
        <v>Same</v>
      </c>
      <c r="T46" s="109"/>
      <c r="U46" s="108" t="s">
        <v>160</v>
      </c>
      <c r="V46" s="108" t="s">
        <v>670</v>
      </c>
      <c r="W46" s="108" t="s">
        <v>528</v>
      </c>
      <c r="X46" s="108" t="s">
        <v>528</v>
      </c>
      <c r="Y46" s="108"/>
      <c r="Z46" s="108"/>
      <c r="AA46" s="108"/>
      <c r="AB46" s="108">
        <v>352.31003398183202</v>
      </c>
      <c r="AC46" s="3">
        <v>352.31003398183202</v>
      </c>
      <c r="AD46" s="3" t="s">
        <v>8989</v>
      </c>
      <c r="AE46" s="3" t="s">
        <v>8990</v>
      </c>
      <c r="AF46" s="3" t="s">
        <v>8991</v>
      </c>
      <c r="AG46" s="3" t="s">
        <v>8992</v>
      </c>
      <c r="AH46" s="3" t="s">
        <v>8993</v>
      </c>
      <c r="AI46" s="3" t="s">
        <v>8994</v>
      </c>
      <c r="AJ46" s="3" t="s">
        <v>8995</v>
      </c>
      <c r="AK46" s="3" t="s">
        <v>8996</v>
      </c>
      <c r="AL46" s="3" t="s">
        <v>8997</v>
      </c>
      <c r="AM46" s="3" t="s">
        <v>8998</v>
      </c>
      <c r="AN46" s="108">
        <v>1</v>
      </c>
      <c r="AO46" s="2" t="s">
        <v>8950</v>
      </c>
      <c r="AP46" s="2">
        <v>570</v>
      </c>
      <c r="AQ46" s="2" t="s">
        <v>8999</v>
      </c>
      <c r="AR46" s="108" t="s">
        <v>48</v>
      </c>
      <c r="AS46" s="108" t="s">
        <v>48</v>
      </c>
      <c r="AT46" s="108" t="s">
        <v>48</v>
      </c>
      <c r="AU46" s="108" t="s">
        <v>48</v>
      </c>
      <c r="AV46" s="108" t="s">
        <v>48</v>
      </c>
      <c r="AW46" s="108" t="s">
        <v>48</v>
      </c>
      <c r="AX46" s="2">
        <v>1560000000</v>
      </c>
      <c r="AY46" s="108"/>
      <c r="AZ46" s="2"/>
      <c r="BA46" s="108"/>
      <c r="BB46" s="2" t="s">
        <v>9000</v>
      </c>
      <c r="BC46" s="108"/>
      <c r="BD46" s="108"/>
    </row>
    <row r="47" spans="1:56" x14ac:dyDescent="0.25">
      <c r="A47">
        <v>272</v>
      </c>
      <c r="B47" s="13" t="s">
        <v>2038</v>
      </c>
      <c r="C47">
        <v>0.46</v>
      </c>
      <c r="D47">
        <v>28.88</v>
      </c>
      <c r="E47" s="2">
        <v>353.20800000000003</v>
      </c>
      <c r="F47" s="2" t="s">
        <v>66</v>
      </c>
      <c r="G47" t="s">
        <v>1993</v>
      </c>
      <c r="H47">
        <v>3.41</v>
      </c>
      <c r="I47">
        <v>3.3924337000000002</v>
      </c>
      <c r="J47">
        <v>1.7566300000000399E-2</v>
      </c>
      <c r="K47">
        <v>1.0198265179677799</v>
      </c>
      <c r="L47" s="2" t="s">
        <v>1994</v>
      </c>
      <c r="O47" s="2">
        <v>33000</v>
      </c>
      <c r="P47" s="108">
        <v>353.21197359000001</v>
      </c>
      <c r="Q47" s="3" t="s">
        <v>1995</v>
      </c>
      <c r="R47" s="3" t="s">
        <v>1995</v>
      </c>
      <c r="S47" s="109" t="str">
        <f t="shared" si="0"/>
        <v>Same</v>
      </c>
      <c r="T47" s="109"/>
      <c r="U47" s="3" t="s">
        <v>160</v>
      </c>
      <c r="V47" s="3" t="s">
        <v>46</v>
      </c>
      <c r="W47" s="3" t="s">
        <v>289</v>
      </c>
      <c r="X47" s="3" t="s">
        <v>289</v>
      </c>
      <c r="Y47" s="88"/>
      <c r="Z47" s="88" t="s">
        <v>15233</v>
      </c>
      <c r="AA47" s="88" t="s">
        <v>15234</v>
      </c>
      <c r="AB47" s="88">
        <v>353.21</v>
      </c>
      <c r="AC47" s="3">
        <v>353.21</v>
      </c>
      <c r="AD47" s="3" t="s">
        <v>1996</v>
      </c>
      <c r="AE47" s="3" t="s">
        <v>1997</v>
      </c>
      <c r="AF47" s="3" t="s">
        <v>1998</v>
      </c>
      <c r="AG47" s="3" t="s">
        <v>1999</v>
      </c>
      <c r="AH47" s="3" t="s">
        <v>2000</v>
      </c>
      <c r="AI47" s="3" t="s">
        <v>2001</v>
      </c>
      <c r="AJ47" s="3" t="s">
        <v>2002</v>
      </c>
      <c r="AK47" s="3" t="s">
        <v>2003</v>
      </c>
      <c r="AL47" s="3" t="s">
        <v>2004</v>
      </c>
      <c r="AM47" s="3" t="s">
        <v>2005</v>
      </c>
      <c r="AN47">
        <v>1</v>
      </c>
      <c r="AO47" s="2" t="s">
        <v>2006</v>
      </c>
      <c r="AP47" s="2">
        <v>876</v>
      </c>
      <c r="AQ47" s="2" t="s">
        <v>2007</v>
      </c>
      <c r="AR47" s="2" t="s">
        <v>53</v>
      </c>
      <c r="AS47">
        <v>1.0198265179677799</v>
      </c>
      <c r="AT47">
        <v>0.19</v>
      </c>
      <c r="AU47">
        <v>1.43</v>
      </c>
      <c r="AV47" t="s">
        <v>1296</v>
      </c>
      <c r="AW47" s="2">
        <v>0.74440556279822401</v>
      </c>
      <c r="AX47" s="2">
        <v>82300000</v>
      </c>
      <c r="AY47" s="2" t="s">
        <v>2008</v>
      </c>
      <c r="AZ47" s="2" t="s">
        <v>50</v>
      </c>
      <c r="BB47" s="2" t="s">
        <v>2009</v>
      </c>
    </row>
    <row r="48" spans="1:56" x14ac:dyDescent="0.25">
      <c r="A48">
        <v>126</v>
      </c>
      <c r="B48" s="13" t="s">
        <v>915</v>
      </c>
      <c r="C48">
        <v>0.45</v>
      </c>
      <c r="D48">
        <v>11.69</v>
      </c>
      <c r="E48">
        <v>353.27289999999999</v>
      </c>
      <c r="F48" s="2" t="s">
        <v>66</v>
      </c>
      <c r="G48" t="s">
        <v>653</v>
      </c>
      <c r="H48">
        <v>2.96</v>
      </c>
      <c r="I48">
        <v>3.0036955999999999</v>
      </c>
      <c r="J48">
        <v>-4.3695599999999953E-2</v>
      </c>
      <c r="K48">
        <v>2.0866141732283459</v>
      </c>
      <c r="L48" s="2" t="s">
        <v>287</v>
      </c>
      <c r="N48" s="2" t="s">
        <v>654</v>
      </c>
      <c r="O48" s="8">
        <v>79000</v>
      </c>
      <c r="P48" s="108">
        <v>353.26855227041972</v>
      </c>
      <c r="Q48" s="87" t="s">
        <v>14211</v>
      </c>
      <c r="R48" s="87" t="s">
        <v>14211</v>
      </c>
      <c r="S48" s="109" t="str">
        <f t="shared" si="0"/>
        <v>Same</v>
      </c>
      <c r="T48" s="109"/>
      <c r="U48" s="87" t="s">
        <v>160</v>
      </c>
      <c r="V48" s="64" t="s">
        <v>46</v>
      </c>
      <c r="W48" s="3" t="s">
        <v>289</v>
      </c>
      <c r="X48" s="87" t="s">
        <v>289</v>
      </c>
      <c r="Y48" s="88"/>
      <c r="Z48" s="88" t="s">
        <v>14603</v>
      </c>
      <c r="AA48" s="88" t="s">
        <v>14603</v>
      </c>
      <c r="AB48" s="88">
        <v>353.27</v>
      </c>
      <c r="AC48" s="3">
        <v>353.27</v>
      </c>
      <c r="AD48" s="3" t="s">
        <v>655</v>
      </c>
      <c r="AE48" s="3" t="s">
        <v>656</v>
      </c>
      <c r="AF48" s="3" t="s">
        <v>657</v>
      </c>
      <c r="AG48" s="3" t="s">
        <v>658</v>
      </c>
      <c r="AH48" s="3" t="s">
        <v>659</v>
      </c>
      <c r="AI48" s="3" t="s">
        <v>660</v>
      </c>
      <c r="AJ48" s="3" t="s">
        <v>661</v>
      </c>
      <c r="AK48" s="3" t="s">
        <v>14212</v>
      </c>
      <c r="AL48" s="3" t="s">
        <v>662</v>
      </c>
      <c r="AM48" s="3" t="s">
        <v>663</v>
      </c>
      <c r="AN48">
        <v>1</v>
      </c>
      <c r="AO48" s="2" t="s">
        <v>177</v>
      </c>
      <c r="AP48" s="2">
        <v>791</v>
      </c>
      <c r="AQ48" s="2" t="s">
        <v>14213</v>
      </c>
      <c r="AR48" s="2" t="s">
        <v>53</v>
      </c>
      <c r="AS48">
        <v>2.0866141732283459</v>
      </c>
      <c r="AT48">
        <v>1.75</v>
      </c>
      <c r="AU48">
        <v>3.55</v>
      </c>
      <c r="AV48" t="s">
        <v>54</v>
      </c>
      <c r="AW48" s="2">
        <v>0.46012732192537958</v>
      </c>
      <c r="AX48" s="2">
        <v>265000000</v>
      </c>
      <c r="AY48" s="2" t="s">
        <v>664</v>
      </c>
      <c r="AZ48" s="2"/>
      <c r="BB48" s="2" t="s">
        <v>303</v>
      </c>
      <c r="BD48" s="2" t="s">
        <v>665</v>
      </c>
    </row>
    <row r="49" spans="1:56" x14ac:dyDescent="0.25">
      <c r="A49">
        <v>907</v>
      </c>
      <c r="B49" s="13" t="s">
        <v>5080</v>
      </c>
      <c r="C49" s="26">
        <v>0.66</v>
      </c>
      <c r="D49" s="26">
        <v>32.01</v>
      </c>
      <c r="E49" s="27">
        <v>353.26580000000001</v>
      </c>
      <c r="F49" s="27" t="s">
        <v>66</v>
      </c>
      <c r="G49" s="26" t="s">
        <v>4993</v>
      </c>
      <c r="H49" s="26">
        <v>3.23</v>
      </c>
      <c r="I49" s="26">
        <v>3.2713939999999999</v>
      </c>
      <c r="J49" s="26">
        <v>-4.1393999999999903E-2</v>
      </c>
      <c r="K49" s="26">
        <v>0.89427312775330403</v>
      </c>
      <c r="L49" s="27" t="s">
        <v>287</v>
      </c>
      <c r="M49" s="26"/>
      <c r="N49" s="27" t="s">
        <v>654</v>
      </c>
      <c r="O49" s="27">
        <v>1400000</v>
      </c>
      <c r="P49" s="108">
        <v>353.26801992228701</v>
      </c>
      <c r="Q49" s="77" t="s">
        <v>15738</v>
      </c>
      <c r="R49" s="77" t="s">
        <v>15738</v>
      </c>
      <c r="S49" s="109" t="str">
        <f t="shared" si="0"/>
        <v>Same</v>
      </c>
      <c r="T49" s="109"/>
      <c r="U49" s="108" t="s">
        <v>8373</v>
      </c>
      <c r="V49" s="108" t="s">
        <v>66</v>
      </c>
      <c r="W49" s="81" t="s">
        <v>72</v>
      </c>
      <c r="X49" s="108" t="s">
        <v>72</v>
      </c>
      <c r="Y49" s="88"/>
      <c r="Z49" s="88" t="s">
        <v>15692</v>
      </c>
      <c r="AA49" s="88" t="s">
        <v>15693</v>
      </c>
      <c r="AB49" s="88">
        <v>353.27</v>
      </c>
      <c r="AC49" s="26">
        <v>353.27</v>
      </c>
      <c r="AD49" s="54" t="s">
        <v>4994</v>
      </c>
      <c r="AE49" s="54" t="s">
        <v>1762</v>
      </c>
      <c r="AF49" s="41" t="s">
        <v>4995</v>
      </c>
      <c r="AG49" s="41" t="s">
        <v>4928</v>
      </c>
      <c r="AH49" s="26" t="s">
        <v>4996</v>
      </c>
      <c r="AI49" s="26" t="s">
        <v>4997</v>
      </c>
      <c r="AJ49" s="114" t="s">
        <v>4998</v>
      </c>
      <c r="AK49" s="26" t="s">
        <v>4455</v>
      </c>
      <c r="AL49" s="26" t="s">
        <v>4999</v>
      </c>
      <c r="AM49" s="26" t="s">
        <v>5000</v>
      </c>
      <c r="AN49" s="26">
        <v>1</v>
      </c>
      <c r="AO49" s="27" t="s">
        <v>4929</v>
      </c>
      <c r="AP49" s="27">
        <v>949</v>
      </c>
      <c r="AQ49" s="27" t="s">
        <v>5001</v>
      </c>
      <c r="AR49" s="27" t="s">
        <v>53</v>
      </c>
      <c r="AS49" s="26">
        <v>0.89427312775330403</v>
      </c>
      <c r="AT49" s="26">
        <v>0.3</v>
      </c>
      <c r="AU49" s="26">
        <v>1.2</v>
      </c>
      <c r="AV49" s="26" t="s">
        <v>1296</v>
      </c>
      <c r="AW49" s="27">
        <v>0.31748478305189298</v>
      </c>
      <c r="AX49" s="27">
        <v>4540000000</v>
      </c>
      <c r="AY49" s="27" t="s">
        <v>664</v>
      </c>
      <c r="AZ49" s="27"/>
      <c r="BA49" s="26"/>
      <c r="BB49" s="27" t="s">
        <v>303</v>
      </c>
      <c r="BC49" s="26"/>
      <c r="BD49" s="27" t="s">
        <v>665</v>
      </c>
    </row>
    <row r="50" spans="1:56" x14ac:dyDescent="0.25">
      <c r="A50">
        <v>1129</v>
      </c>
      <c r="B50" s="13" t="s">
        <v>10202</v>
      </c>
      <c r="C50">
        <v>0.3</v>
      </c>
      <c r="D50">
        <v>7.7</v>
      </c>
      <c r="E50">
        <v>353.34980000000002</v>
      </c>
      <c r="F50" s="2" t="s">
        <v>66</v>
      </c>
      <c r="G50" t="s">
        <v>11400</v>
      </c>
      <c r="H50">
        <v>3.77</v>
      </c>
      <c r="I50">
        <v>3.7975924999999999</v>
      </c>
      <c r="J50">
        <v>-2.7592499999999909E-2</v>
      </c>
      <c r="K50" t="s">
        <v>48</v>
      </c>
      <c r="O50" s="8">
        <v>70000</v>
      </c>
      <c r="P50" s="108">
        <v>353.35220030519139</v>
      </c>
      <c r="Q50" s="108" t="s">
        <v>160</v>
      </c>
      <c r="R50" s="108" t="s">
        <v>160</v>
      </c>
      <c r="S50" s="109" t="str">
        <f t="shared" si="0"/>
        <v>Same</v>
      </c>
      <c r="T50" s="109"/>
      <c r="U50" s="108" t="s">
        <v>160</v>
      </c>
      <c r="V50" s="3" t="s">
        <v>670</v>
      </c>
      <c r="W50" s="3" t="s">
        <v>528</v>
      </c>
      <c r="X50" s="3" t="s">
        <v>528</v>
      </c>
      <c r="Y50" s="88"/>
      <c r="Z50" s="88"/>
      <c r="AA50" s="88"/>
      <c r="AB50" s="88">
        <v>353.34945776133998</v>
      </c>
      <c r="AC50" s="3">
        <v>353.34945776133998</v>
      </c>
      <c r="AD50" s="3" t="s">
        <v>11401</v>
      </c>
      <c r="AE50" s="3" t="s">
        <v>1473</v>
      </c>
      <c r="AF50" s="3" t="s">
        <v>11402</v>
      </c>
      <c r="AG50" s="3" t="s">
        <v>11403</v>
      </c>
      <c r="AH50" s="3" t="s">
        <v>11404</v>
      </c>
      <c r="AI50" s="3" t="s">
        <v>11405</v>
      </c>
      <c r="AJ50" s="3" t="s">
        <v>11406</v>
      </c>
      <c r="AK50" s="3" t="s">
        <v>1295</v>
      </c>
      <c r="AL50" s="3" t="s">
        <v>11407</v>
      </c>
      <c r="AM50" s="3" t="s">
        <v>11408</v>
      </c>
      <c r="AN50">
        <v>1</v>
      </c>
      <c r="AO50" s="2" t="s">
        <v>11271</v>
      </c>
      <c r="AP50" s="2">
        <v>1052</v>
      </c>
      <c r="AQ50" s="2" t="s">
        <v>11409</v>
      </c>
      <c r="AR50" s="108" t="s">
        <v>48</v>
      </c>
      <c r="AS50" t="s">
        <v>48</v>
      </c>
      <c r="AT50" t="s">
        <v>48</v>
      </c>
      <c r="AU50" t="s">
        <v>48</v>
      </c>
      <c r="AV50" t="s">
        <v>48</v>
      </c>
      <c r="AW50" s="108" t="s">
        <v>48</v>
      </c>
      <c r="AX50" s="2">
        <v>349000000</v>
      </c>
      <c r="AZ50" s="2"/>
      <c r="BC50" s="2" t="s">
        <v>11410</v>
      </c>
    </row>
    <row r="51" spans="1:56" x14ac:dyDescent="0.25">
      <c r="A51">
        <v>935</v>
      </c>
      <c r="B51" s="13" t="s">
        <v>8021</v>
      </c>
      <c r="C51">
        <v>0.56999999999999995</v>
      </c>
      <c r="D51">
        <v>18.79</v>
      </c>
      <c r="E51" s="2">
        <v>354.29730000000001</v>
      </c>
      <c r="F51" s="2" t="s">
        <v>66</v>
      </c>
      <c r="G51" t="s">
        <v>7969</v>
      </c>
      <c r="H51">
        <v>2.99</v>
      </c>
      <c r="I51">
        <v>2.9867572</v>
      </c>
      <c r="J51">
        <v>3.2428000000002122E-3</v>
      </c>
      <c r="K51">
        <v>0.37328767123287671</v>
      </c>
      <c r="O51" s="2">
        <v>3700000</v>
      </c>
      <c r="P51" s="108">
        <v>354.29955864528739</v>
      </c>
      <c r="Q51" s="3" t="s">
        <v>160</v>
      </c>
      <c r="R51" s="3" t="s">
        <v>160</v>
      </c>
      <c r="S51" s="109" t="str">
        <f t="shared" si="0"/>
        <v>Same</v>
      </c>
      <c r="T51" s="109"/>
      <c r="U51" s="108" t="s">
        <v>160</v>
      </c>
      <c r="V51" s="108" t="s">
        <v>670</v>
      </c>
      <c r="W51" s="3" t="s">
        <v>528</v>
      </c>
      <c r="X51" s="108" t="s">
        <v>528</v>
      </c>
      <c r="Y51" s="88" t="s">
        <v>14686</v>
      </c>
      <c r="Z51" s="88" t="s">
        <v>48</v>
      </c>
      <c r="AA51" s="88"/>
      <c r="AB51" s="88">
        <v>354.29716283042501</v>
      </c>
      <c r="AC51" s="3">
        <v>354.29716283042501</v>
      </c>
      <c r="AD51" s="3" t="s">
        <v>7970</v>
      </c>
      <c r="AE51" s="3" t="s">
        <v>7971</v>
      </c>
      <c r="AF51" s="3" t="s">
        <v>7972</v>
      </c>
      <c r="AG51" s="3" t="s">
        <v>7973</v>
      </c>
      <c r="AH51" s="3" t="s">
        <v>7974</v>
      </c>
      <c r="AI51" s="3" t="s">
        <v>7975</v>
      </c>
      <c r="AJ51" s="3" t="s">
        <v>7976</v>
      </c>
      <c r="AK51" s="3" t="s">
        <v>1327</v>
      </c>
      <c r="AL51" s="3" t="s">
        <v>7977</v>
      </c>
      <c r="AM51" s="3" t="s">
        <v>7978</v>
      </c>
      <c r="AN51">
        <v>1</v>
      </c>
      <c r="AO51" s="2" t="s">
        <v>7968</v>
      </c>
      <c r="AP51" s="2">
        <v>888</v>
      </c>
      <c r="AQ51" s="2" t="s">
        <v>9939</v>
      </c>
      <c r="AR51" s="2" t="s">
        <v>53</v>
      </c>
      <c r="AS51">
        <v>0.37328767123287671</v>
      </c>
      <c r="AT51">
        <v>0.01</v>
      </c>
      <c r="AU51">
        <v>0.51</v>
      </c>
      <c r="AV51" t="s">
        <v>1296</v>
      </c>
      <c r="AW51" s="2">
        <v>0.21951102518552451</v>
      </c>
      <c r="AX51" s="2">
        <v>6.0580912837933223</v>
      </c>
      <c r="AZ51" s="2"/>
      <c r="BB51" s="2" t="s">
        <v>7979</v>
      </c>
    </row>
    <row r="52" spans="1:56" x14ac:dyDescent="0.25">
      <c r="A52">
        <v>1145</v>
      </c>
      <c r="B52" s="13" t="s">
        <v>6433</v>
      </c>
      <c r="C52">
        <v>1.3</v>
      </c>
      <c r="D52">
        <v>55.42</v>
      </c>
      <c r="E52" s="2">
        <v>358.1936</v>
      </c>
      <c r="F52" s="2" t="s">
        <v>66</v>
      </c>
      <c r="G52" t="s">
        <v>5616</v>
      </c>
      <c r="H52">
        <v>3.95</v>
      </c>
      <c r="I52">
        <v>3.9517682999999999</v>
      </c>
      <c r="J52">
        <v>-1.7682999999997201E-3</v>
      </c>
      <c r="K52">
        <v>0.39079754601227001</v>
      </c>
      <c r="O52" s="2">
        <v>5600000</v>
      </c>
      <c r="P52" s="108">
        <v>358.19564062893897</v>
      </c>
      <c r="Q52" s="108" t="s">
        <v>160</v>
      </c>
      <c r="R52" s="108" t="s">
        <v>160</v>
      </c>
      <c r="S52" s="109" t="str">
        <f t="shared" si="0"/>
        <v>Same</v>
      </c>
      <c r="T52" s="109"/>
      <c r="U52" s="108" t="s">
        <v>5617</v>
      </c>
      <c r="V52" s="3" t="s">
        <v>670</v>
      </c>
      <c r="W52" s="3" t="s">
        <v>528</v>
      </c>
      <c r="X52" s="108" t="s">
        <v>528</v>
      </c>
      <c r="Y52" s="88" t="s">
        <v>14828</v>
      </c>
      <c r="Z52" s="88" t="s">
        <v>48</v>
      </c>
      <c r="AA52" s="88"/>
      <c r="AB52" s="88">
        <v>358.19340232245997</v>
      </c>
      <c r="AC52" s="3">
        <v>358.19340232245997</v>
      </c>
      <c r="AD52" s="3" t="s">
        <v>5618</v>
      </c>
      <c r="AE52" s="3" t="s">
        <v>1725</v>
      </c>
      <c r="AF52" s="3" t="s">
        <v>5619</v>
      </c>
      <c r="AG52" s="3" t="s">
        <v>5620</v>
      </c>
      <c r="AH52" s="3" t="s">
        <v>5621</v>
      </c>
      <c r="AI52" s="3" t="s">
        <v>5622</v>
      </c>
      <c r="AJ52" s="3" t="s">
        <v>5623</v>
      </c>
      <c r="AK52" s="3" t="s">
        <v>5624</v>
      </c>
      <c r="AL52" s="3" t="s">
        <v>5625</v>
      </c>
      <c r="AM52" s="3" t="s">
        <v>5626</v>
      </c>
      <c r="AN52">
        <v>1</v>
      </c>
      <c r="AO52" s="2" t="s">
        <v>5605</v>
      </c>
      <c r="AP52" s="2">
        <v>1102</v>
      </c>
      <c r="AQ52" s="2" t="s">
        <v>5627</v>
      </c>
      <c r="AR52" s="2" t="s">
        <v>53</v>
      </c>
      <c r="AS52">
        <v>0.39079754601227001</v>
      </c>
      <c r="AT52">
        <v>0.35</v>
      </c>
      <c r="AU52">
        <v>1.43</v>
      </c>
      <c r="AV52" t="s">
        <v>1296</v>
      </c>
      <c r="AW52" s="108">
        <v>1.6770030507303499</v>
      </c>
      <c r="AX52" s="2">
        <v>5.17460317296044</v>
      </c>
      <c r="AZ52" s="2"/>
      <c r="BB52" s="108"/>
      <c r="BC52" s="2" t="s">
        <v>5628</v>
      </c>
    </row>
    <row r="53" spans="1:56" x14ac:dyDescent="0.25">
      <c r="A53">
        <v>1354</v>
      </c>
      <c r="B53" s="13" t="s">
        <v>8641</v>
      </c>
      <c r="C53">
        <v>0.33</v>
      </c>
      <c r="D53">
        <v>4</v>
      </c>
      <c r="E53">
        <v>360.19619999999998</v>
      </c>
      <c r="F53" s="108" t="s">
        <v>66</v>
      </c>
      <c r="G53" t="s">
        <v>10171</v>
      </c>
      <c r="H53">
        <v>3.76</v>
      </c>
      <c r="I53">
        <v>1.2509181</v>
      </c>
      <c r="J53" s="7">
        <v>2.5090819</v>
      </c>
      <c r="K53">
        <v>3.2383419689119171</v>
      </c>
      <c r="O53" s="2">
        <v>480000</v>
      </c>
      <c r="P53" s="108">
        <v>360.19142379838797</v>
      </c>
      <c r="Q53" s="46" t="s">
        <v>160</v>
      </c>
      <c r="R53" s="46" t="s">
        <v>160</v>
      </c>
      <c r="S53" s="109" t="str">
        <f t="shared" si="0"/>
        <v>Same</v>
      </c>
      <c r="T53" s="109"/>
      <c r="U53" s="108" t="s">
        <v>160</v>
      </c>
      <c r="V53" s="3" t="s">
        <v>51</v>
      </c>
      <c r="W53" s="3" t="s">
        <v>161</v>
      </c>
      <c r="X53" s="3" t="s">
        <v>161</v>
      </c>
      <c r="Y53" s="88"/>
      <c r="Z53" s="88" t="s">
        <v>48</v>
      </c>
      <c r="AA53" s="88"/>
      <c r="AB53" s="88">
        <v>360.19</v>
      </c>
      <c r="AC53" s="3">
        <v>360.19</v>
      </c>
      <c r="AD53" s="3" t="s">
        <v>10172</v>
      </c>
      <c r="AE53" s="3" t="s">
        <v>328</v>
      </c>
      <c r="AF53" s="3" t="s">
        <v>10173</v>
      </c>
      <c r="AG53" s="3" t="s">
        <v>10174</v>
      </c>
      <c r="AH53" s="3" t="s">
        <v>10175</v>
      </c>
      <c r="AI53" s="3" t="s">
        <v>10176</v>
      </c>
      <c r="AJ53" s="3" t="s">
        <v>10177</v>
      </c>
      <c r="AK53" s="3" t="s">
        <v>10178</v>
      </c>
      <c r="AL53" s="3" t="s">
        <v>10179</v>
      </c>
      <c r="AM53" s="3" t="s">
        <v>10180</v>
      </c>
      <c r="AN53">
        <v>1</v>
      </c>
      <c r="AO53" s="108" t="s">
        <v>10181</v>
      </c>
      <c r="AP53" s="108">
        <v>347</v>
      </c>
      <c r="AQ53" s="108" t="s">
        <v>10182</v>
      </c>
      <c r="AR53" s="2" t="s">
        <v>53</v>
      </c>
      <c r="AS53">
        <v>3.2383419689119171</v>
      </c>
      <c r="AT53">
        <v>2</v>
      </c>
      <c r="AU53">
        <v>20</v>
      </c>
      <c r="AV53" t="s">
        <v>85</v>
      </c>
      <c r="AW53" s="2">
        <v>0.32256466741899448</v>
      </c>
      <c r="AX53" s="2">
        <v>8.5616437769750426</v>
      </c>
      <c r="AZ53" s="2"/>
    </row>
    <row r="54" spans="1:56" x14ac:dyDescent="0.25">
      <c r="A54">
        <v>695</v>
      </c>
      <c r="B54" s="13" t="s">
        <v>7542</v>
      </c>
      <c r="C54" s="108">
        <v>0.25</v>
      </c>
      <c r="D54" s="108">
        <v>7.12</v>
      </c>
      <c r="E54" s="2">
        <v>360.28870000000001</v>
      </c>
      <c r="F54" s="2" t="s">
        <v>66</v>
      </c>
      <c r="G54" s="108" t="s">
        <v>9739</v>
      </c>
      <c r="H54" s="108">
        <v>1.41</v>
      </c>
      <c r="I54" s="108">
        <v>1.4297455999999999</v>
      </c>
      <c r="J54" s="108">
        <v>-1.974560000000003E-2</v>
      </c>
      <c r="K54" s="108">
        <v>1.3742331288343561</v>
      </c>
      <c r="L54" s="108"/>
      <c r="M54" s="108"/>
      <c r="N54" s="108"/>
      <c r="O54" s="2">
        <v>150000</v>
      </c>
      <c r="P54" s="108">
        <v>360.29068230842739</v>
      </c>
      <c r="Q54" s="108" t="s">
        <v>160</v>
      </c>
      <c r="R54" s="108" t="s">
        <v>160</v>
      </c>
      <c r="S54" s="109" t="str">
        <f t="shared" si="0"/>
        <v>Same</v>
      </c>
      <c r="T54" s="109"/>
      <c r="U54" s="3" t="s">
        <v>160</v>
      </c>
      <c r="V54" s="3" t="s">
        <v>670</v>
      </c>
      <c r="W54" s="3" t="s">
        <v>528</v>
      </c>
      <c r="X54" s="3" t="s">
        <v>528</v>
      </c>
      <c r="Y54" s="108"/>
      <c r="Z54" s="108" t="s">
        <v>48</v>
      </c>
      <c r="AA54" s="108"/>
      <c r="AB54" s="108">
        <v>360.29</v>
      </c>
      <c r="AC54" s="3">
        <v>360.29</v>
      </c>
      <c r="AD54" s="3" t="s">
        <v>9740</v>
      </c>
      <c r="AE54" s="3" t="s">
        <v>9741</v>
      </c>
      <c r="AF54" s="3" t="s">
        <v>9742</v>
      </c>
      <c r="AG54" s="3" t="s">
        <v>9743</v>
      </c>
      <c r="AH54" s="3" t="s">
        <v>9744</v>
      </c>
      <c r="AI54" s="3" t="s">
        <v>1319</v>
      </c>
      <c r="AJ54" s="3" t="s">
        <v>9745</v>
      </c>
      <c r="AK54" s="3" t="s">
        <v>9746</v>
      </c>
      <c r="AL54" s="3" t="s">
        <v>9747</v>
      </c>
      <c r="AM54" s="3" t="s">
        <v>9748</v>
      </c>
      <c r="AN54" s="108">
        <v>1</v>
      </c>
      <c r="AO54" s="2" t="s">
        <v>7526</v>
      </c>
      <c r="AP54" s="2">
        <v>420</v>
      </c>
      <c r="AQ54" s="2" t="s">
        <v>9749</v>
      </c>
      <c r="AR54" s="2" t="s">
        <v>53</v>
      </c>
      <c r="AS54" s="108">
        <v>1.3742331288343561</v>
      </c>
      <c r="AT54" s="108">
        <v>0.35</v>
      </c>
      <c r="AU54" s="108">
        <v>1.43</v>
      </c>
      <c r="AV54" s="108" t="s">
        <v>54</v>
      </c>
      <c r="AW54" s="2">
        <v>0.50245997189864122</v>
      </c>
      <c r="AX54" s="2">
        <v>448000000</v>
      </c>
      <c r="AY54" s="108"/>
      <c r="AZ54" s="2"/>
      <c r="BA54" s="108"/>
      <c r="BB54" s="108"/>
      <c r="BC54" s="2" t="s">
        <v>9750</v>
      </c>
      <c r="BD54" s="108"/>
    </row>
    <row r="55" spans="1:56" x14ac:dyDescent="0.25">
      <c r="A55">
        <v>884</v>
      </c>
      <c r="B55" s="13" t="s">
        <v>12883</v>
      </c>
      <c r="C55">
        <v>0.28999999999999998</v>
      </c>
      <c r="D55">
        <v>6.91</v>
      </c>
      <c r="E55">
        <v>360.2885</v>
      </c>
      <c r="F55" s="2" t="s">
        <v>66</v>
      </c>
      <c r="G55" t="s">
        <v>14317</v>
      </c>
      <c r="H55">
        <v>1.1100000000000001</v>
      </c>
      <c r="I55">
        <v>1.3452417000000001</v>
      </c>
      <c r="J55">
        <v>-0.2352416999999998</v>
      </c>
      <c r="K55" t="s">
        <v>48</v>
      </c>
      <c r="O55" s="8">
        <v>62000</v>
      </c>
      <c r="P55">
        <v>360.2909474397805</v>
      </c>
      <c r="Q55" s="108" t="s">
        <v>160</v>
      </c>
      <c r="R55" s="108" t="s">
        <v>160</v>
      </c>
      <c r="S55" s="109" t="str">
        <f t="shared" si="0"/>
        <v>Same</v>
      </c>
      <c r="T55" s="109"/>
      <c r="U55" s="108" t="s">
        <v>160</v>
      </c>
      <c r="V55" s="108" t="s">
        <v>51</v>
      </c>
      <c r="W55" s="3" t="s">
        <v>161</v>
      </c>
      <c r="X55" s="3" t="s">
        <v>161</v>
      </c>
      <c r="Y55" s="88"/>
      <c r="Z55" s="88" t="s">
        <v>48</v>
      </c>
      <c r="AA55" s="88"/>
      <c r="AB55" s="88">
        <v>360.29</v>
      </c>
      <c r="AC55" s="3">
        <v>360.29</v>
      </c>
      <c r="AD55" s="3" t="s">
        <v>14318</v>
      </c>
      <c r="AE55" s="3" t="s">
        <v>9741</v>
      </c>
      <c r="AF55" s="3" t="s">
        <v>14319</v>
      </c>
      <c r="AG55" s="3" t="s">
        <v>1319</v>
      </c>
      <c r="AH55" s="3" t="s">
        <v>14320</v>
      </c>
      <c r="AI55" s="3" t="s">
        <v>9743</v>
      </c>
      <c r="AJ55" s="3" t="s">
        <v>14321</v>
      </c>
      <c r="AK55" s="3" t="s">
        <v>14322</v>
      </c>
      <c r="AL55" s="3" t="s">
        <v>14323</v>
      </c>
      <c r="AM55" s="3" t="s">
        <v>14324</v>
      </c>
      <c r="AN55">
        <v>1</v>
      </c>
      <c r="AO55" s="2" t="s">
        <v>14325</v>
      </c>
      <c r="AP55" s="2">
        <v>401</v>
      </c>
      <c r="AQ55" s="2" t="s">
        <v>14326</v>
      </c>
      <c r="AR55" s="2" t="s">
        <v>53</v>
      </c>
      <c r="AS55" t="s">
        <v>3755</v>
      </c>
      <c r="AT55">
        <v>5.77</v>
      </c>
      <c r="AU55" t="s">
        <v>3755</v>
      </c>
      <c r="AV55" t="s">
        <v>54</v>
      </c>
      <c r="AW55" t="s">
        <v>3755</v>
      </c>
      <c r="AX55" s="2">
        <v>312000000</v>
      </c>
      <c r="AZ55" s="2"/>
      <c r="BC55" s="2" t="s">
        <v>9750</v>
      </c>
    </row>
    <row r="56" spans="1:56" x14ac:dyDescent="0.25">
      <c r="A56">
        <v>29</v>
      </c>
      <c r="B56" s="3" t="s">
        <v>914</v>
      </c>
      <c r="C56">
        <v>0.77</v>
      </c>
      <c r="D56">
        <v>15.77</v>
      </c>
      <c r="E56" s="2">
        <v>360.36720000000003</v>
      </c>
      <c r="F56" s="2" t="s">
        <v>66</v>
      </c>
      <c r="G56" t="s">
        <v>12099</v>
      </c>
      <c r="H56">
        <v>4.21</v>
      </c>
      <c r="I56">
        <v>4.2008406000000003</v>
      </c>
      <c r="J56">
        <v>9.1593999999997067E-3</v>
      </c>
      <c r="K56">
        <v>0.79545454545454541</v>
      </c>
      <c r="O56" s="2">
        <v>620000</v>
      </c>
      <c r="P56">
        <v>360.36276496086958</v>
      </c>
      <c r="Q56" s="108" t="s">
        <v>160</v>
      </c>
      <c r="R56" s="108" t="s">
        <v>160</v>
      </c>
      <c r="S56" s="109" t="str">
        <f t="shared" si="0"/>
        <v>Same</v>
      </c>
      <c r="T56" s="109"/>
      <c r="U56" s="108" t="s">
        <v>160</v>
      </c>
      <c r="V56" s="3" t="s">
        <v>670</v>
      </c>
      <c r="W56" s="108" t="s">
        <v>528</v>
      </c>
      <c r="X56" s="3" t="s">
        <v>528</v>
      </c>
      <c r="Y56" s="88"/>
      <c r="Z56" s="88" t="s">
        <v>48</v>
      </c>
      <c r="AA56" s="88"/>
      <c r="AB56" s="88">
        <v>360.366702895407</v>
      </c>
      <c r="AC56" s="3">
        <v>360.366702895407</v>
      </c>
      <c r="AD56" s="3" t="s">
        <v>12100</v>
      </c>
      <c r="AE56" s="3" t="s">
        <v>12101</v>
      </c>
      <c r="AF56" s="3" t="s">
        <v>12102</v>
      </c>
      <c r="AG56" s="3" t="s">
        <v>12103</v>
      </c>
      <c r="AH56" s="3" t="s">
        <v>12104</v>
      </c>
      <c r="AI56" s="3" t="s">
        <v>12105</v>
      </c>
      <c r="AJ56" s="3" t="s">
        <v>12106</v>
      </c>
      <c r="AK56" s="3" t="s">
        <v>12107</v>
      </c>
      <c r="AL56" s="3" t="s">
        <v>12108</v>
      </c>
      <c r="AM56" s="3" t="s">
        <v>12109</v>
      </c>
      <c r="AN56">
        <v>1</v>
      </c>
      <c r="AO56" s="2" t="s">
        <v>164</v>
      </c>
      <c r="AP56" s="2">
        <v>1206</v>
      </c>
      <c r="AQ56" s="2" t="s">
        <v>12110</v>
      </c>
      <c r="AR56" s="2" t="s">
        <v>53</v>
      </c>
      <c r="AS56">
        <v>0.79545454545454541</v>
      </c>
      <c r="AT56">
        <v>0</v>
      </c>
      <c r="AU56">
        <v>0.8</v>
      </c>
      <c r="AV56" t="s">
        <v>85</v>
      </c>
      <c r="AW56" s="2">
        <v>0.17176803658897799</v>
      </c>
      <c r="AX56" s="2">
        <v>9.072164901689872</v>
      </c>
      <c r="AY56" s="2" t="s">
        <v>5025</v>
      </c>
      <c r="AZ56" s="2"/>
      <c r="BB56" s="108"/>
      <c r="BC56" s="2" t="s">
        <v>12111</v>
      </c>
      <c r="BD56" s="108"/>
    </row>
    <row r="57" spans="1:56" x14ac:dyDescent="0.25">
      <c r="A57">
        <v>1064</v>
      </c>
      <c r="B57" s="13" t="s">
        <v>8126</v>
      </c>
      <c r="C57">
        <v>0.22</v>
      </c>
      <c r="D57">
        <v>6.9</v>
      </c>
      <c r="E57" s="2">
        <v>365.14049999999997</v>
      </c>
      <c r="F57" s="2" t="s">
        <v>66</v>
      </c>
      <c r="G57" t="s">
        <v>8041</v>
      </c>
      <c r="H57">
        <v>1.65</v>
      </c>
      <c r="I57">
        <v>1.6378976999999999</v>
      </c>
      <c r="J57">
        <v>1.21023E-2</v>
      </c>
      <c r="K57">
        <v>0.85879629629629595</v>
      </c>
      <c r="O57" s="2">
        <v>150000</v>
      </c>
      <c r="P57">
        <v>365.13577654249201</v>
      </c>
      <c r="Q57" s="3" t="s">
        <v>160</v>
      </c>
      <c r="R57" s="3" t="s">
        <v>160</v>
      </c>
      <c r="S57" s="109" t="str">
        <f t="shared" si="0"/>
        <v>Same</v>
      </c>
      <c r="T57" s="109"/>
      <c r="U57" s="108" t="s">
        <v>160</v>
      </c>
      <c r="V57" s="108" t="s">
        <v>670</v>
      </c>
      <c r="W57" s="3" t="s">
        <v>528</v>
      </c>
      <c r="X57" s="108" t="s">
        <v>528</v>
      </c>
      <c r="Y57" s="88"/>
      <c r="Z57" s="88" t="s">
        <v>48</v>
      </c>
      <c r="AA57" s="88"/>
      <c r="AB57" s="88">
        <v>365.14053611415198</v>
      </c>
      <c r="AC57" s="3">
        <v>365.14053611415198</v>
      </c>
      <c r="AD57" s="3" t="s">
        <v>8042</v>
      </c>
      <c r="AE57" s="3" t="s">
        <v>8043</v>
      </c>
      <c r="AF57" s="3" t="s">
        <v>8044</v>
      </c>
      <c r="AG57" s="3" t="s">
        <v>8045</v>
      </c>
      <c r="AH57" s="3" t="s">
        <v>8046</v>
      </c>
      <c r="AI57" s="3" t="s">
        <v>8047</v>
      </c>
      <c r="AJ57" s="3" t="s">
        <v>8048</v>
      </c>
      <c r="AK57" s="3" t="s">
        <v>2523</v>
      </c>
      <c r="AL57" s="3" t="s">
        <v>8049</v>
      </c>
      <c r="AM57" s="3" t="s">
        <v>8050</v>
      </c>
      <c r="AN57">
        <v>1</v>
      </c>
      <c r="AO57" s="2" t="s">
        <v>8038</v>
      </c>
      <c r="AP57" s="2">
        <v>456</v>
      </c>
      <c r="AQ57" s="2" t="s">
        <v>8051</v>
      </c>
      <c r="AR57" s="2" t="s">
        <v>53</v>
      </c>
      <c r="AS57">
        <v>0.85879629629629595</v>
      </c>
      <c r="AT57">
        <v>0.22</v>
      </c>
      <c r="AU57">
        <v>1.46</v>
      </c>
      <c r="AV57" t="s">
        <v>54</v>
      </c>
      <c r="AW57" s="2">
        <v>0.31728631943268698</v>
      </c>
      <c r="AX57" s="2">
        <v>5.2237000577545301</v>
      </c>
      <c r="AY57" s="108"/>
      <c r="AZ57" s="2" t="s">
        <v>50</v>
      </c>
      <c r="BB57" s="2" t="s">
        <v>8052</v>
      </c>
      <c r="BD57" s="2" t="s">
        <v>1320</v>
      </c>
    </row>
    <row r="58" spans="1:56" x14ac:dyDescent="0.25">
      <c r="A58">
        <v>906</v>
      </c>
      <c r="B58" s="13" t="s">
        <v>5080</v>
      </c>
      <c r="C58" s="26">
        <v>0.74</v>
      </c>
      <c r="D58" s="26">
        <v>47.33</v>
      </c>
      <c r="E58" s="27">
        <v>368.31279999999998</v>
      </c>
      <c r="F58" s="27" t="s">
        <v>66</v>
      </c>
      <c r="G58" s="26" t="s">
        <v>4981</v>
      </c>
      <c r="H58" s="26">
        <v>3.75</v>
      </c>
      <c r="I58" s="26">
        <v>3.7597906000000001</v>
      </c>
      <c r="J58" s="26">
        <v>-9.7906000000000902E-3</v>
      </c>
      <c r="K58" s="26">
        <v>0.82266910420475303</v>
      </c>
      <c r="L58" s="26"/>
      <c r="M58" s="26"/>
      <c r="N58" s="26"/>
      <c r="O58" s="27">
        <v>1700000</v>
      </c>
      <c r="P58">
        <v>368.31511447763501</v>
      </c>
      <c r="Q58" s="108" t="s">
        <v>160</v>
      </c>
      <c r="R58" s="108" t="s">
        <v>160</v>
      </c>
      <c r="S58" s="109" t="str">
        <f t="shared" si="0"/>
        <v>Same</v>
      </c>
      <c r="T58" s="109"/>
      <c r="U58" s="108" t="s">
        <v>160</v>
      </c>
      <c r="V58" s="108" t="s">
        <v>670</v>
      </c>
      <c r="W58" s="3" t="s">
        <v>528</v>
      </c>
      <c r="X58" s="108" t="s">
        <v>528</v>
      </c>
      <c r="Y58" s="88" t="s">
        <v>15691</v>
      </c>
      <c r="Z58" s="88" t="s">
        <v>48</v>
      </c>
      <c r="AA58" s="88"/>
      <c r="AB58" s="88">
        <v>368.31</v>
      </c>
      <c r="AC58" s="26">
        <v>368.31</v>
      </c>
      <c r="AD58" s="54" t="s">
        <v>4982</v>
      </c>
      <c r="AE58" s="54" t="s">
        <v>4983</v>
      </c>
      <c r="AF58" s="26" t="s">
        <v>4984</v>
      </c>
      <c r="AG58" s="26" t="s">
        <v>1988</v>
      </c>
      <c r="AH58" s="26" t="s">
        <v>4985</v>
      </c>
      <c r="AI58" s="26" t="s">
        <v>4986</v>
      </c>
      <c r="AJ58" s="26" t="s">
        <v>4987</v>
      </c>
      <c r="AK58" s="26" t="s">
        <v>4937</v>
      </c>
      <c r="AL58" s="26" t="s">
        <v>4988</v>
      </c>
      <c r="AM58" s="26" t="s">
        <v>4989</v>
      </c>
      <c r="AN58" s="26">
        <v>1</v>
      </c>
      <c r="AO58" s="27" t="s">
        <v>4929</v>
      </c>
      <c r="AP58" s="27">
        <v>1093</v>
      </c>
      <c r="AQ58" s="27" t="s">
        <v>4990</v>
      </c>
      <c r="AR58" s="27" t="s">
        <v>53</v>
      </c>
      <c r="AS58" s="26">
        <v>0.82266910420475303</v>
      </c>
      <c r="AT58" s="26">
        <v>0.3</v>
      </c>
      <c r="AU58" s="26">
        <v>1.2</v>
      </c>
      <c r="AV58" s="26" t="s">
        <v>1296</v>
      </c>
      <c r="AW58" s="27">
        <v>0.24138353672328799</v>
      </c>
      <c r="AX58" s="27">
        <v>5470000000</v>
      </c>
      <c r="AY58" s="26"/>
      <c r="AZ58" s="27"/>
      <c r="BA58" s="26"/>
      <c r="BB58" s="27" t="s">
        <v>4991</v>
      </c>
      <c r="BC58" s="27" t="s">
        <v>4992</v>
      </c>
      <c r="BD58" s="26"/>
    </row>
    <row r="59" spans="1:56" x14ac:dyDescent="0.25">
      <c r="A59">
        <v>936</v>
      </c>
      <c r="B59" s="13" t="s">
        <v>8021</v>
      </c>
      <c r="C59">
        <v>1.1399999999999999</v>
      </c>
      <c r="D59">
        <v>37.61</v>
      </c>
      <c r="E59" s="2">
        <v>370.2921</v>
      </c>
      <c r="F59" s="2" t="s">
        <v>66</v>
      </c>
      <c r="G59" t="s">
        <v>7980</v>
      </c>
      <c r="H59">
        <v>2.98</v>
      </c>
      <c r="I59">
        <v>2.9097097999999999</v>
      </c>
      <c r="J59">
        <v>7.029020000000008E-2</v>
      </c>
      <c r="K59">
        <v>0.4576271186440678</v>
      </c>
      <c r="M59" s="2" t="s">
        <v>287</v>
      </c>
      <c r="O59" s="2">
        <v>3700000</v>
      </c>
      <c r="P59">
        <v>370.29446061213753</v>
      </c>
      <c r="Q59" s="3" t="s">
        <v>7981</v>
      </c>
      <c r="R59" s="3" t="s">
        <v>7981</v>
      </c>
      <c r="S59" s="109" t="str">
        <f t="shared" si="0"/>
        <v>Same</v>
      </c>
      <c r="T59" s="109"/>
      <c r="U59" s="108" t="s">
        <v>160</v>
      </c>
      <c r="V59" s="108" t="s">
        <v>46</v>
      </c>
      <c r="W59" s="3" t="s">
        <v>289</v>
      </c>
      <c r="X59" s="108" t="s">
        <v>289</v>
      </c>
      <c r="Y59" s="88" t="s">
        <v>14687</v>
      </c>
      <c r="Z59" s="88" t="s">
        <v>14573</v>
      </c>
      <c r="AA59" s="88" t="s">
        <v>14573</v>
      </c>
      <c r="AB59" s="88">
        <v>370.29199583405102</v>
      </c>
      <c r="AC59" s="3">
        <v>370.29199583405102</v>
      </c>
      <c r="AD59" s="3" t="s">
        <v>7982</v>
      </c>
      <c r="AE59" s="3" t="s">
        <v>4948</v>
      </c>
      <c r="AF59" s="3" t="s">
        <v>7983</v>
      </c>
      <c r="AG59" s="3" t="s">
        <v>9937</v>
      </c>
      <c r="AH59" s="3" t="s">
        <v>7984</v>
      </c>
      <c r="AI59" s="3" t="s">
        <v>4939</v>
      </c>
      <c r="AJ59" s="3" t="s">
        <v>7985</v>
      </c>
      <c r="AK59" s="3" t="s">
        <v>4937</v>
      </c>
      <c r="AL59" s="3" t="s">
        <v>7986</v>
      </c>
      <c r="AM59" s="3" t="s">
        <v>9940</v>
      </c>
      <c r="AN59">
        <v>1</v>
      </c>
      <c r="AO59" s="2" t="s">
        <v>7968</v>
      </c>
      <c r="AP59" s="2">
        <v>865</v>
      </c>
      <c r="AQ59" s="2" t="s">
        <v>9941</v>
      </c>
      <c r="AR59" s="2" t="s">
        <v>53</v>
      </c>
      <c r="AS59">
        <v>0.4576271186440678</v>
      </c>
      <c r="AT59">
        <v>0.01</v>
      </c>
      <c r="AU59">
        <v>0.51</v>
      </c>
      <c r="AV59" t="s">
        <v>1296</v>
      </c>
      <c r="AW59" s="2">
        <v>0.25358929002321029</v>
      </c>
      <c r="AX59" s="2">
        <v>5.8128078789099469</v>
      </c>
      <c r="AY59" s="2" t="s">
        <v>664</v>
      </c>
      <c r="AZ59" s="2"/>
      <c r="BB59" s="2" t="s">
        <v>4945</v>
      </c>
      <c r="BC59" s="2" t="s">
        <v>303</v>
      </c>
    </row>
    <row r="60" spans="1:56" x14ac:dyDescent="0.25">
      <c r="A60">
        <v>902</v>
      </c>
      <c r="B60" s="13" t="s">
        <v>5080</v>
      </c>
      <c r="C60" s="26">
        <v>0.84</v>
      </c>
      <c r="D60" s="26">
        <v>38.58</v>
      </c>
      <c r="E60" s="27">
        <v>370.29230000000001</v>
      </c>
      <c r="F60" s="27" t="s">
        <v>66</v>
      </c>
      <c r="G60" s="26" t="s">
        <v>4934</v>
      </c>
      <c r="H60" s="26">
        <v>3.2</v>
      </c>
      <c r="I60" s="26">
        <v>3.2044608000000001</v>
      </c>
      <c r="J60" s="26">
        <v>-4.4607999999999298E-3</v>
      </c>
      <c r="K60" s="26">
        <v>1.0394088669950701</v>
      </c>
      <c r="L60" s="26"/>
      <c r="M60" s="27" t="s">
        <v>287</v>
      </c>
      <c r="N60" s="26"/>
      <c r="O60" s="27">
        <v>71000000</v>
      </c>
      <c r="P60">
        <v>370.294626916813</v>
      </c>
      <c r="Q60" s="77" t="s">
        <v>15737</v>
      </c>
      <c r="R60" s="77" t="s">
        <v>15737</v>
      </c>
      <c r="S60" s="109" t="str">
        <f t="shared" si="0"/>
        <v>Same</v>
      </c>
      <c r="T60" s="109"/>
      <c r="U60" s="108" t="s">
        <v>8373</v>
      </c>
      <c r="V60" s="108" t="s">
        <v>66</v>
      </c>
      <c r="W60" s="81" t="s">
        <v>72</v>
      </c>
      <c r="X60" s="108" t="s">
        <v>72</v>
      </c>
      <c r="Y60" s="88" t="s">
        <v>15686</v>
      </c>
      <c r="Z60" s="88" t="s">
        <v>15687</v>
      </c>
      <c r="AA60" s="88" t="s">
        <v>15688</v>
      </c>
      <c r="AB60" s="88">
        <v>370.29248367441602</v>
      </c>
      <c r="AC60" s="26">
        <v>370.29248367441602</v>
      </c>
      <c r="AD60" s="54" t="s">
        <v>4935</v>
      </c>
      <c r="AE60" s="54" t="s">
        <v>1762</v>
      </c>
      <c r="AF60" s="26" t="s">
        <v>4936</v>
      </c>
      <c r="AG60" s="26" t="s">
        <v>4937</v>
      </c>
      <c r="AH60" s="26" t="s">
        <v>4938</v>
      </c>
      <c r="AI60" s="26" t="s">
        <v>4939</v>
      </c>
      <c r="AJ60" s="41" t="s">
        <v>4940</v>
      </c>
      <c r="AK60" s="41" t="s">
        <v>4928</v>
      </c>
      <c r="AL60" s="26" t="s">
        <v>4941</v>
      </c>
      <c r="AM60" s="26" t="s">
        <v>4942</v>
      </c>
      <c r="AN60" s="26">
        <v>1</v>
      </c>
      <c r="AO60" s="34" t="s">
        <v>4943</v>
      </c>
      <c r="AP60" s="27">
        <v>987</v>
      </c>
      <c r="AQ60" s="27" t="s">
        <v>4944</v>
      </c>
      <c r="AR60" s="27" t="s">
        <v>53</v>
      </c>
      <c r="AS60" s="26">
        <v>1.0394088669950701</v>
      </c>
      <c r="AT60" s="26">
        <v>0.3</v>
      </c>
      <c r="AU60" s="26">
        <v>1.2</v>
      </c>
      <c r="AV60" s="26" t="s">
        <v>1296</v>
      </c>
      <c r="AW60" s="27">
        <v>0.53012550383173296</v>
      </c>
      <c r="AX60" s="27">
        <v>21.775025797546402</v>
      </c>
      <c r="AY60" s="27" t="s">
        <v>664</v>
      </c>
      <c r="AZ60" s="27"/>
      <c r="BA60" s="26"/>
      <c r="BB60" s="27" t="s">
        <v>4945</v>
      </c>
      <c r="BC60" s="27" t="s">
        <v>303</v>
      </c>
      <c r="BD60" s="26"/>
    </row>
    <row r="61" spans="1:56" x14ac:dyDescent="0.25">
      <c r="A61">
        <v>1123</v>
      </c>
      <c r="B61" s="13" t="s">
        <v>10202</v>
      </c>
      <c r="C61">
        <v>0.43</v>
      </c>
      <c r="D61">
        <v>9.76</v>
      </c>
      <c r="E61" s="2">
        <v>371.35980000000001</v>
      </c>
      <c r="F61" s="2" t="s">
        <v>66</v>
      </c>
      <c r="G61" t="s">
        <v>11336</v>
      </c>
      <c r="H61">
        <v>2.46</v>
      </c>
      <c r="I61">
        <v>2.5028537000000002</v>
      </c>
      <c r="J61">
        <v>-4.2853700000000217E-2</v>
      </c>
      <c r="K61" t="s">
        <v>48</v>
      </c>
      <c r="L61" s="108"/>
      <c r="N61" s="108"/>
      <c r="O61" s="2">
        <v>400000</v>
      </c>
      <c r="P61">
        <v>371.3623226471214</v>
      </c>
      <c r="Q61" s="108" t="s">
        <v>160</v>
      </c>
      <c r="R61" s="108" t="s">
        <v>160</v>
      </c>
      <c r="S61" s="109" t="str">
        <f t="shared" si="0"/>
        <v>Same</v>
      </c>
      <c r="T61" s="109"/>
      <c r="U61" s="108" t="s">
        <v>160</v>
      </c>
      <c r="V61" s="3" t="s">
        <v>670</v>
      </c>
      <c r="W61" s="3" t="s">
        <v>528</v>
      </c>
      <c r="X61" s="3" t="s">
        <v>528</v>
      </c>
      <c r="Y61" s="88"/>
      <c r="Z61" s="88"/>
      <c r="AA61" s="88"/>
      <c r="AB61" s="88">
        <v>371.35987752274502</v>
      </c>
      <c r="AC61" s="3">
        <v>371.35987752274502</v>
      </c>
      <c r="AD61" s="3" t="s">
        <v>11337</v>
      </c>
      <c r="AE61" s="3" t="s">
        <v>11338</v>
      </c>
      <c r="AF61" s="3" t="s">
        <v>11339</v>
      </c>
      <c r="AG61" s="3" t="s">
        <v>11340</v>
      </c>
      <c r="AH61" s="3" t="s">
        <v>11341</v>
      </c>
      <c r="AI61" s="3" t="s">
        <v>11342</v>
      </c>
      <c r="AJ61" s="3" t="s">
        <v>11343</v>
      </c>
      <c r="AK61" s="3" t="s">
        <v>7938</v>
      </c>
      <c r="AL61" s="3" t="s">
        <v>11344</v>
      </c>
      <c r="AM61" s="3" t="s">
        <v>1329</v>
      </c>
      <c r="AN61">
        <v>1</v>
      </c>
      <c r="AO61" s="2" t="s">
        <v>11271</v>
      </c>
      <c r="AP61" s="2">
        <v>708</v>
      </c>
      <c r="AQ61" s="2" t="s">
        <v>11345</v>
      </c>
      <c r="AR61" t="s">
        <v>48</v>
      </c>
      <c r="AS61" t="s">
        <v>48</v>
      </c>
      <c r="AT61" t="s">
        <v>48</v>
      </c>
      <c r="AU61" t="s">
        <v>48</v>
      </c>
      <c r="AV61" t="s">
        <v>48</v>
      </c>
      <c r="AW61" t="s">
        <v>48</v>
      </c>
      <c r="AX61" s="2">
        <v>12.083333249421299</v>
      </c>
      <c r="AY61" s="108"/>
      <c r="AZ61" s="2"/>
      <c r="BB61" s="2" t="s">
        <v>251</v>
      </c>
      <c r="BC61" s="2" t="s">
        <v>2390</v>
      </c>
      <c r="BD61" s="2" t="s">
        <v>2391</v>
      </c>
    </row>
    <row r="62" spans="1:56" x14ac:dyDescent="0.25">
      <c r="A62">
        <v>761</v>
      </c>
      <c r="B62" s="13" t="s">
        <v>9726</v>
      </c>
      <c r="C62">
        <v>0.34</v>
      </c>
      <c r="D62">
        <v>7.09</v>
      </c>
      <c r="E62" s="108">
        <v>372.14080000000001</v>
      </c>
      <c r="F62" s="2" t="s">
        <v>66</v>
      </c>
      <c r="G62" t="s">
        <v>9182</v>
      </c>
      <c r="H62">
        <v>1.46</v>
      </c>
      <c r="I62">
        <v>1.4758070999999999</v>
      </c>
      <c r="J62" s="108">
        <v>-1.5807100000000199E-2</v>
      </c>
      <c r="K62" t="s">
        <v>48</v>
      </c>
      <c r="N62" s="108"/>
      <c r="O62" s="8">
        <v>120000</v>
      </c>
      <c r="P62">
        <v>372.13569906605397</v>
      </c>
      <c r="Q62" s="108" t="s">
        <v>160</v>
      </c>
      <c r="R62" s="108" t="s">
        <v>160</v>
      </c>
      <c r="S62" s="109" t="str">
        <f t="shared" si="0"/>
        <v>Same</v>
      </c>
      <c r="T62" s="109"/>
      <c r="U62" s="108" t="s">
        <v>160</v>
      </c>
      <c r="V62" s="108" t="s">
        <v>670</v>
      </c>
      <c r="W62" s="108" t="s">
        <v>528</v>
      </c>
      <c r="X62" s="108" t="s">
        <v>528</v>
      </c>
      <c r="Y62" s="88"/>
      <c r="Z62" s="88"/>
      <c r="AA62" s="88"/>
      <c r="AB62" s="88">
        <v>372.14051534117101</v>
      </c>
      <c r="AC62" s="3">
        <v>372.14051534117101</v>
      </c>
      <c r="AD62" s="3" t="s">
        <v>9183</v>
      </c>
      <c r="AE62" s="3" t="s">
        <v>9184</v>
      </c>
      <c r="AF62" s="3" t="s">
        <v>9185</v>
      </c>
      <c r="AG62" s="3" t="s">
        <v>8549</v>
      </c>
      <c r="AH62" s="3" t="s">
        <v>9186</v>
      </c>
      <c r="AI62" s="3" t="s">
        <v>9187</v>
      </c>
      <c r="AJ62" s="3" t="s">
        <v>9188</v>
      </c>
      <c r="AK62" s="3" t="s">
        <v>357</v>
      </c>
      <c r="AL62" s="3" t="s">
        <v>9189</v>
      </c>
      <c r="AM62" s="3" t="s">
        <v>7786</v>
      </c>
      <c r="AN62">
        <v>1</v>
      </c>
      <c r="AO62" s="2" t="s">
        <v>8950</v>
      </c>
      <c r="AP62" s="2">
        <v>435</v>
      </c>
      <c r="AQ62" s="2" t="s">
        <v>9190</v>
      </c>
      <c r="AR62" t="s">
        <v>48</v>
      </c>
      <c r="AS62" t="s">
        <v>48</v>
      </c>
      <c r="AT62" t="s">
        <v>48</v>
      </c>
      <c r="AU62" t="s">
        <v>48</v>
      </c>
      <c r="AV62" t="s">
        <v>48</v>
      </c>
      <c r="AW62" t="s">
        <v>48</v>
      </c>
      <c r="AX62" s="2">
        <v>580000000</v>
      </c>
      <c r="AY62" s="108"/>
      <c r="AZ62" s="2"/>
      <c r="BC62" s="2" t="s">
        <v>9191</v>
      </c>
    </row>
    <row r="63" spans="1:56" x14ac:dyDescent="0.25">
      <c r="A63">
        <v>1120</v>
      </c>
      <c r="B63" s="13" t="s">
        <v>10202</v>
      </c>
      <c r="C63">
        <v>0.22</v>
      </c>
      <c r="D63">
        <v>6.87</v>
      </c>
      <c r="E63" s="2">
        <v>372.34390000000002</v>
      </c>
      <c r="F63" s="2" t="s">
        <v>66</v>
      </c>
      <c r="G63" t="s">
        <v>11310</v>
      </c>
      <c r="H63">
        <v>3.19</v>
      </c>
      <c r="I63">
        <v>3.2138612000000002</v>
      </c>
      <c r="J63" s="108">
        <v>-2.3861199999999801E-2</v>
      </c>
      <c r="K63" t="s">
        <v>48</v>
      </c>
      <c r="L63" s="2" t="s">
        <v>4618</v>
      </c>
      <c r="O63" s="2">
        <v>590000</v>
      </c>
      <c r="P63">
        <v>372.34642933211268</v>
      </c>
      <c r="Q63" s="108" t="s">
        <v>16067</v>
      </c>
      <c r="R63" s="108" t="s">
        <v>16067</v>
      </c>
      <c r="S63" s="109" t="str">
        <f t="shared" si="0"/>
        <v>Same</v>
      </c>
      <c r="T63" s="109"/>
      <c r="U63" s="108" t="s">
        <v>160</v>
      </c>
      <c r="V63" s="3" t="s">
        <v>46</v>
      </c>
      <c r="W63" s="3" t="s">
        <v>289</v>
      </c>
      <c r="X63" s="3" t="s">
        <v>289</v>
      </c>
      <c r="Y63" s="88" t="s">
        <v>14821</v>
      </c>
      <c r="Z63" s="88"/>
      <c r="AA63" s="88"/>
      <c r="AB63" s="88">
        <v>372.34398253306199</v>
      </c>
      <c r="AC63" s="3">
        <v>372.34398253306199</v>
      </c>
      <c r="AD63" s="3" t="s">
        <v>11311</v>
      </c>
      <c r="AE63" s="3" t="s">
        <v>7937</v>
      </c>
      <c r="AF63" s="3" t="s">
        <v>11312</v>
      </c>
      <c r="AG63" s="3" t="s">
        <v>7938</v>
      </c>
      <c r="AH63" s="3" t="s">
        <v>11313</v>
      </c>
      <c r="AI63" s="3" t="s">
        <v>1503</v>
      </c>
      <c r="AJ63" s="3" t="s">
        <v>11314</v>
      </c>
      <c r="AK63" s="3" t="s">
        <v>11315</v>
      </c>
      <c r="AL63" s="3" t="s">
        <v>11316</v>
      </c>
      <c r="AM63" s="3" t="s">
        <v>5624</v>
      </c>
      <c r="AN63">
        <v>1</v>
      </c>
      <c r="AO63" s="2" t="s">
        <v>11271</v>
      </c>
      <c r="AP63" s="2">
        <v>895</v>
      </c>
      <c r="AQ63" s="2" t="s">
        <v>11317</v>
      </c>
      <c r="AR63" t="s">
        <v>48</v>
      </c>
      <c r="AS63" t="s">
        <v>48</v>
      </c>
      <c r="AT63" t="s">
        <v>48</v>
      </c>
      <c r="AU63" t="s">
        <v>48</v>
      </c>
      <c r="AV63" t="s">
        <v>48</v>
      </c>
      <c r="AW63" t="s">
        <v>48</v>
      </c>
      <c r="AX63" s="2">
        <v>2340000000</v>
      </c>
      <c r="AY63" s="2" t="s">
        <v>50</v>
      </c>
      <c r="AZ63" s="2"/>
      <c r="BB63" s="108"/>
      <c r="BC63" s="2" t="s">
        <v>251</v>
      </c>
      <c r="BD63" s="108"/>
    </row>
    <row r="64" spans="1:56" x14ac:dyDescent="0.25">
      <c r="A64">
        <v>301</v>
      </c>
      <c r="B64" s="13" t="s">
        <v>8919</v>
      </c>
      <c r="C64">
        <v>0.2</v>
      </c>
      <c r="D64">
        <v>6.43</v>
      </c>
      <c r="E64" s="2">
        <v>374.3229</v>
      </c>
      <c r="F64" s="2" t="s">
        <v>66</v>
      </c>
      <c r="G64" t="s">
        <v>8707</v>
      </c>
      <c r="H64">
        <v>1.33</v>
      </c>
      <c r="I64">
        <v>1.2925914000000001</v>
      </c>
      <c r="J64">
        <v>3.74086E-2</v>
      </c>
      <c r="K64">
        <v>0.84912280701754395</v>
      </c>
      <c r="L64" s="2" t="s">
        <v>8708</v>
      </c>
      <c r="M64" s="2" t="s">
        <v>8709</v>
      </c>
      <c r="N64" s="108"/>
      <c r="O64" s="2">
        <v>1100000</v>
      </c>
      <c r="P64">
        <v>374.325239892448</v>
      </c>
      <c r="Q64" s="108" t="s">
        <v>8710</v>
      </c>
      <c r="R64" s="108" t="s">
        <v>8710</v>
      </c>
      <c r="S64" s="109" t="str">
        <f t="shared" si="0"/>
        <v>Same</v>
      </c>
      <c r="T64" s="109"/>
      <c r="U64" s="108" t="s">
        <v>160</v>
      </c>
      <c r="V64" s="3" t="s">
        <v>46</v>
      </c>
      <c r="W64" s="3" t="s">
        <v>289</v>
      </c>
      <c r="X64" s="3" t="s">
        <v>8922</v>
      </c>
      <c r="Y64" s="88" t="s">
        <v>15247</v>
      </c>
      <c r="Z64" s="88" t="s">
        <v>15248</v>
      </c>
      <c r="AA64" s="88" t="s">
        <v>15248</v>
      </c>
      <c r="AB64" s="88">
        <v>374.32</v>
      </c>
      <c r="AC64" s="3">
        <v>374.32</v>
      </c>
      <c r="AD64" s="3" t="s">
        <v>8711</v>
      </c>
      <c r="AE64" s="3" t="s">
        <v>5525</v>
      </c>
      <c r="AF64" s="3" t="s">
        <v>8712</v>
      </c>
      <c r="AG64" s="3" t="s">
        <v>7935</v>
      </c>
      <c r="AH64" s="3" t="s">
        <v>8713</v>
      </c>
      <c r="AI64" s="3" t="s">
        <v>1727</v>
      </c>
      <c r="AJ64" s="3" t="s">
        <v>8714</v>
      </c>
      <c r="AK64" s="3" t="s">
        <v>8715</v>
      </c>
      <c r="AL64" s="3" t="s">
        <v>8716</v>
      </c>
      <c r="AM64" s="3" t="s">
        <v>8717</v>
      </c>
      <c r="AN64">
        <v>1</v>
      </c>
      <c r="AO64" s="2" t="s">
        <v>8718</v>
      </c>
      <c r="AP64" s="2">
        <v>400</v>
      </c>
      <c r="AQ64" s="2" t="s">
        <v>8719</v>
      </c>
      <c r="AR64" s="2" t="s">
        <v>53</v>
      </c>
      <c r="AS64">
        <v>0.84912280701754395</v>
      </c>
      <c r="AT64">
        <v>0.21</v>
      </c>
      <c r="AU64">
        <v>1.85</v>
      </c>
      <c r="AV64" t="s">
        <v>1296</v>
      </c>
      <c r="AW64" s="2">
        <v>0.21472855578410199</v>
      </c>
      <c r="AX64" s="2">
        <v>8.3823529165224908</v>
      </c>
      <c r="AY64" s="2" t="s">
        <v>664</v>
      </c>
      <c r="AZ64" s="2"/>
      <c r="BC64" s="2" t="s">
        <v>8720</v>
      </c>
    </row>
    <row r="65" spans="1:56" x14ac:dyDescent="0.25">
      <c r="A65">
        <v>522</v>
      </c>
      <c r="B65" s="13" t="s">
        <v>8939</v>
      </c>
      <c r="C65">
        <v>0.28999999999999998</v>
      </c>
      <c r="D65">
        <v>6.93</v>
      </c>
      <c r="E65" s="2">
        <v>374.32319999999999</v>
      </c>
      <c r="F65" s="2" t="s">
        <v>66</v>
      </c>
      <c r="G65" t="s">
        <v>12363</v>
      </c>
      <c r="H65">
        <v>2.0099999999999998</v>
      </c>
      <c r="I65">
        <v>1.9694141000000001</v>
      </c>
      <c r="J65" s="108">
        <v>4.0585899999999731E-2</v>
      </c>
      <c r="K65" t="s">
        <v>48</v>
      </c>
      <c r="L65" s="2" t="s">
        <v>8708</v>
      </c>
      <c r="M65" s="2" t="s">
        <v>8709</v>
      </c>
      <c r="N65" s="108"/>
      <c r="O65" s="2">
        <v>370000</v>
      </c>
      <c r="P65">
        <v>374.3250686214144</v>
      </c>
      <c r="Q65" s="108" t="s">
        <v>8710</v>
      </c>
      <c r="R65" s="108" t="s">
        <v>8710</v>
      </c>
      <c r="S65" s="109" t="str">
        <f t="shared" si="0"/>
        <v>Same</v>
      </c>
      <c r="T65" s="109"/>
      <c r="U65" s="108" t="s">
        <v>160</v>
      </c>
      <c r="V65" s="3" t="s">
        <v>46</v>
      </c>
      <c r="W65" s="3" t="s">
        <v>289</v>
      </c>
      <c r="X65" s="3" t="s">
        <v>289</v>
      </c>
      <c r="Y65" s="88"/>
      <c r="Z65" s="88" t="s">
        <v>15248</v>
      </c>
      <c r="AA65" s="88" t="s">
        <v>15248</v>
      </c>
      <c r="AB65" s="88">
        <v>374.323588440143</v>
      </c>
      <c r="AC65" s="3">
        <v>374.323588440143</v>
      </c>
      <c r="AD65" s="3" t="s">
        <v>12364</v>
      </c>
      <c r="AE65" s="3" t="s">
        <v>12365</v>
      </c>
      <c r="AF65" s="3" t="s">
        <v>12366</v>
      </c>
      <c r="AG65" s="3" t="s">
        <v>12367</v>
      </c>
      <c r="AH65" s="3" t="s">
        <v>12368</v>
      </c>
      <c r="AI65" s="3" t="s">
        <v>11611</v>
      </c>
      <c r="AJ65" s="3" t="s">
        <v>12369</v>
      </c>
      <c r="AK65" s="3" t="s">
        <v>12370</v>
      </c>
      <c r="AL65" s="3" t="s">
        <v>12371</v>
      </c>
      <c r="AM65" s="3" t="s">
        <v>9948</v>
      </c>
      <c r="AN65">
        <v>1</v>
      </c>
      <c r="AO65" s="2" t="s">
        <v>8924</v>
      </c>
      <c r="AP65" s="2">
        <v>565</v>
      </c>
      <c r="AQ65" s="2" t="s">
        <v>12372</v>
      </c>
      <c r="AR65" t="s">
        <v>48</v>
      </c>
      <c r="AS65" t="s">
        <v>48</v>
      </c>
      <c r="AT65" t="s">
        <v>48</v>
      </c>
      <c r="AU65" t="s">
        <v>48</v>
      </c>
      <c r="AV65" t="s">
        <v>48</v>
      </c>
      <c r="AW65" t="s">
        <v>48</v>
      </c>
      <c r="AX65" s="2">
        <v>2220000000</v>
      </c>
      <c r="AY65" s="2" t="s">
        <v>664</v>
      </c>
      <c r="AZ65" s="2"/>
      <c r="BC65" s="2" t="s">
        <v>8720</v>
      </c>
      <c r="BD65" s="108"/>
    </row>
    <row r="66" spans="1:56" x14ac:dyDescent="0.25">
      <c r="A66">
        <v>1012</v>
      </c>
      <c r="B66" s="13" t="s">
        <v>10204</v>
      </c>
      <c r="C66">
        <v>0.64</v>
      </c>
      <c r="D66">
        <v>41.02</v>
      </c>
      <c r="E66" s="2">
        <v>374.36009999999999</v>
      </c>
      <c r="F66" s="2" t="s">
        <v>66</v>
      </c>
      <c r="G66" t="s">
        <v>10735</v>
      </c>
      <c r="H66">
        <v>6.17</v>
      </c>
      <c r="I66">
        <v>6.1082083000000003</v>
      </c>
      <c r="J66">
        <v>6.17916999999997E-2</v>
      </c>
      <c r="K66">
        <v>1.0541149943630199</v>
      </c>
      <c r="N66" s="108"/>
      <c r="O66" s="2">
        <v>360000</v>
      </c>
      <c r="P66">
        <v>374.362114806058</v>
      </c>
      <c r="Q66" s="108" t="s">
        <v>160</v>
      </c>
      <c r="R66" s="108" t="s">
        <v>160</v>
      </c>
      <c r="S66" s="109" t="str">
        <f t="shared" ref="S66:S129" si="1">IF(R66 = Q66, "Same", "Enhanced")</f>
        <v>Same</v>
      </c>
      <c r="T66" s="109"/>
      <c r="U66" s="108" t="s">
        <v>160</v>
      </c>
      <c r="V66" s="3" t="s">
        <v>670</v>
      </c>
      <c r="W66" s="3" t="s">
        <v>528</v>
      </c>
      <c r="X66" s="3" t="s">
        <v>528</v>
      </c>
      <c r="Y66" s="88"/>
      <c r="Z66" s="88" t="s">
        <v>48</v>
      </c>
      <c r="AA66" s="88"/>
      <c r="AB66" s="88">
        <v>374.36</v>
      </c>
      <c r="AC66" s="3">
        <v>374.36</v>
      </c>
      <c r="AD66" s="3" t="s">
        <v>10736</v>
      </c>
      <c r="AE66" s="3" t="s">
        <v>5525</v>
      </c>
      <c r="AF66" s="3" t="s">
        <v>10737</v>
      </c>
      <c r="AG66" s="3" t="s">
        <v>10738</v>
      </c>
      <c r="AH66" s="3" t="s">
        <v>10739</v>
      </c>
      <c r="AI66" s="3" t="s">
        <v>10740</v>
      </c>
      <c r="AJ66" s="3" t="s">
        <v>10741</v>
      </c>
      <c r="AK66" s="3" t="s">
        <v>10742</v>
      </c>
      <c r="AL66" s="3" t="s">
        <v>10743</v>
      </c>
      <c r="AM66" s="3" t="s">
        <v>10744</v>
      </c>
      <c r="AN66">
        <v>1</v>
      </c>
      <c r="AO66" s="2" t="s">
        <v>10547</v>
      </c>
      <c r="AP66" s="2">
        <v>1680</v>
      </c>
      <c r="AQ66" s="2" t="s">
        <v>10745</v>
      </c>
      <c r="AR66" s="2" t="s">
        <v>53</v>
      </c>
      <c r="AS66">
        <v>1.0541149943630199</v>
      </c>
      <c r="AT66">
        <v>0.28999999999999998</v>
      </c>
      <c r="AU66">
        <v>1.36</v>
      </c>
      <c r="AV66" t="s">
        <v>54</v>
      </c>
      <c r="AW66" s="2">
        <v>0.173345156856896</v>
      </c>
      <c r="AX66" s="2">
        <v>935000000</v>
      </c>
      <c r="AY66" s="108"/>
      <c r="AZ66" s="2"/>
      <c r="BC66" s="2" t="s">
        <v>10746</v>
      </c>
    </row>
    <row r="67" spans="1:56" x14ac:dyDescent="0.25">
      <c r="A67">
        <v>99</v>
      </c>
      <c r="B67" s="13" t="s">
        <v>915</v>
      </c>
      <c r="C67">
        <v>0.78</v>
      </c>
      <c r="D67">
        <v>31</v>
      </c>
      <c r="E67" s="2">
        <v>375.255</v>
      </c>
      <c r="F67" s="2" t="s">
        <v>66</v>
      </c>
      <c r="G67" t="s">
        <v>286</v>
      </c>
      <c r="H67">
        <v>2.94</v>
      </c>
      <c r="I67">
        <v>2.9311167999999999</v>
      </c>
      <c r="J67">
        <v>8.883200000000091E-3</v>
      </c>
      <c r="K67">
        <v>2.2666666666666671</v>
      </c>
      <c r="N67" s="2" t="s">
        <v>287</v>
      </c>
      <c r="O67" s="2">
        <v>420000</v>
      </c>
      <c r="P67">
        <v>375.25038173671498</v>
      </c>
      <c r="Q67" s="86" t="s">
        <v>288</v>
      </c>
      <c r="R67" s="86" t="s">
        <v>288</v>
      </c>
      <c r="S67" s="109" t="str">
        <f t="shared" si="1"/>
        <v>Same</v>
      </c>
      <c r="T67" s="109"/>
      <c r="U67" s="86" t="s">
        <v>160</v>
      </c>
      <c r="V67" s="69" t="s">
        <v>46</v>
      </c>
      <c r="W67" s="3" t="s">
        <v>289</v>
      </c>
      <c r="X67" s="86" t="s">
        <v>289</v>
      </c>
      <c r="Y67" s="88"/>
      <c r="Z67" s="88" t="s">
        <v>14573</v>
      </c>
      <c r="AA67" s="88" t="s">
        <v>14573</v>
      </c>
      <c r="AB67" s="88">
        <v>375.25480854719302</v>
      </c>
      <c r="AC67" s="3">
        <v>375.25480854719302</v>
      </c>
      <c r="AD67" s="3" t="s">
        <v>290</v>
      </c>
      <c r="AE67" s="3" t="s">
        <v>291</v>
      </c>
      <c r="AF67" s="3" t="s">
        <v>292</v>
      </c>
      <c r="AG67" s="3" t="s">
        <v>293</v>
      </c>
      <c r="AH67" s="3" t="s">
        <v>294</v>
      </c>
      <c r="AI67" s="3" t="s">
        <v>295</v>
      </c>
      <c r="AJ67" s="3" t="s">
        <v>296</v>
      </c>
      <c r="AK67" s="3" t="s">
        <v>297</v>
      </c>
      <c r="AL67" s="3" t="s">
        <v>298</v>
      </c>
      <c r="AM67" s="3" t="s">
        <v>299</v>
      </c>
      <c r="AN67">
        <v>1</v>
      </c>
      <c r="AO67" s="2" t="s">
        <v>177</v>
      </c>
      <c r="AP67" s="2">
        <v>772</v>
      </c>
      <c r="AQ67" s="2" t="s">
        <v>300</v>
      </c>
      <c r="AR67" s="2" t="s">
        <v>53</v>
      </c>
      <c r="AS67">
        <v>2.2666666666666671</v>
      </c>
      <c r="AT67">
        <v>1.75</v>
      </c>
      <c r="AU67">
        <v>3.55</v>
      </c>
      <c r="AV67" t="s">
        <v>54</v>
      </c>
      <c r="AW67" s="2">
        <v>0.2781357173931519</v>
      </c>
      <c r="AX67" s="2">
        <v>5.2654867023651031</v>
      </c>
      <c r="AY67" s="2" t="s">
        <v>301</v>
      </c>
      <c r="AZ67" s="2"/>
      <c r="BB67" s="2" t="s">
        <v>302</v>
      </c>
      <c r="BC67" s="108"/>
      <c r="BD67" s="2" t="s">
        <v>303</v>
      </c>
    </row>
    <row r="68" spans="1:56" x14ac:dyDescent="0.25">
      <c r="A68">
        <v>239</v>
      </c>
      <c r="B68" s="13" t="s">
        <v>1925</v>
      </c>
      <c r="C68">
        <v>0.41</v>
      </c>
      <c r="D68">
        <v>7.62</v>
      </c>
      <c r="E68">
        <v>376.23050000000001</v>
      </c>
      <c r="F68" s="2" t="s">
        <v>66</v>
      </c>
      <c r="G68" t="s">
        <v>1719</v>
      </c>
      <c r="H68">
        <v>1.19</v>
      </c>
      <c r="I68">
        <v>1.3454041999999999</v>
      </c>
      <c r="J68">
        <v>-0.15540419999999999</v>
      </c>
      <c r="K68">
        <v>0.69272727272727297</v>
      </c>
      <c r="O68" s="2">
        <v>230000</v>
      </c>
      <c r="P68">
        <v>376.23259485142398</v>
      </c>
      <c r="Q68" s="108" t="s">
        <v>160</v>
      </c>
      <c r="R68" s="108" t="s">
        <v>160</v>
      </c>
      <c r="S68" s="109" t="str">
        <f t="shared" si="1"/>
        <v>Same</v>
      </c>
      <c r="T68" s="109"/>
      <c r="U68" s="108" t="s">
        <v>160</v>
      </c>
      <c r="V68" s="3" t="s">
        <v>670</v>
      </c>
      <c r="W68" s="108" t="s">
        <v>528</v>
      </c>
      <c r="X68" s="108" t="s">
        <v>528</v>
      </c>
      <c r="Y68" s="88"/>
      <c r="Z68" s="88" t="s">
        <v>48</v>
      </c>
      <c r="AA68" s="88"/>
      <c r="AB68" s="88">
        <v>376.23</v>
      </c>
      <c r="AC68" s="3">
        <v>376.23</v>
      </c>
      <c r="AD68" s="3" t="s">
        <v>1720</v>
      </c>
      <c r="AE68" s="3" t="s">
        <v>1721</v>
      </c>
      <c r="AF68" s="3" t="s">
        <v>1722</v>
      </c>
      <c r="AG68" s="3" t="s">
        <v>1723</v>
      </c>
      <c r="AH68" s="3" t="s">
        <v>1724</v>
      </c>
      <c r="AI68" s="3" t="s">
        <v>1725</v>
      </c>
      <c r="AJ68" s="3" t="s">
        <v>1726</v>
      </c>
      <c r="AK68" s="3" t="s">
        <v>1727</v>
      </c>
      <c r="AL68" s="3" t="s">
        <v>1728</v>
      </c>
      <c r="AM68" s="3" t="s">
        <v>1729</v>
      </c>
      <c r="AN68">
        <v>1</v>
      </c>
      <c r="AO68" s="2" t="s">
        <v>1560</v>
      </c>
      <c r="AP68" s="2">
        <v>382</v>
      </c>
      <c r="AQ68" s="2" t="s">
        <v>1730</v>
      </c>
      <c r="AR68" s="2" t="s">
        <v>53</v>
      </c>
      <c r="AS68">
        <v>0.69272727272727297</v>
      </c>
      <c r="AT68">
        <v>0.62</v>
      </c>
      <c r="AU68">
        <v>2.2000000000000002</v>
      </c>
      <c r="AV68" t="s">
        <v>1296</v>
      </c>
      <c r="AW68" s="2">
        <v>0.60980969958106401</v>
      </c>
      <c r="AX68" s="2">
        <v>550000000</v>
      </c>
      <c r="AY68" s="108"/>
      <c r="AZ68" s="2"/>
      <c r="BC68" s="108"/>
    </row>
    <row r="69" spans="1:56" x14ac:dyDescent="0.25">
      <c r="A69">
        <v>711</v>
      </c>
      <c r="B69" s="13" t="s">
        <v>7778</v>
      </c>
      <c r="C69">
        <v>0.59</v>
      </c>
      <c r="D69">
        <v>17.329999999999998</v>
      </c>
      <c r="E69" s="2">
        <v>376.32330000000002</v>
      </c>
      <c r="F69" s="2" t="s">
        <v>66</v>
      </c>
      <c r="G69" t="s">
        <v>7543</v>
      </c>
      <c r="H69">
        <v>4.12</v>
      </c>
      <c r="I69">
        <v>4.0374812000000002</v>
      </c>
      <c r="J69">
        <v>8.2518799999999906E-2</v>
      </c>
      <c r="K69" t="s">
        <v>48</v>
      </c>
      <c r="M69" s="2" t="s">
        <v>7544</v>
      </c>
      <c r="N69" s="108"/>
      <c r="O69" s="2">
        <v>2300000</v>
      </c>
      <c r="P69">
        <v>376.31814173652702</v>
      </c>
      <c r="Q69" s="108" t="s">
        <v>7545</v>
      </c>
      <c r="R69" s="108" t="s">
        <v>7545</v>
      </c>
      <c r="S69" s="109" t="str">
        <f t="shared" si="1"/>
        <v>Same</v>
      </c>
      <c r="T69" s="109"/>
      <c r="U69" s="108" t="s">
        <v>160</v>
      </c>
      <c r="V69" s="3" t="s">
        <v>46</v>
      </c>
      <c r="W69" s="3" t="s">
        <v>289</v>
      </c>
      <c r="X69" s="3" t="s">
        <v>289</v>
      </c>
      <c r="Y69" s="88"/>
      <c r="Z69" s="88"/>
      <c r="AA69" s="88"/>
      <c r="AB69" s="88">
        <v>376.32275431889701</v>
      </c>
      <c r="AC69" s="3">
        <v>376.32275431889701</v>
      </c>
      <c r="AD69" s="3" t="s">
        <v>7546</v>
      </c>
      <c r="AE69" s="3" t="s">
        <v>7547</v>
      </c>
      <c r="AF69" s="3" t="s">
        <v>7548</v>
      </c>
      <c r="AG69" s="3" t="s">
        <v>4550</v>
      </c>
      <c r="AH69" s="3" t="s">
        <v>7549</v>
      </c>
      <c r="AI69" s="3" t="s">
        <v>7550</v>
      </c>
      <c r="AJ69" s="3" t="s">
        <v>7551</v>
      </c>
      <c r="AK69" s="3" t="s">
        <v>678</v>
      </c>
      <c r="AL69" s="3" t="s">
        <v>7552</v>
      </c>
      <c r="AM69" s="3" t="s">
        <v>7553</v>
      </c>
      <c r="AN69">
        <v>1</v>
      </c>
      <c r="AO69" s="2" t="s">
        <v>7554</v>
      </c>
      <c r="AP69" s="2">
        <v>1070</v>
      </c>
      <c r="AQ69" s="2" t="s">
        <v>7555</v>
      </c>
      <c r="AR69" t="s">
        <v>48</v>
      </c>
      <c r="AS69" t="s">
        <v>48</v>
      </c>
      <c r="AT69" t="s">
        <v>48</v>
      </c>
      <c r="AU69" t="s">
        <v>48</v>
      </c>
      <c r="AV69" t="s">
        <v>48</v>
      </c>
      <c r="AW69" t="s">
        <v>48</v>
      </c>
      <c r="AX69" s="2">
        <v>23.480083808217898</v>
      </c>
      <c r="AY69" s="108"/>
      <c r="AZ69" s="2"/>
      <c r="BB69" s="2" t="s">
        <v>7556</v>
      </c>
      <c r="BC69" s="2" t="s">
        <v>7557</v>
      </c>
      <c r="BD69" s="2" t="s">
        <v>2390</v>
      </c>
    </row>
    <row r="70" spans="1:56" x14ac:dyDescent="0.25">
      <c r="A70">
        <v>771</v>
      </c>
      <c r="B70" s="13" t="s">
        <v>9726</v>
      </c>
      <c r="C70">
        <v>0.28999999999999998</v>
      </c>
      <c r="D70">
        <v>6.82</v>
      </c>
      <c r="E70" s="108">
        <v>377.23419999999999</v>
      </c>
      <c r="F70" s="2" t="s">
        <v>66</v>
      </c>
      <c r="G70" t="s">
        <v>5105</v>
      </c>
      <c r="H70">
        <v>4.8099999999999996</v>
      </c>
      <c r="I70">
        <v>4.8288710000000004</v>
      </c>
      <c r="J70">
        <v>-1.88710000000007E-2</v>
      </c>
      <c r="K70" t="s">
        <v>48</v>
      </c>
      <c r="L70" s="108"/>
      <c r="M70" s="108"/>
      <c r="O70" s="8">
        <v>65000</v>
      </c>
      <c r="P70">
        <v>377.22902925082099</v>
      </c>
      <c r="Q70" s="108" t="s">
        <v>160</v>
      </c>
      <c r="R70" s="108" t="s">
        <v>160</v>
      </c>
      <c r="S70" s="109" t="str">
        <f t="shared" si="1"/>
        <v>Same</v>
      </c>
      <c r="T70" s="109"/>
      <c r="U70" s="108" t="s">
        <v>160</v>
      </c>
      <c r="V70" s="108" t="s">
        <v>670</v>
      </c>
      <c r="W70" s="108" t="s">
        <v>528</v>
      </c>
      <c r="X70" s="108" t="s">
        <v>528</v>
      </c>
      <c r="Y70" s="88"/>
      <c r="Z70" s="88"/>
      <c r="AA70" s="88"/>
      <c r="AB70" s="88">
        <v>377.23</v>
      </c>
      <c r="AC70" s="3">
        <v>377.23</v>
      </c>
      <c r="AD70" s="3" t="s">
        <v>9289</v>
      </c>
      <c r="AE70" s="3" t="s">
        <v>8969</v>
      </c>
      <c r="AF70" s="3" t="s">
        <v>9290</v>
      </c>
      <c r="AG70" s="3" t="s">
        <v>7547</v>
      </c>
      <c r="AH70" s="3" t="s">
        <v>9291</v>
      </c>
      <c r="AI70" s="3" t="s">
        <v>7550</v>
      </c>
      <c r="AJ70" s="3" t="s">
        <v>9292</v>
      </c>
      <c r="AK70" s="3" t="s">
        <v>4550</v>
      </c>
      <c r="AL70" s="3" t="s">
        <v>9293</v>
      </c>
      <c r="AM70" s="3" t="s">
        <v>9294</v>
      </c>
      <c r="AN70">
        <v>1</v>
      </c>
      <c r="AO70" s="2" t="s">
        <v>8950</v>
      </c>
      <c r="AP70" s="2">
        <v>1394</v>
      </c>
      <c r="AQ70" s="2" t="s">
        <v>9295</v>
      </c>
      <c r="AR70" t="s">
        <v>48</v>
      </c>
      <c r="AS70" t="s">
        <v>48</v>
      </c>
      <c r="AT70" t="s">
        <v>48</v>
      </c>
      <c r="AU70" t="s">
        <v>48</v>
      </c>
      <c r="AV70" t="s">
        <v>48</v>
      </c>
      <c r="AW70" t="s">
        <v>48</v>
      </c>
      <c r="AX70" s="2">
        <v>323000000</v>
      </c>
      <c r="AY70" s="2" t="s">
        <v>1297</v>
      </c>
      <c r="AZ70" s="2"/>
      <c r="BA70" s="108"/>
      <c r="BB70" s="2" t="s">
        <v>9296</v>
      </c>
      <c r="BC70" s="108"/>
      <c r="BD70" s="2" t="s">
        <v>9297</v>
      </c>
    </row>
    <row r="71" spans="1:56" x14ac:dyDescent="0.25">
      <c r="A71">
        <v>944</v>
      </c>
      <c r="B71" s="13" t="s">
        <v>10020</v>
      </c>
      <c r="C71">
        <v>0.26</v>
      </c>
      <c r="D71">
        <v>7.8</v>
      </c>
      <c r="E71">
        <v>378.30160000000001</v>
      </c>
      <c r="F71" s="2" t="s">
        <v>66</v>
      </c>
      <c r="G71" t="s">
        <v>9967</v>
      </c>
      <c r="H71">
        <v>4.26</v>
      </c>
      <c r="I71">
        <v>4.2788382</v>
      </c>
      <c r="J71">
        <v>-1.8838200000000249E-2</v>
      </c>
      <c r="K71">
        <v>1.0929487179487181</v>
      </c>
      <c r="N71" s="2" t="s">
        <v>9968</v>
      </c>
      <c r="O71" s="8">
        <v>130000</v>
      </c>
      <c r="P71">
        <v>378.30370638330879</v>
      </c>
      <c r="Q71" s="108" t="s">
        <v>16044</v>
      </c>
      <c r="R71" s="108" t="s">
        <v>16044</v>
      </c>
      <c r="S71" s="109" t="str">
        <f t="shared" si="1"/>
        <v>Same</v>
      </c>
      <c r="T71" s="109"/>
      <c r="U71" s="3" t="s">
        <v>160</v>
      </c>
      <c r="V71" s="3" t="s">
        <v>46</v>
      </c>
      <c r="W71" s="3" t="s">
        <v>289</v>
      </c>
      <c r="X71" s="3" t="s">
        <v>289</v>
      </c>
      <c r="Y71" s="88"/>
      <c r="Z71" s="88" t="s">
        <v>14679</v>
      </c>
      <c r="AA71" s="88" t="s">
        <v>14679</v>
      </c>
      <c r="AB71" s="88">
        <v>378.30112563135901</v>
      </c>
      <c r="AC71" s="3">
        <v>378.30112563135901</v>
      </c>
      <c r="AD71" s="3" t="s">
        <v>9969</v>
      </c>
      <c r="AE71" s="3" t="s">
        <v>9970</v>
      </c>
      <c r="AF71" s="3" t="s">
        <v>9971</v>
      </c>
      <c r="AG71" s="3" t="s">
        <v>9972</v>
      </c>
      <c r="AH71" s="3" t="s">
        <v>9973</v>
      </c>
      <c r="AI71" s="3" t="s">
        <v>1988</v>
      </c>
      <c r="AJ71" s="3" t="s">
        <v>9974</v>
      </c>
      <c r="AK71" s="3" t="s">
        <v>9948</v>
      </c>
      <c r="AL71" s="3" t="s">
        <v>9975</v>
      </c>
      <c r="AM71" s="3" t="s">
        <v>9976</v>
      </c>
      <c r="AN71">
        <v>1</v>
      </c>
      <c r="AO71" s="2" t="s">
        <v>9965</v>
      </c>
      <c r="AP71" s="2">
        <v>1215</v>
      </c>
      <c r="AQ71" s="2" t="s">
        <v>9977</v>
      </c>
      <c r="AR71" s="2" t="s">
        <v>53</v>
      </c>
      <c r="AS71">
        <v>1.0929487179487181</v>
      </c>
      <c r="AT71">
        <v>0.21</v>
      </c>
      <c r="AU71">
        <v>1.1499999999999999</v>
      </c>
      <c r="AV71" t="s">
        <v>54</v>
      </c>
      <c r="AW71" s="2">
        <v>0.56519519262187501</v>
      </c>
      <c r="AX71" s="2">
        <v>341000000</v>
      </c>
      <c r="AY71" s="2" t="s">
        <v>1906</v>
      </c>
      <c r="AZ71" s="2"/>
      <c r="BB71" s="2" t="s">
        <v>9978</v>
      </c>
      <c r="BC71" s="2" t="s">
        <v>9979</v>
      </c>
      <c r="BD71" s="2" t="s">
        <v>9980</v>
      </c>
    </row>
    <row r="72" spans="1:56" x14ac:dyDescent="0.25">
      <c r="A72">
        <v>560</v>
      </c>
      <c r="B72" s="13" t="s">
        <v>8939</v>
      </c>
      <c r="C72">
        <v>0.2</v>
      </c>
      <c r="D72">
        <v>6.19</v>
      </c>
      <c r="E72">
        <v>378.3186</v>
      </c>
      <c r="F72" s="2" t="s">
        <v>66</v>
      </c>
      <c r="G72" t="s">
        <v>12775</v>
      </c>
      <c r="H72">
        <v>2.71</v>
      </c>
      <c r="I72">
        <v>2.7442419</v>
      </c>
      <c r="J72" s="108">
        <v>-3.4241900000000047E-2</v>
      </c>
      <c r="K72" t="s">
        <v>48</v>
      </c>
      <c r="N72" s="108"/>
      <c r="O72" s="8">
        <v>50000</v>
      </c>
      <c r="P72">
        <v>378.32048856645122</v>
      </c>
      <c r="Q72" s="108" t="s">
        <v>160</v>
      </c>
      <c r="R72" s="108" t="s">
        <v>160</v>
      </c>
      <c r="S72" s="109" t="str">
        <f t="shared" si="1"/>
        <v>Same</v>
      </c>
      <c r="T72" s="109"/>
      <c r="U72" s="108" t="s">
        <v>160</v>
      </c>
      <c r="V72" s="3" t="s">
        <v>670</v>
      </c>
      <c r="W72" s="3" t="s">
        <v>528</v>
      </c>
      <c r="X72" s="3" t="s">
        <v>528</v>
      </c>
      <c r="Y72" s="88"/>
      <c r="Z72" s="88" t="s">
        <v>48</v>
      </c>
      <c r="AA72" s="88"/>
      <c r="AB72" s="88">
        <v>378.32</v>
      </c>
      <c r="AC72" s="3">
        <v>378.32</v>
      </c>
      <c r="AD72" s="3" t="s">
        <v>12776</v>
      </c>
      <c r="AE72" s="3" t="s">
        <v>11852</v>
      </c>
      <c r="AF72" s="3" t="s">
        <v>12777</v>
      </c>
      <c r="AG72" s="3" t="s">
        <v>1988</v>
      </c>
      <c r="AH72" s="3" t="s">
        <v>12778</v>
      </c>
      <c r="AI72" s="3" t="s">
        <v>11427</v>
      </c>
      <c r="AJ72" s="3" t="s">
        <v>12779</v>
      </c>
      <c r="AK72" s="3" t="s">
        <v>12780</v>
      </c>
      <c r="AL72" s="3" t="s">
        <v>12781</v>
      </c>
      <c r="AM72" s="3" t="s">
        <v>12782</v>
      </c>
      <c r="AN72">
        <v>1</v>
      </c>
      <c r="AO72" s="2" t="s">
        <v>8924</v>
      </c>
      <c r="AP72" s="2">
        <v>769</v>
      </c>
      <c r="AQ72" s="2" t="s">
        <v>12783</v>
      </c>
      <c r="AR72" t="s">
        <v>48</v>
      </c>
      <c r="AS72" t="s">
        <v>48</v>
      </c>
      <c r="AT72" t="s">
        <v>48</v>
      </c>
      <c r="AU72" t="s">
        <v>48</v>
      </c>
      <c r="AV72" t="s">
        <v>48</v>
      </c>
      <c r="AW72" t="s">
        <v>48</v>
      </c>
      <c r="AX72" s="2">
        <v>301000000</v>
      </c>
      <c r="AY72" s="108"/>
      <c r="AZ72" s="2"/>
      <c r="BD72" s="2" t="s">
        <v>12784</v>
      </c>
    </row>
    <row r="73" spans="1:56" x14ac:dyDescent="0.25">
      <c r="A73">
        <v>1201</v>
      </c>
      <c r="B73" s="13" t="s">
        <v>6433</v>
      </c>
      <c r="C73">
        <v>0.33</v>
      </c>
      <c r="D73">
        <v>6.65</v>
      </c>
      <c r="E73">
        <v>380.17540000000002</v>
      </c>
      <c r="F73" s="2" t="s">
        <v>66</v>
      </c>
      <c r="G73" t="s">
        <v>6103</v>
      </c>
      <c r="H73">
        <v>3.96</v>
      </c>
      <c r="I73">
        <v>3.9774452</v>
      </c>
      <c r="J73" s="108">
        <v>-1.7445200000000001E-2</v>
      </c>
      <c r="K73">
        <v>0.35792349726776002</v>
      </c>
      <c r="L73" s="108"/>
      <c r="M73" s="108"/>
      <c r="O73" s="8">
        <v>100000</v>
      </c>
      <c r="P73">
        <v>380.177565859254</v>
      </c>
      <c r="Q73" s="46" t="s">
        <v>160</v>
      </c>
      <c r="R73" s="46" t="s">
        <v>160</v>
      </c>
      <c r="S73" s="109" t="str">
        <f t="shared" si="1"/>
        <v>Same</v>
      </c>
      <c r="T73" s="109"/>
      <c r="U73" s="46" t="s">
        <v>5617</v>
      </c>
      <c r="V73" s="50" t="s">
        <v>670</v>
      </c>
      <c r="W73" s="3" t="s">
        <v>528</v>
      </c>
      <c r="X73" s="46" t="s">
        <v>528</v>
      </c>
      <c r="Y73" s="88"/>
      <c r="Z73" s="88" t="s">
        <v>48</v>
      </c>
      <c r="AA73" s="88"/>
      <c r="AB73" s="88">
        <v>380.18</v>
      </c>
      <c r="AC73" s="3">
        <v>380.18</v>
      </c>
      <c r="AD73" s="50" t="s">
        <v>6104</v>
      </c>
      <c r="AE73" s="50" t="s">
        <v>6105</v>
      </c>
      <c r="AF73" s="3" t="s">
        <v>6106</v>
      </c>
      <c r="AG73" s="3" t="s">
        <v>6107</v>
      </c>
      <c r="AH73" s="3" t="s">
        <v>6108</v>
      </c>
      <c r="AI73" s="3" t="s">
        <v>6109</v>
      </c>
      <c r="AJ73" s="3" t="s">
        <v>6110</v>
      </c>
      <c r="AK73" s="3" t="s">
        <v>6111</v>
      </c>
      <c r="AL73" s="3" t="s">
        <v>6112</v>
      </c>
      <c r="AM73" s="3" t="s">
        <v>6113</v>
      </c>
      <c r="AN73">
        <v>1</v>
      </c>
      <c r="AO73" s="2" t="s">
        <v>5605</v>
      </c>
      <c r="AP73" s="2">
        <v>1109</v>
      </c>
      <c r="AQ73" s="2" t="s">
        <v>6114</v>
      </c>
      <c r="AR73" s="2" t="s">
        <v>53</v>
      </c>
      <c r="AS73">
        <v>0.35792349726776002</v>
      </c>
      <c r="AT73">
        <v>0.35</v>
      </c>
      <c r="AU73">
        <v>1.43</v>
      </c>
      <c r="AV73" t="s">
        <v>1296</v>
      </c>
      <c r="AW73">
        <v>1.8550723177514199</v>
      </c>
      <c r="AX73" s="2">
        <v>366000000</v>
      </c>
      <c r="AY73" s="108"/>
      <c r="AZ73" s="2"/>
      <c r="BB73" s="108"/>
      <c r="BC73" s="2" t="s">
        <v>6115</v>
      </c>
    </row>
    <row r="74" spans="1:56" x14ac:dyDescent="0.25">
      <c r="A74">
        <v>920</v>
      </c>
      <c r="B74" s="13" t="s">
        <v>7934</v>
      </c>
      <c r="C74">
        <v>0.31</v>
      </c>
      <c r="D74">
        <v>7.89</v>
      </c>
      <c r="E74">
        <v>381.30770000000001</v>
      </c>
      <c r="F74" t="s">
        <v>66</v>
      </c>
      <c r="G74" t="s">
        <v>7903</v>
      </c>
      <c r="H74">
        <v>1.1200000000000001</v>
      </c>
      <c r="I74">
        <v>2.4396976000000001</v>
      </c>
      <c r="J74" s="7">
        <v>-1.3196976</v>
      </c>
      <c r="K74">
        <v>0.506607929515419</v>
      </c>
      <c r="O74" s="8">
        <v>68000</v>
      </c>
      <c r="P74">
        <v>381.31013083658701</v>
      </c>
      <c r="Q74" s="108" t="s">
        <v>160</v>
      </c>
      <c r="R74" s="108" t="s">
        <v>160</v>
      </c>
      <c r="S74" s="109" t="str">
        <f t="shared" si="1"/>
        <v>Same</v>
      </c>
      <c r="T74" s="109"/>
      <c r="U74" s="108" t="s">
        <v>160</v>
      </c>
      <c r="V74" s="108" t="s">
        <v>51</v>
      </c>
      <c r="W74" s="3" t="s">
        <v>161</v>
      </c>
      <c r="X74" s="108" t="s">
        <v>161</v>
      </c>
      <c r="Y74" s="88"/>
      <c r="Z74" s="88" t="s">
        <v>48</v>
      </c>
      <c r="AA74" s="88"/>
      <c r="AB74" s="88">
        <v>381.3</v>
      </c>
      <c r="AC74" s="3">
        <v>381.3</v>
      </c>
      <c r="AD74" s="3" t="s">
        <v>7904</v>
      </c>
      <c r="AE74" s="3" t="s">
        <v>7905</v>
      </c>
      <c r="AF74" s="3" t="s">
        <v>7906</v>
      </c>
      <c r="AG74" s="3" t="s">
        <v>1356</v>
      </c>
      <c r="AH74" s="3" t="s">
        <v>7907</v>
      </c>
      <c r="AI74" s="3" t="s">
        <v>7908</v>
      </c>
      <c r="AJ74" s="3" t="s">
        <v>7909</v>
      </c>
      <c r="AK74" s="3" t="s">
        <v>7910</v>
      </c>
      <c r="AL74" s="3" t="s">
        <v>7911</v>
      </c>
      <c r="AM74" s="3" t="s">
        <v>7912</v>
      </c>
      <c r="AN74">
        <v>1</v>
      </c>
      <c r="AO74" t="s">
        <v>7871</v>
      </c>
      <c r="AP74">
        <v>681</v>
      </c>
      <c r="AQ74" t="s">
        <v>7913</v>
      </c>
      <c r="AR74" s="2" t="s">
        <v>53</v>
      </c>
      <c r="AS74">
        <v>0.506607929515419</v>
      </c>
      <c r="AT74">
        <v>0.24</v>
      </c>
      <c r="AU74">
        <v>1</v>
      </c>
      <c r="AV74" t="s">
        <v>1296</v>
      </c>
      <c r="AW74" s="2">
        <v>0.51975182147480203</v>
      </c>
      <c r="AX74" s="2">
        <v>227000000</v>
      </c>
      <c r="AZ74" s="2"/>
      <c r="BC74" s="2" t="s">
        <v>7914</v>
      </c>
      <c r="BD74" s="2" t="s">
        <v>251</v>
      </c>
    </row>
    <row r="75" spans="1:56" x14ac:dyDescent="0.25">
      <c r="A75">
        <v>83</v>
      </c>
      <c r="B75" s="3" t="s">
        <v>10207</v>
      </c>
      <c r="C75">
        <v>0.26</v>
      </c>
      <c r="D75">
        <v>7.93</v>
      </c>
      <c r="E75">
        <v>383.1465</v>
      </c>
      <c r="F75" s="2" t="s">
        <v>66</v>
      </c>
      <c r="G75" t="s">
        <v>10478</v>
      </c>
      <c r="H75">
        <v>1.18</v>
      </c>
      <c r="I75">
        <v>1.1920360999999999</v>
      </c>
      <c r="J75" s="108">
        <v>-1.2036099999999991E-2</v>
      </c>
      <c r="K75" t="s">
        <v>48</v>
      </c>
      <c r="L75" s="108"/>
      <c r="M75" s="108"/>
      <c r="O75" s="8">
        <v>28000</v>
      </c>
      <c r="P75">
        <v>383.14706284220853</v>
      </c>
      <c r="Q75" s="3" t="s">
        <v>160</v>
      </c>
      <c r="R75" s="3" t="s">
        <v>160</v>
      </c>
      <c r="S75" s="109" t="str">
        <f t="shared" si="1"/>
        <v>Same</v>
      </c>
      <c r="T75" s="109"/>
      <c r="U75" s="108" t="s">
        <v>160</v>
      </c>
      <c r="V75" s="108" t="s">
        <v>670</v>
      </c>
      <c r="W75" s="3" t="s">
        <v>528</v>
      </c>
      <c r="X75" s="108" t="s">
        <v>528</v>
      </c>
      <c r="Y75" s="88"/>
      <c r="Z75" s="88" t="s">
        <v>48</v>
      </c>
      <c r="AA75" s="88"/>
      <c r="AB75" s="88">
        <v>383.15</v>
      </c>
      <c r="AC75" s="3">
        <v>383.15</v>
      </c>
      <c r="AD75" s="3" t="s">
        <v>10479</v>
      </c>
      <c r="AE75" s="3" t="s">
        <v>10480</v>
      </c>
      <c r="AF75" s="3" t="s">
        <v>10481</v>
      </c>
      <c r="AG75" s="3" t="s">
        <v>10482</v>
      </c>
      <c r="AH75" s="3" t="s">
        <v>10483</v>
      </c>
      <c r="AI75" s="3" t="s">
        <v>10484</v>
      </c>
      <c r="AJ75" s="3" t="s">
        <v>10485</v>
      </c>
      <c r="AK75" s="3" t="s">
        <v>10486</v>
      </c>
      <c r="AL75" s="3" t="s">
        <v>10487</v>
      </c>
      <c r="AM75" s="3" t="s">
        <v>10488</v>
      </c>
      <c r="AN75">
        <v>1</v>
      </c>
      <c r="AO75" s="2" t="s">
        <v>10455</v>
      </c>
      <c r="AP75" s="2">
        <v>318</v>
      </c>
      <c r="AQ75" s="2" t="s">
        <v>10489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  <c r="AW75" t="s">
        <v>48</v>
      </c>
      <c r="AX75" s="2">
        <v>141000000</v>
      </c>
      <c r="AY75" s="108"/>
      <c r="AZ75" s="2"/>
      <c r="BB75" s="2" t="s">
        <v>10490</v>
      </c>
      <c r="BC75" s="2" t="s">
        <v>10491</v>
      </c>
      <c r="BD75" s="108"/>
    </row>
    <row r="76" spans="1:56" x14ac:dyDescent="0.25">
      <c r="A76">
        <v>899</v>
      </c>
      <c r="B76" s="13" t="s">
        <v>12884</v>
      </c>
      <c r="C76">
        <v>0.23</v>
      </c>
      <c r="D76">
        <v>7</v>
      </c>
      <c r="E76">
        <v>383.25389999999999</v>
      </c>
      <c r="F76" s="2" t="s">
        <v>66</v>
      </c>
      <c r="G76" t="s">
        <v>14448</v>
      </c>
      <c r="H76">
        <v>5.52</v>
      </c>
      <c r="I76">
        <v>5.5443920999999996</v>
      </c>
      <c r="J76" s="108">
        <v>-2.4392100000000031E-2</v>
      </c>
      <c r="K76" t="s">
        <v>48</v>
      </c>
      <c r="L76" s="108"/>
      <c r="O76" s="8">
        <v>7900</v>
      </c>
      <c r="P76">
        <v>383.25831163564288</v>
      </c>
      <c r="Q76" s="108" t="s">
        <v>160</v>
      </c>
      <c r="R76" s="108" t="s">
        <v>160</v>
      </c>
      <c r="S76" s="109" t="str">
        <f t="shared" si="1"/>
        <v>Same</v>
      </c>
      <c r="T76" s="109"/>
      <c r="U76" s="108" t="s">
        <v>160</v>
      </c>
      <c r="V76" s="3" t="s">
        <v>670</v>
      </c>
      <c r="W76" s="3" t="s">
        <v>528</v>
      </c>
      <c r="X76" s="3" t="s">
        <v>528</v>
      </c>
      <c r="Y76" s="88"/>
      <c r="Z76" s="88" t="s">
        <v>48</v>
      </c>
      <c r="AA76" s="88"/>
      <c r="AB76" s="88">
        <v>383.25</v>
      </c>
      <c r="AC76" s="3">
        <v>383.25</v>
      </c>
      <c r="AD76" s="3" t="s">
        <v>14449</v>
      </c>
      <c r="AE76" s="3" t="s">
        <v>14450</v>
      </c>
      <c r="AF76" s="3" t="s">
        <v>14451</v>
      </c>
      <c r="AG76" s="3" t="s">
        <v>14452</v>
      </c>
      <c r="AH76" s="3" t="s">
        <v>14453</v>
      </c>
      <c r="AI76" s="3" t="s">
        <v>3966</v>
      </c>
      <c r="AJ76" s="3" t="s">
        <v>14454</v>
      </c>
      <c r="AK76" s="3" t="s">
        <v>14455</v>
      </c>
      <c r="AL76" s="3" t="s">
        <v>14456</v>
      </c>
      <c r="AM76" s="3" t="s">
        <v>14457</v>
      </c>
      <c r="AN76">
        <v>1</v>
      </c>
      <c r="AO76" s="2" t="s">
        <v>14372</v>
      </c>
      <c r="AP76" s="2">
        <v>1436</v>
      </c>
      <c r="AQ76" s="2" t="s">
        <v>14458</v>
      </c>
      <c r="AR76" s="2" t="s">
        <v>53</v>
      </c>
      <c r="AS76" t="s">
        <v>3755</v>
      </c>
      <c r="AT76">
        <v>5.77</v>
      </c>
      <c r="AU76" t="s">
        <v>3755</v>
      </c>
      <c r="AV76" t="s">
        <v>54</v>
      </c>
      <c r="AW76" t="s">
        <v>3755</v>
      </c>
      <c r="AX76" s="2">
        <v>39300000</v>
      </c>
      <c r="AY76" s="108"/>
      <c r="AZ76" s="2"/>
      <c r="BB76" s="108"/>
    </row>
    <row r="77" spans="1:56" x14ac:dyDescent="0.25">
      <c r="A77">
        <v>904</v>
      </c>
      <c r="B77" s="13" t="s">
        <v>5080</v>
      </c>
      <c r="C77" s="26">
        <v>1.22</v>
      </c>
      <c r="D77" s="26">
        <v>60</v>
      </c>
      <c r="E77" s="27">
        <v>384.30799999999999</v>
      </c>
      <c r="F77" s="27" t="s">
        <v>66</v>
      </c>
      <c r="G77" s="26" t="s">
        <v>4958</v>
      </c>
      <c r="H77" s="26">
        <v>3.75</v>
      </c>
      <c r="I77" s="26">
        <v>3.7297780999999999</v>
      </c>
      <c r="J77" s="26">
        <v>2.0221900000000102E-2</v>
      </c>
      <c r="K77" s="26">
        <v>0.70498915401301498</v>
      </c>
      <c r="L77" s="26"/>
      <c r="M77" s="26"/>
      <c r="N77" s="26"/>
      <c r="O77" s="27">
        <v>13000000</v>
      </c>
      <c r="P77">
        <v>384.31041499147199</v>
      </c>
      <c r="Q77" s="77" t="s">
        <v>5073</v>
      </c>
      <c r="R77" s="77" t="s">
        <v>5073</v>
      </c>
      <c r="S77" s="109" t="str">
        <f t="shared" si="1"/>
        <v>Same</v>
      </c>
      <c r="T77" s="109"/>
      <c r="U77" s="108" t="s">
        <v>8373</v>
      </c>
      <c r="V77" s="108" t="s">
        <v>66</v>
      </c>
      <c r="W77" s="81" t="s">
        <v>72</v>
      </c>
      <c r="X77" s="108" t="s">
        <v>72</v>
      </c>
      <c r="Y77" s="88" t="s">
        <v>15690</v>
      </c>
      <c r="Z77" s="88" t="s">
        <v>48</v>
      </c>
      <c r="AA77" s="88" t="s">
        <v>8384</v>
      </c>
      <c r="AB77" s="88">
        <v>384.30814601961498</v>
      </c>
      <c r="AC77" s="26">
        <v>384.30814601961498</v>
      </c>
      <c r="AD77" s="54" t="s">
        <v>4959</v>
      </c>
      <c r="AE77" s="54" t="s">
        <v>1762</v>
      </c>
      <c r="AF77" s="41" t="s">
        <v>4960</v>
      </c>
      <c r="AG77" s="41" t="s">
        <v>4928</v>
      </c>
      <c r="AH77" s="26" t="s">
        <v>4961</v>
      </c>
      <c r="AI77" s="26" t="s">
        <v>4962</v>
      </c>
      <c r="AJ77" s="114" t="s">
        <v>4963</v>
      </c>
      <c r="AK77" s="26" t="s">
        <v>4455</v>
      </c>
      <c r="AL77" s="26" t="s">
        <v>4964</v>
      </c>
      <c r="AM77" s="26" t="s">
        <v>4965</v>
      </c>
      <c r="AN77" s="26">
        <v>1</v>
      </c>
      <c r="AO77" s="34" t="s">
        <v>4943</v>
      </c>
      <c r="AP77" s="27">
        <v>1157</v>
      </c>
      <c r="AQ77" s="27" t="s">
        <v>4966</v>
      </c>
      <c r="AR77" s="27" t="s">
        <v>53</v>
      </c>
      <c r="AS77" s="26">
        <v>0.70498915401301498</v>
      </c>
      <c r="AT77" s="26">
        <v>0.3</v>
      </c>
      <c r="AU77" s="26">
        <v>1.2</v>
      </c>
      <c r="AV77" s="26" t="s">
        <v>1296</v>
      </c>
      <c r="AW77" s="27">
        <v>0.27917504908764801</v>
      </c>
      <c r="AX77" s="27">
        <v>29.363057306138199</v>
      </c>
      <c r="AY77" s="26"/>
      <c r="AZ77" s="27"/>
      <c r="BA77" s="26"/>
      <c r="BB77" s="27" t="s">
        <v>4967</v>
      </c>
      <c r="BC77" s="26"/>
      <c r="BD77" s="26"/>
    </row>
    <row r="78" spans="1:56" x14ac:dyDescent="0.25">
      <c r="A78">
        <v>52</v>
      </c>
      <c r="B78" s="3" t="s">
        <v>7166</v>
      </c>
      <c r="C78" s="108">
        <v>0.25</v>
      </c>
      <c r="D78" s="108">
        <v>6.62</v>
      </c>
      <c r="E78" s="108">
        <v>387.15589999999997</v>
      </c>
      <c r="F78" s="2" t="s">
        <v>66</v>
      </c>
      <c r="G78" s="108" t="s">
        <v>12299</v>
      </c>
      <c r="H78" s="108">
        <v>4.5199999999999996</v>
      </c>
      <c r="I78" s="108">
        <v>4.5355606999999996</v>
      </c>
      <c r="J78" s="108">
        <v>-1.5560700000000869E-2</v>
      </c>
      <c r="K78" s="108">
        <v>0.23980582524271851</v>
      </c>
      <c r="L78" s="108"/>
      <c r="M78" s="108"/>
      <c r="N78" s="108"/>
      <c r="O78" s="8">
        <v>25000</v>
      </c>
      <c r="P78" s="3">
        <v>387.15646873201712</v>
      </c>
      <c r="Q78" s="3" t="s">
        <v>160</v>
      </c>
      <c r="R78" s="3" t="s">
        <v>160</v>
      </c>
      <c r="S78" s="109" t="str">
        <f t="shared" si="1"/>
        <v>Same</v>
      </c>
      <c r="T78" s="109"/>
      <c r="U78" s="3" t="s">
        <v>160</v>
      </c>
      <c r="V78" s="3" t="s">
        <v>670</v>
      </c>
      <c r="W78" s="3" t="s">
        <v>528</v>
      </c>
      <c r="X78" s="3" t="s">
        <v>528</v>
      </c>
      <c r="Y78" s="108"/>
      <c r="Z78" s="108" t="s">
        <v>48</v>
      </c>
      <c r="AA78" s="108"/>
      <c r="AB78" s="108">
        <v>387.15583660933999</v>
      </c>
      <c r="AC78" s="3">
        <v>387.15583660933999</v>
      </c>
      <c r="AD78" s="3" t="s">
        <v>12300</v>
      </c>
      <c r="AE78" s="3" t="s">
        <v>12301</v>
      </c>
      <c r="AF78" s="3" t="s">
        <v>12302</v>
      </c>
      <c r="AG78" s="3" t="s">
        <v>12303</v>
      </c>
      <c r="AH78" s="3" t="s">
        <v>12304</v>
      </c>
      <c r="AI78" s="3" t="s">
        <v>12305</v>
      </c>
      <c r="AJ78" s="3" t="s">
        <v>12306</v>
      </c>
      <c r="AK78" s="3" t="s">
        <v>12307</v>
      </c>
      <c r="AL78" s="3" t="s">
        <v>12308</v>
      </c>
      <c r="AM78" s="3" t="s">
        <v>10521</v>
      </c>
      <c r="AN78" s="108">
        <v>1</v>
      </c>
      <c r="AO78" s="2" t="s">
        <v>12295</v>
      </c>
      <c r="AP78" s="2">
        <v>1156</v>
      </c>
      <c r="AQ78" s="2" t="s">
        <v>12309</v>
      </c>
      <c r="AR78" s="2" t="s">
        <v>53</v>
      </c>
      <c r="AS78" s="108">
        <v>0.23980582524271851</v>
      </c>
      <c r="AT78" s="108">
        <v>0</v>
      </c>
      <c r="AU78" s="108">
        <v>0.8</v>
      </c>
      <c r="AV78" s="108" t="s">
        <v>85</v>
      </c>
      <c r="AW78" s="2">
        <v>0.53927409868233611</v>
      </c>
      <c r="AX78" s="2">
        <v>103000000</v>
      </c>
      <c r="AY78" s="108"/>
      <c r="AZ78" s="2" t="s">
        <v>50</v>
      </c>
      <c r="BA78" s="108"/>
      <c r="BB78" s="2" t="s">
        <v>12310</v>
      </c>
      <c r="BC78" s="108"/>
      <c r="BD78" s="108"/>
    </row>
    <row r="79" spans="1:56" x14ac:dyDescent="0.25">
      <c r="A79">
        <v>1351</v>
      </c>
      <c r="B79" s="13" t="s">
        <v>7162</v>
      </c>
      <c r="C79">
        <v>0.71</v>
      </c>
      <c r="D79">
        <v>14.67</v>
      </c>
      <c r="E79" s="2">
        <v>387.28289999999998</v>
      </c>
      <c r="F79" s="2" t="s">
        <v>66</v>
      </c>
      <c r="G79" t="s">
        <v>10159</v>
      </c>
      <c r="H79">
        <v>1.1399999999999999</v>
      </c>
      <c r="I79">
        <v>1.1562018000000001</v>
      </c>
      <c r="J79" s="108">
        <v>-1.6201800000000151E-2</v>
      </c>
      <c r="K79">
        <v>4.758064516129032</v>
      </c>
      <c r="O79" s="2">
        <v>37000</v>
      </c>
      <c r="P79">
        <v>387.28735801346193</v>
      </c>
      <c r="Q79" s="108" t="s">
        <v>160</v>
      </c>
      <c r="R79" s="108" t="s">
        <v>160</v>
      </c>
      <c r="S79" s="109" t="str">
        <f t="shared" si="1"/>
        <v>Same</v>
      </c>
      <c r="T79" s="109"/>
      <c r="U79" s="3" t="s">
        <v>160</v>
      </c>
      <c r="V79" s="3" t="s">
        <v>670</v>
      </c>
      <c r="W79" s="3" t="s">
        <v>528</v>
      </c>
      <c r="X79" t="s">
        <v>528</v>
      </c>
      <c r="Y79" s="88"/>
      <c r="Z79" s="88" t="s">
        <v>48</v>
      </c>
      <c r="AA79" s="88"/>
      <c r="AB79" s="88">
        <v>387.28</v>
      </c>
      <c r="AC79" s="3">
        <v>387.28</v>
      </c>
      <c r="AD79" s="3" t="s">
        <v>10160</v>
      </c>
      <c r="AE79" s="3" t="s">
        <v>10161</v>
      </c>
      <c r="AF79" s="3" t="s">
        <v>10162</v>
      </c>
      <c r="AG79" s="3" t="s">
        <v>10163</v>
      </c>
      <c r="AH79" s="3" t="s">
        <v>10164</v>
      </c>
      <c r="AI79" s="3" t="s">
        <v>10165</v>
      </c>
      <c r="AJ79" s="3" t="s">
        <v>10166</v>
      </c>
      <c r="AK79" s="3" t="s">
        <v>10167</v>
      </c>
      <c r="AL79" s="3" t="s">
        <v>10168</v>
      </c>
      <c r="AM79" s="3" t="s">
        <v>6381</v>
      </c>
      <c r="AN79">
        <v>1</v>
      </c>
      <c r="AO79" s="2" t="s">
        <v>10155</v>
      </c>
      <c r="AP79" s="2">
        <v>312</v>
      </c>
      <c r="AQ79" s="2" t="s">
        <v>10169</v>
      </c>
      <c r="AR79" s="2" t="s">
        <v>53</v>
      </c>
      <c r="AS79">
        <v>4.758064516129032</v>
      </c>
      <c r="AT79">
        <v>3</v>
      </c>
      <c r="AU79">
        <v>50</v>
      </c>
      <c r="AV79" t="s">
        <v>85</v>
      </c>
      <c r="AW79" s="2">
        <v>0.39734038762125201</v>
      </c>
      <c r="AX79" s="2">
        <v>5.4629627100480223</v>
      </c>
      <c r="AY79" s="2" t="s">
        <v>682</v>
      </c>
      <c r="AZ79" s="2"/>
      <c r="BB79" s="2" t="s">
        <v>10170</v>
      </c>
    </row>
    <row r="80" spans="1:56" x14ac:dyDescent="0.25">
      <c r="A80">
        <v>1070</v>
      </c>
      <c r="B80" s="13" t="s">
        <v>8127</v>
      </c>
      <c r="C80">
        <v>0.26</v>
      </c>
      <c r="D80">
        <v>7.62</v>
      </c>
      <c r="E80">
        <v>388.15649999999999</v>
      </c>
      <c r="F80" s="2" t="s">
        <v>66</v>
      </c>
      <c r="G80" t="s">
        <v>8105</v>
      </c>
      <c r="H80">
        <v>1.76</v>
      </c>
      <c r="I80">
        <v>1.7431977000000001</v>
      </c>
      <c r="J80" s="108">
        <v>1.6802299999999899E-2</v>
      </c>
      <c r="K80">
        <v>1.3125</v>
      </c>
      <c r="O80" s="8">
        <v>11000</v>
      </c>
      <c r="P80">
        <v>388.15656870369997</v>
      </c>
      <c r="Q80" s="108" t="s">
        <v>160</v>
      </c>
      <c r="R80" s="108" t="s">
        <v>160</v>
      </c>
      <c r="S80" s="109" t="str">
        <f t="shared" si="1"/>
        <v>Same</v>
      </c>
      <c r="T80" s="109"/>
      <c r="U80" t="s">
        <v>160</v>
      </c>
      <c r="V80" t="s">
        <v>670</v>
      </c>
      <c r="W80" s="3" t="s">
        <v>528</v>
      </c>
      <c r="X80" t="s">
        <v>528</v>
      </c>
      <c r="Y80" s="88"/>
      <c r="Z80" s="88" t="s">
        <v>48</v>
      </c>
      <c r="AA80" s="88"/>
      <c r="AB80" s="88">
        <v>388.15676847795697</v>
      </c>
      <c r="AC80" s="3">
        <v>388.15676847795697</v>
      </c>
      <c r="AD80" s="3" t="s">
        <v>8106</v>
      </c>
      <c r="AE80" s="3" t="s">
        <v>8107</v>
      </c>
      <c r="AF80" s="3" t="s">
        <v>8108</v>
      </c>
      <c r="AG80" s="3" t="s">
        <v>8099</v>
      </c>
      <c r="AH80" s="3" t="s">
        <v>8109</v>
      </c>
      <c r="AI80" s="3" t="s">
        <v>8110</v>
      </c>
      <c r="AJ80" s="3" t="s">
        <v>8111</v>
      </c>
      <c r="AK80" s="3" t="s">
        <v>8112</v>
      </c>
      <c r="AL80" s="3" t="s">
        <v>8113</v>
      </c>
      <c r="AM80" s="3" t="s">
        <v>8114</v>
      </c>
      <c r="AN80">
        <v>1</v>
      </c>
      <c r="AO80" s="2" t="s">
        <v>8089</v>
      </c>
      <c r="AP80" s="2">
        <v>455</v>
      </c>
      <c r="AQ80" s="2" t="s">
        <v>8115</v>
      </c>
      <c r="AR80" s="2" t="s">
        <v>53</v>
      </c>
      <c r="AS80">
        <v>1.3125</v>
      </c>
      <c r="AT80">
        <v>0.22</v>
      </c>
      <c r="AU80">
        <v>1.46</v>
      </c>
      <c r="AV80" t="s">
        <v>54</v>
      </c>
      <c r="AW80" s="2">
        <v>0.37620545887036499</v>
      </c>
      <c r="AX80" s="2">
        <v>37800000</v>
      </c>
      <c r="AZ80" s="2" t="s">
        <v>50</v>
      </c>
    </row>
    <row r="81" spans="1:266" x14ac:dyDescent="0.25">
      <c r="A81">
        <v>1371</v>
      </c>
      <c r="B81" s="13" t="s">
        <v>10208</v>
      </c>
      <c r="C81">
        <v>0.69</v>
      </c>
      <c r="D81">
        <v>19.68</v>
      </c>
      <c r="E81" s="2">
        <v>389.34179999999998</v>
      </c>
      <c r="F81" s="2" t="s">
        <v>66</v>
      </c>
      <c r="G81" t="s">
        <v>12943</v>
      </c>
      <c r="H81">
        <v>4.34</v>
      </c>
      <c r="I81">
        <v>4.4235794999999998</v>
      </c>
      <c r="J81">
        <v>-8.3579499999999918E-2</v>
      </c>
      <c r="K81" t="s">
        <v>48</v>
      </c>
      <c r="L81" s="2" t="s">
        <v>7375</v>
      </c>
      <c r="M81" s="108"/>
      <c r="N81" s="2" t="s">
        <v>12944</v>
      </c>
      <c r="O81" s="2">
        <v>1200000</v>
      </c>
      <c r="P81">
        <v>389.33663732773198</v>
      </c>
      <c r="Q81" s="108" t="s">
        <v>12945</v>
      </c>
      <c r="R81" s="108" t="s">
        <v>12945</v>
      </c>
      <c r="S81" s="109" t="str">
        <f t="shared" si="1"/>
        <v>Same</v>
      </c>
      <c r="T81" s="109"/>
      <c r="U81" t="s">
        <v>160</v>
      </c>
      <c r="V81" s="3" t="s">
        <v>46</v>
      </c>
      <c r="W81" s="108" t="s">
        <v>289</v>
      </c>
      <c r="X81" t="s">
        <v>289</v>
      </c>
      <c r="Y81" s="88"/>
      <c r="Z81" s="88" t="s">
        <v>15016</v>
      </c>
      <c r="AA81" s="88"/>
      <c r="AB81" s="88">
        <v>389.34</v>
      </c>
      <c r="AC81" s="3">
        <v>389.34</v>
      </c>
      <c r="AD81" s="3" t="s">
        <v>12946</v>
      </c>
      <c r="AE81" s="3" t="s">
        <v>1137</v>
      </c>
      <c r="AF81" s="3" t="s">
        <v>12947</v>
      </c>
      <c r="AG81" s="3" t="s">
        <v>1715</v>
      </c>
      <c r="AH81" s="3" t="s">
        <v>12948</v>
      </c>
      <c r="AI81" s="3" t="s">
        <v>7450</v>
      </c>
      <c r="AJ81" s="3" t="s">
        <v>12949</v>
      </c>
      <c r="AK81" s="3" t="s">
        <v>433</v>
      </c>
      <c r="AL81" s="3" t="s">
        <v>12950</v>
      </c>
      <c r="AM81" s="3" t="s">
        <v>7481</v>
      </c>
      <c r="AN81">
        <v>1</v>
      </c>
      <c r="AO81" s="2" t="s">
        <v>12895</v>
      </c>
      <c r="AP81" s="2">
        <v>1119</v>
      </c>
      <c r="AQ81" s="2" t="s">
        <v>12951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  <c r="AW81" t="s">
        <v>48</v>
      </c>
      <c r="AX81" s="2">
        <v>6.1926605409898157</v>
      </c>
      <c r="AY81" s="2" t="s">
        <v>682</v>
      </c>
      <c r="AZ81" s="2"/>
      <c r="BB81" s="2" t="s">
        <v>7390</v>
      </c>
      <c r="BC81" s="2" t="s">
        <v>12952</v>
      </c>
      <c r="BD81" s="2" t="s">
        <v>12953</v>
      </c>
    </row>
    <row r="82" spans="1:266" x14ac:dyDescent="0.25">
      <c r="A82">
        <v>737</v>
      </c>
      <c r="B82" s="13" t="s">
        <v>7780</v>
      </c>
      <c r="C82">
        <v>0.43</v>
      </c>
      <c r="D82">
        <v>12.46</v>
      </c>
      <c r="E82" s="108">
        <v>390.88760000000002</v>
      </c>
      <c r="F82" s="108" t="s">
        <v>66</v>
      </c>
      <c r="G82" t="s">
        <v>14295</v>
      </c>
      <c r="H82">
        <v>21.92</v>
      </c>
      <c r="I82">
        <v>23.416160999999999</v>
      </c>
      <c r="J82" s="7">
        <v>-1.496160999999997</v>
      </c>
      <c r="K82" t="s">
        <v>48</v>
      </c>
      <c r="M82" s="108"/>
      <c r="O82" s="2">
        <v>1200000</v>
      </c>
      <c r="P82">
        <v>390.89149089517042</v>
      </c>
      <c r="Q82" s="108" t="s">
        <v>160</v>
      </c>
      <c r="R82" s="108" t="s">
        <v>160</v>
      </c>
      <c r="S82" s="109" t="str">
        <f t="shared" si="1"/>
        <v>Same</v>
      </c>
      <c r="T82" s="109"/>
      <c r="U82" t="s">
        <v>160</v>
      </c>
      <c r="V82" t="s">
        <v>51</v>
      </c>
      <c r="W82" s="3" t="s">
        <v>161</v>
      </c>
      <c r="X82" t="s">
        <v>161</v>
      </c>
      <c r="Y82" s="88"/>
      <c r="Z82" s="88"/>
      <c r="AA82" s="88"/>
      <c r="AB82" s="88">
        <v>390.89</v>
      </c>
      <c r="AC82" s="108">
        <v>390.89</v>
      </c>
      <c r="AD82" s="108" t="s">
        <v>14296</v>
      </c>
      <c r="AE82" s="108" t="s">
        <v>14297</v>
      </c>
      <c r="AF82" s="108" t="s">
        <v>14298</v>
      </c>
      <c r="AG82" s="108" t="s">
        <v>5442</v>
      </c>
      <c r="AH82" s="108" t="s">
        <v>14299</v>
      </c>
      <c r="AI82" s="108" t="s">
        <v>14300</v>
      </c>
      <c r="AJ82" s="108" t="s">
        <v>14301</v>
      </c>
      <c r="AK82" s="108" t="s">
        <v>1317</v>
      </c>
      <c r="AL82" s="108" t="s">
        <v>14302</v>
      </c>
      <c r="AM82" s="108" t="s">
        <v>1249</v>
      </c>
      <c r="AN82">
        <v>1</v>
      </c>
      <c r="AO82" s="108" t="s">
        <v>14303</v>
      </c>
      <c r="AP82" s="108">
        <v>6215</v>
      </c>
      <c r="AQ82" s="108" t="s">
        <v>14304</v>
      </c>
      <c r="AR82" s="2" t="s">
        <v>53</v>
      </c>
      <c r="AS82" t="s">
        <v>3755</v>
      </c>
      <c r="AT82">
        <v>6.25</v>
      </c>
      <c r="AU82" t="s">
        <v>3755</v>
      </c>
      <c r="AV82" t="s">
        <v>54</v>
      </c>
      <c r="AW82" t="s">
        <v>3755</v>
      </c>
      <c r="AX82" s="2">
        <v>6110000000</v>
      </c>
      <c r="AY82" s="108"/>
      <c r="AZ82" s="2" t="s">
        <v>50</v>
      </c>
    </row>
    <row r="83" spans="1:266" x14ac:dyDescent="0.25">
      <c r="A83">
        <v>985</v>
      </c>
      <c r="B83" s="13" t="s">
        <v>5522</v>
      </c>
      <c r="C83" s="26">
        <v>0.45</v>
      </c>
      <c r="D83" s="26">
        <v>17.46</v>
      </c>
      <c r="E83" s="26">
        <v>390.88749999999999</v>
      </c>
      <c r="F83" s="26" t="s">
        <v>66</v>
      </c>
      <c r="G83" s="26" t="s">
        <v>5438</v>
      </c>
      <c r="H83" s="26">
        <v>21.62</v>
      </c>
      <c r="I83" s="26">
        <v>23.370837999999999</v>
      </c>
      <c r="J83" s="32">
        <v>-1.7508379999999999</v>
      </c>
      <c r="K83" s="26" t="s">
        <v>48</v>
      </c>
      <c r="L83" s="26"/>
      <c r="M83" s="26"/>
      <c r="N83" s="26"/>
      <c r="O83" s="27">
        <v>1600000</v>
      </c>
      <c r="P83" s="26">
        <v>390.89191507431201</v>
      </c>
      <c r="Q83" s="108" t="s">
        <v>160</v>
      </c>
      <c r="R83" s="108" t="s">
        <v>160</v>
      </c>
      <c r="S83" s="109" t="str">
        <f t="shared" si="1"/>
        <v>Same</v>
      </c>
      <c r="T83" s="109"/>
      <c r="U83" t="s">
        <v>160</v>
      </c>
      <c r="V83" s="26" t="s">
        <v>51</v>
      </c>
      <c r="W83" s="3" t="s">
        <v>161</v>
      </c>
      <c r="X83" t="s">
        <v>161</v>
      </c>
      <c r="Y83" s="88"/>
      <c r="Z83" s="88" t="s">
        <v>48</v>
      </c>
      <c r="AA83" s="88"/>
      <c r="AB83" s="88">
        <v>390.89</v>
      </c>
      <c r="AC83" s="26">
        <v>390.89</v>
      </c>
      <c r="AD83" s="26" t="s">
        <v>5439</v>
      </c>
      <c r="AE83" s="26" t="s">
        <v>5440</v>
      </c>
      <c r="AF83" s="26" t="s">
        <v>5441</v>
      </c>
      <c r="AG83" s="26" t="s">
        <v>5442</v>
      </c>
      <c r="AH83" s="26" t="s">
        <v>5443</v>
      </c>
      <c r="AI83" s="26" t="s">
        <v>5444</v>
      </c>
      <c r="AJ83" s="26" t="s">
        <v>5445</v>
      </c>
      <c r="AK83" s="26" t="s">
        <v>1317</v>
      </c>
      <c r="AL83" s="26" t="s">
        <v>5446</v>
      </c>
      <c r="AM83" s="26" t="s">
        <v>5447</v>
      </c>
      <c r="AN83" s="26">
        <v>1</v>
      </c>
      <c r="AO83" s="26" t="s">
        <v>5448</v>
      </c>
      <c r="AP83" s="26">
        <v>6221</v>
      </c>
      <c r="AQ83" s="26" t="s">
        <v>5449</v>
      </c>
      <c r="AR83" s="26" t="s">
        <v>48</v>
      </c>
      <c r="AS83" s="26" t="s">
        <v>48</v>
      </c>
      <c r="AT83" s="26" t="s">
        <v>48</v>
      </c>
      <c r="AU83" s="26" t="s">
        <v>48</v>
      </c>
      <c r="AV83" s="26" t="s">
        <v>48</v>
      </c>
      <c r="AW83" s="26" t="s">
        <v>48</v>
      </c>
      <c r="AX83" s="27">
        <v>7770000000</v>
      </c>
      <c r="AY83" s="26"/>
      <c r="AZ83" s="27" t="s">
        <v>50</v>
      </c>
      <c r="BA83" s="26"/>
      <c r="BB83" s="26"/>
      <c r="BC83" s="26"/>
      <c r="BD83" s="26"/>
    </row>
    <row r="84" spans="1:266" x14ac:dyDescent="0.25">
      <c r="A84">
        <v>743</v>
      </c>
      <c r="B84" s="13" t="s">
        <v>9726</v>
      </c>
      <c r="C84">
        <v>0.39</v>
      </c>
      <c r="D84">
        <v>8.18</v>
      </c>
      <c r="E84" s="2">
        <v>391.24919999999997</v>
      </c>
      <c r="F84" s="2" t="s">
        <v>66</v>
      </c>
      <c r="G84" t="s">
        <v>8966</v>
      </c>
      <c r="H84">
        <v>5.04</v>
      </c>
      <c r="I84">
        <v>5.0239174999999996</v>
      </c>
      <c r="J84">
        <v>1.6082500000000399E-2</v>
      </c>
      <c r="K84" t="s">
        <v>48</v>
      </c>
      <c r="O84" s="2">
        <v>400000</v>
      </c>
      <c r="P84">
        <v>391.24383714721603</v>
      </c>
      <c r="Q84" s="108" t="s">
        <v>160</v>
      </c>
      <c r="R84" s="108" t="s">
        <v>160</v>
      </c>
      <c r="S84" s="109" t="str">
        <f t="shared" si="1"/>
        <v>Same</v>
      </c>
      <c r="T84" s="109"/>
      <c r="U84" t="s">
        <v>160</v>
      </c>
      <c r="V84" t="s">
        <v>670</v>
      </c>
      <c r="W84" s="108" t="s">
        <v>528</v>
      </c>
      <c r="X84" t="s">
        <v>528</v>
      </c>
      <c r="Y84" s="88"/>
      <c r="Z84" s="88"/>
      <c r="AA84" s="88"/>
      <c r="AB84" s="88">
        <v>391.24958619056099</v>
      </c>
      <c r="AC84" s="3">
        <v>391.24958619056099</v>
      </c>
      <c r="AD84" s="3" t="s">
        <v>8967</v>
      </c>
      <c r="AE84" s="3" t="s">
        <v>7450</v>
      </c>
      <c r="AF84" s="3" t="s">
        <v>8968</v>
      </c>
      <c r="AG84" s="3" t="s">
        <v>8969</v>
      </c>
      <c r="AH84" s="3" t="s">
        <v>8970</v>
      </c>
      <c r="AI84" s="3" t="s">
        <v>7452</v>
      </c>
      <c r="AJ84" s="3" t="s">
        <v>8971</v>
      </c>
      <c r="AK84" s="3" t="s">
        <v>8972</v>
      </c>
      <c r="AL84" s="3" t="s">
        <v>8973</v>
      </c>
      <c r="AM84" s="3" t="s">
        <v>8974</v>
      </c>
      <c r="AN84">
        <v>1</v>
      </c>
      <c r="AO84" s="2" t="s">
        <v>8950</v>
      </c>
      <c r="AP84" s="2">
        <v>1449</v>
      </c>
      <c r="AQ84" s="2" t="s">
        <v>8975</v>
      </c>
      <c r="AR84" t="s">
        <v>48</v>
      </c>
      <c r="AS84" t="s">
        <v>48</v>
      </c>
      <c r="AT84" t="s">
        <v>48</v>
      </c>
      <c r="AU84" t="s">
        <v>48</v>
      </c>
      <c r="AV84" t="s">
        <v>48</v>
      </c>
      <c r="AW84" t="s">
        <v>48</v>
      </c>
      <c r="AX84" s="2">
        <v>2000000000</v>
      </c>
      <c r="AY84" s="108"/>
      <c r="AZ84" s="2"/>
      <c r="BB84" s="2" t="s">
        <v>8976</v>
      </c>
      <c r="BC84" s="108"/>
      <c r="BD84" s="2" t="s">
        <v>8977</v>
      </c>
    </row>
    <row r="85" spans="1:266" x14ac:dyDescent="0.25">
      <c r="A85">
        <v>806</v>
      </c>
      <c r="B85" s="13" t="s">
        <v>9727</v>
      </c>
      <c r="C85">
        <v>0.5</v>
      </c>
      <c r="D85">
        <v>11.45</v>
      </c>
      <c r="E85">
        <v>393.16590000000002</v>
      </c>
      <c r="F85" s="2" t="s">
        <v>66</v>
      </c>
      <c r="G85" t="s">
        <v>9626</v>
      </c>
      <c r="H85">
        <v>3.75</v>
      </c>
      <c r="I85">
        <v>3.6602763999999999</v>
      </c>
      <c r="J85" s="108">
        <v>8.9723600000000098E-2</v>
      </c>
      <c r="K85" t="s">
        <v>48</v>
      </c>
      <c r="O85" s="2">
        <v>190000</v>
      </c>
      <c r="P85">
        <v>393.165794238373</v>
      </c>
      <c r="Q85" s="3" t="s">
        <v>160</v>
      </c>
      <c r="R85" s="3" t="s">
        <v>160</v>
      </c>
      <c r="S85" s="109" t="str">
        <f t="shared" si="1"/>
        <v>Same</v>
      </c>
      <c r="T85" s="109"/>
      <c r="U85" s="3" t="s">
        <v>160</v>
      </c>
      <c r="V85" s="3" t="s">
        <v>670</v>
      </c>
      <c r="W85" s="3" t="s">
        <v>528</v>
      </c>
      <c r="X85" s="3" t="s">
        <v>528</v>
      </c>
      <c r="Y85" s="88"/>
      <c r="Z85" s="88"/>
      <c r="AA85" s="88"/>
      <c r="AB85" s="88">
        <v>393.17</v>
      </c>
      <c r="AC85" s="3">
        <v>393.17</v>
      </c>
      <c r="AD85" s="3" t="s">
        <v>9627</v>
      </c>
      <c r="AE85" s="3" t="s">
        <v>9593</v>
      </c>
      <c r="AF85" s="3" t="s">
        <v>9628</v>
      </c>
      <c r="AG85" s="3" t="s">
        <v>9629</v>
      </c>
      <c r="AH85" s="3" t="s">
        <v>9630</v>
      </c>
      <c r="AI85" s="3" t="s">
        <v>9631</v>
      </c>
      <c r="AJ85" s="3" t="s">
        <v>9632</v>
      </c>
      <c r="AK85" s="3" t="s">
        <v>9633</v>
      </c>
      <c r="AL85" s="3" t="s">
        <v>9634</v>
      </c>
      <c r="AM85" s="3" t="s">
        <v>9635</v>
      </c>
      <c r="AN85">
        <v>1</v>
      </c>
      <c r="AO85" s="2" t="s">
        <v>9566</v>
      </c>
      <c r="AP85" s="2">
        <v>951</v>
      </c>
      <c r="AQ85" s="2" t="s">
        <v>9636</v>
      </c>
      <c r="AR85" t="s">
        <v>48</v>
      </c>
      <c r="AS85" t="s">
        <v>48</v>
      </c>
      <c r="AT85" t="s">
        <v>48</v>
      </c>
      <c r="AU85" t="s">
        <v>48</v>
      </c>
      <c r="AV85" t="s">
        <v>48</v>
      </c>
      <c r="AW85" t="s">
        <v>48</v>
      </c>
      <c r="AX85" s="2">
        <v>5.9380530447959901</v>
      </c>
      <c r="AZ85" s="2" t="s">
        <v>50</v>
      </c>
      <c r="BC85" s="108"/>
    </row>
    <row r="86" spans="1:266" x14ac:dyDescent="0.25">
      <c r="A86">
        <v>1241</v>
      </c>
      <c r="B86" s="13" t="s">
        <v>6434</v>
      </c>
      <c r="C86">
        <v>0.38</v>
      </c>
      <c r="D86">
        <v>10.49</v>
      </c>
      <c r="E86">
        <v>396.07029999999997</v>
      </c>
      <c r="F86" s="2" t="s">
        <v>66</v>
      </c>
      <c r="G86" t="s">
        <v>6390</v>
      </c>
      <c r="H86">
        <v>1.42</v>
      </c>
      <c r="I86">
        <v>1.4122182999999999</v>
      </c>
      <c r="J86">
        <v>7.7816999999999999E-3</v>
      </c>
      <c r="K86">
        <v>0.830578512396694</v>
      </c>
      <c r="L86" s="108"/>
      <c r="O86" s="8">
        <v>18000</v>
      </c>
      <c r="P86">
        <v>396.07446665955598</v>
      </c>
      <c r="Q86" s="108" t="s">
        <v>160</v>
      </c>
      <c r="R86" s="108" t="s">
        <v>160</v>
      </c>
      <c r="S86" s="109" t="str">
        <f t="shared" si="1"/>
        <v>Same</v>
      </c>
      <c r="T86" s="109"/>
      <c r="U86" t="s">
        <v>5617</v>
      </c>
      <c r="V86" t="s">
        <v>670</v>
      </c>
      <c r="W86" s="3" t="s">
        <v>528</v>
      </c>
      <c r="X86" t="s">
        <v>528</v>
      </c>
      <c r="Y86" s="88"/>
      <c r="Z86" s="88" t="s">
        <v>48</v>
      </c>
      <c r="AA86" s="88"/>
      <c r="AB86" s="88">
        <v>396.07</v>
      </c>
      <c r="AC86" s="3">
        <v>396.07</v>
      </c>
      <c r="AD86" s="3" t="s">
        <v>6391</v>
      </c>
      <c r="AE86" s="3" t="s">
        <v>6383</v>
      </c>
      <c r="AF86" s="3" t="s">
        <v>6392</v>
      </c>
      <c r="AG86" s="3" t="s">
        <v>6377</v>
      </c>
      <c r="AH86" s="3" t="s">
        <v>6393</v>
      </c>
      <c r="AI86" s="3" t="s">
        <v>6388</v>
      </c>
      <c r="AJ86" s="3" t="s">
        <v>6394</v>
      </c>
      <c r="AK86" s="3" t="s">
        <v>6395</v>
      </c>
      <c r="AL86" s="3" t="s">
        <v>6396</v>
      </c>
      <c r="AM86" s="3" t="s">
        <v>6397</v>
      </c>
      <c r="AN86">
        <v>1</v>
      </c>
      <c r="AO86" s="2" t="s">
        <v>6226</v>
      </c>
      <c r="AP86" s="2">
        <v>382</v>
      </c>
      <c r="AQ86" s="2" t="s">
        <v>6398</v>
      </c>
      <c r="AR86" s="2" t="s">
        <v>53</v>
      </c>
      <c r="AS86">
        <v>0.830578512396694</v>
      </c>
      <c r="AT86">
        <v>0.35</v>
      </c>
      <c r="AU86">
        <v>1.43</v>
      </c>
      <c r="AV86" t="s">
        <v>1296</v>
      </c>
      <c r="AW86" s="2">
        <v>0.38450913570699102</v>
      </c>
      <c r="AX86" s="2">
        <v>48400000</v>
      </c>
      <c r="AY86" s="108"/>
      <c r="AZ86" s="2"/>
      <c r="BB86" s="2" t="s">
        <v>6399</v>
      </c>
    </row>
    <row r="87" spans="1:266" s="13" customFormat="1" ht="15" customHeight="1" x14ac:dyDescent="0.25">
      <c r="A87">
        <v>1253</v>
      </c>
      <c r="B87" s="13" t="s">
        <v>8503</v>
      </c>
      <c r="C87" s="108">
        <v>0.67</v>
      </c>
      <c r="D87" s="108">
        <v>53.83</v>
      </c>
      <c r="E87" s="2">
        <v>397.29149999999998</v>
      </c>
      <c r="F87" s="2" t="s">
        <v>66</v>
      </c>
      <c r="G87" s="108" t="s">
        <v>8456</v>
      </c>
      <c r="H87" s="108">
        <v>2.94</v>
      </c>
      <c r="I87" s="108">
        <v>2.8785919</v>
      </c>
      <c r="J87" s="108">
        <v>6.1408099999999501E-2</v>
      </c>
      <c r="K87" s="108">
        <v>2.1535580524344602</v>
      </c>
      <c r="L87" s="108"/>
      <c r="M87" s="108"/>
      <c r="N87" s="108"/>
      <c r="O87" s="2">
        <v>340000</v>
      </c>
      <c r="P87" s="108">
        <v>397.29403273331201</v>
      </c>
      <c r="Q87" s="137" t="s">
        <v>8457</v>
      </c>
      <c r="R87" s="137" t="s">
        <v>8457</v>
      </c>
      <c r="S87" s="109" t="str">
        <f t="shared" si="1"/>
        <v>Same</v>
      </c>
      <c r="T87" s="109"/>
      <c r="U87" s="26" t="s">
        <v>8373</v>
      </c>
      <c r="V87" s="108" t="s">
        <v>66</v>
      </c>
      <c r="W87" s="108" t="s">
        <v>72</v>
      </c>
      <c r="X87" s="108" t="s">
        <v>72</v>
      </c>
      <c r="Y87" s="108"/>
      <c r="Z87" s="108" t="s">
        <v>48</v>
      </c>
      <c r="AA87" s="108" t="s">
        <v>8384</v>
      </c>
      <c r="AB87" s="108">
        <v>397.29</v>
      </c>
      <c r="AC87" s="3">
        <v>397.29</v>
      </c>
      <c r="AD87" s="75" t="s">
        <v>8458</v>
      </c>
      <c r="AE87" s="75" t="s">
        <v>1762</v>
      </c>
      <c r="AF87" s="3" t="s">
        <v>8459</v>
      </c>
      <c r="AG87" s="3" t="s">
        <v>4950</v>
      </c>
      <c r="AH87" s="3" t="s">
        <v>8460</v>
      </c>
      <c r="AI87" s="3" t="s">
        <v>4452</v>
      </c>
      <c r="AJ87" s="3" t="s">
        <v>8461</v>
      </c>
      <c r="AK87" s="3" t="s">
        <v>5181</v>
      </c>
      <c r="AL87" s="3" t="s">
        <v>8462</v>
      </c>
      <c r="AM87" s="3" t="s">
        <v>4455</v>
      </c>
      <c r="AN87" s="108">
        <v>1</v>
      </c>
      <c r="AO87" s="2" t="s">
        <v>8382</v>
      </c>
      <c r="AP87" s="2">
        <v>836</v>
      </c>
      <c r="AQ87" s="2" t="s">
        <v>8463</v>
      </c>
      <c r="AR87" s="2" t="s">
        <v>53</v>
      </c>
      <c r="AS87" s="108">
        <v>2.1535580524344602</v>
      </c>
      <c r="AT87" s="108">
        <v>1.21</v>
      </c>
      <c r="AU87" s="108">
        <v>2.98</v>
      </c>
      <c r="AV87" s="108" t="s">
        <v>1296</v>
      </c>
      <c r="AW87" s="2">
        <v>0.236180367015629</v>
      </c>
      <c r="AX87" s="2">
        <v>1150000000</v>
      </c>
      <c r="AY87" s="108"/>
      <c r="AZ87" s="2"/>
      <c r="BA87" s="108"/>
      <c r="BB87" s="2" t="s">
        <v>8412</v>
      </c>
      <c r="BC87" s="108"/>
      <c r="BD87" s="108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</row>
    <row r="88" spans="1:266" s="13" customFormat="1" ht="15" customHeight="1" x14ac:dyDescent="0.25">
      <c r="A88">
        <v>870</v>
      </c>
      <c r="B88" s="13" t="s">
        <v>4917</v>
      </c>
      <c r="C88">
        <v>0.33</v>
      </c>
      <c r="D88">
        <v>8.0399999999999991</v>
      </c>
      <c r="E88" s="108">
        <v>397.31119999999999</v>
      </c>
      <c r="F88" s="108" t="s">
        <v>66</v>
      </c>
      <c r="G88" t="s">
        <v>4875</v>
      </c>
      <c r="H88">
        <v>7.71</v>
      </c>
      <c r="I88">
        <v>1.002742</v>
      </c>
      <c r="J88" s="7">
        <v>6.7072580000000004</v>
      </c>
      <c r="K88">
        <v>1.3715846994535501</v>
      </c>
      <c r="L88" s="108"/>
      <c r="M88" s="108"/>
      <c r="N88"/>
      <c r="O88" s="8">
        <v>7200</v>
      </c>
      <c r="P88">
        <v>397.306310291062</v>
      </c>
      <c r="Q88" s="108" t="s">
        <v>160</v>
      </c>
      <c r="R88" s="108" t="s">
        <v>160</v>
      </c>
      <c r="S88" s="109" t="str">
        <f t="shared" si="1"/>
        <v>Same</v>
      </c>
      <c r="T88" s="109"/>
      <c r="U88" s="108" t="s">
        <v>160</v>
      </c>
      <c r="V88" s="108" t="s">
        <v>51</v>
      </c>
      <c r="W88" s="3" t="s">
        <v>161</v>
      </c>
      <c r="X88" s="108" t="s">
        <v>161</v>
      </c>
      <c r="Y88" s="88"/>
      <c r="Z88" s="88" t="s">
        <v>48</v>
      </c>
      <c r="AA88" s="88"/>
      <c r="AB88" s="88">
        <v>397.31040457758399</v>
      </c>
      <c r="AC88" s="3">
        <v>397.31040457758399</v>
      </c>
      <c r="AD88" s="3" t="s">
        <v>4876</v>
      </c>
      <c r="AE88" s="3" t="s">
        <v>162</v>
      </c>
      <c r="AF88" s="3" t="s">
        <v>4877</v>
      </c>
      <c r="AG88" s="3" t="s">
        <v>4878</v>
      </c>
      <c r="AH88" s="3" t="s">
        <v>4879</v>
      </c>
      <c r="AI88" s="3" t="s">
        <v>4880</v>
      </c>
      <c r="AJ88" s="3" t="s">
        <v>4881</v>
      </c>
      <c r="AK88" s="3" t="s">
        <v>4882</v>
      </c>
      <c r="AL88" s="3" t="s">
        <v>4883</v>
      </c>
      <c r="AM88" s="3" t="s">
        <v>4884</v>
      </c>
      <c r="AN88">
        <v>1</v>
      </c>
      <c r="AO88" s="108" t="s">
        <v>4732</v>
      </c>
      <c r="AP88" s="108">
        <v>283</v>
      </c>
      <c r="AQ88" s="108" t="s">
        <v>4885</v>
      </c>
      <c r="AR88" s="2" t="s">
        <v>53</v>
      </c>
      <c r="AS88">
        <v>1.3715846994535501</v>
      </c>
      <c r="AT88">
        <v>1.2</v>
      </c>
      <c r="AU88">
        <v>5</v>
      </c>
      <c r="AV88" t="s">
        <v>1296</v>
      </c>
      <c r="AW88" s="2">
        <v>0.36718135530882101</v>
      </c>
      <c r="AX88" s="2">
        <v>25100000</v>
      </c>
      <c r="AY88" s="2" t="s">
        <v>4886</v>
      </c>
      <c r="AZ88" s="2"/>
      <c r="BA88" s="108"/>
      <c r="BB88" s="2" t="s">
        <v>4887</v>
      </c>
      <c r="BC88" s="2" t="s">
        <v>4888</v>
      </c>
      <c r="BD88" s="2" t="s">
        <v>4889</v>
      </c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</row>
    <row r="89" spans="1:266" s="13" customFormat="1" ht="15" customHeight="1" x14ac:dyDescent="0.25">
      <c r="A89">
        <v>934</v>
      </c>
      <c r="B89" s="13" t="s">
        <v>8021</v>
      </c>
      <c r="C89">
        <v>1</v>
      </c>
      <c r="D89">
        <v>60</v>
      </c>
      <c r="E89" s="2">
        <v>398.32319999999999</v>
      </c>
      <c r="F89" s="2" t="s">
        <v>66</v>
      </c>
      <c r="G89" t="s">
        <v>7960</v>
      </c>
      <c r="H89">
        <v>2.98</v>
      </c>
      <c r="I89">
        <v>3.0417443</v>
      </c>
      <c r="J89">
        <v>-6.1744299999999967E-2</v>
      </c>
      <c r="K89">
        <v>0.43082706766917289</v>
      </c>
      <c r="L89" s="108"/>
      <c r="M89" s="2" t="s">
        <v>4919</v>
      </c>
      <c r="N89"/>
      <c r="O89" s="2">
        <v>3900000</v>
      </c>
      <c r="P89">
        <v>398.32573931040002</v>
      </c>
      <c r="Q89" s="3" t="s">
        <v>7961</v>
      </c>
      <c r="R89" s="3" t="s">
        <v>7961</v>
      </c>
      <c r="S89" s="109" t="str">
        <f t="shared" si="1"/>
        <v>Same</v>
      </c>
      <c r="T89" s="109"/>
      <c r="U89" s="108" t="s">
        <v>160</v>
      </c>
      <c r="V89" s="108" t="s">
        <v>46</v>
      </c>
      <c r="W89" s="3" t="s">
        <v>289</v>
      </c>
      <c r="X89" s="108" t="s">
        <v>289</v>
      </c>
      <c r="Y89" s="88" t="s">
        <v>14684</v>
      </c>
      <c r="Z89" s="88" t="s">
        <v>14685</v>
      </c>
      <c r="AA89" s="88" t="s">
        <v>14685</v>
      </c>
      <c r="AB89" s="88">
        <v>398.32307777136901</v>
      </c>
      <c r="AC89" s="3">
        <v>398.32307777136901</v>
      </c>
      <c r="AD89" s="3" t="s">
        <v>7962</v>
      </c>
      <c r="AE89" s="3" t="s">
        <v>4921</v>
      </c>
      <c r="AF89" s="3" t="s">
        <v>7963</v>
      </c>
      <c r="AG89" s="3" t="s">
        <v>1762</v>
      </c>
      <c r="AH89" s="3" t="s">
        <v>7964</v>
      </c>
      <c r="AI89" s="3" t="s">
        <v>4937</v>
      </c>
      <c r="AJ89" s="3" t="s">
        <v>7965</v>
      </c>
      <c r="AK89" s="3" t="s">
        <v>9937</v>
      </c>
      <c r="AL89" s="3" t="s">
        <v>7966</v>
      </c>
      <c r="AM89" s="3" t="s">
        <v>7967</v>
      </c>
      <c r="AN89">
        <v>1</v>
      </c>
      <c r="AO89" s="2" t="s">
        <v>7968</v>
      </c>
      <c r="AP89" s="2">
        <v>905</v>
      </c>
      <c r="AQ89" s="2" t="s">
        <v>9938</v>
      </c>
      <c r="AR89" s="2" t="s">
        <v>53</v>
      </c>
      <c r="AS89">
        <v>0.43082706766917289</v>
      </c>
      <c r="AT89">
        <v>0.01</v>
      </c>
      <c r="AU89">
        <v>0.51</v>
      </c>
      <c r="AV89" t="s">
        <v>1296</v>
      </c>
      <c r="AW89" s="2">
        <v>0.16438208529921999</v>
      </c>
      <c r="AX89" s="2">
        <v>6.6169154195935747</v>
      </c>
      <c r="AY89" s="2" t="s">
        <v>4931</v>
      </c>
      <c r="AZ89" s="2"/>
      <c r="BA89" s="108"/>
      <c r="BB89" s="2" t="s">
        <v>4932</v>
      </c>
      <c r="BC89" s="2" t="s">
        <v>4933</v>
      </c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</row>
    <row r="90" spans="1:266" s="13" customFormat="1" ht="15" customHeight="1" x14ac:dyDescent="0.25">
      <c r="A90">
        <v>901</v>
      </c>
      <c r="B90" s="13" t="s">
        <v>5080</v>
      </c>
      <c r="C90" s="26">
        <v>1.43</v>
      </c>
      <c r="D90" s="26">
        <v>60</v>
      </c>
      <c r="E90" s="27">
        <v>398.3236</v>
      </c>
      <c r="F90" s="27" t="s">
        <v>66</v>
      </c>
      <c r="G90" s="26" t="s">
        <v>4918</v>
      </c>
      <c r="H90" s="26">
        <v>3.2</v>
      </c>
      <c r="I90" s="26">
        <v>3.2052404000000001</v>
      </c>
      <c r="J90" s="26">
        <v>-5.2403999999999203E-3</v>
      </c>
      <c r="K90" s="26">
        <v>1.0091324200913201</v>
      </c>
      <c r="L90" s="26"/>
      <c r="M90" s="27" t="s">
        <v>4919</v>
      </c>
      <c r="N90" s="26"/>
      <c r="O90" s="27">
        <v>76000000</v>
      </c>
      <c r="P90">
        <v>398.32610306550202</v>
      </c>
      <c r="Q90" s="77" t="s">
        <v>15736</v>
      </c>
      <c r="R90" s="77" t="s">
        <v>15736</v>
      </c>
      <c r="S90" s="109" t="str">
        <f t="shared" si="1"/>
        <v>Same</v>
      </c>
      <c r="T90" s="109"/>
      <c r="U90" s="108" t="s">
        <v>8373</v>
      </c>
      <c r="V90" s="108" t="s">
        <v>66</v>
      </c>
      <c r="W90" s="81" t="s">
        <v>72</v>
      </c>
      <c r="X90" s="108" t="s">
        <v>72</v>
      </c>
      <c r="Y90" s="88" t="s">
        <v>15683</v>
      </c>
      <c r="Z90" s="88" t="s">
        <v>15684</v>
      </c>
      <c r="AA90" s="88" t="s">
        <v>15685</v>
      </c>
      <c r="AB90" s="88">
        <v>398.32339643348502</v>
      </c>
      <c r="AC90" s="26">
        <v>398.32339643348502</v>
      </c>
      <c r="AD90" s="26" t="s">
        <v>4920</v>
      </c>
      <c r="AE90" s="26" t="s">
        <v>4921</v>
      </c>
      <c r="AF90" s="26" t="s">
        <v>4922</v>
      </c>
      <c r="AG90" s="26" t="s">
        <v>4923</v>
      </c>
      <c r="AH90" s="54" t="s">
        <v>4924</v>
      </c>
      <c r="AI90" s="54" t="s">
        <v>1762</v>
      </c>
      <c r="AJ90" s="26" t="s">
        <v>4925</v>
      </c>
      <c r="AK90" s="26" t="s">
        <v>4926</v>
      </c>
      <c r="AL90" s="41" t="s">
        <v>4927</v>
      </c>
      <c r="AM90" s="41" t="s">
        <v>4928</v>
      </c>
      <c r="AN90" s="26">
        <v>1</v>
      </c>
      <c r="AO90" s="27" t="s">
        <v>4929</v>
      </c>
      <c r="AP90" s="27">
        <v>926</v>
      </c>
      <c r="AQ90" s="27" t="s">
        <v>4930</v>
      </c>
      <c r="AR90" s="27" t="s">
        <v>53</v>
      </c>
      <c r="AS90" s="26">
        <v>1.0091324200913201</v>
      </c>
      <c r="AT90" s="26">
        <v>0.3</v>
      </c>
      <c r="AU90" s="26">
        <v>1.2</v>
      </c>
      <c r="AV90" s="26" t="s">
        <v>1296</v>
      </c>
      <c r="AW90" s="27">
        <v>0.48728166305813703</v>
      </c>
      <c r="AX90" s="27">
        <v>20.654205605546299</v>
      </c>
      <c r="AY90" s="27" t="s">
        <v>4931</v>
      </c>
      <c r="AZ90" s="27"/>
      <c r="BA90" s="26"/>
      <c r="BB90" s="27" t="s">
        <v>4932</v>
      </c>
      <c r="BC90" s="27" t="s">
        <v>4933</v>
      </c>
      <c r="BD90" s="26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</row>
    <row r="91" spans="1:266" s="13" customFormat="1" ht="15" customHeight="1" x14ac:dyDescent="0.25">
      <c r="A91">
        <v>885</v>
      </c>
      <c r="B91" s="13" t="s">
        <v>12883</v>
      </c>
      <c r="C91">
        <v>0.27</v>
      </c>
      <c r="D91">
        <v>7.68</v>
      </c>
      <c r="E91" s="108">
        <v>398.36</v>
      </c>
      <c r="F91" s="108" t="s">
        <v>66</v>
      </c>
      <c r="G91" t="s">
        <v>14327</v>
      </c>
      <c r="H91">
        <v>3.55</v>
      </c>
      <c r="I91">
        <v>4.790133</v>
      </c>
      <c r="J91" s="7">
        <v>-1.2401329999999999</v>
      </c>
      <c r="K91" t="s">
        <v>48</v>
      </c>
      <c r="L91" s="2" t="s">
        <v>14328</v>
      </c>
      <c r="M91" s="108"/>
      <c r="N91"/>
      <c r="O91" s="8">
        <v>45000</v>
      </c>
      <c r="P91">
        <v>398.36270605947999</v>
      </c>
      <c r="Q91" s="108" t="s">
        <v>16030</v>
      </c>
      <c r="R91" s="108" t="s">
        <v>16030</v>
      </c>
      <c r="S91" s="109" t="str">
        <f t="shared" si="1"/>
        <v>Same</v>
      </c>
      <c r="T91" s="109"/>
      <c r="U91" s="108" t="s">
        <v>60</v>
      </c>
      <c r="V91" s="108" t="s">
        <v>51</v>
      </c>
      <c r="W91" s="3" t="s">
        <v>61</v>
      </c>
      <c r="X91" s="3" t="s">
        <v>61</v>
      </c>
      <c r="Y91" s="88"/>
      <c r="Z91" s="88" t="s">
        <v>15681</v>
      </c>
      <c r="AA91" s="88" t="s">
        <v>15681</v>
      </c>
      <c r="AB91" s="88">
        <v>398.37</v>
      </c>
      <c r="AC91" s="3">
        <v>398.37</v>
      </c>
      <c r="AD91" s="3" t="s">
        <v>14329</v>
      </c>
      <c r="AE91" s="3" t="s">
        <v>14330</v>
      </c>
      <c r="AF91" s="3" t="s">
        <v>14331</v>
      </c>
      <c r="AG91" s="3" t="s">
        <v>14332</v>
      </c>
      <c r="AH91" s="3" t="s">
        <v>14333</v>
      </c>
      <c r="AI91" s="3" t="s">
        <v>14334</v>
      </c>
      <c r="AJ91" s="3" t="s">
        <v>14335</v>
      </c>
      <c r="AK91" s="3" t="s">
        <v>1036</v>
      </c>
      <c r="AL91" s="3" t="s">
        <v>14336</v>
      </c>
      <c r="AM91" s="3" t="s">
        <v>5103</v>
      </c>
      <c r="AN91">
        <v>1</v>
      </c>
      <c r="AO91" s="108" t="s">
        <v>14337</v>
      </c>
      <c r="AP91" s="108">
        <v>1318</v>
      </c>
      <c r="AQ91" s="108" t="s">
        <v>14338</v>
      </c>
      <c r="AR91" s="2" t="s">
        <v>53</v>
      </c>
      <c r="AS91" t="s">
        <v>3755</v>
      </c>
      <c r="AT91">
        <v>5.77</v>
      </c>
      <c r="AU91" t="s">
        <v>3755</v>
      </c>
      <c r="AV91" t="s">
        <v>54</v>
      </c>
      <c r="AW91" s="108" t="s">
        <v>3755</v>
      </c>
      <c r="AX91" s="2">
        <v>225000000</v>
      </c>
      <c r="AY91" s="2" t="s">
        <v>50</v>
      </c>
      <c r="AZ91" s="2"/>
      <c r="BA91" s="108"/>
      <c r="BB91" s="108"/>
      <c r="BC91" s="2" t="s">
        <v>251</v>
      </c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</row>
    <row r="92" spans="1:266" s="13" customFormat="1" ht="15" customHeight="1" x14ac:dyDescent="0.25">
      <c r="A92">
        <v>33</v>
      </c>
      <c r="B92" s="3" t="s">
        <v>914</v>
      </c>
      <c r="C92">
        <v>0.3</v>
      </c>
      <c r="D92">
        <v>7.3</v>
      </c>
      <c r="E92" s="2">
        <v>399.25549999999998</v>
      </c>
      <c r="F92" s="2" t="s">
        <v>66</v>
      </c>
      <c r="G92" t="s">
        <v>12135</v>
      </c>
      <c r="H92">
        <v>2.04</v>
      </c>
      <c r="I92">
        <v>2.0174351000000001</v>
      </c>
      <c r="J92">
        <v>2.2564900000000328E-2</v>
      </c>
      <c r="K92">
        <v>0.1224358974358974</v>
      </c>
      <c r="L92" s="108"/>
      <c r="M92" s="108"/>
      <c r="N92" s="2" t="s">
        <v>9011</v>
      </c>
      <c r="O92" s="2">
        <v>290000</v>
      </c>
      <c r="P92">
        <v>399.25058636256148</v>
      </c>
      <c r="Q92" s="108" t="s">
        <v>9012</v>
      </c>
      <c r="R92" s="108" t="s">
        <v>9012</v>
      </c>
      <c r="S92" s="109" t="str">
        <f t="shared" si="1"/>
        <v>Same</v>
      </c>
      <c r="T92" s="109"/>
      <c r="U92" s="108" t="s">
        <v>160</v>
      </c>
      <c r="V92" s="3" t="s">
        <v>46</v>
      </c>
      <c r="W92" s="108" t="s">
        <v>289</v>
      </c>
      <c r="X92" s="3" t="s">
        <v>289</v>
      </c>
      <c r="Y92" s="88"/>
      <c r="Z92" s="88" t="s">
        <v>14531</v>
      </c>
      <c r="AA92" s="88" t="s">
        <v>14531</v>
      </c>
      <c r="AB92" s="88">
        <v>399.25544039967201</v>
      </c>
      <c r="AC92" s="3">
        <v>399.25544039967201</v>
      </c>
      <c r="AD92" s="3" t="s">
        <v>12136</v>
      </c>
      <c r="AE92" s="3" t="s">
        <v>12137</v>
      </c>
      <c r="AF92" s="3" t="s">
        <v>12138</v>
      </c>
      <c r="AG92" s="3" t="s">
        <v>9016</v>
      </c>
      <c r="AH92" s="3" t="s">
        <v>12139</v>
      </c>
      <c r="AI92" s="3" t="s">
        <v>9018</v>
      </c>
      <c r="AJ92" s="3" t="s">
        <v>12140</v>
      </c>
      <c r="AK92" s="3" t="s">
        <v>12141</v>
      </c>
      <c r="AL92" s="3" t="s">
        <v>12142</v>
      </c>
      <c r="AM92" s="3" t="s">
        <v>9020</v>
      </c>
      <c r="AN92">
        <v>1</v>
      </c>
      <c r="AO92" s="2" t="s">
        <v>164</v>
      </c>
      <c r="AP92" s="2">
        <v>592</v>
      </c>
      <c r="AQ92" s="2" t="s">
        <v>12143</v>
      </c>
      <c r="AR92" s="2" t="s">
        <v>53</v>
      </c>
      <c r="AS92">
        <v>0.1224358974358974</v>
      </c>
      <c r="AT92">
        <v>0</v>
      </c>
      <c r="AU92">
        <v>0.8</v>
      </c>
      <c r="AV92" t="s">
        <v>85</v>
      </c>
      <c r="AW92" s="2">
        <v>0.65800645736549068</v>
      </c>
      <c r="AX92" s="2">
        <v>1560000000</v>
      </c>
      <c r="AY92" s="2" t="s">
        <v>4931</v>
      </c>
      <c r="AZ92" s="2"/>
      <c r="BA92" s="108"/>
      <c r="BB92" s="2" t="s">
        <v>9024</v>
      </c>
      <c r="BC92" s="108"/>
      <c r="BD92" s="2" t="s">
        <v>9025</v>
      </c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</row>
    <row r="93" spans="1:266" s="13" customFormat="1" ht="15" customHeight="1" x14ac:dyDescent="0.25">
      <c r="A93">
        <v>747</v>
      </c>
      <c r="B93" s="13" t="s">
        <v>9726</v>
      </c>
      <c r="C93">
        <v>0.36</v>
      </c>
      <c r="D93">
        <v>7.16</v>
      </c>
      <c r="E93" s="2">
        <v>399.2559</v>
      </c>
      <c r="F93" s="2" t="s">
        <v>66</v>
      </c>
      <c r="G93" t="s">
        <v>9010</v>
      </c>
      <c r="H93">
        <v>2.0699999999999998</v>
      </c>
      <c r="I93">
        <v>2.0623404999999999</v>
      </c>
      <c r="J93">
        <v>7.6594999999999303E-3</v>
      </c>
      <c r="K93" t="s">
        <v>48</v>
      </c>
      <c r="L93"/>
      <c r="M93"/>
      <c r="N93" s="2" t="s">
        <v>9011</v>
      </c>
      <c r="O93" s="2">
        <v>210000</v>
      </c>
      <c r="P93">
        <v>399.25042739937902</v>
      </c>
      <c r="Q93" s="108" t="s">
        <v>9012</v>
      </c>
      <c r="R93" s="108" t="s">
        <v>9012</v>
      </c>
      <c r="S93" s="109" t="str">
        <f t="shared" si="1"/>
        <v>Same</v>
      </c>
      <c r="T93" s="109"/>
      <c r="U93" s="108" t="s">
        <v>160</v>
      </c>
      <c r="V93" s="108" t="s">
        <v>46</v>
      </c>
      <c r="W93" s="108" t="s">
        <v>289</v>
      </c>
      <c r="X93" s="108" t="s">
        <v>289</v>
      </c>
      <c r="Y93" s="88"/>
      <c r="Z93" s="88"/>
      <c r="AA93" s="88"/>
      <c r="AB93" s="88">
        <v>399.25583114352003</v>
      </c>
      <c r="AC93" s="3">
        <v>399.25583114352003</v>
      </c>
      <c r="AD93" s="3" t="s">
        <v>9013</v>
      </c>
      <c r="AE93" s="3" t="s">
        <v>9014</v>
      </c>
      <c r="AF93" s="3" t="s">
        <v>9015</v>
      </c>
      <c r="AG93" s="3" t="s">
        <v>9016</v>
      </c>
      <c r="AH93" s="3" t="s">
        <v>9017</v>
      </c>
      <c r="AI93" s="3" t="s">
        <v>9018</v>
      </c>
      <c r="AJ93" s="3" t="s">
        <v>9019</v>
      </c>
      <c r="AK93" s="3" t="s">
        <v>9020</v>
      </c>
      <c r="AL93" s="3" t="s">
        <v>9021</v>
      </c>
      <c r="AM93" s="3" t="s">
        <v>9022</v>
      </c>
      <c r="AN93">
        <v>1</v>
      </c>
      <c r="AO93" s="2" t="s">
        <v>8950</v>
      </c>
      <c r="AP93" s="2">
        <v>615</v>
      </c>
      <c r="AQ93" s="2" t="s">
        <v>9023</v>
      </c>
      <c r="AR93" s="108" t="s">
        <v>48</v>
      </c>
      <c r="AS93" t="s">
        <v>48</v>
      </c>
      <c r="AT93" t="s">
        <v>48</v>
      </c>
      <c r="AU93" t="s">
        <v>48</v>
      </c>
      <c r="AV93" t="s">
        <v>48</v>
      </c>
      <c r="AW93" s="108" t="s">
        <v>48</v>
      </c>
      <c r="AX93" s="2">
        <v>1060000000</v>
      </c>
      <c r="AY93" s="2" t="s">
        <v>4931</v>
      </c>
      <c r="AZ93" s="2"/>
      <c r="BA93"/>
      <c r="BB93" s="2" t="s">
        <v>9024</v>
      </c>
      <c r="BC93" s="108"/>
      <c r="BD93" s="2" t="s">
        <v>9025</v>
      </c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</row>
    <row r="94" spans="1:266" s="13" customFormat="1" ht="15" customHeight="1" x14ac:dyDescent="0.25">
      <c r="A94">
        <v>553</v>
      </c>
      <c r="B94" s="13" t="s">
        <v>8939</v>
      </c>
      <c r="C94">
        <v>0.3</v>
      </c>
      <c r="D94">
        <v>6.81</v>
      </c>
      <c r="E94" s="108">
        <v>400.33870000000002</v>
      </c>
      <c r="F94" s="2" t="s">
        <v>66</v>
      </c>
      <c r="G94" t="s">
        <v>12686</v>
      </c>
      <c r="H94">
        <v>3.61</v>
      </c>
      <c r="I94">
        <v>3.6798248999999998</v>
      </c>
      <c r="J94">
        <v>-6.9824899999999968E-2</v>
      </c>
      <c r="K94" t="s">
        <v>48</v>
      </c>
      <c r="L94"/>
      <c r="M94" s="2" t="s">
        <v>12687</v>
      </c>
      <c r="N94"/>
      <c r="O94" s="8">
        <v>99000</v>
      </c>
      <c r="P94">
        <v>400.34069849079037</v>
      </c>
      <c r="Q94" s="108" t="s">
        <v>12688</v>
      </c>
      <c r="R94" s="108" t="s">
        <v>12688</v>
      </c>
      <c r="S94" s="109" t="str">
        <f t="shared" si="1"/>
        <v>Same</v>
      </c>
      <c r="T94" s="109"/>
      <c r="U94" s="108" t="s">
        <v>160</v>
      </c>
      <c r="V94" s="3" t="s">
        <v>46</v>
      </c>
      <c r="W94" s="3" t="s">
        <v>289</v>
      </c>
      <c r="X94" s="3" t="s">
        <v>289</v>
      </c>
      <c r="Y94" s="88" t="s">
        <v>15516</v>
      </c>
      <c r="Z94" s="88" t="s">
        <v>15517</v>
      </c>
      <c r="AA94" s="88" t="s">
        <v>15517</v>
      </c>
      <c r="AB94" s="88">
        <v>400.34</v>
      </c>
      <c r="AC94" s="3">
        <v>400.34</v>
      </c>
      <c r="AD94" s="3" t="s">
        <v>12689</v>
      </c>
      <c r="AE94" s="3" t="s">
        <v>12690</v>
      </c>
      <c r="AF94" s="3" t="s">
        <v>12691</v>
      </c>
      <c r="AG94" s="3" t="s">
        <v>12692</v>
      </c>
      <c r="AH94" s="3" t="s">
        <v>12693</v>
      </c>
      <c r="AI94" s="3" t="s">
        <v>1503</v>
      </c>
      <c r="AJ94" s="3" t="s">
        <v>12694</v>
      </c>
      <c r="AK94" s="3" t="s">
        <v>12695</v>
      </c>
      <c r="AL94" s="3" t="s">
        <v>12696</v>
      </c>
      <c r="AM94" s="3" t="s">
        <v>12697</v>
      </c>
      <c r="AN94">
        <v>1</v>
      </c>
      <c r="AO94" s="2" t="s">
        <v>8924</v>
      </c>
      <c r="AP94" s="2">
        <v>1021</v>
      </c>
      <c r="AQ94" s="2" t="s">
        <v>12698</v>
      </c>
      <c r="AR94" s="108" t="s">
        <v>48</v>
      </c>
      <c r="AS94" t="s">
        <v>48</v>
      </c>
      <c r="AT94" t="s">
        <v>48</v>
      </c>
      <c r="AU94" t="s">
        <v>48</v>
      </c>
      <c r="AV94" t="s">
        <v>48</v>
      </c>
      <c r="AW94" s="108" t="s">
        <v>48</v>
      </c>
      <c r="AX94" s="2">
        <v>594000000</v>
      </c>
      <c r="AY94" s="2" t="s">
        <v>4931</v>
      </c>
      <c r="AZ94" s="2"/>
      <c r="BA94"/>
      <c r="BB94" s="2" t="s">
        <v>12699</v>
      </c>
      <c r="BC94" s="2" t="s">
        <v>251</v>
      </c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</row>
    <row r="95" spans="1:266" s="13" customFormat="1" ht="15" customHeight="1" x14ac:dyDescent="0.25">
      <c r="A95">
        <v>1118</v>
      </c>
      <c r="B95" s="13" t="s">
        <v>10202</v>
      </c>
      <c r="C95">
        <v>0.67</v>
      </c>
      <c r="D95">
        <v>14.98</v>
      </c>
      <c r="E95" s="2">
        <v>400.37509999999997</v>
      </c>
      <c r="F95" s="2" t="s">
        <v>66</v>
      </c>
      <c r="G95" t="s">
        <v>11289</v>
      </c>
      <c r="H95">
        <v>4.5999999999999996</v>
      </c>
      <c r="I95">
        <v>4.6111200999999999</v>
      </c>
      <c r="J95">
        <v>-1.1120100000000299E-2</v>
      </c>
      <c r="K95" t="s">
        <v>48</v>
      </c>
      <c r="L95" s="2" t="s">
        <v>11290</v>
      </c>
      <c r="M95"/>
      <c r="N95"/>
      <c r="O95" s="2">
        <v>760000</v>
      </c>
      <c r="P95">
        <v>400.37781974805432</v>
      </c>
      <c r="Q95" s="108" t="s">
        <v>16066</v>
      </c>
      <c r="R95" s="108" t="s">
        <v>16066</v>
      </c>
      <c r="S95" s="109" t="str">
        <f t="shared" si="1"/>
        <v>Same</v>
      </c>
      <c r="T95" s="109"/>
      <c r="U95" s="108" t="s">
        <v>160</v>
      </c>
      <c r="V95" s="3" t="s">
        <v>46</v>
      </c>
      <c r="W95" s="3" t="s">
        <v>289</v>
      </c>
      <c r="X95" s="3" t="s">
        <v>289</v>
      </c>
      <c r="Y95" s="88" t="s">
        <v>14818</v>
      </c>
      <c r="Z95" s="88"/>
      <c r="AA95" s="88"/>
      <c r="AB95" s="88">
        <v>400.375266509688</v>
      </c>
      <c r="AC95" s="3">
        <v>400.375266509688</v>
      </c>
      <c r="AD95" s="3" t="s">
        <v>11291</v>
      </c>
      <c r="AE95" s="3" t="s">
        <v>11292</v>
      </c>
      <c r="AF95" s="3" t="s">
        <v>11293</v>
      </c>
      <c r="AG95" s="3" t="s">
        <v>1501</v>
      </c>
      <c r="AH95" s="3" t="s">
        <v>11294</v>
      </c>
      <c r="AI95" s="3" t="s">
        <v>11295</v>
      </c>
      <c r="AJ95" s="3" t="s">
        <v>11296</v>
      </c>
      <c r="AK95" s="3" t="s">
        <v>11297</v>
      </c>
      <c r="AL95" s="3" t="s">
        <v>11298</v>
      </c>
      <c r="AM95" s="3" t="s">
        <v>11299</v>
      </c>
      <c r="AN95">
        <v>1</v>
      </c>
      <c r="AO95" s="2" t="s">
        <v>11271</v>
      </c>
      <c r="AP95" s="2">
        <v>1275</v>
      </c>
      <c r="AQ95" s="2" t="s">
        <v>11300</v>
      </c>
      <c r="AR95" s="108" t="s">
        <v>48</v>
      </c>
      <c r="AS95" t="s">
        <v>48</v>
      </c>
      <c r="AT95" t="s">
        <v>48</v>
      </c>
      <c r="AU95" t="s">
        <v>48</v>
      </c>
      <c r="AV95" t="s">
        <v>48</v>
      </c>
      <c r="AW95" s="108" t="s">
        <v>48</v>
      </c>
      <c r="AX95" s="2">
        <v>5.9949622015240251</v>
      </c>
      <c r="AY95" s="2" t="s">
        <v>50</v>
      </c>
      <c r="AZ95" s="2"/>
      <c r="BA95"/>
      <c r="BB95"/>
      <c r="BC95" s="2" t="s">
        <v>11301</v>
      </c>
      <c r="BD95" s="108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</row>
    <row r="96" spans="1:266" s="13" customFormat="1" ht="15" customHeight="1" x14ac:dyDescent="0.25">
      <c r="A96">
        <v>1009</v>
      </c>
      <c r="B96" s="13" t="s">
        <v>10204</v>
      </c>
      <c r="C96">
        <v>0.7</v>
      </c>
      <c r="D96">
        <v>60</v>
      </c>
      <c r="E96" s="2">
        <v>402.39139999999998</v>
      </c>
      <c r="F96" s="2" t="s">
        <v>66</v>
      </c>
      <c r="G96" t="s">
        <v>10698</v>
      </c>
      <c r="H96">
        <v>6.16</v>
      </c>
      <c r="I96">
        <v>6.1832199000000001</v>
      </c>
      <c r="J96">
        <v>-2.3219900000000002E-2</v>
      </c>
      <c r="K96">
        <v>1.06603773584906</v>
      </c>
      <c r="L96"/>
      <c r="M96"/>
      <c r="N96"/>
      <c r="O96" s="2">
        <v>440000</v>
      </c>
      <c r="P96">
        <v>402.39356567051499</v>
      </c>
      <c r="Q96" s="108" t="s">
        <v>160</v>
      </c>
      <c r="R96" s="108" t="s">
        <v>160</v>
      </c>
      <c r="S96" s="109" t="str">
        <f t="shared" si="1"/>
        <v>Same</v>
      </c>
      <c r="T96" s="109"/>
      <c r="U96" s="108" t="s">
        <v>160</v>
      </c>
      <c r="V96" s="3" t="s">
        <v>670</v>
      </c>
      <c r="W96" s="3" t="s">
        <v>528</v>
      </c>
      <c r="X96" s="3" t="s">
        <v>528</v>
      </c>
      <c r="Y96" s="88"/>
      <c r="Z96" s="88" t="s">
        <v>48</v>
      </c>
      <c r="AA96" s="88"/>
      <c r="AB96" s="88">
        <v>402.39098898862198</v>
      </c>
      <c r="AC96" s="3">
        <v>402.39098898862198</v>
      </c>
      <c r="AD96" s="3" t="s">
        <v>10699</v>
      </c>
      <c r="AE96" s="3" t="s">
        <v>10700</v>
      </c>
      <c r="AF96" s="3" t="s">
        <v>10701</v>
      </c>
      <c r="AG96" s="3" t="s">
        <v>10702</v>
      </c>
      <c r="AH96" s="3" t="s">
        <v>10703</v>
      </c>
      <c r="AI96" s="3" t="s">
        <v>10704</v>
      </c>
      <c r="AJ96" s="3" t="s">
        <v>10705</v>
      </c>
      <c r="AK96" s="3" t="s">
        <v>1329</v>
      </c>
      <c r="AL96" s="3" t="s">
        <v>10706</v>
      </c>
      <c r="AM96" s="3" t="s">
        <v>10707</v>
      </c>
      <c r="AN96">
        <v>1</v>
      </c>
      <c r="AO96" s="2" t="s">
        <v>10531</v>
      </c>
      <c r="AP96" s="2">
        <v>1713</v>
      </c>
      <c r="AQ96" s="2" t="s">
        <v>10708</v>
      </c>
      <c r="AR96" s="2" t="s">
        <v>53</v>
      </c>
      <c r="AS96">
        <v>1.06603773584906</v>
      </c>
      <c r="AT96">
        <v>0.28999999999999998</v>
      </c>
      <c r="AU96">
        <v>1.36</v>
      </c>
      <c r="AV96" t="s">
        <v>54</v>
      </c>
      <c r="AW96" s="2">
        <v>0.16753790572719501</v>
      </c>
      <c r="AX96" s="2">
        <v>1130000000</v>
      </c>
      <c r="AY96" s="2" t="s">
        <v>50</v>
      </c>
      <c r="AZ96" s="2"/>
      <c r="BA96"/>
      <c r="BB96"/>
      <c r="BC96" s="2" t="s">
        <v>10709</v>
      </c>
      <c r="BD96" s="108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</row>
    <row r="97" spans="1:266" s="13" customFormat="1" ht="15" customHeight="1" x14ac:dyDescent="0.25">
      <c r="A97">
        <v>329</v>
      </c>
      <c r="B97" s="13" t="s">
        <v>8920</v>
      </c>
      <c r="C97">
        <v>0.36</v>
      </c>
      <c r="D97">
        <v>8.64</v>
      </c>
      <c r="E97" s="108">
        <v>404.10199999999998</v>
      </c>
      <c r="F97" s="2" t="s">
        <v>66</v>
      </c>
      <c r="G97" t="s">
        <v>8898</v>
      </c>
      <c r="H97">
        <v>1.37</v>
      </c>
      <c r="I97">
        <v>1.3697052999999999</v>
      </c>
      <c r="J97">
        <v>2.9470000000020302E-4</v>
      </c>
      <c r="K97">
        <v>0.58641975308642003</v>
      </c>
      <c r="L97" s="108"/>
      <c r="M97" s="108"/>
      <c r="N97"/>
      <c r="O97" s="8">
        <v>10000</v>
      </c>
      <c r="P97">
        <v>404.10631378885</v>
      </c>
      <c r="Q97" s="3" t="s">
        <v>160</v>
      </c>
      <c r="R97" s="3" t="s">
        <v>160</v>
      </c>
      <c r="S97" s="109" t="str">
        <f t="shared" si="1"/>
        <v>Same</v>
      </c>
      <c r="T97" s="109"/>
      <c r="U97" s="108" t="s">
        <v>160</v>
      </c>
      <c r="V97" s="108" t="s">
        <v>670</v>
      </c>
      <c r="W97" s="3" t="s">
        <v>528</v>
      </c>
      <c r="X97" s="108" t="s">
        <v>528</v>
      </c>
      <c r="Y97" s="88"/>
      <c r="Z97" s="88" t="s">
        <v>48</v>
      </c>
      <c r="AA97" s="88"/>
      <c r="AB97" s="88">
        <v>404.1</v>
      </c>
      <c r="AC97" s="3">
        <v>404.1</v>
      </c>
      <c r="AD97" s="3" t="s">
        <v>8899</v>
      </c>
      <c r="AE97" s="3" t="s">
        <v>8900</v>
      </c>
      <c r="AF97" s="3" t="s">
        <v>8901</v>
      </c>
      <c r="AG97" s="3" t="s">
        <v>8902</v>
      </c>
      <c r="AH97" s="3" t="s">
        <v>8903</v>
      </c>
      <c r="AI97" s="3" t="s">
        <v>8904</v>
      </c>
      <c r="AJ97" s="3" t="s">
        <v>8905</v>
      </c>
      <c r="AK97" s="3" t="s">
        <v>8906</v>
      </c>
      <c r="AL97" s="3" t="s">
        <v>8907</v>
      </c>
      <c r="AM97" s="3" t="s">
        <v>8908</v>
      </c>
      <c r="AN97">
        <v>1</v>
      </c>
      <c r="AO97" s="2" t="s">
        <v>8871</v>
      </c>
      <c r="AP97" s="2">
        <v>371</v>
      </c>
      <c r="AQ97" s="2" t="s">
        <v>8909</v>
      </c>
      <c r="AR97" s="2" t="s">
        <v>53</v>
      </c>
      <c r="AS97">
        <v>0.58641975308642003</v>
      </c>
      <c r="AT97">
        <v>0.21</v>
      </c>
      <c r="AU97">
        <v>1.85</v>
      </c>
      <c r="AV97" t="s">
        <v>1296</v>
      </c>
      <c r="AW97" s="2">
        <v>0.34160392705119602</v>
      </c>
      <c r="AX97" s="2">
        <v>32400000</v>
      </c>
      <c r="AY97" s="108"/>
      <c r="AZ97" s="2"/>
      <c r="BA97" s="108"/>
      <c r="BB97" s="108"/>
      <c r="BC97" s="108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</row>
    <row r="98" spans="1:266" s="13" customFormat="1" ht="15" customHeight="1" x14ac:dyDescent="0.25">
      <c r="A98">
        <v>978</v>
      </c>
      <c r="B98" s="13" t="s">
        <v>5521</v>
      </c>
      <c r="C98" s="26">
        <v>0.27</v>
      </c>
      <c r="D98" s="26">
        <v>6.41</v>
      </c>
      <c r="E98" s="26">
        <v>404.27600000000001</v>
      </c>
      <c r="F98" s="27" t="s">
        <v>66</v>
      </c>
      <c r="G98" s="26" t="s">
        <v>5375</v>
      </c>
      <c r="H98" s="26">
        <v>3.12</v>
      </c>
      <c r="I98" s="26">
        <v>3.1487881999999998</v>
      </c>
      <c r="J98" s="26">
        <v>-2.8788199999999702E-2</v>
      </c>
      <c r="K98" s="26" t="s">
        <v>48</v>
      </c>
      <c r="L98" s="26"/>
      <c r="M98" s="26"/>
      <c r="N98" s="26"/>
      <c r="O98" s="30">
        <v>44000</v>
      </c>
      <c r="P98" s="26">
        <v>404.27878505736402</v>
      </c>
      <c r="Q98" s="108" t="s">
        <v>160</v>
      </c>
      <c r="R98" s="108" t="s">
        <v>160</v>
      </c>
      <c r="S98" s="109" t="str">
        <f t="shared" si="1"/>
        <v>Same</v>
      </c>
      <c r="T98" s="109"/>
      <c r="U98" s="108" t="s">
        <v>160</v>
      </c>
      <c r="V98" s="26" t="s">
        <v>670</v>
      </c>
      <c r="W98" s="3" t="s">
        <v>528</v>
      </c>
      <c r="X98" s="108" t="s">
        <v>528</v>
      </c>
      <c r="Y98" s="88" t="s">
        <v>14705</v>
      </c>
      <c r="Z98" s="88" t="s">
        <v>48</v>
      </c>
      <c r="AA98" s="88"/>
      <c r="AB98" s="88">
        <v>404.28</v>
      </c>
      <c r="AC98" s="26">
        <v>404.28</v>
      </c>
      <c r="AD98" s="26" t="s">
        <v>5376</v>
      </c>
      <c r="AE98" s="26" t="s">
        <v>5377</v>
      </c>
      <c r="AF98" s="26" t="s">
        <v>5378</v>
      </c>
      <c r="AG98" s="26" t="s">
        <v>1503</v>
      </c>
      <c r="AH98" s="26" t="s">
        <v>5379</v>
      </c>
      <c r="AI98" s="26" t="s">
        <v>5380</v>
      </c>
      <c r="AJ98" s="26" t="s">
        <v>5381</v>
      </c>
      <c r="AK98" s="26" t="s">
        <v>5382</v>
      </c>
      <c r="AL98" s="26" t="s">
        <v>5383</v>
      </c>
      <c r="AM98" s="26" t="s">
        <v>1498</v>
      </c>
      <c r="AN98" s="26">
        <v>1</v>
      </c>
      <c r="AO98" s="27" t="s">
        <v>5131</v>
      </c>
      <c r="AP98" s="27">
        <v>856</v>
      </c>
      <c r="AQ98" s="27" t="s">
        <v>5384</v>
      </c>
      <c r="AR98" s="26" t="s">
        <v>48</v>
      </c>
      <c r="AS98" s="26" t="s">
        <v>48</v>
      </c>
      <c r="AT98" s="26" t="s">
        <v>48</v>
      </c>
      <c r="AU98" s="26" t="s">
        <v>48</v>
      </c>
      <c r="AV98" s="26" t="s">
        <v>48</v>
      </c>
      <c r="AW98" s="26" t="s">
        <v>48</v>
      </c>
      <c r="AX98" s="27">
        <v>219000000</v>
      </c>
      <c r="AY98" s="26"/>
      <c r="AZ98" s="27"/>
      <c r="BA98" s="26"/>
      <c r="BB98" s="26"/>
      <c r="BC98" s="27" t="s">
        <v>5385</v>
      </c>
      <c r="BD98" s="27" t="s">
        <v>5386</v>
      </c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</row>
    <row r="99" spans="1:266" s="13" customFormat="1" ht="15" customHeight="1" x14ac:dyDescent="0.25">
      <c r="A99">
        <v>269</v>
      </c>
      <c r="B99" s="13" t="s">
        <v>1992</v>
      </c>
      <c r="C99">
        <v>0.35</v>
      </c>
      <c r="D99">
        <v>8.64</v>
      </c>
      <c r="E99" s="108">
        <v>404.40679999999998</v>
      </c>
      <c r="F99" s="108" t="s">
        <v>66</v>
      </c>
      <c r="G99" t="s">
        <v>1967</v>
      </c>
      <c r="H99">
        <v>6.92</v>
      </c>
      <c r="I99">
        <v>8.1034849999999992</v>
      </c>
      <c r="J99" s="7">
        <v>-1.1834849999999999</v>
      </c>
      <c r="K99">
        <v>0.56291390728476798</v>
      </c>
      <c r="L99"/>
      <c r="M99"/>
      <c r="N99" s="108"/>
      <c r="O99" s="2">
        <v>1000000</v>
      </c>
      <c r="P99">
        <v>404.40943875437</v>
      </c>
      <c r="Q99" s="3" t="s">
        <v>160</v>
      </c>
      <c r="R99" s="3" t="s">
        <v>160</v>
      </c>
      <c r="S99" s="109" t="str">
        <f t="shared" si="1"/>
        <v>Same</v>
      </c>
      <c r="T99" s="109"/>
      <c r="U99" s="3" t="s">
        <v>160</v>
      </c>
      <c r="V99" s="3" t="s">
        <v>51</v>
      </c>
      <c r="W99" s="3" t="s">
        <v>161</v>
      </c>
      <c r="X99" s="3" t="s">
        <v>161</v>
      </c>
      <c r="Y99" s="88"/>
      <c r="Z99" s="88" t="s">
        <v>48</v>
      </c>
      <c r="AA99" s="88"/>
      <c r="AB99" s="88">
        <v>404.40663280577598</v>
      </c>
      <c r="AC99" s="3">
        <v>404.40663280577598</v>
      </c>
      <c r="AD99" s="3" t="s">
        <v>1968</v>
      </c>
      <c r="AE99" s="3" t="s">
        <v>1503</v>
      </c>
      <c r="AF99" s="3" t="s">
        <v>1969</v>
      </c>
      <c r="AG99" s="3" t="s">
        <v>1338</v>
      </c>
      <c r="AH99" s="3" t="s">
        <v>1970</v>
      </c>
      <c r="AI99" s="3" t="s">
        <v>1135</v>
      </c>
      <c r="AJ99" s="3" t="s">
        <v>1971</v>
      </c>
      <c r="AK99" s="3" t="s">
        <v>1972</v>
      </c>
      <c r="AL99" s="3" t="s">
        <v>1973</v>
      </c>
      <c r="AM99" s="3" t="s">
        <v>1974</v>
      </c>
      <c r="AN99">
        <v>1</v>
      </c>
      <c r="AO99" s="108" t="s">
        <v>1975</v>
      </c>
      <c r="AP99" s="108">
        <v>2054</v>
      </c>
      <c r="AQ99" s="108" t="s">
        <v>1976</v>
      </c>
      <c r="AR99" s="2" t="s">
        <v>53</v>
      </c>
      <c r="AS99">
        <v>0.56291390728476798</v>
      </c>
      <c r="AT99">
        <v>0.19</v>
      </c>
      <c r="AU99">
        <v>1.43</v>
      </c>
      <c r="AV99" t="s">
        <v>1296</v>
      </c>
      <c r="AW99" s="2">
        <v>0.34706803354798499</v>
      </c>
      <c r="AX99" s="2">
        <v>27.207206962097199</v>
      </c>
      <c r="AY99" s="108"/>
      <c r="AZ99" s="2"/>
      <c r="BA99"/>
      <c r="BB99" s="108"/>
      <c r="BC99"/>
      <c r="BD99" s="108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</row>
    <row r="100" spans="1:266" s="13" customFormat="1" ht="15" customHeight="1" x14ac:dyDescent="0.25">
      <c r="A100">
        <v>171</v>
      </c>
      <c r="B100" s="13" t="s">
        <v>1239</v>
      </c>
      <c r="C100">
        <v>0.82</v>
      </c>
      <c r="D100">
        <v>8.35</v>
      </c>
      <c r="E100" s="108">
        <v>404.40679999999998</v>
      </c>
      <c r="F100" s="108" t="s">
        <v>66</v>
      </c>
      <c r="G100" t="s">
        <v>1131</v>
      </c>
      <c r="H100">
        <v>6.89</v>
      </c>
      <c r="I100">
        <v>8.0980805</v>
      </c>
      <c r="J100" s="7">
        <v>-1.2080804999999999</v>
      </c>
      <c r="K100">
        <v>5.32258064516129</v>
      </c>
      <c r="L100" s="108"/>
      <c r="M100" s="108"/>
      <c r="N100"/>
      <c r="O100" s="8">
        <v>140000</v>
      </c>
      <c r="P100" s="11">
        <v>404.40958595844501</v>
      </c>
      <c r="Q100" s="108" t="s">
        <v>160</v>
      </c>
      <c r="R100" s="108" t="s">
        <v>160</v>
      </c>
      <c r="S100" s="109" t="str">
        <f t="shared" si="1"/>
        <v>Same</v>
      </c>
      <c r="T100" s="109"/>
      <c r="U100" s="108" t="s">
        <v>160</v>
      </c>
      <c r="V100" s="12" t="s">
        <v>51</v>
      </c>
      <c r="W100" s="3" t="s">
        <v>161</v>
      </c>
      <c r="X100" s="12" t="s">
        <v>161</v>
      </c>
      <c r="Y100" s="88"/>
      <c r="Z100" s="88" t="s">
        <v>48</v>
      </c>
      <c r="AA100" s="88"/>
      <c r="AB100" s="88">
        <v>404.40701428052301</v>
      </c>
      <c r="AC100" s="3">
        <v>404.40701428052301</v>
      </c>
      <c r="AD100" s="3" t="s">
        <v>1132</v>
      </c>
      <c r="AE100" s="3" t="s">
        <v>1133</v>
      </c>
      <c r="AF100" s="3" t="s">
        <v>1134</v>
      </c>
      <c r="AG100" s="3" t="s">
        <v>1135</v>
      </c>
      <c r="AH100" s="3" t="s">
        <v>1136</v>
      </c>
      <c r="AI100" s="3" t="s">
        <v>1137</v>
      </c>
      <c r="AJ100" s="3" t="s">
        <v>1138</v>
      </c>
      <c r="AK100" s="3" t="s">
        <v>80</v>
      </c>
      <c r="AL100" s="3" t="s">
        <v>1139</v>
      </c>
      <c r="AM100" s="3" t="s">
        <v>1140</v>
      </c>
      <c r="AN100" s="3">
        <v>1</v>
      </c>
      <c r="AO100" s="108" t="s">
        <v>924</v>
      </c>
      <c r="AP100" s="108">
        <v>2165</v>
      </c>
      <c r="AQ100" s="108" t="s">
        <v>1141</v>
      </c>
      <c r="AR100" s="2" t="s">
        <v>53</v>
      </c>
      <c r="AS100">
        <v>5.32258064516129</v>
      </c>
      <c r="AT100">
        <v>2</v>
      </c>
      <c r="AU100">
        <v>50</v>
      </c>
      <c r="AV100" t="s">
        <v>85</v>
      </c>
      <c r="AW100" s="2">
        <v>0.31755790577744097</v>
      </c>
      <c r="AX100" s="2">
        <v>5.0899742276352899</v>
      </c>
      <c r="AY100" s="108"/>
      <c r="AZ100" s="2" t="s">
        <v>50</v>
      </c>
      <c r="BA100" s="108"/>
      <c r="BB100" s="108"/>
      <c r="BC100" s="108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</row>
    <row r="101" spans="1:266" s="13" customFormat="1" ht="15" customHeight="1" x14ac:dyDescent="0.25">
      <c r="A101">
        <v>59</v>
      </c>
      <c r="B101" s="3" t="s">
        <v>10206</v>
      </c>
      <c r="C101">
        <v>0.24</v>
      </c>
      <c r="D101">
        <v>6.45</v>
      </c>
      <c r="E101" s="2">
        <v>409.3845</v>
      </c>
      <c r="F101" s="2" t="s">
        <v>66</v>
      </c>
      <c r="G101" t="s">
        <v>10260</v>
      </c>
      <c r="H101">
        <v>3.62</v>
      </c>
      <c r="I101">
        <v>3.5706376999999998</v>
      </c>
      <c r="J101">
        <v>4.9362300000000303E-2</v>
      </c>
      <c r="K101" t="s">
        <v>48</v>
      </c>
      <c r="L101" s="108"/>
      <c r="M101" s="108"/>
      <c r="N101"/>
      <c r="O101" s="2">
        <v>230000</v>
      </c>
      <c r="P101">
        <v>409.37946170495849</v>
      </c>
      <c r="Q101" s="108" t="s">
        <v>160</v>
      </c>
      <c r="R101" s="108" t="s">
        <v>160</v>
      </c>
      <c r="S101" s="109" t="str">
        <f t="shared" si="1"/>
        <v>Same</v>
      </c>
      <c r="T101" s="109"/>
      <c r="U101" s="108" t="s">
        <v>160</v>
      </c>
      <c r="V101" s="108" t="s">
        <v>670</v>
      </c>
      <c r="W101" s="108" t="s">
        <v>528</v>
      </c>
      <c r="X101" s="108" t="s">
        <v>528</v>
      </c>
      <c r="Y101" s="88"/>
      <c r="Z101" s="88" t="s">
        <v>48</v>
      </c>
      <c r="AA101" s="88"/>
      <c r="AB101" s="88">
        <v>409.38461937306403</v>
      </c>
      <c r="AC101" s="3">
        <v>409.38461937306403</v>
      </c>
      <c r="AD101" s="3" t="s">
        <v>10261</v>
      </c>
      <c r="AE101" s="3" t="s">
        <v>10262</v>
      </c>
      <c r="AF101" s="3" t="s">
        <v>10263</v>
      </c>
      <c r="AG101" s="3" t="s">
        <v>4882</v>
      </c>
      <c r="AH101" s="3" t="s">
        <v>10264</v>
      </c>
      <c r="AI101" s="3" t="s">
        <v>10265</v>
      </c>
      <c r="AJ101" s="3" t="s">
        <v>10266</v>
      </c>
      <c r="AK101" s="3" t="s">
        <v>10267</v>
      </c>
      <c r="AL101" s="3" t="s">
        <v>10268</v>
      </c>
      <c r="AM101" s="3" t="s">
        <v>10269</v>
      </c>
      <c r="AN101">
        <v>1</v>
      </c>
      <c r="AO101" s="2" t="s">
        <v>10222</v>
      </c>
      <c r="AP101" s="2">
        <v>976</v>
      </c>
      <c r="AQ101" s="2" t="s">
        <v>10270</v>
      </c>
      <c r="AR101" s="108" t="s">
        <v>48</v>
      </c>
      <c r="AS101" t="s">
        <v>48</v>
      </c>
      <c r="AT101" t="s">
        <v>48</v>
      </c>
      <c r="AU101" t="s">
        <v>48</v>
      </c>
      <c r="AV101" t="s">
        <v>48</v>
      </c>
      <c r="AW101" s="108" t="s">
        <v>48</v>
      </c>
      <c r="AX101" s="2">
        <v>13.40996151455988</v>
      </c>
      <c r="AY101" s="108"/>
      <c r="AZ101" s="2"/>
      <c r="BA101" s="108"/>
      <c r="BB101" s="2" t="s">
        <v>10271</v>
      </c>
      <c r="BC101" s="2" t="s">
        <v>10272</v>
      </c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</row>
    <row r="102" spans="1:266" s="13" customFormat="1" ht="15" customHeight="1" x14ac:dyDescent="0.25">
      <c r="A102">
        <v>903</v>
      </c>
      <c r="B102" s="13" t="s">
        <v>5080</v>
      </c>
      <c r="C102" s="26">
        <v>1.29</v>
      </c>
      <c r="D102" s="26">
        <v>51.88</v>
      </c>
      <c r="E102" s="27">
        <v>412.33890000000002</v>
      </c>
      <c r="F102" s="27" t="s">
        <v>66</v>
      </c>
      <c r="G102" s="26" t="s">
        <v>4946</v>
      </c>
      <c r="H102" s="26">
        <v>3.75</v>
      </c>
      <c r="I102" s="26">
        <v>3.7524983000000001</v>
      </c>
      <c r="J102" s="26">
        <v>-2.49830000000006E-3</v>
      </c>
      <c r="K102" s="26">
        <v>0.72727272727272696</v>
      </c>
      <c r="L102" s="26"/>
      <c r="M102" s="26"/>
      <c r="N102" s="26"/>
      <c r="O102" s="27">
        <v>14000000</v>
      </c>
      <c r="P102">
        <v>412.34149113764801</v>
      </c>
      <c r="Q102" s="108" t="s">
        <v>160</v>
      </c>
      <c r="R102" s="108" t="s">
        <v>160</v>
      </c>
      <c r="S102" s="109" t="str">
        <f t="shared" si="1"/>
        <v>Same</v>
      </c>
      <c r="T102" s="109"/>
      <c r="U102" s="108" t="s">
        <v>160</v>
      </c>
      <c r="V102" s="108" t="s">
        <v>670</v>
      </c>
      <c r="W102" s="3" t="s">
        <v>528</v>
      </c>
      <c r="X102" s="108" t="s">
        <v>528</v>
      </c>
      <c r="Y102" s="88" t="s">
        <v>15689</v>
      </c>
      <c r="Z102" s="88" t="s">
        <v>48</v>
      </c>
      <c r="AA102" s="88"/>
      <c r="AB102" s="88">
        <v>412.33945030108401</v>
      </c>
      <c r="AC102" s="26">
        <v>412.33945030108401</v>
      </c>
      <c r="AD102" s="54" t="s">
        <v>4947</v>
      </c>
      <c r="AE102" s="54" t="s">
        <v>4948</v>
      </c>
      <c r="AF102" s="26" t="s">
        <v>4949</v>
      </c>
      <c r="AG102" s="26" t="s">
        <v>4950</v>
      </c>
      <c r="AH102" s="26" t="s">
        <v>4951</v>
      </c>
      <c r="AI102" s="26" t="s">
        <v>4952</v>
      </c>
      <c r="AJ102" s="26" t="s">
        <v>4953</v>
      </c>
      <c r="AK102" s="26" t="s">
        <v>995</v>
      </c>
      <c r="AL102" s="26" t="s">
        <v>4954</v>
      </c>
      <c r="AM102" s="26" t="s">
        <v>4955</v>
      </c>
      <c r="AN102" s="26">
        <v>1</v>
      </c>
      <c r="AO102" s="34" t="s">
        <v>4943</v>
      </c>
      <c r="AP102" s="27">
        <v>1166</v>
      </c>
      <c r="AQ102" s="27" t="s">
        <v>4956</v>
      </c>
      <c r="AR102" s="27" t="s">
        <v>53</v>
      </c>
      <c r="AS102" s="26">
        <v>0.72727272727272696</v>
      </c>
      <c r="AT102" s="26">
        <v>0.3</v>
      </c>
      <c r="AU102" s="26">
        <v>1.2</v>
      </c>
      <c r="AV102" s="26" t="s">
        <v>1296</v>
      </c>
      <c r="AW102" s="27">
        <v>0.274077981607314</v>
      </c>
      <c r="AX102" s="27">
        <v>30.714285694341399</v>
      </c>
      <c r="AY102" s="26"/>
      <c r="AZ102" s="27"/>
      <c r="BA102" s="26"/>
      <c r="BB102" s="26"/>
      <c r="BC102" s="27" t="s">
        <v>4957</v>
      </c>
      <c r="BD102" s="26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</row>
    <row r="103" spans="1:266" s="13" customFormat="1" ht="15" customHeight="1" x14ac:dyDescent="0.25">
      <c r="A103">
        <v>93</v>
      </c>
      <c r="B103" s="13" t="s">
        <v>915</v>
      </c>
      <c r="C103">
        <v>0.87</v>
      </c>
      <c r="D103">
        <v>33.22</v>
      </c>
      <c r="E103" s="2">
        <v>412.34699999999998</v>
      </c>
      <c r="F103" s="2" t="s">
        <v>66</v>
      </c>
      <c r="G103" t="s">
        <v>14169</v>
      </c>
      <c r="H103">
        <v>3.49</v>
      </c>
      <c r="I103">
        <v>3.4594277999999998</v>
      </c>
      <c r="J103">
        <v>3.0572200000000379E-2</v>
      </c>
      <c r="K103">
        <v>1.807339449541284</v>
      </c>
      <c r="L103" s="108"/>
      <c r="M103" s="108"/>
      <c r="N103" s="108"/>
      <c r="O103" s="2">
        <v>740000</v>
      </c>
      <c r="P103">
        <v>412.34192524547097</v>
      </c>
      <c r="Q103" s="108" t="s">
        <v>160</v>
      </c>
      <c r="R103" s="108" t="s">
        <v>160</v>
      </c>
      <c r="S103" s="109" t="str">
        <f t="shared" si="1"/>
        <v>Same</v>
      </c>
      <c r="T103" s="109"/>
      <c r="U103" s="86" t="s">
        <v>160</v>
      </c>
      <c r="V103" s="69" t="s">
        <v>670</v>
      </c>
      <c r="W103" s="69" t="s">
        <v>528</v>
      </c>
      <c r="X103" s="86" t="s">
        <v>14170</v>
      </c>
      <c r="Y103" s="88" t="s">
        <v>14570</v>
      </c>
      <c r="Z103" s="88" t="s">
        <v>48</v>
      </c>
      <c r="AA103" s="88"/>
      <c r="AB103" s="88">
        <v>412.34739840266502</v>
      </c>
      <c r="AC103" s="3">
        <v>412.34739840266502</v>
      </c>
      <c r="AD103" s="3" t="s">
        <v>14171</v>
      </c>
      <c r="AE103" s="3" t="s">
        <v>10188</v>
      </c>
      <c r="AF103" s="3" t="s">
        <v>14172</v>
      </c>
      <c r="AG103" s="3" t="s">
        <v>14173</v>
      </c>
      <c r="AH103" s="3" t="s">
        <v>14174</v>
      </c>
      <c r="AI103" s="3" t="s">
        <v>656</v>
      </c>
      <c r="AJ103" s="3" t="s">
        <v>14175</v>
      </c>
      <c r="AK103" s="3" t="s">
        <v>14176</v>
      </c>
      <c r="AL103" s="3" t="s">
        <v>14177</v>
      </c>
      <c r="AM103" s="3" t="s">
        <v>9937</v>
      </c>
      <c r="AN103">
        <v>1</v>
      </c>
      <c r="AO103" s="2" t="s">
        <v>177</v>
      </c>
      <c r="AP103" s="2">
        <v>904</v>
      </c>
      <c r="AQ103" s="2" t="s">
        <v>14178</v>
      </c>
      <c r="AR103" s="2" t="s">
        <v>53</v>
      </c>
      <c r="AS103">
        <v>1.807339449541284</v>
      </c>
      <c r="AT103">
        <v>1.75</v>
      </c>
      <c r="AU103">
        <v>3.55</v>
      </c>
      <c r="AV103" t="s">
        <v>54</v>
      </c>
      <c r="AW103" s="2">
        <v>0.7828462646144877</v>
      </c>
      <c r="AX103" s="2">
        <v>5.4269972302286584</v>
      </c>
      <c r="AY103" s="108"/>
      <c r="AZ103" s="2"/>
      <c r="BA103" s="108"/>
      <c r="BB103" s="108"/>
      <c r="BC103" s="2" t="s">
        <v>4957</v>
      </c>
      <c r="BD103" s="108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</row>
    <row r="104" spans="1:266" s="13" customFormat="1" ht="15" customHeight="1" x14ac:dyDescent="0.25">
      <c r="A104">
        <v>830</v>
      </c>
      <c r="B104" s="13" t="s">
        <v>4673</v>
      </c>
      <c r="C104" s="26">
        <v>0.25</v>
      </c>
      <c r="D104" s="26">
        <v>8.19</v>
      </c>
      <c r="E104" s="26">
        <v>413.04759999999999</v>
      </c>
      <c r="F104" s="27" t="s">
        <v>66</v>
      </c>
      <c r="G104" s="26" t="s">
        <v>4660</v>
      </c>
      <c r="H104" s="26">
        <v>1.01</v>
      </c>
      <c r="I104" s="26">
        <v>1.0284605</v>
      </c>
      <c r="J104" s="26">
        <v>-1.8460500000000001E-2</v>
      </c>
      <c r="K104" s="26">
        <v>4.6232558139534898</v>
      </c>
      <c r="L104" s="26"/>
      <c r="M104" s="26"/>
      <c r="N104" s="26"/>
      <c r="O104" s="30">
        <v>20000</v>
      </c>
      <c r="P104" s="26">
        <v>413.04748889019601</v>
      </c>
      <c r="Q104" s="26" t="s">
        <v>160</v>
      </c>
      <c r="R104" s="26" t="s">
        <v>160</v>
      </c>
      <c r="S104" s="109" t="str">
        <f t="shared" si="1"/>
        <v>Same</v>
      </c>
      <c r="T104" s="109"/>
      <c r="U104" s="26" t="s">
        <v>160</v>
      </c>
      <c r="V104" s="26" t="s">
        <v>670</v>
      </c>
      <c r="W104" s="3" t="s">
        <v>528</v>
      </c>
      <c r="X104" s="26" t="s">
        <v>528</v>
      </c>
      <c r="Y104" s="88"/>
      <c r="Z104" s="88"/>
      <c r="AA104" s="88"/>
      <c r="AB104" s="88">
        <v>413.05</v>
      </c>
      <c r="AC104" s="26">
        <v>413.05</v>
      </c>
      <c r="AD104" s="26" t="s">
        <v>4661</v>
      </c>
      <c r="AE104" s="26" t="s">
        <v>4662</v>
      </c>
      <c r="AF104" s="26" t="s">
        <v>4663</v>
      </c>
      <c r="AG104" s="26" t="s">
        <v>4664</v>
      </c>
      <c r="AH104" s="26" t="s">
        <v>4665</v>
      </c>
      <c r="AI104" s="26" t="s">
        <v>4666</v>
      </c>
      <c r="AJ104" s="26" t="s">
        <v>4667</v>
      </c>
      <c r="AK104" s="26" t="s">
        <v>4668</v>
      </c>
      <c r="AL104" s="26" t="s">
        <v>4669</v>
      </c>
      <c r="AM104" s="26" t="s">
        <v>4670</v>
      </c>
      <c r="AN104" s="26">
        <v>1</v>
      </c>
      <c r="AO104" s="27" t="s">
        <v>4629</v>
      </c>
      <c r="AP104" s="27">
        <v>289</v>
      </c>
      <c r="AQ104" s="27" t="s">
        <v>4671</v>
      </c>
      <c r="AR104" s="27" t="s">
        <v>53</v>
      </c>
      <c r="AS104" s="26">
        <v>4.6232558139534898</v>
      </c>
      <c r="AT104" s="26">
        <v>2.7</v>
      </c>
      <c r="AU104" s="26">
        <v>5.08</v>
      </c>
      <c r="AV104" s="26" t="s">
        <v>85</v>
      </c>
      <c r="AW104" s="27">
        <v>0.86592302370524898</v>
      </c>
      <c r="AX104" s="27">
        <v>99400000</v>
      </c>
      <c r="AY104" s="26"/>
      <c r="AZ104" s="27" t="s">
        <v>50</v>
      </c>
      <c r="BA104" s="26"/>
      <c r="BB104" s="26"/>
      <c r="BC104" s="26"/>
      <c r="BD104" s="26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</row>
    <row r="105" spans="1:266" s="13" customFormat="1" ht="15" customHeight="1" x14ac:dyDescent="0.25">
      <c r="A105">
        <v>1597</v>
      </c>
      <c r="B105" s="13" t="s">
        <v>10208</v>
      </c>
      <c r="C105">
        <v>0.45</v>
      </c>
      <c r="D105">
        <v>9.86</v>
      </c>
      <c r="E105" s="108">
        <v>413.15960000000001</v>
      </c>
      <c r="F105" s="2" t="s">
        <v>66</v>
      </c>
      <c r="G105" t="s">
        <v>13866</v>
      </c>
      <c r="H105">
        <v>1.17</v>
      </c>
      <c r="I105">
        <v>0.91944998</v>
      </c>
      <c r="J105">
        <v>0.25055001999999987</v>
      </c>
      <c r="K105" t="s">
        <v>48</v>
      </c>
      <c r="L105" s="108"/>
      <c r="M105" s="108"/>
      <c r="N105"/>
      <c r="O105" s="8">
        <v>140000</v>
      </c>
      <c r="P105">
        <v>413.154121503704</v>
      </c>
      <c r="Q105" s="108" t="s">
        <v>160</v>
      </c>
      <c r="R105" s="108" t="s">
        <v>160</v>
      </c>
      <c r="S105" s="109" t="str">
        <f t="shared" si="1"/>
        <v>Same</v>
      </c>
      <c r="T105" s="109"/>
      <c r="U105" s="108" t="s">
        <v>160</v>
      </c>
      <c r="V105" s="3" t="s">
        <v>670</v>
      </c>
      <c r="W105" s="108" t="s">
        <v>528</v>
      </c>
      <c r="X105" s="108" t="s">
        <v>528</v>
      </c>
      <c r="Y105" s="88"/>
      <c r="Z105" s="88" t="s">
        <v>48</v>
      </c>
      <c r="AA105" s="88"/>
      <c r="AB105" s="88">
        <v>413.15961089317801</v>
      </c>
      <c r="AC105" s="3">
        <v>413.15961089317801</v>
      </c>
      <c r="AD105" s="3" t="s">
        <v>14016</v>
      </c>
      <c r="AE105" s="3" t="s">
        <v>10188</v>
      </c>
      <c r="AF105" s="3" t="s">
        <v>14017</v>
      </c>
      <c r="AG105" s="3" t="s">
        <v>14018</v>
      </c>
      <c r="AH105" s="3" t="s">
        <v>14019</v>
      </c>
      <c r="AI105" s="3" t="s">
        <v>12050</v>
      </c>
      <c r="AJ105" s="3" t="s">
        <v>14020</v>
      </c>
      <c r="AK105" s="3" t="s">
        <v>14021</v>
      </c>
      <c r="AL105" s="3" t="s">
        <v>14022</v>
      </c>
      <c r="AM105" s="3" t="s">
        <v>14023</v>
      </c>
      <c r="AN105">
        <v>1</v>
      </c>
      <c r="AO105" s="2" t="s">
        <v>12895</v>
      </c>
      <c r="AP105" s="2">
        <v>245</v>
      </c>
      <c r="AQ105" s="2" t="s">
        <v>14024</v>
      </c>
      <c r="AR105" s="108" t="s">
        <v>48</v>
      </c>
      <c r="AS105" t="s">
        <v>48</v>
      </c>
      <c r="AT105" t="s">
        <v>48</v>
      </c>
      <c r="AU105" t="s">
        <v>48</v>
      </c>
      <c r="AV105" t="s">
        <v>48</v>
      </c>
      <c r="AW105" s="108" t="s">
        <v>48</v>
      </c>
      <c r="AX105" s="2">
        <v>7.1411763865743954</v>
      </c>
      <c r="AY105" s="108"/>
      <c r="AZ105" s="2"/>
      <c r="BA105" s="108"/>
      <c r="BB105" s="2" t="s">
        <v>14025</v>
      </c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</row>
    <row r="106" spans="1:266" s="13" customFormat="1" ht="15" customHeight="1" x14ac:dyDescent="0.25">
      <c r="A106">
        <v>749</v>
      </c>
      <c r="B106" s="13" t="s">
        <v>9726</v>
      </c>
      <c r="C106">
        <v>0.35</v>
      </c>
      <c r="D106">
        <v>6.95</v>
      </c>
      <c r="E106" s="2">
        <v>414.18799999999999</v>
      </c>
      <c r="F106" s="2" t="s">
        <v>66</v>
      </c>
      <c r="G106" t="s">
        <v>9036</v>
      </c>
      <c r="H106">
        <v>2.57</v>
      </c>
      <c r="I106">
        <v>2.5843888000000002</v>
      </c>
      <c r="J106">
        <v>-1.43888000000003E-2</v>
      </c>
      <c r="K106" t="s">
        <v>48</v>
      </c>
      <c r="L106" s="2" t="s">
        <v>9037</v>
      </c>
      <c r="M106" s="108"/>
      <c r="N106"/>
      <c r="O106" s="2">
        <v>180000</v>
      </c>
      <c r="P106">
        <v>414.18232272508402</v>
      </c>
      <c r="Q106" s="108" t="s">
        <v>9038</v>
      </c>
      <c r="R106" s="108" t="s">
        <v>9038</v>
      </c>
      <c r="S106" s="109" t="str">
        <f t="shared" si="1"/>
        <v>Same</v>
      </c>
      <c r="T106" s="109"/>
      <c r="U106" s="108" t="s">
        <v>160</v>
      </c>
      <c r="V106" s="108" t="s">
        <v>46</v>
      </c>
      <c r="W106" s="108" t="s">
        <v>289</v>
      </c>
      <c r="X106" s="108" t="s">
        <v>289</v>
      </c>
      <c r="Y106" s="88"/>
      <c r="Z106" s="88"/>
      <c r="AA106" s="88"/>
      <c r="AB106" s="88">
        <v>414.19</v>
      </c>
      <c r="AC106" s="3">
        <v>414.19</v>
      </c>
      <c r="AD106" s="3" t="s">
        <v>9039</v>
      </c>
      <c r="AE106" s="3" t="s">
        <v>9040</v>
      </c>
      <c r="AF106" s="3" t="s">
        <v>9041</v>
      </c>
      <c r="AG106" s="3" t="s">
        <v>656</v>
      </c>
      <c r="AH106" s="3" t="s">
        <v>9042</v>
      </c>
      <c r="AI106" s="3" t="s">
        <v>245</v>
      </c>
      <c r="AJ106" s="3" t="s">
        <v>9043</v>
      </c>
      <c r="AK106" s="3" t="s">
        <v>9044</v>
      </c>
      <c r="AL106" s="3" t="s">
        <v>9045</v>
      </c>
      <c r="AM106" s="3" t="s">
        <v>258</v>
      </c>
      <c r="AN106">
        <v>1</v>
      </c>
      <c r="AO106" s="2" t="s">
        <v>8950</v>
      </c>
      <c r="AP106" s="2">
        <v>777</v>
      </c>
      <c r="AQ106" s="2" t="s">
        <v>9046</v>
      </c>
      <c r="AR106" s="108" t="s">
        <v>48</v>
      </c>
      <c r="AS106" t="s">
        <v>48</v>
      </c>
      <c r="AT106" t="s">
        <v>48</v>
      </c>
      <c r="AU106" t="s">
        <v>48</v>
      </c>
      <c r="AV106" t="s">
        <v>48</v>
      </c>
      <c r="AW106" s="108" t="s">
        <v>48</v>
      </c>
      <c r="AX106" s="2">
        <v>907000000</v>
      </c>
      <c r="AY106" s="2" t="s">
        <v>505</v>
      </c>
      <c r="AZ106" s="2"/>
      <c r="BA106" s="108"/>
      <c r="BB106" s="108"/>
      <c r="BC106" s="2" t="s">
        <v>9047</v>
      </c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</row>
    <row r="107" spans="1:266" s="13" customFormat="1" ht="15" customHeight="1" x14ac:dyDescent="0.25">
      <c r="A107">
        <v>1248</v>
      </c>
      <c r="B107" s="13" t="s">
        <v>8503</v>
      </c>
      <c r="C107">
        <v>1.1599999999999999</v>
      </c>
      <c r="D107">
        <v>42.26</v>
      </c>
      <c r="E107" s="2">
        <v>414.31799999999998</v>
      </c>
      <c r="F107" s="2" t="s">
        <v>66</v>
      </c>
      <c r="G107" t="s">
        <v>8400</v>
      </c>
      <c r="H107">
        <v>2.93</v>
      </c>
      <c r="I107">
        <v>2.9719744000000001</v>
      </c>
      <c r="J107">
        <v>-4.1974400000000002E-2</v>
      </c>
      <c r="K107">
        <v>1.84920634920635</v>
      </c>
      <c r="L107" s="108"/>
      <c r="M107" s="108"/>
      <c r="N107"/>
      <c r="O107" s="2">
        <v>8900000</v>
      </c>
      <c r="P107">
        <v>414.32064127724999</v>
      </c>
      <c r="Q107" s="137" t="s">
        <v>8401</v>
      </c>
      <c r="R107" s="137" t="s">
        <v>8401</v>
      </c>
      <c r="S107" s="109" t="str">
        <f t="shared" si="1"/>
        <v>Same</v>
      </c>
      <c r="T107" s="109"/>
      <c r="U107" s="26" t="s">
        <v>8373</v>
      </c>
      <c r="V107" s="108" t="s">
        <v>66</v>
      </c>
      <c r="W107" s="108" t="s">
        <v>72</v>
      </c>
      <c r="X107" s="108" t="s">
        <v>72</v>
      </c>
      <c r="Y107" s="88"/>
      <c r="Z107" s="88" t="s">
        <v>48</v>
      </c>
      <c r="AA107" s="88" t="s">
        <v>8384</v>
      </c>
      <c r="AB107" s="88">
        <v>414.318260912938</v>
      </c>
      <c r="AC107" s="3">
        <v>414.318260912938</v>
      </c>
      <c r="AD107" s="75" t="s">
        <v>8402</v>
      </c>
      <c r="AE107" s="75" t="s">
        <v>8403</v>
      </c>
      <c r="AF107" s="3" t="s">
        <v>8404</v>
      </c>
      <c r="AG107" s="3" t="s">
        <v>8405</v>
      </c>
      <c r="AH107" s="3" t="s">
        <v>8406</v>
      </c>
      <c r="AI107" s="3" t="s">
        <v>7466</v>
      </c>
      <c r="AJ107" s="3" t="s">
        <v>8407</v>
      </c>
      <c r="AK107" s="3" t="s">
        <v>8408</v>
      </c>
      <c r="AL107" s="3" t="s">
        <v>8409</v>
      </c>
      <c r="AM107" s="3" t="s">
        <v>4937</v>
      </c>
      <c r="AN107">
        <v>1</v>
      </c>
      <c r="AO107" s="2" t="s">
        <v>8382</v>
      </c>
      <c r="AP107" s="2">
        <v>862</v>
      </c>
      <c r="AQ107" s="2" t="s">
        <v>8410</v>
      </c>
      <c r="AR107" s="2" t="s">
        <v>53</v>
      </c>
      <c r="AS107">
        <v>1.84920634920635</v>
      </c>
      <c r="AT107">
        <v>1.21</v>
      </c>
      <c r="AU107">
        <v>2.98</v>
      </c>
      <c r="AV107" t="s">
        <v>1296</v>
      </c>
      <c r="AW107" s="2">
        <v>0.214441485885212</v>
      </c>
      <c r="AX107" s="2">
        <v>6.4187327806008998</v>
      </c>
      <c r="AY107" s="108"/>
      <c r="AZ107" s="2"/>
      <c r="BA107" s="108"/>
      <c r="BB107" s="2" t="s">
        <v>8411</v>
      </c>
      <c r="BC107" s="2" t="s">
        <v>8412</v>
      </c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</row>
    <row r="108" spans="1:266" s="13" customFormat="1" ht="15" customHeight="1" x14ac:dyDescent="0.25">
      <c r="A108">
        <v>1320</v>
      </c>
      <c r="B108" s="13" t="s">
        <v>7161</v>
      </c>
      <c r="C108">
        <v>0.68</v>
      </c>
      <c r="D108">
        <v>9.15</v>
      </c>
      <c r="E108" s="2">
        <v>414.42790000000002</v>
      </c>
      <c r="F108" s="2" t="s">
        <v>66</v>
      </c>
      <c r="G108" t="s">
        <v>6908</v>
      </c>
      <c r="H108">
        <v>7.09</v>
      </c>
      <c r="I108">
        <v>7.0730912999999997</v>
      </c>
      <c r="J108">
        <v>1.690870000000011E-2</v>
      </c>
      <c r="K108">
        <v>17.471736896197331</v>
      </c>
      <c r="L108" s="108"/>
      <c r="M108" s="2" t="s">
        <v>6909</v>
      </c>
      <c r="N108"/>
      <c r="O108" s="2">
        <v>460000</v>
      </c>
      <c r="P108">
        <v>414.43071520872468</v>
      </c>
      <c r="Q108" s="3" t="s">
        <v>6910</v>
      </c>
      <c r="R108" s="3" t="s">
        <v>6910</v>
      </c>
      <c r="S108" s="109" t="str">
        <f t="shared" si="1"/>
        <v>Same</v>
      </c>
      <c r="T108" s="109"/>
      <c r="U108" s="108" t="s">
        <v>160</v>
      </c>
      <c r="V108" s="3" t="s">
        <v>46</v>
      </c>
      <c r="W108" s="3" t="s">
        <v>289</v>
      </c>
      <c r="X108" s="108" t="s">
        <v>289</v>
      </c>
      <c r="Y108" s="88"/>
      <c r="Z108" s="88" t="s">
        <v>15713</v>
      </c>
      <c r="AA108" s="88"/>
      <c r="AB108" s="88">
        <v>414.42771412144799</v>
      </c>
      <c r="AC108" s="3">
        <v>414.42771412144799</v>
      </c>
      <c r="AD108" s="3" t="s">
        <v>6911</v>
      </c>
      <c r="AE108" s="3" t="s">
        <v>6912</v>
      </c>
      <c r="AF108" s="3" t="s">
        <v>6913</v>
      </c>
      <c r="AG108" s="3" t="s">
        <v>6914</v>
      </c>
      <c r="AH108" s="3" t="s">
        <v>6915</v>
      </c>
      <c r="AI108" s="3" t="s">
        <v>6916</v>
      </c>
      <c r="AJ108" s="3" t="s">
        <v>6917</v>
      </c>
      <c r="AK108" s="3" t="s">
        <v>6918</v>
      </c>
      <c r="AL108" s="3" t="s">
        <v>6919</v>
      </c>
      <c r="AM108" s="3" t="s">
        <v>6920</v>
      </c>
      <c r="AN108">
        <v>1</v>
      </c>
      <c r="AO108" s="2" t="s">
        <v>6855</v>
      </c>
      <c r="AP108" s="2">
        <v>1938</v>
      </c>
      <c r="AQ108" s="2" t="s">
        <v>10083</v>
      </c>
      <c r="AR108" s="2" t="s">
        <v>53</v>
      </c>
      <c r="AS108">
        <v>17.471736896197331</v>
      </c>
      <c r="AT108">
        <v>3</v>
      </c>
      <c r="AU108">
        <v>50</v>
      </c>
      <c r="AV108" t="s">
        <v>85</v>
      </c>
      <c r="AW108" s="108">
        <v>1.067945565810577</v>
      </c>
      <c r="AX108" s="2">
        <v>5.9859154718805794</v>
      </c>
      <c r="AY108" s="2" t="s">
        <v>50</v>
      </c>
      <c r="AZ108" s="2"/>
      <c r="BA108" s="108"/>
      <c r="BB108" s="108"/>
      <c r="BC108" s="2" t="s">
        <v>6921</v>
      </c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</row>
    <row r="109" spans="1:266" s="13" customFormat="1" ht="15" customHeight="1" x14ac:dyDescent="0.25">
      <c r="A109">
        <v>1625</v>
      </c>
      <c r="B109" s="13" t="s">
        <v>10210</v>
      </c>
      <c r="C109">
        <v>0.32</v>
      </c>
      <c r="D109">
        <v>7.52</v>
      </c>
      <c r="E109" s="108">
        <v>415.31810000000002</v>
      </c>
      <c r="F109" s="2" t="s">
        <v>66</v>
      </c>
      <c r="G109" t="s">
        <v>11238</v>
      </c>
      <c r="H109">
        <v>4.71</v>
      </c>
      <c r="I109">
        <v>4.7287622999999996</v>
      </c>
      <c r="J109">
        <v>-1.876229999999968E-2</v>
      </c>
      <c r="K109">
        <v>4.5431789737171462</v>
      </c>
      <c r="L109" s="108"/>
      <c r="M109" s="108"/>
      <c r="N109"/>
      <c r="O109" s="8">
        <v>89000</v>
      </c>
      <c r="P109">
        <v>415.3204660672157</v>
      </c>
      <c r="Q109" s="3" t="s">
        <v>160</v>
      </c>
      <c r="R109" s="3" t="s">
        <v>160</v>
      </c>
      <c r="S109" s="109" t="str">
        <f t="shared" si="1"/>
        <v>Same</v>
      </c>
      <c r="T109" s="109"/>
      <c r="U109" s="3" t="s">
        <v>160</v>
      </c>
      <c r="V109" s="3" t="s">
        <v>670</v>
      </c>
      <c r="W109" s="3" t="s">
        <v>528</v>
      </c>
      <c r="X109" s="3" t="s">
        <v>528</v>
      </c>
      <c r="Y109" s="88"/>
      <c r="Z109" s="88" t="s">
        <v>48</v>
      </c>
      <c r="AA109" s="88"/>
      <c r="AB109" s="88">
        <v>415.31784224085499</v>
      </c>
      <c r="AC109" s="3">
        <v>415.31784224085499</v>
      </c>
      <c r="AD109" s="3" t="s">
        <v>11239</v>
      </c>
      <c r="AE109" s="3" t="s">
        <v>11240</v>
      </c>
      <c r="AF109" s="3" t="s">
        <v>11241</v>
      </c>
      <c r="AG109" s="3" t="s">
        <v>11242</v>
      </c>
      <c r="AH109" s="3" t="s">
        <v>11243</v>
      </c>
      <c r="AI109" s="3" t="s">
        <v>11244</v>
      </c>
      <c r="AJ109" s="3" t="s">
        <v>11245</v>
      </c>
      <c r="AK109" s="3" t="s">
        <v>11246</v>
      </c>
      <c r="AL109" s="3" t="s">
        <v>11247</v>
      </c>
      <c r="AM109" s="3" t="s">
        <v>10564</v>
      </c>
      <c r="AN109">
        <v>1</v>
      </c>
      <c r="AO109" s="2" t="s">
        <v>11248</v>
      </c>
      <c r="AP109" s="2">
        <v>1313</v>
      </c>
      <c r="AQ109" s="2" t="s">
        <v>11249</v>
      </c>
      <c r="AR109" s="2" t="s">
        <v>53</v>
      </c>
      <c r="AS109">
        <v>4.5431789737171462</v>
      </c>
      <c r="AT109">
        <v>2.3199999999999998</v>
      </c>
      <c r="AU109">
        <v>11.73</v>
      </c>
      <c r="AV109" t="s">
        <v>54</v>
      </c>
      <c r="AW109" s="108">
        <v>1.364530635711025</v>
      </c>
      <c r="AX109" s="2">
        <v>363000000</v>
      </c>
      <c r="AY109" s="2" t="s">
        <v>682</v>
      </c>
      <c r="AZ109" s="2"/>
      <c r="BA109" s="108"/>
      <c r="BB109" s="2" t="s">
        <v>4806</v>
      </c>
      <c r="BC109" s="2" t="s">
        <v>4807</v>
      </c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</row>
    <row r="110" spans="1:266" s="13" customFormat="1" ht="15" customHeight="1" x14ac:dyDescent="0.25">
      <c r="A110">
        <v>873</v>
      </c>
      <c r="B110" s="13" t="s">
        <v>4916</v>
      </c>
      <c r="C110">
        <v>0.21</v>
      </c>
      <c r="D110">
        <v>6.09</v>
      </c>
      <c r="E110" s="108">
        <v>415.3175</v>
      </c>
      <c r="F110" s="2" t="s">
        <v>66</v>
      </c>
      <c r="G110" t="s">
        <v>4902</v>
      </c>
      <c r="H110">
        <v>1.7</v>
      </c>
      <c r="I110">
        <v>1.7060515999999999</v>
      </c>
      <c r="J110">
        <v>-6.0515999999999296E-3</v>
      </c>
      <c r="K110">
        <v>3.6395939086294402</v>
      </c>
      <c r="L110" s="108"/>
      <c r="M110"/>
      <c r="N110"/>
      <c r="O110" s="8">
        <v>18000</v>
      </c>
      <c r="P110">
        <v>415.31811010140802</v>
      </c>
      <c r="Q110" s="108" t="s">
        <v>160</v>
      </c>
      <c r="R110" s="108" t="s">
        <v>160</v>
      </c>
      <c r="S110" s="109" t="str">
        <f t="shared" si="1"/>
        <v>Same</v>
      </c>
      <c r="T110" s="109"/>
      <c r="U110" s="108" t="s">
        <v>160</v>
      </c>
      <c r="V110" s="108" t="s">
        <v>670</v>
      </c>
      <c r="W110" s="3" t="s">
        <v>528</v>
      </c>
      <c r="X110" s="108" t="s">
        <v>528</v>
      </c>
      <c r="Y110" s="88"/>
      <c r="Z110" s="88" t="s">
        <v>48</v>
      </c>
      <c r="AA110" s="88"/>
      <c r="AB110" s="88">
        <v>415.32</v>
      </c>
      <c r="AC110" s="3">
        <v>415.32</v>
      </c>
      <c r="AD110" s="3" t="s">
        <v>4903</v>
      </c>
      <c r="AE110" s="3" t="s">
        <v>4904</v>
      </c>
      <c r="AF110" s="3" t="s">
        <v>4905</v>
      </c>
      <c r="AG110" s="3" t="s">
        <v>4906</v>
      </c>
      <c r="AH110" s="3" t="s">
        <v>4907</v>
      </c>
      <c r="AI110" s="3" t="s">
        <v>4908</v>
      </c>
      <c r="AJ110" s="3" t="s">
        <v>4909</v>
      </c>
      <c r="AK110" s="3" t="s">
        <v>4910</v>
      </c>
      <c r="AL110" s="3" t="s">
        <v>4911</v>
      </c>
      <c r="AM110" s="3" t="s">
        <v>4912</v>
      </c>
      <c r="AN110">
        <v>1</v>
      </c>
      <c r="AO110" s="2" t="s">
        <v>4899</v>
      </c>
      <c r="AP110" s="2">
        <v>445</v>
      </c>
      <c r="AQ110" s="2" t="s">
        <v>4913</v>
      </c>
      <c r="AR110" s="2" t="s">
        <v>53</v>
      </c>
      <c r="AS110">
        <v>3.6395939086294402</v>
      </c>
      <c r="AT110">
        <v>1.2</v>
      </c>
      <c r="AU110">
        <v>5</v>
      </c>
      <c r="AV110" t="s">
        <v>1296</v>
      </c>
      <c r="AW110" s="2">
        <v>0.75455152939651704</v>
      </c>
      <c r="AX110" s="2">
        <v>5.0492954190637001</v>
      </c>
      <c r="AY110" s="2" t="s">
        <v>682</v>
      </c>
      <c r="AZ110" s="2"/>
      <c r="BA110" s="108"/>
      <c r="BB110" s="2" t="s">
        <v>4914</v>
      </c>
      <c r="BC110" s="2" t="s">
        <v>4915</v>
      </c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</row>
    <row r="111" spans="1:266" s="13" customFormat="1" ht="15" customHeight="1" x14ac:dyDescent="0.25">
      <c r="A111">
        <v>863</v>
      </c>
      <c r="B111" s="13" t="s">
        <v>4917</v>
      </c>
      <c r="C111">
        <v>0.28999999999999998</v>
      </c>
      <c r="D111">
        <v>7.58</v>
      </c>
      <c r="E111" s="2">
        <v>415.32060000000001</v>
      </c>
      <c r="F111" s="2" t="s">
        <v>66</v>
      </c>
      <c r="G111" t="s">
        <v>4794</v>
      </c>
      <c r="H111">
        <v>1.44</v>
      </c>
      <c r="I111">
        <v>1.3996432999999999</v>
      </c>
      <c r="J111">
        <v>4.0356699999999801E-2</v>
      </c>
      <c r="K111">
        <v>2.3533333333333299</v>
      </c>
      <c r="L111" s="108"/>
      <c r="M111"/>
      <c r="N111"/>
      <c r="O111" s="2">
        <v>170000</v>
      </c>
      <c r="P111">
        <v>415.31548864937599</v>
      </c>
      <c r="Q111" s="108" t="s">
        <v>160</v>
      </c>
      <c r="R111" s="108" t="s">
        <v>160</v>
      </c>
      <c r="S111" s="109" t="str">
        <f t="shared" si="1"/>
        <v>Same</v>
      </c>
      <c r="T111" s="109"/>
      <c r="U111" s="108" t="s">
        <v>160</v>
      </c>
      <c r="V111" s="108" t="s">
        <v>670</v>
      </c>
      <c r="W111" s="3" t="s">
        <v>528</v>
      </c>
      <c r="X111" s="108" t="s">
        <v>528</v>
      </c>
      <c r="Y111" s="88"/>
      <c r="Z111" s="88" t="s">
        <v>48</v>
      </c>
      <c r="AA111" s="88"/>
      <c r="AB111" s="88">
        <v>415.32075753644699</v>
      </c>
      <c r="AC111" s="3">
        <v>415.32075753644699</v>
      </c>
      <c r="AD111" s="3" t="s">
        <v>4795</v>
      </c>
      <c r="AE111" s="3" t="s">
        <v>4796</v>
      </c>
      <c r="AF111" s="3" t="s">
        <v>4797</v>
      </c>
      <c r="AG111" s="3" t="s">
        <v>4798</v>
      </c>
      <c r="AH111" s="3" t="s">
        <v>4799</v>
      </c>
      <c r="AI111" s="3" t="s">
        <v>4800</v>
      </c>
      <c r="AJ111" s="3" t="s">
        <v>4801</v>
      </c>
      <c r="AK111" s="3" t="s">
        <v>4802</v>
      </c>
      <c r="AL111" s="3" t="s">
        <v>4803</v>
      </c>
      <c r="AM111" s="3" t="s">
        <v>4804</v>
      </c>
      <c r="AN111">
        <v>1</v>
      </c>
      <c r="AO111" s="2" t="s">
        <v>4732</v>
      </c>
      <c r="AP111" s="2">
        <v>391</v>
      </c>
      <c r="AQ111" s="2" t="s">
        <v>4805</v>
      </c>
      <c r="AR111" s="2" t="s">
        <v>53</v>
      </c>
      <c r="AS111">
        <v>2.3533333333333299</v>
      </c>
      <c r="AT111">
        <v>1.2</v>
      </c>
      <c r="AU111">
        <v>5</v>
      </c>
      <c r="AV111" t="s">
        <v>1296</v>
      </c>
      <c r="AW111" s="2">
        <v>0.300905256482556</v>
      </c>
      <c r="AX111" s="2">
        <v>706000000</v>
      </c>
      <c r="AY111" s="2" t="s">
        <v>682</v>
      </c>
      <c r="AZ111" s="2"/>
      <c r="BA111"/>
      <c r="BB111" s="2" t="s">
        <v>4806</v>
      </c>
      <c r="BC111" s="2" t="s">
        <v>4807</v>
      </c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</row>
    <row r="112" spans="1:266" s="13" customFormat="1" ht="15" customHeight="1" x14ac:dyDescent="0.25">
      <c r="A112">
        <v>67</v>
      </c>
      <c r="B112" s="3" t="s">
        <v>10206</v>
      </c>
      <c r="C112">
        <v>0.33</v>
      </c>
      <c r="D112">
        <v>7.34</v>
      </c>
      <c r="E112" s="108">
        <v>415.32080000000002</v>
      </c>
      <c r="F112" s="2" t="s">
        <v>66</v>
      </c>
      <c r="G112" t="s">
        <v>4794</v>
      </c>
      <c r="H112">
        <v>1.42</v>
      </c>
      <c r="I112">
        <v>1.4572130000000001</v>
      </c>
      <c r="J112">
        <v>-3.7212999999999941E-2</v>
      </c>
      <c r="K112" t="s">
        <v>48</v>
      </c>
      <c r="L112" s="108"/>
      <c r="M112" s="108"/>
      <c r="N112"/>
      <c r="O112" s="8">
        <v>110000</v>
      </c>
      <c r="P112">
        <v>415.31568864691451</v>
      </c>
      <c r="Q112" s="108" t="s">
        <v>160</v>
      </c>
      <c r="R112" s="108" t="s">
        <v>160</v>
      </c>
      <c r="S112" s="109" t="str">
        <f t="shared" si="1"/>
        <v>Same</v>
      </c>
      <c r="T112" s="109"/>
      <c r="U112" s="108" t="s">
        <v>160</v>
      </c>
      <c r="V112" s="108" t="s">
        <v>670</v>
      </c>
      <c r="W112" s="108" t="s">
        <v>528</v>
      </c>
      <c r="X112" s="108" t="s">
        <v>528</v>
      </c>
      <c r="Y112" s="88"/>
      <c r="Z112" s="88" t="s">
        <v>48</v>
      </c>
      <c r="AA112" s="88"/>
      <c r="AB112" s="88">
        <v>415.32110739082901</v>
      </c>
      <c r="AC112" s="3">
        <v>415.32110739082901</v>
      </c>
      <c r="AD112" s="3" t="s">
        <v>10340</v>
      </c>
      <c r="AE112" s="3" t="s">
        <v>10341</v>
      </c>
      <c r="AF112" s="3" t="s">
        <v>10342</v>
      </c>
      <c r="AG112" s="3" t="s">
        <v>10343</v>
      </c>
      <c r="AH112" s="3" t="s">
        <v>10344</v>
      </c>
      <c r="AI112" s="3" t="s">
        <v>4796</v>
      </c>
      <c r="AJ112" s="3" t="s">
        <v>10345</v>
      </c>
      <c r="AK112" s="3" t="s">
        <v>4798</v>
      </c>
      <c r="AL112" s="3" t="s">
        <v>10346</v>
      </c>
      <c r="AM112" s="3" t="s">
        <v>4813</v>
      </c>
      <c r="AN112">
        <v>1</v>
      </c>
      <c r="AO112" s="2" t="s">
        <v>10222</v>
      </c>
      <c r="AP112" s="2">
        <v>417</v>
      </c>
      <c r="AQ112" s="2" t="s">
        <v>10347</v>
      </c>
      <c r="AR112" s="108" t="s">
        <v>48</v>
      </c>
      <c r="AS112" t="s">
        <v>48</v>
      </c>
      <c r="AT112" t="s">
        <v>48</v>
      </c>
      <c r="AU112" t="s">
        <v>48</v>
      </c>
      <c r="AV112" t="s">
        <v>48</v>
      </c>
      <c r="AW112" s="108" t="s">
        <v>48</v>
      </c>
      <c r="AX112" s="2">
        <v>527000000</v>
      </c>
      <c r="AY112" s="2" t="s">
        <v>682</v>
      </c>
      <c r="AZ112" s="2"/>
      <c r="BA112" s="108"/>
      <c r="BB112" s="2" t="s">
        <v>4806</v>
      </c>
      <c r="BC112" s="2" t="s">
        <v>4807</v>
      </c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</row>
    <row r="113" spans="1:266" s="13" customFormat="1" ht="15" customHeight="1" x14ac:dyDescent="0.25">
      <c r="A113">
        <v>826</v>
      </c>
      <c r="B113" s="13" t="s">
        <v>4673</v>
      </c>
      <c r="C113" s="26">
        <v>0.27</v>
      </c>
      <c r="D113" s="26">
        <v>5.2</v>
      </c>
      <c r="E113" s="27">
        <v>416.33850000000001</v>
      </c>
      <c r="F113" s="27" t="s">
        <v>66</v>
      </c>
      <c r="G113" s="26" t="s">
        <v>4617</v>
      </c>
      <c r="H113" s="26">
        <v>3.12</v>
      </c>
      <c r="I113" s="26">
        <v>3.1306143999999998</v>
      </c>
      <c r="J113" s="26">
        <v>-1.0614399999999699E-2</v>
      </c>
      <c r="K113" s="26">
        <v>3.9752475247524801</v>
      </c>
      <c r="L113" s="26"/>
      <c r="M113" s="27" t="s">
        <v>4618</v>
      </c>
      <c r="N113" s="26"/>
      <c r="O113" s="27">
        <v>210000</v>
      </c>
      <c r="P113" s="26">
        <v>416.33838800494402</v>
      </c>
      <c r="Q113" s="26" t="s">
        <v>16024</v>
      </c>
      <c r="R113" s="26" t="s">
        <v>16024</v>
      </c>
      <c r="S113" s="109" t="str">
        <f t="shared" si="1"/>
        <v>Same</v>
      </c>
      <c r="T113" s="109"/>
      <c r="U113" s="26" t="s">
        <v>160</v>
      </c>
      <c r="V113" s="26" t="s">
        <v>46</v>
      </c>
      <c r="W113" s="3" t="s">
        <v>289</v>
      </c>
      <c r="X113" s="26" t="s">
        <v>289</v>
      </c>
      <c r="Y113" s="88"/>
      <c r="Z113" s="88"/>
      <c r="AA113" s="88"/>
      <c r="AB113" s="88">
        <v>416.33896023241903</v>
      </c>
      <c r="AC113" s="26">
        <v>416.33896023241903</v>
      </c>
      <c r="AD113" s="26" t="s">
        <v>4619</v>
      </c>
      <c r="AE113" s="26" t="s">
        <v>4620</v>
      </c>
      <c r="AF113" s="26" t="s">
        <v>4621</v>
      </c>
      <c r="AG113" s="26" t="s">
        <v>4622</v>
      </c>
      <c r="AH113" s="26" t="s">
        <v>4623</v>
      </c>
      <c r="AI113" s="26" t="s">
        <v>4624</v>
      </c>
      <c r="AJ113" s="26" t="s">
        <v>4625</v>
      </c>
      <c r="AK113" s="26" t="s">
        <v>4626</v>
      </c>
      <c r="AL113" s="26" t="s">
        <v>4627</v>
      </c>
      <c r="AM113" s="26" t="s">
        <v>4628</v>
      </c>
      <c r="AN113" s="26">
        <v>1</v>
      </c>
      <c r="AO113" s="27" t="s">
        <v>4629</v>
      </c>
      <c r="AP113" s="27">
        <v>810</v>
      </c>
      <c r="AQ113" s="27" t="s">
        <v>4630</v>
      </c>
      <c r="AR113" s="27" t="s">
        <v>53</v>
      </c>
      <c r="AS113" s="26">
        <v>3.9752475247524801</v>
      </c>
      <c r="AT113" s="26">
        <v>2.7</v>
      </c>
      <c r="AU113" s="26">
        <v>5.08</v>
      </c>
      <c r="AV113" s="26" t="s">
        <v>85</v>
      </c>
      <c r="AW113" s="27">
        <v>0.62304711663447998</v>
      </c>
      <c r="AX113" s="27">
        <v>6.1297709455742702</v>
      </c>
      <c r="AY113" s="27" t="s">
        <v>50</v>
      </c>
      <c r="AZ113" s="27" t="s">
        <v>50</v>
      </c>
      <c r="BA113" s="27" t="s">
        <v>4631</v>
      </c>
      <c r="BB113" s="26"/>
      <c r="BC113" s="26"/>
      <c r="BD113" s="26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</row>
    <row r="114" spans="1:266" s="13" customFormat="1" ht="15" customHeight="1" x14ac:dyDescent="0.25">
      <c r="A114">
        <v>516</v>
      </c>
      <c r="B114" s="13" t="s">
        <v>3970</v>
      </c>
      <c r="C114">
        <v>0.32</v>
      </c>
      <c r="D114">
        <v>9.89</v>
      </c>
      <c r="E114" s="2">
        <v>416.37029999999999</v>
      </c>
      <c r="F114" s="2" t="s">
        <v>66</v>
      </c>
      <c r="G114" t="s">
        <v>3956</v>
      </c>
      <c r="H114">
        <v>4.08</v>
      </c>
      <c r="I114">
        <v>4.0574583000000004</v>
      </c>
      <c r="J114">
        <v>2.2541700000000549E-2</v>
      </c>
      <c r="K114" t="s">
        <v>48</v>
      </c>
      <c r="L114" s="108"/>
      <c r="M114" s="108"/>
      <c r="N114"/>
      <c r="O114" s="2">
        <v>34000</v>
      </c>
      <c r="P114">
        <v>416.37480346116479</v>
      </c>
      <c r="Q114" s="108" t="s">
        <v>160</v>
      </c>
      <c r="R114" s="108" t="s">
        <v>160</v>
      </c>
      <c r="S114" s="109" t="str">
        <f t="shared" si="1"/>
        <v>Same</v>
      </c>
      <c r="T114" s="109"/>
      <c r="U114" s="108" t="s">
        <v>160</v>
      </c>
      <c r="V114" s="11" t="s">
        <v>670</v>
      </c>
      <c r="W114" s="3" t="s">
        <v>528</v>
      </c>
      <c r="X114" s="11" t="s">
        <v>528</v>
      </c>
      <c r="Y114" s="88"/>
      <c r="Z114" s="88" t="s">
        <v>48</v>
      </c>
      <c r="AA114" s="88"/>
      <c r="AB114" s="88">
        <v>416.37</v>
      </c>
      <c r="AC114" s="3">
        <v>416.37</v>
      </c>
      <c r="AD114" s="3" t="s">
        <v>3957</v>
      </c>
      <c r="AE114" s="3" t="s">
        <v>3958</v>
      </c>
      <c r="AF114" s="3" t="s">
        <v>3959</v>
      </c>
      <c r="AG114" s="3" t="s">
        <v>3960</v>
      </c>
      <c r="AH114" s="3" t="s">
        <v>3961</v>
      </c>
      <c r="AI114" s="3" t="s">
        <v>3962</v>
      </c>
      <c r="AJ114" s="3" t="s">
        <v>3963</v>
      </c>
      <c r="AK114" s="3" t="s">
        <v>3964</v>
      </c>
      <c r="AL114" s="3" t="s">
        <v>3965</v>
      </c>
      <c r="AM114" s="3" t="s">
        <v>3966</v>
      </c>
      <c r="AN114">
        <v>1</v>
      </c>
      <c r="AO114" s="2" t="s">
        <v>3890</v>
      </c>
      <c r="AP114" s="2">
        <v>1062</v>
      </c>
      <c r="AQ114" s="2" t="s">
        <v>3967</v>
      </c>
      <c r="AR114" s="2" t="s">
        <v>53</v>
      </c>
      <c r="AS114" t="s">
        <v>3755</v>
      </c>
      <c r="AT114">
        <v>5.45</v>
      </c>
      <c r="AU114" t="s">
        <v>3755</v>
      </c>
      <c r="AV114" t="s">
        <v>1296</v>
      </c>
      <c r="AW114" s="108" t="s">
        <v>3755</v>
      </c>
      <c r="AX114" s="2">
        <v>8.0973447744537701</v>
      </c>
      <c r="AY114" s="108"/>
      <c r="AZ114" s="2"/>
      <c r="BA114"/>
      <c r="BB114" s="108"/>
      <c r="BC114" s="2" t="s">
        <v>3968</v>
      </c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</row>
    <row r="115" spans="1:266" s="13" customFormat="1" ht="15" customHeight="1" x14ac:dyDescent="0.25">
      <c r="A115">
        <v>306</v>
      </c>
      <c r="B115" s="13" t="s">
        <v>8919</v>
      </c>
      <c r="C115">
        <v>0.52</v>
      </c>
      <c r="D115">
        <v>18.13</v>
      </c>
      <c r="E115">
        <v>418.31299999999999</v>
      </c>
      <c r="F115" s="108" t="s">
        <v>66</v>
      </c>
      <c r="G115" t="s">
        <v>8753</v>
      </c>
      <c r="H115">
        <v>2.68</v>
      </c>
      <c r="I115">
        <v>4.6056767000000001</v>
      </c>
      <c r="J115" s="7">
        <v>-1.9256766999999999</v>
      </c>
      <c r="K115">
        <v>1.4518002322880399</v>
      </c>
      <c r="L115" s="108"/>
      <c r="M115" s="108"/>
      <c r="N115"/>
      <c r="O115" s="2">
        <v>420000</v>
      </c>
      <c r="P115">
        <v>418.31561487456298</v>
      </c>
      <c r="Q115" s="108" t="s">
        <v>160</v>
      </c>
      <c r="R115" s="108" t="s">
        <v>160</v>
      </c>
      <c r="S115" s="109" t="str">
        <f t="shared" si="1"/>
        <v>Same</v>
      </c>
      <c r="T115" s="109"/>
      <c r="U115" s="108" t="s">
        <v>160</v>
      </c>
      <c r="V115" s="3" t="s">
        <v>51</v>
      </c>
      <c r="W115" s="3" t="s">
        <v>161</v>
      </c>
      <c r="X115" s="3" t="s">
        <v>161</v>
      </c>
      <c r="Y115" s="88"/>
      <c r="Z115" s="88" t="s">
        <v>48</v>
      </c>
      <c r="AA115" s="88"/>
      <c r="AB115" s="88">
        <v>418.31346240073998</v>
      </c>
      <c r="AC115" s="3">
        <v>418.31346240073998</v>
      </c>
      <c r="AD115" s="3" t="s">
        <v>8754</v>
      </c>
      <c r="AE115" s="3" t="s">
        <v>8755</v>
      </c>
      <c r="AF115" s="3" t="s">
        <v>8756</v>
      </c>
      <c r="AG115" s="3" t="s">
        <v>8757</v>
      </c>
      <c r="AH115" s="3" t="s">
        <v>8758</v>
      </c>
      <c r="AI115" s="3" t="s">
        <v>8759</v>
      </c>
      <c r="AJ115" s="3" t="s">
        <v>8760</v>
      </c>
      <c r="AK115" s="3" t="s">
        <v>1358</v>
      </c>
      <c r="AL115" s="3" t="s">
        <v>8761</v>
      </c>
      <c r="AM115" s="3" t="s">
        <v>8762</v>
      </c>
      <c r="AN115">
        <v>1</v>
      </c>
      <c r="AO115" s="108" t="s">
        <v>8718</v>
      </c>
      <c r="AP115" s="108">
        <v>1286</v>
      </c>
      <c r="AQ115" s="108" t="s">
        <v>8763</v>
      </c>
      <c r="AR115" s="2" t="s">
        <v>53</v>
      </c>
      <c r="AS115">
        <v>1.4518002322880399</v>
      </c>
      <c r="AT115">
        <v>0.21</v>
      </c>
      <c r="AU115">
        <v>1.85</v>
      </c>
      <c r="AV115" t="s">
        <v>1296</v>
      </c>
      <c r="AW115" s="2">
        <v>0.91949122563505203</v>
      </c>
      <c r="AX115" s="2">
        <v>1250000000</v>
      </c>
      <c r="AY115" s="108"/>
      <c r="AZ115" s="2"/>
      <c r="BA115"/>
      <c r="BB115" s="108"/>
      <c r="BC115" s="108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</row>
    <row r="116" spans="1:266" s="13" customFormat="1" ht="15" customHeight="1" x14ac:dyDescent="0.25">
      <c r="A116">
        <v>709</v>
      </c>
      <c r="B116" s="13" t="s">
        <v>7541</v>
      </c>
      <c r="C116">
        <v>0.31</v>
      </c>
      <c r="D116">
        <v>8.41</v>
      </c>
      <c r="E116" s="108">
        <v>421.1472</v>
      </c>
      <c r="F116" s="2" t="s">
        <v>66</v>
      </c>
      <c r="G116" t="s">
        <v>9794</v>
      </c>
      <c r="H116">
        <v>2.85</v>
      </c>
      <c r="I116">
        <v>2.8649285</v>
      </c>
      <c r="J116">
        <v>-1.49284999999999E-2</v>
      </c>
      <c r="K116">
        <v>0.56818181818181823</v>
      </c>
      <c r="L116" s="108"/>
      <c r="M116" s="108"/>
      <c r="N116"/>
      <c r="O116" s="8">
        <v>12000</v>
      </c>
      <c r="P116">
        <v>421.15139209922881</v>
      </c>
      <c r="Q116" s="3" t="s">
        <v>160</v>
      </c>
      <c r="R116" s="3" t="s">
        <v>160</v>
      </c>
      <c r="S116" s="109" t="str">
        <f t="shared" si="1"/>
        <v>Same</v>
      </c>
      <c r="T116" s="109"/>
      <c r="U116" s="3" t="s">
        <v>160</v>
      </c>
      <c r="V116" s="3" t="s">
        <v>670</v>
      </c>
      <c r="W116" s="3" t="s">
        <v>528</v>
      </c>
      <c r="X116" s="3" t="s">
        <v>528</v>
      </c>
      <c r="Y116" s="88"/>
      <c r="Z116" s="88" t="s">
        <v>48</v>
      </c>
      <c r="AA116" s="88"/>
      <c r="AB116" s="88">
        <v>421.15</v>
      </c>
      <c r="AC116" s="3">
        <v>421.15</v>
      </c>
      <c r="AD116" s="3" t="s">
        <v>9795</v>
      </c>
      <c r="AE116" s="3" t="s">
        <v>9796</v>
      </c>
      <c r="AF116" s="3" t="s">
        <v>9797</v>
      </c>
      <c r="AG116" s="3" t="s">
        <v>2001</v>
      </c>
      <c r="AH116" s="3" t="s">
        <v>9798</v>
      </c>
      <c r="AI116" s="3" t="s">
        <v>2029</v>
      </c>
      <c r="AJ116" s="3" t="s">
        <v>9799</v>
      </c>
      <c r="AK116" s="3" t="s">
        <v>1283</v>
      </c>
      <c r="AL116" s="3" t="s">
        <v>9800</v>
      </c>
      <c r="AM116" s="3" t="s">
        <v>9801</v>
      </c>
      <c r="AN116">
        <v>1</v>
      </c>
      <c r="AO116" s="2" t="s">
        <v>9802</v>
      </c>
      <c r="AP116" s="2">
        <v>736</v>
      </c>
      <c r="AQ116" s="2" t="s">
        <v>9803</v>
      </c>
      <c r="AR116" s="2" t="s">
        <v>53</v>
      </c>
      <c r="AS116">
        <v>0.56818181818181823</v>
      </c>
      <c r="AT116">
        <v>0.35</v>
      </c>
      <c r="AU116">
        <v>1.43</v>
      </c>
      <c r="AV116" t="s">
        <v>54</v>
      </c>
      <c r="AW116" s="2">
        <v>0.67700775533035296</v>
      </c>
      <c r="AX116" s="2">
        <v>39600000</v>
      </c>
      <c r="AY116" s="108"/>
      <c r="AZ116" s="2"/>
      <c r="BA116" s="108"/>
      <c r="BB116" s="108"/>
      <c r="BC116" s="2" t="s">
        <v>251</v>
      </c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</row>
    <row r="117" spans="1:266" s="13" customFormat="1" ht="15" customHeight="1" x14ac:dyDescent="0.25">
      <c r="A117">
        <v>728</v>
      </c>
      <c r="B117" s="13" t="s">
        <v>7779</v>
      </c>
      <c r="C117">
        <v>0.25</v>
      </c>
      <c r="D117">
        <v>8.94</v>
      </c>
      <c r="E117" s="108">
        <v>421.15660000000003</v>
      </c>
      <c r="F117" s="2" t="s">
        <v>66</v>
      </c>
      <c r="G117" t="s">
        <v>7718</v>
      </c>
      <c r="H117">
        <v>1.29</v>
      </c>
      <c r="I117">
        <v>1.3222522000000001</v>
      </c>
      <c r="J117">
        <v>-3.2252200000000099E-2</v>
      </c>
      <c r="K117" t="s">
        <v>48</v>
      </c>
      <c r="L117" s="108"/>
      <c r="M117" s="108"/>
      <c r="N117"/>
      <c r="O117" s="8">
        <v>28000</v>
      </c>
      <c r="P117">
        <v>421.15648670887498</v>
      </c>
      <c r="Q117" s="3" t="s">
        <v>160</v>
      </c>
      <c r="R117" s="3" t="s">
        <v>160</v>
      </c>
      <c r="S117" s="109" t="str">
        <f t="shared" si="1"/>
        <v>Same</v>
      </c>
      <c r="T117" s="109"/>
      <c r="U117" s="3" t="s">
        <v>160</v>
      </c>
      <c r="V117" s="3" t="s">
        <v>670</v>
      </c>
      <c r="W117" s="3" t="s">
        <v>528</v>
      </c>
      <c r="X117" s="3" t="s">
        <v>528</v>
      </c>
      <c r="Y117" s="88"/>
      <c r="Z117" s="88"/>
      <c r="AA117" s="88"/>
      <c r="AB117" s="88">
        <v>421.156826220803</v>
      </c>
      <c r="AC117" s="3">
        <v>421.156826220803</v>
      </c>
      <c r="AD117" s="3" t="s">
        <v>7719</v>
      </c>
      <c r="AE117" s="3" t="s">
        <v>7720</v>
      </c>
      <c r="AF117" s="3" t="s">
        <v>7721</v>
      </c>
      <c r="AG117" s="3" t="s">
        <v>7722</v>
      </c>
      <c r="AH117" s="3" t="s">
        <v>7723</v>
      </c>
      <c r="AI117" s="3" t="s">
        <v>7724</v>
      </c>
      <c r="AJ117" s="3" t="s">
        <v>7725</v>
      </c>
      <c r="AK117" s="3" t="s">
        <v>7517</v>
      </c>
      <c r="AL117" s="3" t="s">
        <v>7726</v>
      </c>
      <c r="AM117" s="3" t="s">
        <v>7513</v>
      </c>
      <c r="AN117">
        <v>1</v>
      </c>
      <c r="AO117" s="2" t="s">
        <v>7693</v>
      </c>
      <c r="AP117" s="2">
        <v>361</v>
      </c>
      <c r="AQ117" s="2" t="s">
        <v>7727</v>
      </c>
      <c r="AR117" s="108" t="s">
        <v>48</v>
      </c>
      <c r="AS117" t="s">
        <v>48</v>
      </c>
      <c r="AT117" t="s">
        <v>48</v>
      </c>
      <c r="AU117" t="s">
        <v>48</v>
      </c>
      <c r="AV117" t="s">
        <v>48</v>
      </c>
      <c r="AW117" s="108" t="s">
        <v>48</v>
      </c>
      <c r="AX117" s="2">
        <v>141000000</v>
      </c>
      <c r="AY117" s="108"/>
      <c r="AZ117" s="2" t="s">
        <v>50</v>
      </c>
      <c r="BA117" s="108"/>
      <c r="BB117" s="2" t="s">
        <v>7728</v>
      </c>
      <c r="BC117" s="2" t="s">
        <v>251</v>
      </c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</row>
    <row r="118" spans="1:266" s="13" customFormat="1" ht="15" customHeight="1" x14ac:dyDescent="0.25">
      <c r="A118">
        <v>315</v>
      </c>
      <c r="B118" s="13" t="s">
        <v>8919</v>
      </c>
      <c r="C118">
        <v>0.25</v>
      </c>
      <c r="D118">
        <v>6.85</v>
      </c>
      <c r="E118">
        <v>421.20100000000002</v>
      </c>
      <c r="F118" s="2" t="s">
        <v>66</v>
      </c>
      <c r="G118" t="s">
        <v>8809</v>
      </c>
      <c r="H118">
        <v>3.76</v>
      </c>
      <c r="I118">
        <v>3.7943842999999999</v>
      </c>
      <c r="J118">
        <v>-3.4384300000000097E-2</v>
      </c>
      <c r="K118">
        <v>0.33503836317135499</v>
      </c>
      <c r="L118"/>
      <c r="M118"/>
      <c r="N118"/>
      <c r="O118" s="8">
        <v>110000</v>
      </c>
      <c r="P118">
        <v>421.203632927451</v>
      </c>
      <c r="Q118" s="108" t="s">
        <v>160</v>
      </c>
      <c r="R118" s="108" t="s">
        <v>160</v>
      </c>
      <c r="S118" s="109" t="str">
        <f t="shared" si="1"/>
        <v>Same</v>
      </c>
      <c r="T118" s="109"/>
      <c r="U118" s="108" t="s">
        <v>160</v>
      </c>
      <c r="V118" s="3" t="s">
        <v>670</v>
      </c>
      <c r="W118" s="3" t="s">
        <v>528</v>
      </c>
      <c r="X118" s="3" t="s">
        <v>528</v>
      </c>
      <c r="Y118" s="88"/>
      <c r="Z118" s="88" t="s">
        <v>48</v>
      </c>
      <c r="AA118" s="88"/>
      <c r="AB118" s="88">
        <v>421.20124535044698</v>
      </c>
      <c r="AC118" s="3">
        <v>421.20124535044698</v>
      </c>
      <c r="AD118" s="3" t="s">
        <v>8810</v>
      </c>
      <c r="AE118" s="3" t="s">
        <v>6109</v>
      </c>
      <c r="AF118" s="3" t="s">
        <v>8811</v>
      </c>
      <c r="AG118" s="3" t="s">
        <v>1650</v>
      </c>
      <c r="AH118" s="3" t="s">
        <v>8812</v>
      </c>
      <c r="AI118" s="3" t="s">
        <v>8813</v>
      </c>
      <c r="AJ118" s="3" t="s">
        <v>8814</v>
      </c>
      <c r="AK118" s="3" t="s">
        <v>8815</v>
      </c>
      <c r="AL118" s="3" t="s">
        <v>8816</v>
      </c>
      <c r="AM118" s="3" t="s">
        <v>1356</v>
      </c>
      <c r="AN118">
        <v>1</v>
      </c>
      <c r="AO118" s="2" t="s">
        <v>8682</v>
      </c>
      <c r="AP118" s="2">
        <v>1075</v>
      </c>
      <c r="AQ118" s="2" t="s">
        <v>8817</v>
      </c>
      <c r="AR118" s="2" t="s">
        <v>53</v>
      </c>
      <c r="AS118">
        <v>0.33503836317135499</v>
      </c>
      <c r="AT118">
        <v>0.21</v>
      </c>
      <c r="AU118">
        <v>1.85</v>
      </c>
      <c r="AV118" t="s">
        <v>1296</v>
      </c>
      <c r="AW118" s="108">
        <v>1.17976001160947</v>
      </c>
      <c r="AX118" s="2">
        <v>11.6023735429563</v>
      </c>
      <c r="AY118"/>
      <c r="AZ118" s="2"/>
      <c r="BA118"/>
      <c r="BB118" s="2" t="s">
        <v>8818</v>
      </c>
      <c r="BC118"/>
      <c r="BD118" s="2" t="s">
        <v>251</v>
      </c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</row>
    <row r="119" spans="1:266" s="13" customFormat="1" ht="15" customHeight="1" x14ac:dyDescent="0.25">
      <c r="A119">
        <v>274</v>
      </c>
      <c r="B119" s="13" t="s">
        <v>2038</v>
      </c>
      <c r="C119">
        <v>0.26</v>
      </c>
      <c r="D119">
        <v>8.1999999999999993</v>
      </c>
      <c r="E119" s="108">
        <v>421.22269999999997</v>
      </c>
      <c r="F119" s="2" t="s">
        <v>66</v>
      </c>
      <c r="G119" t="s">
        <v>2022</v>
      </c>
      <c r="H119">
        <v>2.2799999999999998</v>
      </c>
      <c r="I119">
        <v>2.2965184999999999</v>
      </c>
      <c r="J119">
        <v>-1.6518500000000099E-2</v>
      </c>
      <c r="K119">
        <v>1.0671140939597299</v>
      </c>
      <c r="L119" s="2" t="s">
        <v>2023</v>
      </c>
      <c r="M119" s="108"/>
      <c r="N119"/>
      <c r="O119" s="8">
        <v>6200</v>
      </c>
      <c r="P119">
        <v>421.22743875537498</v>
      </c>
      <c r="Q119" s="3" t="s">
        <v>2024</v>
      </c>
      <c r="R119" s="3" t="s">
        <v>2024</v>
      </c>
      <c r="S119" s="109" t="str">
        <f t="shared" si="1"/>
        <v>Same</v>
      </c>
      <c r="T119" s="109"/>
      <c r="U119" s="3" t="s">
        <v>160</v>
      </c>
      <c r="V119" s="3" t="s">
        <v>46</v>
      </c>
      <c r="W119" s="3" t="s">
        <v>289</v>
      </c>
      <c r="X119" s="3" t="s">
        <v>289</v>
      </c>
      <c r="Y119" s="88"/>
      <c r="Z119" s="88" t="s">
        <v>15235</v>
      </c>
      <c r="AA119" s="88" t="s">
        <v>15235</v>
      </c>
      <c r="AB119" s="88">
        <v>421.22</v>
      </c>
      <c r="AC119" s="3">
        <v>421.22</v>
      </c>
      <c r="AD119" s="3" t="s">
        <v>2025</v>
      </c>
      <c r="AE119" s="3" t="s">
        <v>2026</v>
      </c>
      <c r="AF119" s="3" t="s">
        <v>2027</v>
      </c>
      <c r="AG119" s="3" t="s">
        <v>2001</v>
      </c>
      <c r="AH119" s="3" t="s">
        <v>2028</v>
      </c>
      <c r="AI119" s="3" t="s">
        <v>2029</v>
      </c>
      <c r="AJ119" s="3" t="s">
        <v>2030</v>
      </c>
      <c r="AK119" s="3" t="s">
        <v>2031</v>
      </c>
      <c r="AL119" s="3" t="s">
        <v>2032</v>
      </c>
      <c r="AM119" s="3" t="s">
        <v>2033</v>
      </c>
      <c r="AN119">
        <v>1</v>
      </c>
      <c r="AO119" s="2" t="s">
        <v>2006</v>
      </c>
      <c r="AP119" s="2">
        <v>603</v>
      </c>
      <c r="AQ119" s="2" t="s">
        <v>2034</v>
      </c>
      <c r="AR119" s="2" t="s">
        <v>53</v>
      </c>
      <c r="AS119">
        <v>1.0671140939597299</v>
      </c>
      <c r="AT119">
        <v>0.19</v>
      </c>
      <c r="AU119">
        <v>1.43</v>
      </c>
      <c r="AV119" t="s">
        <v>1296</v>
      </c>
      <c r="AW119" s="2">
        <v>0.79088289609969298</v>
      </c>
      <c r="AX119" s="2">
        <v>15900000</v>
      </c>
      <c r="AY119" s="2" t="s">
        <v>2035</v>
      </c>
      <c r="AZ119" s="2"/>
      <c r="BA119" s="108"/>
      <c r="BB119" s="2" t="s">
        <v>2036</v>
      </c>
      <c r="BC119" s="2" t="s">
        <v>2037</v>
      </c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</row>
    <row r="120" spans="1:266" s="13" customFormat="1" ht="15" customHeight="1" x14ac:dyDescent="0.25">
      <c r="A120">
        <v>819</v>
      </c>
      <c r="B120" s="13" t="s">
        <v>4672</v>
      </c>
      <c r="C120" s="26">
        <v>0.2</v>
      </c>
      <c r="D120" s="26">
        <v>6.09</v>
      </c>
      <c r="E120" s="27">
        <v>422.20089999999999</v>
      </c>
      <c r="F120" s="27" t="s">
        <v>66</v>
      </c>
      <c r="G120" s="26" t="s">
        <v>4540</v>
      </c>
      <c r="H120" s="26">
        <v>2.89</v>
      </c>
      <c r="I120" s="26">
        <v>3.5081723999999999</v>
      </c>
      <c r="J120" s="32">
        <v>-0.61817239999999996</v>
      </c>
      <c r="K120" s="26">
        <v>3.3404255319148901</v>
      </c>
      <c r="L120" s="26"/>
      <c r="M120" s="26"/>
      <c r="N120" s="26"/>
      <c r="O120" s="27">
        <v>340000</v>
      </c>
      <c r="P120" s="26">
        <v>422.19511289226398</v>
      </c>
      <c r="Q120" s="26" t="s">
        <v>160</v>
      </c>
      <c r="R120" s="26" t="s">
        <v>160</v>
      </c>
      <c r="S120" s="109" t="str">
        <f t="shared" si="1"/>
        <v>Same</v>
      </c>
      <c r="T120" s="109"/>
      <c r="U120" s="26" t="s">
        <v>160</v>
      </c>
      <c r="V120" s="26" t="s">
        <v>51</v>
      </c>
      <c r="W120" s="3" t="s">
        <v>161</v>
      </c>
      <c r="X120" s="26" t="s">
        <v>161</v>
      </c>
      <c r="Y120" s="88"/>
      <c r="Z120" s="88"/>
      <c r="AA120" s="88"/>
      <c r="AB120" s="88">
        <v>422.2</v>
      </c>
      <c r="AC120" s="26">
        <v>422.2</v>
      </c>
      <c r="AD120" s="26" t="s">
        <v>4541</v>
      </c>
      <c r="AE120" s="26" t="s">
        <v>4542</v>
      </c>
      <c r="AF120" s="26" t="s">
        <v>4543</v>
      </c>
      <c r="AG120" s="26" t="s">
        <v>4544</v>
      </c>
      <c r="AH120" s="26" t="s">
        <v>4545</v>
      </c>
      <c r="AI120" s="26" t="s">
        <v>4546</v>
      </c>
      <c r="AJ120" s="26" t="s">
        <v>4547</v>
      </c>
      <c r="AK120" s="26" t="s">
        <v>4548</v>
      </c>
      <c r="AL120" s="26" t="s">
        <v>4549</v>
      </c>
      <c r="AM120" s="26" t="s">
        <v>4550</v>
      </c>
      <c r="AN120" s="26">
        <v>1</v>
      </c>
      <c r="AO120" s="27" t="s">
        <v>4551</v>
      </c>
      <c r="AP120" s="27">
        <v>1021</v>
      </c>
      <c r="AQ120" s="27" t="s">
        <v>4552</v>
      </c>
      <c r="AR120" s="27" t="s">
        <v>53</v>
      </c>
      <c r="AS120" s="26">
        <v>3.3404255319148901</v>
      </c>
      <c r="AT120" s="26">
        <v>2.7</v>
      </c>
      <c r="AU120" s="26">
        <v>5.08</v>
      </c>
      <c r="AV120" s="26" t="s">
        <v>85</v>
      </c>
      <c r="AW120" s="27">
        <v>0.35218994356852401</v>
      </c>
      <c r="AX120" s="27">
        <v>1570000000</v>
      </c>
      <c r="AY120" s="26"/>
      <c r="AZ120" s="27"/>
      <c r="BA120" s="26"/>
      <c r="BB120" s="26"/>
      <c r="BC120" s="27" t="s">
        <v>4553</v>
      </c>
      <c r="BD120" s="26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</row>
    <row r="121" spans="1:266" s="13" customFormat="1" ht="15" customHeight="1" x14ac:dyDescent="0.25">
      <c r="A121">
        <v>877</v>
      </c>
      <c r="B121" s="13" t="s">
        <v>7858</v>
      </c>
      <c r="C121">
        <v>0.43</v>
      </c>
      <c r="D121">
        <v>9.73</v>
      </c>
      <c r="E121" s="108">
        <v>422.3965</v>
      </c>
      <c r="F121" s="2" t="s">
        <v>66</v>
      </c>
      <c r="G121" t="s">
        <v>7845</v>
      </c>
      <c r="H121">
        <v>4.91</v>
      </c>
      <c r="I121">
        <v>4.9674554000000004</v>
      </c>
      <c r="J121">
        <v>-5.7455400000000302E-2</v>
      </c>
      <c r="K121">
        <v>0.311574074074074</v>
      </c>
      <c r="L121" s="108"/>
      <c r="M121" s="108"/>
      <c r="N121"/>
      <c r="O121" s="8">
        <v>57000</v>
      </c>
      <c r="P121" s="3">
        <v>422.39914040052201</v>
      </c>
      <c r="Q121" s="108" t="s">
        <v>160</v>
      </c>
      <c r="R121" s="108" t="s">
        <v>160</v>
      </c>
      <c r="S121" s="109" t="str">
        <f t="shared" si="1"/>
        <v>Same</v>
      </c>
      <c r="T121" s="109"/>
      <c r="U121" s="108" t="s">
        <v>160</v>
      </c>
      <c r="V121" s="3" t="s">
        <v>670</v>
      </c>
      <c r="W121" s="3" t="s">
        <v>528</v>
      </c>
      <c r="X121" s="3" t="s">
        <v>528</v>
      </c>
      <c r="Y121" s="88"/>
      <c r="Z121" s="88" t="s">
        <v>48</v>
      </c>
      <c r="AA121" s="88"/>
      <c r="AB121" s="88">
        <v>422.396524346734</v>
      </c>
      <c r="AC121" s="3">
        <v>422.396524346734</v>
      </c>
      <c r="AD121" s="3" t="s">
        <v>7846</v>
      </c>
      <c r="AE121" s="3" t="s">
        <v>7847</v>
      </c>
      <c r="AF121" s="3" t="s">
        <v>7848</v>
      </c>
      <c r="AG121" s="3" t="s">
        <v>7849</v>
      </c>
      <c r="AH121" s="3" t="s">
        <v>7850</v>
      </c>
      <c r="AI121" s="3" t="s">
        <v>1498</v>
      </c>
      <c r="AJ121" s="3" t="s">
        <v>7851</v>
      </c>
      <c r="AK121" s="3" t="s">
        <v>1356</v>
      </c>
      <c r="AL121" s="3" t="s">
        <v>7852</v>
      </c>
      <c r="AM121" s="3" t="s">
        <v>7853</v>
      </c>
      <c r="AN121">
        <v>1</v>
      </c>
      <c r="AO121" s="2" t="s">
        <v>7826</v>
      </c>
      <c r="AP121" s="2">
        <v>1359</v>
      </c>
      <c r="AQ121" s="2" t="s">
        <v>7854</v>
      </c>
      <c r="AR121" s="2" t="s">
        <v>53</v>
      </c>
      <c r="AS121">
        <v>0.311574074074074</v>
      </c>
      <c r="AT121">
        <v>0.2</v>
      </c>
      <c r="AU121">
        <v>0.8</v>
      </c>
      <c r="AV121" t="s">
        <v>1296</v>
      </c>
      <c r="AW121" s="2">
        <v>0.82674149247869</v>
      </c>
      <c r="AX121" s="2">
        <v>216000000</v>
      </c>
      <c r="AY121" s="2" t="s">
        <v>50</v>
      </c>
      <c r="AZ121" s="2"/>
      <c r="BA121" s="108"/>
      <c r="BB121" s="108"/>
      <c r="BC121" s="2" t="s">
        <v>7855</v>
      </c>
      <c r="BD121" s="2" t="s">
        <v>7856</v>
      </c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</row>
    <row r="122" spans="1:266" s="13" customFormat="1" ht="15" customHeight="1" x14ac:dyDescent="0.25">
      <c r="A122">
        <v>277</v>
      </c>
      <c r="B122" s="13" t="s">
        <v>7228</v>
      </c>
      <c r="C122">
        <v>0.5</v>
      </c>
      <c r="D122">
        <v>16.5</v>
      </c>
      <c r="E122" s="2">
        <v>424.27960000000002</v>
      </c>
      <c r="F122" s="2" t="s">
        <v>66</v>
      </c>
      <c r="G122" t="s">
        <v>7176</v>
      </c>
      <c r="H122">
        <v>5.44</v>
      </c>
      <c r="I122">
        <v>5.4486901999999997</v>
      </c>
      <c r="J122">
        <v>-8.6901999999993203E-3</v>
      </c>
      <c r="K122">
        <v>0.55281690140845097</v>
      </c>
      <c r="L122" s="2" t="s">
        <v>7177</v>
      </c>
      <c r="M122" s="108"/>
      <c r="N122"/>
      <c r="O122" s="2">
        <v>210000</v>
      </c>
      <c r="P122">
        <v>424.28236842438997</v>
      </c>
      <c r="Q122" s="3" t="s">
        <v>7178</v>
      </c>
      <c r="R122" s="3" t="s">
        <v>7178</v>
      </c>
      <c r="S122" s="109" t="str">
        <f t="shared" si="1"/>
        <v>Same</v>
      </c>
      <c r="T122" s="109"/>
      <c r="U122" s="108" t="s">
        <v>160</v>
      </c>
      <c r="V122" s="108" t="s">
        <v>46</v>
      </c>
      <c r="W122" s="3" t="s">
        <v>289</v>
      </c>
      <c r="X122" s="108" t="s">
        <v>289</v>
      </c>
      <c r="Y122" s="88"/>
      <c r="Z122" s="88" t="s">
        <v>15238</v>
      </c>
      <c r="AA122" s="88" t="s">
        <v>15239</v>
      </c>
      <c r="AB122" s="88">
        <v>424.27967013823201</v>
      </c>
      <c r="AC122" s="3">
        <v>424.27967013823201</v>
      </c>
      <c r="AD122" s="3" t="s">
        <v>7179</v>
      </c>
      <c r="AE122" s="3" t="s">
        <v>7180</v>
      </c>
      <c r="AF122" s="3" t="s">
        <v>7181</v>
      </c>
      <c r="AG122" s="3" t="s">
        <v>7182</v>
      </c>
      <c r="AH122" s="3" t="s">
        <v>7183</v>
      </c>
      <c r="AI122" s="3" t="s">
        <v>5052</v>
      </c>
      <c r="AJ122" s="3" t="s">
        <v>7184</v>
      </c>
      <c r="AK122" s="3" t="s">
        <v>7185</v>
      </c>
      <c r="AL122" s="3" t="s">
        <v>7186</v>
      </c>
      <c r="AM122" s="3" t="s">
        <v>7187</v>
      </c>
      <c r="AN122">
        <v>1</v>
      </c>
      <c r="AO122" s="2" t="s">
        <v>7188</v>
      </c>
      <c r="AP122" s="2">
        <v>1513</v>
      </c>
      <c r="AQ122" s="2" t="s">
        <v>7189</v>
      </c>
      <c r="AR122" s="2" t="s">
        <v>53</v>
      </c>
      <c r="AS122">
        <v>0.55281690140845097</v>
      </c>
      <c r="AT122">
        <v>0.01</v>
      </c>
      <c r="AU122">
        <v>0.86</v>
      </c>
      <c r="AV122" t="s">
        <v>1296</v>
      </c>
      <c r="AW122" s="2">
        <v>0.29123921913451101</v>
      </c>
      <c r="AX122" s="2">
        <v>5.2592592105624103</v>
      </c>
      <c r="AY122" s="2" t="s">
        <v>321</v>
      </c>
      <c r="AZ122" s="2"/>
      <c r="BA122" s="108"/>
      <c r="BB122" s="108"/>
      <c r="BC122" s="108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</row>
    <row r="123" spans="1:266" s="13" customFormat="1" ht="15" customHeight="1" x14ac:dyDescent="0.25">
      <c r="A123">
        <v>650</v>
      </c>
      <c r="B123" s="13" t="s">
        <v>10200</v>
      </c>
      <c r="C123">
        <v>0.85</v>
      </c>
      <c r="D123">
        <v>16.14</v>
      </c>
      <c r="E123" s="2">
        <v>426.35469999999998</v>
      </c>
      <c r="F123" s="2" t="s">
        <v>66</v>
      </c>
      <c r="G123" t="s">
        <v>11655</v>
      </c>
      <c r="H123">
        <v>2.82</v>
      </c>
      <c r="I123">
        <v>2.8220808000000002</v>
      </c>
      <c r="J123">
        <v>-2.0808000000003268E-3</v>
      </c>
      <c r="K123">
        <v>0.28375634517766501</v>
      </c>
      <c r="L123" s="108"/>
      <c r="M123" s="2" t="s">
        <v>5003</v>
      </c>
      <c r="N123" s="108"/>
      <c r="O123" s="2">
        <v>640000</v>
      </c>
      <c r="P123">
        <v>426.35707394296958</v>
      </c>
      <c r="Q123" s="108" t="s">
        <v>5075</v>
      </c>
      <c r="R123" s="108" t="s">
        <v>5075</v>
      </c>
      <c r="S123" s="109" t="str">
        <f t="shared" si="1"/>
        <v>Same</v>
      </c>
      <c r="T123" s="109"/>
      <c r="U123" s="108" t="s">
        <v>160</v>
      </c>
      <c r="V123" s="108" t="s">
        <v>46</v>
      </c>
      <c r="W123" s="3" t="s">
        <v>289</v>
      </c>
      <c r="X123" s="108" t="s">
        <v>11489</v>
      </c>
      <c r="Y123" s="88" t="s">
        <v>15600</v>
      </c>
      <c r="Z123" s="88" t="s">
        <v>15601</v>
      </c>
      <c r="AA123" s="88" t="s">
        <v>15601</v>
      </c>
      <c r="AB123" s="88">
        <v>426.35451037425901</v>
      </c>
      <c r="AC123" s="3">
        <v>426.35451037425901</v>
      </c>
      <c r="AD123" s="3" t="s">
        <v>11656</v>
      </c>
      <c r="AE123" s="3" t="s">
        <v>11657</v>
      </c>
      <c r="AF123" s="3" t="s">
        <v>11658</v>
      </c>
      <c r="AG123" s="3" t="s">
        <v>11659</v>
      </c>
      <c r="AH123" s="3" t="s">
        <v>11660</v>
      </c>
      <c r="AI123" s="3" t="s">
        <v>11528</v>
      </c>
      <c r="AJ123" s="3" t="s">
        <v>11661</v>
      </c>
      <c r="AK123" s="3" t="s">
        <v>11587</v>
      </c>
      <c r="AL123" s="3" t="s">
        <v>11662</v>
      </c>
      <c r="AM123" s="3" t="s">
        <v>11663</v>
      </c>
      <c r="AN123">
        <v>1</v>
      </c>
      <c r="AO123" s="2" t="s">
        <v>11499</v>
      </c>
      <c r="AP123" s="2">
        <v>789</v>
      </c>
      <c r="AQ123" s="2" t="s">
        <v>11664</v>
      </c>
      <c r="AR123" s="2" t="s">
        <v>53</v>
      </c>
      <c r="AS123">
        <v>0.28375634517766501</v>
      </c>
      <c r="AT123">
        <v>0.2</v>
      </c>
      <c r="AU123">
        <v>3</v>
      </c>
      <c r="AV123" t="s">
        <v>1296</v>
      </c>
      <c r="AW123" s="2">
        <v>0.99522749947739597</v>
      </c>
      <c r="AX123" s="2">
        <v>7.725490165782392</v>
      </c>
      <c r="AY123" s="2" t="s">
        <v>5012</v>
      </c>
      <c r="AZ123" s="2"/>
      <c r="BA123"/>
      <c r="BB123" s="2" t="s">
        <v>5013</v>
      </c>
      <c r="BC123" s="108"/>
      <c r="BD123" s="108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</row>
    <row r="124" spans="1:266" s="13" customFormat="1" ht="15" customHeight="1" x14ac:dyDescent="0.25">
      <c r="A124">
        <v>908</v>
      </c>
      <c r="B124" s="13" t="s">
        <v>5080</v>
      </c>
      <c r="C124" s="26">
        <v>0.56999999999999995</v>
      </c>
      <c r="D124" s="26">
        <v>10.3</v>
      </c>
      <c r="E124" s="27">
        <v>426.35469999999998</v>
      </c>
      <c r="F124" s="26" t="s">
        <v>66</v>
      </c>
      <c r="G124" s="26" t="s">
        <v>5002</v>
      </c>
      <c r="H124" s="26">
        <v>3.19</v>
      </c>
      <c r="I124" s="26">
        <v>5.1713239</v>
      </c>
      <c r="J124" s="32">
        <v>-1.9813239</v>
      </c>
      <c r="K124" s="26">
        <v>0.90909090909090895</v>
      </c>
      <c r="L124" s="26"/>
      <c r="M124" s="27" t="s">
        <v>5003</v>
      </c>
      <c r="N124" s="26"/>
      <c r="O124" s="27">
        <v>770000</v>
      </c>
      <c r="P124">
        <v>426.35737921293497</v>
      </c>
      <c r="Q124" s="108" t="s">
        <v>5075</v>
      </c>
      <c r="R124" s="108" t="s">
        <v>5075</v>
      </c>
      <c r="S124" s="109" t="str">
        <f t="shared" si="1"/>
        <v>Same</v>
      </c>
      <c r="T124" s="109"/>
      <c r="U124" s="108" t="s">
        <v>4931</v>
      </c>
      <c r="V124" s="108" t="s">
        <v>51</v>
      </c>
      <c r="W124" s="108" t="s">
        <v>52</v>
      </c>
      <c r="X124" s="108" t="s">
        <v>52</v>
      </c>
      <c r="Y124" s="88" t="s">
        <v>15694</v>
      </c>
      <c r="Z124" s="88" t="s">
        <v>15601</v>
      </c>
      <c r="AA124" s="88" t="s">
        <v>15601</v>
      </c>
      <c r="AB124" s="88">
        <v>426.355484662295</v>
      </c>
      <c r="AC124" s="26">
        <v>426.355484662295</v>
      </c>
      <c r="AD124" s="41" t="s">
        <v>5004</v>
      </c>
      <c r="AE124" s="41" t="s">
        <v>4928</v>
      </c>
      <c r="AF124" s="54" t="s">
        <v>5005</v>
      </c>
      <c r="AG124" s="54" t="s">
        <v>4948</v>
      </c>
      <c r="AH124" s="26" t="s">
        <v>5006</v>
      </c>
      <c r="AI124" s="26" t="s">
        <v>4939</v>
      </c>
      <c r="AJ124" s="26" t="s">
        <v>5007</v>
      </c>
      <c r="AK124" s="26" t="s">
        <v>5008</v>
      </c>
      <c r="AL124" s="26" t="s">
        <v>5009</v>
      </c>
      <c r="AM124" s="26" t="s">
        <v>5010</v>
      </c>
      <c r="AN124" s="26">
        <v>1</v>
      </c>
      <c r="AO124" s="34" t="s">
        <v>4943</v>
      </c>
      <c r="AP124" s="26">
        <v>1561</v>
      </c>
      <c r="AQ124" s="26" t="s">
        <v>5011</v>
      </c>
      <c r="AR124" s="27" t="s">
        <v>53</v>
      </c>
      <c r="AS124" s="26">
        <v>0.90909090909090895</v>
      </c>
      <c r="AT124" s="26">
        <v>0.3</v>
      </c>
      <c r="AU124" s="26">
        <v>1.2</v>
      </c>
      <c r="AV124" s="26" t="s">
        <v>1296</v>
      </c>
      <c r="AW124" s="27">
        <v>0.34012818637076098</v>
      </c>
      <c r="AX124" s="27">
        <v>5.1295336654675303</v>
      </c>
      <c r="AY124" s="27" t="s">
        <v>5012</v>
      </c>
      <c r="AZ124" s="27"/>
      <c r="BA124" s="26"/>
      <c r="BB124" s="27" t="s">
        <v>5013</v>
      </c>
      <c r="BC124" s="26"/>
      <c r="BD124" s="26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</row>
    <row r="125" spans="1:266" s="13" customFormat="1" ht="15" customHeight="1" x14ac:dyDescent="0.25">
      <c r="A125">
        <v>758</v>
      </c>
      <c r="B125" s="13" t="s">
        <v>9726</v>
      </c>
      <c r="C125">
        <v>0.31</v>
      </c>
      <c r="D125">
        <v>6.37</v>
      </c>
      <c r="E125" s="108">
        <v>428.20429999999999</v>
      </c>
      <c r="F125" s="2" t="s">
        <v>66</v>
      </c>
      <c r="G125" t="s">
        <v>9150</v>
      </c>
      <c r="H125">
        <v>3.46</v>
      </c>
      <c r="I125">
        <v>3.4019457000000002</v>
      </c>
      <c r="J125">
        <v>5.8054300000000197E-2</v>
      </c>
      <c r="K125" t="s">
        <v>48</v>
      </c>
      <c r="L125" s="108"/>
      <c r="M125" s="108"/>
      <c r="N125"/>
      <c r="O125" s="8">
        <v>120000</v>
      </c>
      <c r="P125">
        <v>428.19843060365997</v>
      </c>
      <c r="Q125" s="108" t="s">
        <v>160</v>
      </c>
      <c r="R125" s="108" t="s">
        <v>160</v>
      </c>
      <c r="S125" s="109" t="str">
        <f t="shared" si="1"/>
        <v>Same</v>
      </c>
      <c r="T125" s="109"/>
      <c r="U125" s="108" t="s">
        <v>160</v>
      </c>
      <c r="V125" s="108" t="s">
        <v>670</v>
      </c>
      <c r="W125" s="108" t="s">
        <v>528</v>
      </c>
      <c r="X125" s="108" t="s">
        <v>528</v>
      </c>
      <c r="Y125" s="88"/>
      <c r="Z125" s="88"/>
      <c r="AA125" s="88"/>
      <c r="AB125" s="88">
        <v>428.20476435428299</v>
      </c>
      <c r="AC125" s="3">
        <v>428.20476435428299</v>
      </c>
      <c r="AD125" s="3" t="s">
        <v>9151</v>
      </c>
      <c r="AE125" s="3" t="s">
        <v>726</v>
      </c>
      <c r="AF125" s="3" t="s">
        <v>9152</v>
      </c>
      <c r="AG125" s="3" t="s">
        <v>8549</v>
      </c>
      <c r="AH125" s="3" t="s">
        <v>9153</v>
      </c>
      <c r="AI125" s="3" t="s">
        <v>9154</v>
      </c>
      <c r="AJ125" s="3" t="s">
        <v>9155</v>
      </c>
      <c r="AK125" s="3" t="s">
        <v>9156</v>
      </c>
      <c r="AL125" s="3" t="s">
        <v>9157</v>
      </c>
      <c r="AM125" s="3" t="s">
        <v>9158</v>
      </c>
      <c r="AN125">
        <v>1</v>
      </c>
      <c r="AO125" s="2" t="s">
        <v>8950</v>
      </c>
      <c r="AP125" s="2">
        <v>1021</v>
      </c>
      <c r="AQ125" s="2" t="s">
        <v>9159</v>
      </c>
      <c r="AR125" s="108" t="s">
        <v>48</v>
      </c>
      <c r="AS125" t="s">
        <v>48</v>
      </c>
      <c r="AT125" t="s">
        <v>48</v>
      </c>
      <c r="AU125" t="s">
        <v>48</v>
      </c>
      <c r="AV125" t="s">
        <v>48</v>
      </c>
      <c r="AW125" s="108" t="s">
        <v>48</v>
      </c>
      <c r="AX125" s="2">
        <v>601000000</v>
      </c>
      <c r="AY125" s="108"/>
      <c r="AZ125" s="2"/>
      <c r="BA125" s="108"/>
      <c r="BB125" s="108"/>
      <c r="BC125" s="2" t="s">
        <v>9160</v>
      </c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</row>
    <row r="126" spans="1:266" s="13" customFormat="1" ht="15" customHeight="1" x14ac:dyDescent="0.25">
      <c r="A126">
        <v>685</v>
      </c>
      <c r="B126" s="13" t="s">
        <v>7524</v>
      </c>
      <c r="C126">
        <v>0.45</v>
      </c>
      <c r="D126">
        <v>9.43</v>
      </c>
      <c r="E126" s="2">
        <v>428.34280000000001</v>
      </c>
      <c r="F126" s="2" t="s">
        <v>66</v>
      </c>
      <c r="G126" t="s">
        <v>7460</v>
      </c>
      <c r="H126">
        <v>3.68</v>
      </c>
      <c r="I126">
        <v>3.7056369999999998</v>
      </c>
      <c r="J126">
        <v>-2.5637000000000101E-2</v>
      </c>
      <c r="K126">
        <v>1.5407407407407401</v>
      </c>
      <c r="L126" s="108"/>
      <c r="M126"/>
      <c r="N126" s="108"/>
      <c r="O126" s="2">
        <v>290000</v>
      </c>
      <c r="P126">
        <v>428.33725895753901</v>
      </c>
      <c r="Q126" s="108" t="s">
        <v>160</v>
      </c>
      <c r="R126" s="108" t="s">
        <v>160</v>
      </c>
      <c r="S126" s="109" t="str">
        <f t="shared" si="1"/>
        <v>Same</v>
      </c>
      <c r="T126" s="109"/>
      <c r="U126" s="108" t="s">
        <v>160</v>
      </c>
      <c r="V126" s="108" t="s">
        <v>670</v>
      </c>
      <c r="W126" s="3" t="s">
        <v>528</v>
      </c>
      <c r="X126" s="108" t="s">
        <v>528</v>
      </c>
      <c r="Y126" s="88"/>
      <c r="Z126" s="88" t="s">
        <v>48</v>
      </c>
      <c r="AA126" s="88"/>
      <c r="AB126" s="88">
        <v>428.34256890192199</v>
      </c>
      <c r="AC126" s="3">
        <v>428.34256890192199</v>
      </c>
      <c r="AD126" s="3" t="s">
        <v>7461</v>
      </c>
      <c r="AE126" s="3" t="s">
        <v>7462</v>
      </c>
      <c r="AF126" s="3" t="s">
        <v>7463</v>
      </c>
      <c r="AG126" s="3" t="s">
        <v>656</v>
      </c>
      <c r="AH126" s="3" t="s">
        <v>7464</v>
      </c>
      <c r="AI126" s="3" t="s">
        <v>245</v>
      </c>
      <c r="AJ126" s="3" t="s">
        <v>7465</v>
      </c>
      <c r="AK126" s="3" t="s">
        <v>7466</v>
      </c>
      <c r="AL126" s="3" t="s">
        <v>7467</v>
      </c>
      <c r="AM126" s="3" t="s">
        <v>7468</v>
      </c>
      <c r="AN126">
        <v>1</v>
      </c>
      <c r="AO126" s="2" t="s">
        <v>7436</v>
      </c>
      <c r="AP126" s="2">
        <v>1040</v>
      </c>
      <c r="AQ126" s="2" t="s">
        <v>7469</v>
      </c>
      <c r="AR126" s="2" t="s">
        <v>53</v>
      </c>
      <c r="AS126">
        <v>1.5407407407407401</v>
      </c>
      <c r="AT126">
        <v>0.65</v>
      </c>
      <c r="AU126">
        <v>1.63</v>
      </c>
      <c r="AV126" t="s">
        <v>54</v>
      </c>
      <c r="AW126" s="2">
        <v>0.33418383883588998</v>
      </c>
      <c r="AX126" s="2">
        <v>1040000000</v>
      </c>
      <c r="AY126" s="108"/>
      <c r="AZ126" s="2"/>
      <c r="BA126"/>
      <c r="BB126" s="108"/>
      <c r="BC126"/>
      <c r="BD126" s="2" t="s">
        <v>251</v>
      </c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</row>
    <row r="127" spans="1:266" s="13" customFormat="1" ht="15" customHeight="1" x14ac:dyDescent="0.25">
      <c r="A127">
        <v>96</v>
      </c>
      <c r="B127" s="13" t="s">
        <v>915</v>
      </c>
      <c r="C127">
        <v>0.71</v>
      </c>
      <c r="D127">
        <v>26.81</v>
      </c>
      <c r="E127" s="2">
        <v>428.34249999999997</v>
      </c>
      <c r="F127" s="2" t="s">
        <v>66</v>
      </c>
      <c r="G127" t="s">
        <v>252</v>
      </c>
      <c r="H127">
        <v>3.43</v>
      </c>
      <c r="I127">
        <v>3.3816638000000001</v>
      </c>
      <c r="J127">
        <v>4.8336200000000051E-2</v>
      </c>
      <c r="K127">
        <v>1.859504132231405</v>
      </c>
      <c r="L127"/>
      <c r="M127"/>
      <c r="N127"/>
      <c r="O127" s="2">
        <v>480000</v>
      </c>
      <c r="P127">
        <v>428.33722838885251</v>
      </c>
      <c r="Q127" s="108" t="s">
        <v>160</v>
      </c>
      <c r="R127" s="108" t="s">
        <v>160</v>
      </c>
      <c r="S127" s="109" t="str">
        <f t="shared" si="1"/>
        <v>Same</v>
      </c>
      <c r="T127" s="109"/>
      <c r="U127" s="86" t="s">
        <v>160</v>
      </c>
      <c r="V127" s="69" t="s">
        <v>670</v>
      </c>
      <c r="W127" s="69" t="s">
        <v>528</v>
      </c>
      <c r="X127" s="86" t="s">
        <v>253</v>
      </c>
      <c r="Y127" s="88"/>
      <c r="Z127" s="88" t="s">
        <v>48</v>
      </c>
      <c r="AA127" s="88"/>
      <c r="AB127" s="88">
        <v>428.34262806295601</v>
      </c>
      <c r="AC127" s="3">
        <v>428.34262806295601</v>
      </c>
      <c r="AD127" s="3" t="s">
        <v>254</v>
      </c>
      <c r="AE127" s="3" t="s">
        <v>249</v>
      </c>
      <c r="AF127" s="3" t="s">
        <v>255</v>
      </c>
      <c r="AG127" s="3" t="s">
        <v>245</v>
      </c>
      <c r="AH127" s="3" t="s">
        <v>256</v>
      </c>
      <c r="AI127" s="3" t="s">
        <v>14193</v>
      </c>
      <c r="AJ127" s="3" t="s">
        <v>257</v>
      </c>
      <c r="AK127" s="3" t="s">
        <v>258</v>
      </c>
      <c r="AL127" s="3" t="s">
        <v>259</v>
      </c>
      <c r="AM127" s="3" t="s">
        <v>260</v>
      </c>
      <c r="AN127">
        <v>1</v>
      </c>
      <c r="AO127" s="2" t="s">
        <v>177</v>
      </c>
      <c r="AP127" s="2">
        <v>885</v>
      </c>
      <c r="AQ127" s="2" t="s">
        <v>14194</v>
      </c>
      <c r="AR127" s="2" t="s">
        <v>53</v>
      </c>
      <c r="AS127">
        <v>1.859504132231405</v>
      </c>
      <c r="AT127">
        <v>1.75</v>
      </c>
      <c r="AU127">
        <v>3.55</v>
      </c>
      <c r="AV127" t="s">
        <v>54</v>
      </c>
      <c r="AW127" s="2">
        <v>0.71801457771179533</v>
      </c>
      <c r="AX127" s="2">
        <v>7.5418993992072663</v>
      </c>
      <c r="AY127" s="108"/>
      <c r="AZ127" s="2"/>
      <c r="BA127"/>
      <c r="BB127" s="108"/>
      <c r="BC127"/>
      <c r="BD127" s="2" t="s">
        <v>251</v>
      </c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</row>
    <row r="128" spans="1:266" s="13" customFormat="1" ht="15" customHeight="1" x14ac:dyDescent="0.25">
      <c r="A128">
        <v>638</v>
      </c>
      <c r="B128" s="13" t="s">
        <v>10200</v>
      </c>
      <c r="C128">
        <v>1.48</v>
      </c>
      <c r="D128">
        <v>53.95</v>
      </c>
      <c r="E128" s="2">
        <v>428.37029999999999</v>
      </c>
      <c r="F128" s="2" t="s">
        <v>66</v>
      </c>
      <c r="G128" t="s">
        <v>11524</v>
      </c>
      <c r="H128">
        <v>3.92</v>
      </c>
      <c r="I128">
        <v>3.9110806999999999</v>
      </c>
      <c r="J128" s="108">
        <v>8.9193000000000744E-3</v>
      </c>
      <c r="K128">
        <v>0.35027624309392258</v>
      </c>
      <c r="L128" s="108"/>
      <c r="M128" s="2" t="s">
        <v>11525</v>
      </c>
      <c r="N128"/>
      <c r="O128" s="2">
        <v>6300000</v>
      </c>
      <c r="P128">
        <v>428.37268516583038</v>
      </c>
      <c r="Q128" s="108" t="s">
        <v>11526</v>
      </c>
      <c r="R128" s="108" t="s">
        <v>11526</v>
      </c>
      <c r="S128" s="109" t="str">
        <f t="shared" si="1"/>
        <v>Same</v>
      </c>
      <c r="T128" s="109"/>
      <c r="U128" s="108" t="s">
        <v>160</v>
      </c>
      <c r="V128" s="108" t="s">
        <v>46</v>
      </c>
      <c r="W128" s="3" t="s">
        <v>289</v>
      </c>
      <c r="X128" s="108" t="s">
        <v>11489</v>
      </c>
      <c r="Y128" s="88" t="s">
        <v>15583</v>
      </c>
      <c r="Z128" s="88" t="s">
        <v>15584</v>
      </c>
      <c r="AA128" s="88" t="s">
        <v>15584</v>
      </c>
      <c r="AB128" s="88">
        <v>428.37025798195202</v>
      </c>
      <c r="AC128" s="3">
        <v>428.37025798195202</v>
      </c>
      <c r="AD128" s="3" t="s">
        <v>11527</v>
      </c>
      <c r="AE128" s="3" t="s">
        <v>11528</v>
      </c>
      <c r="AF128" s="3" t="s">
        <v>11529</v>
      </c>
      <c r="AG128" s="3" t="s">
        <v>11530</v>
      </c>
      <c r="AH128" s="3" t="s">
        <v>11531</v>
      </c>
      <c r="AI128" s="3" t="s">
        <v>11532</v>
      </c>
      <c r="AJ128" s="3" t="s">
        <v>11533</v>
      </c>
      <c r="AK128" s="3" t="s">
        <v>11534</v>
      </c>
      <c r="AL128" s="3" t="s">
        <v>11535</v>
      </c>
      <c r="AM128" s="3" t="s">
        <v>11536</v>
      </c>
      <c r="AN128">
        <v>1</v>
      </c>
      <c r="AO128" s="2" t="s">
        <v>11520</v>
      </c>
      <c r="AP128" s="2">
        <v>1074</v>
      </c>
      <c r="AQ128" s="2" t="s">
        <v>11537</v>
      </c>
      <c r="AR128" s="2" t="s">
        <v>53</v>
      </c>
      <c r="AS128">
        <v>0.35027624309392258</v>
      </c>
      <c r="AT128">
        <v>0.2</v>
      </c>
      <c r="AU128">
        <v>3</v>
      </c>
      <c r="AV128" t="s">
        <v>1296</v>
      </c>
      <c r="AW128" s="2">
        <v>0.75021288437146039</v>
      </c>
      <c r="AX128" s="2">
        <v>6.9348658977261044</v>
      </c>
      <c r="AY128" s="2" t="s">
        <v>4931</v>
      </c>
      <c r="AZ128" s="2"/>
      <c r="BA128" s="108"/>
      <c r="BB128" s="2" t="s">
        <v>11538</v>
      </c>
      <c r="BC128" s="10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</row>
    <row r="129" spans="1:266" s="13" customFormat="1" ht="15" customHeight="1" x14ac:dyDescent="0.25">
      <c r="A129">
        <v>268</v>
      </c>
      <c r="B129" s="13" t="s">
        <v>1992</v>
      </c>
      <c r="C129">
        <v>0.62</v>
      </c>
      <c r="D129">
        <v>20.85</v>
      </c>
      <c r="E129" s="2">
        <v>429.2371</v>
      </c>
      <c r="F129" s="2" t="s">
        <v>66</v>
      </c>
      <c r="G129" t="s">
        <v>1950</v>
      </c>
      <c r="H129">
        <v>6.08</v>
      </c>
      <c r="I129">
        <v>5.9829505999999997</v>
      </c>
      <c r="J129">
        <v>9.7049400000000396E-2</v>
      </c>
      <c r="K129">
        <v>0.376595744680851</v>
      </c>
      <c r="L129" s="108"/>
      <c r="M129" s="2" t="s">
        <v>1951</v>
      </c>
      <c r="N129" s="108"/>
      <c r="O129" s="2">
        <v>1600000</v>
      </c>
      <c r="P129">
        <v>429.23990077207799</v>
      </c>
      <c r="Q129" s="3" t="s">
        <v>1952</v>
      </c>
      <c r="R129" s="3" t="s">
        <v>1952</v>
      </c>
      <c r="S129" s="109" t="str">
        <f t="shared" si="1"/>
        <v>Same</v>
      </c>
      <c r="T129" s="109"/>
      <c r="U129" s="3" t="s">
        <v>160</v>
      </c>
      <c r="V129" s="3" t="s">
        <v>46</v>
      </c>
      <c r="W129" s="3" t="s">
        <v>289</v>
      </c>
      <c r="X129" s="3" t="s">
        <v>289</v>
      </c>
      <c r="Y129" s="88"/>
      <c r="Z129" s="88" t="s">
        <v>15231</v>
      </c>
      <c r="AA129" s="88" t="s">
        <v>15231</v>
      </c>
      <c r="AB129" s="88">
        <v>429.24</v>
      </c>
      <c r="AC129" s="3">
        <v>429.24</v>
      </c>
      <c r="AD129" s="3" t="s">
        <v>1953</v>
      </c>
      <c r="AE129" s="3" t="s">
        <v>1954</v>
      </c>
      <c r="AF129" s="3" t="s">
        <v>1955</v>
      </c>
      <c r="AG129" s="3" t="s">
        <v>1956</v>
      </c>
      <c r="AH129" s="3" t="s">
        <v>1957</v>
      </c>
      <c r="AI129" s="3" t="s">
        <v>1958</v>
      </c>
      <c r="AJ129" s="3" t="s">
        <v>1959</v>
      </c>
      <c r="AK129" s="3" t="s">
        <v>1960</v>
      </c>
      <c r="AL129" s="3" t="s">
        <v>1961</v>
      </c>
      <c r="AM129" s="3" t="s">
        <v>1962</v>
      </c>
      <c r="AN129">
        <v>1</v>
      </c>
      <c r="AO129" s="2" t="s">
        <v>1963</v>
      </c>
      <c r="AP129" s="2">
        <v>1668</v>
      </c>
      <c r="AQ129" s="2" t="s">
        <v>1964</v>
      </c>
      <c r="AR129" s="2" t="s">
        <v>53</v>
      </c>
      <c r="AS129">
        <v>0.376595744680851</v>
      </c>
      <c r="AT129">
        <v>0.19</v>
      </c>
      <c r="AU129">
        <v>1.43</v>
      </c>
      <c r="AV129" t="s">
        <v>1296</v>
      </c>
      <c r="AW129" s="2">
        <v>0.27828504731473203</v>
      </c>
      <c r="AX129" s="2">
        <v>9.2337917303854802</v>
      </c>
      <c r="AY129" s="2" t="s">
        <v>1965</v>
      </c>
      <c r="AZ129" s="2"/>
      <c r="BA129"/>
      <c r="BB129" s="2" t="s">
        <v>251</v>
      </c>
      <c r="BC129" s="2" t="s">
        <v>1966</v>
      </c>
      <c r="BD129" s="108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</row>
    <row r="130" spans="1:266" s="13" customFormat="1" ht="15" customHeight="1" x14ac:dyDescent="0.25">
      <c r="A130">
        <v>683</v>
      </c>
      <c r="B130" s="13" t="s">
        <v>7524</v>
      </c>
      <c r="C130">
        <v>0.51</v>
      </c>
      <c r="D130">
        <v>8.9</v>
      </c>
      <c r="E130" s="2">
        <v>429.24579999999997</v>
      </c>
      <c r="F130" s="2" t="s">
        <v>66</v>
      </c>
      <c r="G130" t="s">
        <v>7438</v>
      </c>
      <c r="H130" s="75">
        <v>6.04</v>
      </c>
      <c r="I130">
        <v>6.0363537999999997</v>
      </c>
      <c r="J130" s="108">
        <v>3.64620000000038E-3</v>
      </c>
      <c r="K130">
        <v>1.10620525059666</v>
      </c>
      <c r="L130" s="108"/>
      <c r="M130" s="2" t="s">
        <v>1951</v>
      </c>
      <c r="N130"/>
      <c r="O130" s="2">
        <v>350000</v>
      </c>
      <c r="P130">
        <v>429.24024727633099</v>
      </c>
      <c r="Q130" s="108" t="s">
        <v>1952</v>
      </c>
      <c r="R130" s="108" t="s">
        <v>1952</v>
      </c>
      <c r="S130" s="109" t="str">
        <f t="shared" ref="S130:S193" si="2">IF(R130 = Q130, "Same", "Enhanced")</f>
        <v>Same</v>
      </c>
      <c r="T130" s="109"/>
      <c r="U130" s="108" t="s">
        <v>160</v>
      </c>
      <c r="V130" s="108" t="s">
        <v>46</v>
      </c>
      <c r="W130" s="3" t="s">
        <v>289</v>
      </c>
      <c r="X130" s="108" t="s">
        <v>289</v>
      </c>
      <c r="Y130" s="88"/>
      <c r="Z130" s="88" t="s">
        <v>15231</v>
      </c>
      <c r="AA130" s="88" t="s">
        <v>15231</v>
      </c>
      <c r="AB130" s="88">
        <v>429.24582314043101</v>
      </c>
      <c r="AC130" s="3">
        <v>429.24582314043101</v>
      </c>
      <c r="AD130" s="3" t="s">
        <v>7439</v>
      </c>
      <c r="AE130" s="3" t="s">
        <v>783</v>
      </c>
      <c r="AF130" s="3" t="s">
        <v>7440</v>
      </c>
      <c r="AG130" s="3" t="s">
        <v>216</v>
      </c>
      <c r="AH130" s="3" t="s">
        <v>7441</v>
      </c>
      <c r="AI130" s="3" t="s">
        <v>7442</v>
      </c>
      <c r="AJ130" s="3" t="s">
        <v>7443</v>
      </c>
      <c r="AK130" s="3" t="s">
        <v>7444</v>
      </c>
      <c r="AL130" s="3" t="s">
        <v>7445</v>
      </c>
      <c r="AM130" s="3" t="s">
        <v>3376</v>
      </c>
      <c r="AN130">
        <v>1</v>
      </c>
      <c r="AO130" s="2" t="s">
        <v>7426</v>
      </c>
      <c r="AP130" s="2">
        <v>1704</v>
      </c>
      <c r="AQ130" s="2" t="s">
        <v>7446</v>
      </c>
      <c r="AR130" s="2" t="s">
        <v>53</v>
      </c>
      <c r="AS130">
        <v>1.10620525059666</v>
      </c>
      <c r="AT130">
        <v>0.65</v>
      </c>
      <c r="AU130">
        <v>1.63</v>
      </c>
      <c r="AV130" t="s">
        <v>54</v>
      </c>
      <c r="AW130" s="2">
        <v>0.352698782451695</v>
      </c>
      <c r="AX130" s="2">
        <v>8.3513512761139506</v>
      </c>
      <c r="AY130" s="2" t="s">
        <v>1965</v>
      </c>
      <c r="AZ130" s="2"/>
      <c r="BA130"/>
      <c r="BB130" s="2" t="s">
        <v>251</v>
      </c>
      <c r="BC130" s="2" t="s">
        <v>1966</v>
      </c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</row>
    <row r="131" spans="1:266" s="13" customFormat="1" ht="15" customHeight="1" x14ac:dyDescent="0.25">
      <c r="A131">
        <v>209</v>
      </c>
      <c r="B131" s="13" t="s">
        <v>1549</v>
      </c>
      <c r="C131">
        <v>0.36</v>
      </c>
      <c r="D131">
        <v>11.28</v>
      </c>
      <c r="E131">
        <v>429.36989999999997</v>
      </c>
      <c r="F131" s="2" t="s">
        <v>66</v>
      </c>
      <c r="G131" t="s">
        <v>1481</v>
      </c>
      <c r="H131">
        <v>7.66</v>
      </c>
      <c r="I131">
        <v>7.7270970999999999</v>
      </c>
      <c r="J131">
        <v>-6.7097099999999799E-2</v>
      </c>
      <c r="K131">
        <v>1.05454545454545</v>
      </c>
      <c r="L131" s="2" t="s">
        <v>1482</v>
      </c>
      <c r="M131" s="108"/>
      <c r="N131" s="108"/>
      <c r="O131" s="8">
        <v>45000</v>
      </c>
      <c r="P131">
        <v>429.37226239319</v>
      </c>
      <c r="Q131" s="68" t="s">
        <v>15926</v>
      </c>
      <c r="R131" s="68" t="s">
        <v>15926</v>
      </c>
      <c r="S131" s="109" t="str">
        <f t="shared" si="2"/>
        <v>Same</v>
      </c>
      <c r="T131" s="109"/>
      <c r="U131" s="108" t="s">
        <v>160</v>
      </c>
      <c r="V131" s="3" t="s">
        <v>46</v>
      </c>
      <c r="W131" s="3" t="s">
        <v>289</v>
      </c>
      <c r="X131" s="108" t="s">
        <v>16233</v>
      </c>
      <c r="Y131" s="88"/>
      <c r="Z131" s="88" t="s">
        <v>14719</v>
      </c>
      <c r="AA131" s="88"/>
      <c r="AB131" s="88">
        <v>429.37</v>
      </c>
      <c r="AC131" s="3">
        <v>429.37</v>
      </c>
      <c r="AD131" s="68" t="s">
        <v>1483</v>
      </c>
      <c r="AE131" s="68" t="s">
        <v>1484</v>
      </c>
      <c r="AF131" s="3" t="s">
        <v>1485</v>
      </c>
      <c r="AG131" s="3" t="s">
        <v>1053</v>
      </c>
      <c r="AH131" s="3" t="s">
        <v>1486</v>
      </c>
      <c r="AI131" s="3" t="s">
        <v>942</v>
      </c>
      <c r="AJ131" s="3" t="s">
        <v>1487</v>
      </c>
      <c r="AK131" s="3" t="s">
        <v>1488</v>
      </c>
      <c r="AL131" s="3" t="s">
        <v>1489</v>
      </c>
      <c r="AM131" s="3" t="s">
        <v>1490</v>
      </c>
      <c r="AN131">
        <v>1</v>
      </c>
      <c r="AO131" s="2" t="s">
        <v>1364</v>
      </c>
      <c r="AP131" s="2">
        <v>2089</v>
      </c>
      <c r="AQ131" s="2" t="s">
        <v>1491</v>
      </c>
      <c r="AR131" s="2" t="s">
        <v>53</v>
      </c>
      <c r="AS131">
        <v>1.05454545454545</v>
      </c>
      <c r="AT131">
        <v>0.62</v>
      </c>
      <c r="AU131">
        <v>1.85</v>
      </c>
      <c r="AV131" t="s">
        <v>1296</v>
      </c>
      <c r="AW131" s="2">
        <v>0.31654753392992901</v>
      </c>
      <c r="AX131" s="2">
        <v>116000000</v>
      </c>
      <c r="AY131" s="2" t="s">
        <v>682</v>
      </c>
      <c r="AZ131" s="2"/>
      <c r="BA131"/>
      <c r="BB131" s="2" t="s">
        <v>1492</v>
      </c>
      <c r="BC131" s="108"/>
      <c r="BD131" s="2" t="s">
        <v>1493</v>
      </c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</row>
    <row r="132" spans="1:266" s="13" customFormat="1" ht="15" customHeight="1" x14ac:dyDescent="0.25">
      <c r="A132">
        <v>1620</v>
      </c>
      <c r="B132" s="13" t="s">
        <v>8675</v>
      </c>
      <c r="C132">
        <v>0.24</v>
      </c>
      <c r="D132">
        <v>6.87</v>
      </c>
      <c r="E132" s="108">
        <v>429.36970000000002</v>
      </c>
      <c r="F132" t="s">
        <v>66</v>
      </c>
      <c r="G132" t="s">
        <v>8658</v>
      </c>
      <c r="H132">
        <v>9.6199999999999992</v>
      </c>
      <c r="I132">
        <v>7.8437362999999998</v>
      </c>
      <c r="J132" s="7">
        <v>1.776263699999999</v>
      </c>
      <c r="K132">
        <v>4.3252595155709339E-2</v>
      </c>
      <c r="L132" s="2" t="s">
        <v>1482</v>
      </c>
      <c r="M132" s="108"/>
      <c r="N132" s="108"/>
      <c r="O132" s="8">
        <v>60000</v>
      </c>
      <c r="P132">
        <v>429.37214611918091</v>
      </c>
      <c r="Q132" s="68" t="s">
        <v>15926</v>
      </c>
      <c r="R132" s="68" t="s">
        <v>15926</v>
      </c>
      <c r="S132" s="109" t="str">
        <f t="shared" si="2"/>
        <v>Same</v>
      </c>
      <c r="T132" s="109"/>
      <c r="U132" s="3" t="s">
        <v>16234</v>
      </c>
      <c r="V132" s="3" t="s">
        <v>51</v>
      </c>
      <c r="W132" s="3" t="s">
        <v>52</v>
      </c>
      <c r="X132" s="108" t="s">
        <v>16235</v>
      </c>
      <c r="Y132" s="88"/>
      <c r="Z132" s="88" t="s">
        <v>15204</v>
      </c>
      <c r="AA132" s="88"/>
      <c r="AB132" s="88">
        <v>429.37</v>
      </c>
      <c r="AC132" s="3">
        <v>429.37</v>
      </c>
      <c r="AD132" s="3" t="s">
        <v>8659</v>
      </c>
      <c r="AE132" s="3" t="s">
        <v>4948</v>
      </c>
      <c r="AF132" s="3" t="s">
        <v>8660</v>
      </c>
      <c r="AG132" s="3" t="s">
        <v>942</v>
      </c>
      <c r="AH132" s="3" t="s">
        <v>8661</v>
      </c>
      <c r="AI132" s="3" t="s">
        <v>8662</v>
      </c>
      <c r="AJ132" s="3" t="s">
        <v>8663</v>
      </c>
      <c r="AK132" s="3" t="s">
        <v>14264</v>
      </c>
      <c r="AL132" s="3" t="s">
        <v>8665</v>
      </c>
      <c r="AM132" s="3" t="s">
        <v>1053</v>
      </c>
      <c r="AN132">
        <v>1</v>
      </c>
      <c r="AO132" t="s">
        <v>8649</v>
      </c>
      <c r="AP132">
        <v>2134</v>
      </c>
      <c r="AQ132" t="s">
        <v>14265</v>
      </c>
      <c r="AR132" s="2" t="s">
        <v>53</v>
      </c>
      <c r="AS132">
        <v>4.3252595155709339E-2</v>
      </c>
      <c r="AT132">
        <v>0</v>
      </c>
      <c r="AU132">
        <v>0.39</v>
      </c>
      <c r="AV132" t="s">
        <v>54</v>
      </c>
      <c r="AW132" s="2">
        <v>0.97869538258819122</v>
      </c>
      <c r="AX132" s="2">
        <v>289000000</v>
      </c>
      <c r="AY132" s="2" t="s">
        <v>682</v>
      </c>
      <c r="AZ132" s="2"/>
      <c r="BA132" s="108"/>
      <c r="BB132" s="2" t="s">
        <v>1492</v>
      </c>
      <c r="BC132" s="108"/>
      <c r="BD132" s="2" t="s">
        <v>1493</v>
      </c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</row>
    <row r="133" spans="1:266" s="13" customFormat="1" ht="15" customHeight="1" x14ac:dyDescent="0.25">
      <c r="A133">
        <v>998</v>
      </c>
      <c r="B133" s="13" t="s">
        <v>10204</v>
      </c>
      <c r="C133">
        <v>0.85</v>
      </c>
      <c r="D133">
        <v>54.56</v>
      </c>
      <c r="E133" s="2">
        <v>429.37</v>
      </c>
      <c r="F133" s="2" t="s">
        <v>66</v>
      </c>
      <c r="G133" t="s">
        <v>10558</v>
      </c>
      <c r="H133">
        <v>7.82</v>
      </c>
      <c r="I133">
        <v>7.8280919999999998</v>
      </c>
      <c r="J133" s="108">
        <v>-8.0919999999995405E-3</v>
      </c>
      <c r="K133">
        <v>1.1226611226611201</v>
      </c>
      <c r="L133" s="2" t="s">
        <v>1482</v>
      </c>
      <c r="M133" s="108"/>
      <c r="N133" s="108"/>
      <c r="O133" s="2">
        <v>4200000</v>
      </c>
      <c r="P133">
        <v>429.37231086934003</v>
      </c>
      <c r="Q133" s="68" t="s">
        <v>15926</v>
      </c>
      <c r="R133" s="68" t="s">
        <v>15926</v>
      </c>
      <c r="S133" s="109" t="str">
        <f t="shared" si="2"/>
        <v>Same</v>
      </c>
      <c r="T133" s="109"/>
      <c r="U133" s="108" t="s">
        <v>160</v>
      </c>
      <c r="V133" s="3" t="s">
        <v>46</v>
      </c>
      <c r="W133" s="3" t="s">
        <v>289</v>
      </c>
      <c r="X133" s="92" t="s">
        <v>16232</v>
      </c>
      <c r="Y133" s="88" t="s">
        <v>14718</v>
      </c>
      <c r="Z133" s="88" t="s">
        <v>14719</v>
      </c>
      <c r="AA133" s="88"/>
      <c r="AB133" s="88">
        <v>429.37004189016398</v>
      </c>
      <c r="AC133" s="3">
        <v>429.37004189016398</v>
      </c>
      <c r="AD133" s="68" t="s">
        <v>10559</v>
      </c>
      <c r="AE133" s="68" t="s">
        <v>1762</v>
      </c>
      <c r="AF133" s="3" t="s">
        <v>10560</v>
      </c>
      <c r="AG133" s="3" t="s">
        <v>942</v>
      </c>
      <c r="AH133" s="3" t="s">
        <v>10561</v>
      </c>
      <c r="AI133" s="3" t="s">
        <v>8662</v>
      </c>
      <c r="AJ133" s="3" t="s">
        <v>10562</v>
      </c>
      <c r="AK133" s="3" t="s">
        <v>8664</v>
      </c>
      <c r="AL133" s="3" t="s">
        <v>10563</v>
      </c>
      <c r="AM133" s="3" t="s">
        <v>10564</v>
      </c>
      <c r="AN133">
        <v>1</v>
      </c>
      <c r="AO133" s="2" t="s">
        <v>10547</v>
      </c>
      <c r="AP133" s="2">
        <v>2147</v>
      </c>
      <c r="AQ133" s="2" t="s">
        <v>10565</v>
      </c>
      <c r="AR133" s="2" t="s">
        <v>53</v>
      </c>
      <c r="AS133">
        <v>1.1226611226611201</v>
      </c>
      <c r="AT133">
        <v>0.28999999999999998</v>
      </c>
      <c r="AU133">
        <v>1.36</v>
      </c>
      <c r="AV133" t="s">
        <v>54</v>
      </c>
      <c r="AW133" s="2">
        <v>0.137296555271126</v>
      </c>
      <c r="AX133" s="2">
        <v>31.123919218663101</v>
      </c>
      <c r="AY133" s="2" t="s">
        <v>682</v>
      </c>
      <c r="AZ133" s="2"/>
      <c r="BA133"/>
      <c r="BB133" s="2" t="s">
        <v>1492</v>
      </c>
      <c r="BC133" s="108"/>
      <c r="BD133" s="2" t="s">
        <v>1493</v>
      </c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</row>
    <row r="134" spans="1:266" s="13" customFormat="1" ht="15" customHeight="1" x14ac:dyDescent="0.25">
      <c r="A134">
        <v>325</v>
      </c>
      <c r="B134" s="13" t="s">
        <v>8920</v>
      </c>
      <c r="C134">
        <v>0.28999999999999998</v>
      </c>
      <c r="D134">
        <v>6.51</v>
      </c>
      <c r="E134" s="108">
        <v>430.04950000000002</v>
      </c>
      <c r="F134" s="2" t="s">
        <v>66</v>
      </c>
      <c r="G134" t="s">
        <v>8863</v>
      </c>
      <c r="H134">
        <v>1.26</v>
      </c>
      <c r="I134">
        <v>1.2460831999999999</v>
      </c>
      <c r="J134" s="108">
        <v>1.3916799999999801E-2</v>
      </c>
      <c r="K134">
        <v>0.82193732193732205</v>
      </c>
      <c r="L134" s="108"/>
      <c r="M134" s="108"/>
      <c r="N134"/>
      <c r="O134" s="8">
        <v>26000</v>
      </c>
      <c r="P134">
        <v>430.05409077841301</v>
      </c>
      <c r="Q134" s="3" t="s">
        <v>160</v>
      </c>
      <c r="R134" s="3" t="s">
        <v>160</v>
      </c>
      <c r="S134" s="109" t="str">
        <f t="shared" si="2"/>
        <v>Same</v>
      </c>
      <c r="T134" s="109"/>
      <c r="U134" s="108" t="s">
        <v>160</v>
      </c>
      <c r="V134" s="108" t="s">
        <v>670</v>
      </c>
      <c r="W134" s="3" t="s">
        <v>528</v>
      </c>
      <c r="X134" s="108" t="s">
        <v>528</v>
      </c>
      <c r="Y134" s="88"/>
      <c r="Z134" s="88" t="s">
        <v>48</v>
      </c>
      <c r="AA134" s="88"/>
      <c r="AB134" s="88">
        <v>430.05</v>
      </c>
      <c r="AC134" s="3">
        <v>430.05</v>
      </c>
      <c r="AD134" s="3" t="s">
        <v>8864</v>
      </c>
      <c r="AE134" s="3" t="s">
        <v>6373</v>
      </c>
      <c r="AF134" s="3" t="s">
        <v>8865</v>
      </c>
      <c r="AG134" s="3" t="s">
        <v>8866</v>
      </c>
      <c r="AH134" s="3" t="s">
        <v>8867</v>
      </c>
      <c r="AI134" s="3" t="s">
        <v>6377</v>
      </c>
      <c r="AJ134" s="3" t="s">
        <v>8868</v>
      </c>
      <c r="AK134" s="3" t="s">
        <v>8869</v>
      </c>
      <c r="AL134" s="3" t="s">
        <v>8870</v>
      </c>
      <c r="AM134" s="3" t="s">
        <v>6369</v>
      </c>
      <c r="AN134">
        <v>1</v>
      </c>
      <c r="AO134" s="2" t="s">
        <v>8871</v>
      </c>
      <c r="AP134" s="2">
        <v>341</v>
      </c>
      <c r="AQ134" s="2" t="s">
        <v>8872</v>
      </c>
      <c r="AR134" s="2" t="s">
        <v>53</v>
      </c>
      <c r="AS134">
        <v>0.82193732193732205</v>
      </c>
      <c r="AT134">
        <v>0.21</v>
      </c>
      <c r="AU134">
        <v>1.85</v>
      </c>
      <c r="AV134" t="s">
        <v>1296</v>
      </c>
      <c r="AW134" s="2">
        <v>0.22036373311068799</v>
      </c>
      <c r="AX134" s="2">
        <v>70200000</v>
      </c>
      <c r="AY134" s="108"/>
      <c r="AZ134" s="2"/>
      <c r="BA134" s="108"/>
      <c r="BB134" s="108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</row>
    <row r="135" spans="1:266" s="13" customFormat="1" ht="15" customHeight="1" x14ac:dyDescent="0.25">
      <c r="A135">
        <v>1239</v>
      </c>
      <c r="B135" s="13" t="s">
        <v>6434</v>
      </c>
      <c r="C135">
        <v>0.32</v>
      </c>
      <c r="D135">
        <v>8.33</v>
      </c>
      <c r="E135">
        <v>430.04950000000002</v>
      </c>
      <c r="F135" s="2" t="s">
        <v>66</v>
      </c>
      <c r="G135" t="s">
        <v>6367</v>
      </c>
      <c r="H135">
        <v>1.4</v>
      </c>
      <c r="I135">
        <v>1.3957443</v>
      </c>
      <c r="J135" s="108">
        <v>4.2556999999998598E-3</v>
      </c>
      <c r="K135">
        <v>1</v>
      </c>
      <c r="L135" s="108"/>
      <c r="M135" s="108"/>
      <c r="N135" s="108"/>
      <c r="O135" s="8">
        <v>23000</v>
      </c>
      <c r="P135">
        <v>430.05402412074</v>
      </c>
      <c r="Q135" s="108" t="s">
        <v>160</v>
      </c>
      <c r="R135" s="108" t="s">
        <v>160</v>
      </c>
      <c r="S135" s="109" t="str">
        <f t="shared" si="2"/>
        <v>Same</v>
      </c>
      <c r="T135" s="109"/>
      <c r="U135" s="108" t="s">
        <v>5617</v>
      </c>
      <c r="V135" s="108" t="s">
        <v>670</v>
      </c>
      <c r="W135" s="3" t="s">
        <v>528</v>
      </c>
      <c r="X135" s="108" t="s">
        <v>528</v>
      </c>
      <c r="Y135" s="88"/>
      <c r="Z135" s="88" t="s">
        <v>48</v>
      </c>
      <c r="AA135" s="88"/>
      <c r="AB135" s="88">
        <v>430.05</v>
      </c>
      <c r="AC135" s="3">
        <v>430.05</v>
      </c>
      <c r="AD135" s="3" t="s">
        <v>6368</v>
      </c>
      <c r="AE135" s="3" t="s">
        <v>6369</v>
      </c>
      <c r="AF135" s="3" t="s">
        <v>6370</v>
      </c>
      <c r="AG135" s="3" t="s">
        <v>6371</v>
      </c>
      <c r="AH135" s="3" t="s">
        <v>6372</v>
      </c>
      <c r="AI135" s="3" t="s">
        <v>6373</v>
      </c>
      <c r="AJ135" s="3" t="s">
        <v>6374</v>
      </c>
      <c r="AK135" s="3" t="s">
        <v>6375</v>
      </c>
      <c r="AL135" s="3" t="s">
        <v>6376</v>
      </c>
      <c r="AM135" s="3" t="s">
        <v>6377</v>
      </c>
      <c r="AN135">
        <v>1</v>
      </c>
      <c r="AO135" s="2" t="s">
        <v>6205</v>
      </c>
      <c r="AP135" s="2">
        <v>382</v>
      </c>
      <c r="AQ135" s="2" t="s">
        <v>6378</v>
      </c>
      <c r="AR135" s="2" t="s">
        <v>53</v>
      </c>
      <c r="AS135">
        <v>1</v>
      </c>
      <c r="AT135">
        <v>0.35</v>
      </c>
      <c r="AU135">
        <v>1.43</v>
      </c>
      <c r="AV135" t="s">
        <v>1296</v>
      </c>
      <c r="AW135" s="2">
        <v>0.24595270702578201</v>
      </c>
      <c r="AX135" s="2">
        <v>56400000</v>
      </c>
      <c r="AY135" s="108"/>
      <c r="AZ135" s="2"/>
      <c r="BA135"/>
      <c r="BB135" s="108"/>
      <c r="BC135" s="108"/>
      <c r="BD135" s="108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</row>
    <row r="136" spans="1:266" s="13" customFormat="1" ht="15" customHeight="1" x14ac:dyDescent="0.25">
      <c r="A136">
        <v>635</v>
      </c>
      <c r="B136" s="13" t="s">
        <v>10200</v>
      </c>
      <c r="C136">
        <v>0.69</v>
      </c>
      <c r="D136">
        <v>7.44</v>
      </c>
      <c r="E136" s="2">
        <v>430.38589999999999</v>
      </c>
      <c r="F136" s="2" t="s">
        <v>66</v>
      </c>
      <c r="G136" t="s">
        <v>11485</v>
      </c>
      <c r="H136">
        <v>4.84</v>
      </c>
      <c r="I136">
        <v>4.8358872999999996</v>
      </c>
      <c r="J136" s="108">
        <v>4.1127000000003022E-3</v>
      </c>
      <c r="K136">
        <v>0.3610576923076923</v>
      </c>
      <c r="L136" s="2" t="s">
        <v>11486</v>
      </c>
      <c r="M136" s="2" t="s">
        <v>11487</v>
      </c>
      <c r="N136" s="108"/>
      <c r="O136" s="2">
        <v>8900000</v>
      </c>
      <c r="P136">
        <v>430.38829638869117</v>
      </c>
      <c r="Q136" s="108" t="s">
        <v>11488</v>
      </c>
      <c r="R136" s="108" t="s">
        <v>11488</v>
      </c>
      <c r="S136" s="109" t="str">
        <f t="shared" si="2"/>
        <v>Same</v>
      </c>
      <c r="T136" s="109"/>
      <c r="U136" s="108" t="s">
        <v>160</v>
      </c>
      <c r="V136" s="108" t="s">
        <v>46</v>
      </c>
      <c r="W136" s="3" t="s">
        <v>289</v>
      </c>
      <c r="X136" s="108" t="s">
        <v>11489</v>
      </c>
      <c r="Y136" s="88" t="s">
        <v>15579</v>
      </c>
      <c r="Z136" s="88" t="s">
        <v>15580</v>
      </c>
      <c r="AA136" s="88" t="s">
        <v>15580</v>
      </c>
      <c r="AB136" s="88">
        <v>430.385785256546</v>
      </c>
      <c r="AC136" s="3">
        <v>430.385785256546</v>
      </c>
      <c r="AD136" s="3" t="s">
        <v>11490</v>
      </c>
      <c r="AE136" s="3" t="s">
        <v>11491</v>
      </c>
      <c r="AF136" s="3" t="s">
        <v>11492</v>
      </c>
      <c r="AG136" s="3" t="s">
        <v>1501</v>
      </c>
      <c r="AH136" s="3" t="s">
        <v>11493</v>
      </c>
      <c r="AI136" s="3" t="s">
        <v>11494</v>
      </c>
      <c r="AJ136" s="3" t="s">
        <v>11495</v>
      </c>
      <c r="AK136" s="3" t="s">
        <v>11496</v>
      </c>
      <c r="AL136" s="3" t="s">
        <v>11497</v>
      </c>
      <c r="AM136" s="3" t="s">
        <v>11498</v>
      </c>
      <c r="AN136">
        <v>1</v>
      </c>
      <c r="AO136" s="2" t="s">
        <v>11499</v>
      </c>
      <c r="AP136" s="2">
        <v>1340</v>
      </c>
      <c r="AQ136" s="2" t="s">
        <v>11500</v>
      </c>
      <c r="AR136" s="2" t="s">
        <v>53</v>
      </c>
      <c r="AS136">
        <v>0.3610576923076923</v>
      </c>
      <c r="AT136">
        <v>0.2</v>
      </c>
      <c r="AU136">
        <v>3</v>
      </c>
      <c r="AV136" t="s">
        <v>1296</v>
      </c>
      <c r="AW136" s="2">
        <v>0.71809389218577824</v>
      </c>
      <c r="AX136" s="2">
        <v>5.2525252511988567</v>
      </c>
      <c r="AY136" s="2" t="s">
        <v>664</v>
      </c>
      <c r="AZ136" s="2"/>
      <c r="BA136"/>
      <c r="BB136" s="108"/>
      <c r="BC136" s="108"/>
      <c r="BD136" s="108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</row>
    <row r="137" spans="1:266" s="13" customFormat="1" ht="15" customHeight="1" x14ac:dyDescent="0.25">
      <c r="A137">
        <v>1084</v>
      </c>
      <c r="B137" s="13" t="s">
        <v>8369</v>
      </c>
      <c r="C137">
        <v>0.8</v>
      </c>
      <c r="D137">
        <v>60</v>
      </c>
      <c r="E137" s="2">
        <v>431.39010000000002</v>
      </c>
      <c r="F137" s="2" t="s">
        <v>66</v>
      </c>
      <c r="G137" t="s">
        <v>8141</v>
      </c>
      <c r="H137">
        <v>5.57</v>
      </c>
      <c r="I137">
        <v>5.6439067999999999</v>
      </c>
      <c r="J137" s="108">
        <v>-7.3906799999999606E-2</v>
      </c>
      <c r="K137">
        <v>10.383480825958699</v>
      </c>
      <c r="L137" s="108"/>
      <c r="M137" s="108"/>
      <c r="N137" s="108"/>
      <c r="O137" s="2">
        <v>2000000</v>
      </c>
      <c r="P137">
        <v>431.38437976727403</v>
      </c>
      <c r="Q137" s="108" t="s">
        <v>160</v>
      </c>
      <c r="R137" s="108" t="s">
        <v>160</v>
      </c>
      <c r="S137" s="109" t="str">
        <f t="shared" si="2"/>
        <v>Same</v>
      </c>
      <c r="T137" s="109"/>
      <c r="U137" s="108" t="s">
        <v>160</v>
      </c>
      <c r="V137" s="108" t="s">
        <v>670</v>
      </c>
      <c r="W137" s="3" t="s">
        <v>528</v>
      </c>
      <c r="X137" s="3" t="s">
        <v>528</v>
      </c>
      <c r="Y137" s="88" t="s">
        <v>14786</v>
      </c>
      <c r="Z137" s="88" t="s">
        <v>48</v>
      </c>
      <c r="AA137" s="88"/>
      <c r="AB137" s="88">
        <v>431.39</v>
      </c>
      <c r="AC137" s="3">
        <v>431.39</v>
      </c>
      <c r="AD137" s="3" t="s">
        <v>10022</v>
      </c>
      <c r="AE137" s="3" t="s">
        <v>282</v>
      </c>
      <c r="AF137" s="3" t="s">
        <v>10023</v>
      </c>
      <c r="AG137" s="3" t="s">
        <v>190</v>
      </c>
      <c r="AH137" s="3" t="s">
        <v>10024</v>
      </c>
      <c r="AI137" s="3" t="s">
        <v>10025</v>
      </c>
      <c r="AJ137" s="3" t="s">
        <v>10026</v>
      </c>
      <c r="AK137" s="3" t="s">
        <v>10027</v>
      </c>
      <c r="AL137" s="3" t="s">
        <v>10028</v>
      </c>
      <c r="AM137" s="3" t="s">
        <v>10029</v>
      </c>
      <c r="AN137">
        <v>1</v>
      </c>
      <c r="AO137" s="2" t="s">
        <v>8153</v>
      </c>
      <c r="AP137" s="2">
        <v>1412</v>
      </c>
      <c r="AQ137" s="2" t="s">
        <v>10030</v>
      </c>
      <c r="AR137" s="2" t="s">
        <v>53</v>
      </c>
      <c r="AS137">
        <v>10.383480825958699</v>
      </c>
      <c r="AT137">
        <v>1.5</v>
      </c>
      <c r="AU137">
        <v>50</v>
      </c>
      <c r="AV137" t="s">
        <v>85</v>
      </c>
      <c r="AW137" s="2">
        <v>0.47401909076089099</v>
      </c>
      <c r="AX137" s="2">
        <v>5.2932330787268924</v>
      </c>
      <c r="AY137" s="2" t="s">
        <v>4886</v>
      </c>
      <c r="AZ137" s="2"/>
      <c r="BA137"/>
      <c r="BB137" s="2" t="s">
        <v>8142</v>
      </c>
      <c r="BC137" s="2" t="s">
        <v>8143</v>
      </c>
      <c r="BD137" s="2" t="s">
        <v>8144</v>
      </c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</row>
    <row r="138" spans="1:266" s="13" customFormat="1" ht="15" customHeight="1" x14ac:dyDescent="0.25">
      <c r="A138">
        <v>1240</v>
      </c>
      <c r="B138" s="13" t="s">
        <v>6434</v>
      </c>
      <c r="C138" s="108">
        <v>0.43</v>
      </c>
      <c r="D138" s="108">
        <v>12.86</v>
      </c>
      <c r="E138" s="108">
        <v>432.04599999999999</v>
      </c>
      <c r="F138" s="2" t="s">
        <v>66</v>
      </c>
      <c r="G138" s="108" t="s">
        <v>6379</v>
      </c>
      <c r="H138" s="108">
        <v>1.4</v>
      </c>
      <c r="I138" s="108">
        <v>1.4198682</v>
      </c>
      <c r="J138" s="108">
        <v>-1.98682000000001E-2</v>
      </c>
      <c r="K138" s="108">
        <v>0.896484375</v>
      </c>
      <c r="L138" s="108"/>
      <c r="M138" s="108"/>
      <c r="N138" s="108"/>
      <c r="O138" s="8">
        <v>19000</v>
      </c>
      <c r="P138" s="108">
        <v>432.05054512392002</v>
      </c>
      <c r="Q138" s="108" t="s">
        <v>160</v>
      </c>
      <c r="R138" s="108" t="s">
        <v>160</v>
      </c>
      <c r="S138" s="109" t="str">
        <f t="shared" si="2"/>
        <v>Same</v>
      </c>
      <c r="T138" s="109"/>
      <c r="U138" s="108" t="s">
        <v>5617</v>
      </c>
      <c r="V138" s="108" t="s">
        <v>670</v>
      </c>
      <c r="W138" s="3" t="s">
        <v>528</v>
      </c>
      <c r="X138" s="108" t="s">
        <v>528</v>
      </c>
      <c r="Y138" s="108"/>
      <c r="Z138" s="108" t="s">
        <v>48</v>
      </c>
      <c r="AA138" s="108"/>
      <c r="AB138" s="108">
        <v>432.04614868310898</v>
      </c>
      <c r="AC138" s="3">
        <v>432.04614868310898</v>
      </c>
      <c r="AD138" s="3" t="s">
        <v>6380</v>
      </c>
      <c r="AE138" s="3" t="s">
        <v>6381</v>
      </c>
      <c r="AF138" s="3" t="s">
        <v>6382</v>
      </c>
      <c r="AG138" s="3" t="s">
        <v>6383</v>
      </c>
      <c r="AH138" s="3" t="s">
        <v>6384</v>
      </c>
      <c r="AI138" s="3" t="s">
        <v>6385</v>
      </c>
      <c r="AJ138" s="3" t="s">
        <v>6386</v>
      </c>
      <c r="AK138" s="3" t="s">
        <v>6371</v>
      </c>
      <c r="AL138" s="3" t="s">
        <v>6387</v>
      </c>
      <c r="AM138" s="3" t="s">
        <v>6388</v>
      </c>
      <c r="AN138" s="108">
        <v>1</v>
      </c>
      <c r="AO138" s="2" t="s">
        <v>6226</v>
      </c>
      <c r="AP138" s="2">
        <v>384</v>
      </c>
      <c r="AQ138" s="2" t="s">
        <v>6389</v>
      </c>
      <c r="AR138" s="2" t="s">
        <v>53</v>
      </c>
      <c r="AS138" s="108">
        <v>0.896484375</v>
      </c>
      <c r="AT138" s="108">
        <v>0.35</v>
      </c>
      <c r="AU138" s="108">
        <v>1.43</v>
      </c>
      <c r="AV138" s="108" t="s">
        <v>1296</v>
      </c>
      <c r="AW138" s="2">
        <v>0.285628299058996</v>
      </c>
      <c r="AX138" s="2">
        <v>51200000</v>
      </c>
      <c r="AY138" s="108"/>
      <c r="AZ138" s="2"/>
      <c r="BA138" s="108"/>
      <c r="BB138" s="108"/>
      <c r="BC138" s="108"/>
      <c r="BD138" s="10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</row>
    <row r="139" spans="1:266" s="13" customFormat="1" ht="15" customHeight="1" x14ac:dyDescent="0.25">
      <c r="A139">
        <v>224</v>
      </c>
      <c r="B139" s="13" t="s">
        <v>1925</v>
      </c>
      <c r="C139">
        <v>0.4</v>
      </c>
      <c r="D139">
        <v>4.9800000000000004</v>
      </c>
      <c r="E139" s="2">
        <v>432.23559999999998</v>
      </c>
      <c r="F139" s="2" t="s">
        <v>66</v>
      </c>
      <c r="G139" t="s">
        <v>1595</v>
      </c>
      <c r="H139">
        <v>1.0900000000000001</v>
      </c>
      <c r="I139">
        <v>1.0823073999999999</v>
      </c>
      <c r="J139">
        <v>7.6925999999999401E-3</v>
      </c>
      <c r="K139">
        <v>0.89680589680589695</v>
      </c>
      <c r="L139" s="108"/>
      <c r="M139" s="108"/>
      <c r="N139"/>
      <c r="O139" s="2">
        <v>2700000</v>
      </c>
      <c r="P139">
        <v>432.23800668782098</v>
      </c>
      <c r="Q139" s="108" t="s">
        <v>160</v>
      </c>
      <c r="R139" s="108" t="s">
        <v>160</v>
      </c>
      <c r="S139" s="109" t="str">
        <f t="shared" si="2"/>
        <v>Same</v>
      </c>
      <c r="T139" s="109"/>
      <c r="U139" s="108" t="s">
        <v>160</v>
      </c>
      <c r="V139" s="3" t="s">
        <v>670</v>
      </c>
      <c r="W139" s="108" t="s">
        <v>528</v>
      </c>
      <c r="X139" s="108" t="s">
        <v>528</v>
      </c>
      <c r="Y139" s="88" t="s">
        <v>15215</v>
      </c>
      <c r="Z139" s="88" t="s">
        <v>48</v>
      </c>
      <c r="AA139" s="88"/>
      <c r="AB139" s="88">
        <v>432.23502713300201</v>
      </c>
      <c r="AC139" s="3">
        <v>432.23502713300201</v>
      </c>
      <c r="AD139" s="3" t="s">
        <v>1596</v>
      </c>
      <c r="AE139" s="3" t="s">
        <v>1329</v>
      </c>
      <c r="AF139" s="3" t="s">
        <v>1597</v>
      </c>
      <c r="AG139" s="3" t="s">
        <v>1598</v>
      </c>
      <c r="AH139" s="3" t="s">
        <v>1599</v>
      </c>
      <c r="AI139" s="3" t="s">
        <v>1600</v>
      </c>
      <c r="AJ139" s="3" t="s">
        <v>1601</v>
      </c>
      <c r="AK139" s="3" t="s">
        <v>1602</v>
      </c>
      <c r="AL139" s="3" t="s">
        <v>1603</v>
      </c>
      <c r="AM139" s="3" t="s">
        <v>1604</v>
      </c>
      <c r="AN139">
        <v>1</v>
      </c>
      <c r="AO139" s="2" t="s">
        <v>1569</v>
      </c>
      <c r="AP139" s="2">
        <v>313</v>
      </c>
      <c r="AQ139" s="2" t="s">
        <v>1605</v>
      </c>
      <c r="AR139" s="2" t="s">
        <v>53</v>
      </c>
      <c r="AS139">
        <v>0.89680589680589695</v>
      </c>
      <c r="AT139">
        <v>0.62</v>
      </c>
      <c r="AU139">
        <v>2.2000000000000002</v>
      </c>
      <c r="AV139" t="s">
        <v>1296</v>
      </c>
      <c r="AW139" s="2">
        <v>0.23974400887323899</v>
      </c>
      <c r="AX139" s="2">
        <v>8.3744855794763708</v>
      </c>
      <c r="AY139" s="108"/>
      <c r="AZ139" s="2"/>
      <c r="BA139" s="108"/>
      <c r="BB139" s="108"/>
      <c r="BC139" s="2" t="s">
        <v>251</v>
      </c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</row>
    <row r="140" spans="1:266" s="13" customFormat="1" ht="15" customHeight="1" x14ac:dyDescent="0.25">
      <c r="A140">
        <v>1068</v>
      </c>
      <c r="B140" s="13" t="s">
        <v>8127</v>
      </c>
      <c r="C140">
        <v>0.36</v>
      </c>
      <c r="D140">
        <v>8.5500000000000007</v>
      </c>
      <c r="E140" s="108">
        <v>433.14120000000003</v>
      </c>
      <c r="F140" s="2" t="s">
        <v>66</v>
      </c>
      <c r="G140" t="s">
        <v>8078</v>
      </c>
      <c r="H140">
        <v>1.95</v>
      </c>
      <c r="I140">
        <v>1.961419</v>
      </c>
      <c r="J140">
        <v>-1.1419000000000099E-2</v>
      </c>
      <c r="K140">
        <v>1.0714285714285701</v>
      </c>
      <c r="L140" s="108"/>
      <c r="M140" s="108"/>
      <c r="N140"/>
      <c r="O140" s="8">
        <v>14000</v>
      </c>
      <c r="P140">
        <v>433.141276665992</v>
      </c>
      <c r="Q140" s="108" t="s">
        <v>160</v>
      </c>
      <c r="R140" s="108" t="s">
        <v>160</v>
      </c>
      <c r="S140" s="109" t="str">
        <f t="shared" si="2"/>
        <v>Same</v>
      </c>
      <c r="T140" s="109"/>
      <c r="U140" s="108" t="s">
        <v>160</v>
      </c>
      <c r="V140" s="108" t="s">
        <v>670</v>
      </c>
      <c r="W140" s="3" t="s">
        <v>528</v>
      </c>
      <c r="X140" s="108" t="s">
        <v>528</v>
      </c>
      <c r="Y140" s="88"/>
      <c r="Z140" s="88" t="s">
        <v>48</v>
      </c>
      <c r="AA140" s="88"/>
      <c r="AB140" s="88">
        <v>433.14</v>
      </c>
      <c r="AC140" s="3">
        <v>433.14</v>
      </c>
      <c r="AD140" s="3" t="s">
        <v>8079</v>
      </c>
      <c r="AE140" s="3" t="s">
        <v>8080</v>
      </c>
      <c r="AF140" s="3" t="s">
        <v>8081</v>
      </c>
      <c r="AG140" s="3" t="s">
        <v>8082</v>
      </c>
      <c r="AH140" s="3" t="s">
        <v>8083</v>
      </c>
      <c r="AI140" s="3" t="s">
        <v>8084</v>
      </c>
      <c r="AJ140" s="3" t="s">
        <v>8085</v>
      </c>
      <c r="AK140" s="3" t="s">
        <v>8086</v>
      </c>
      <c r="AL140" s="3" t="s">
        <v>8087</v>
      </c>
      <c r="AM140" s="3" t="s">
        <v>8088</v>
      </c>
      <c r="AN140">
        <v>1</v>
      </c>
      <c r="AO140" s="2" t="s">
        <v>8089</v>
      </c>
      <c r="AP140" s="2">
        <v>509</v>
      </c>
      <c r="AQ140" s="2" t="s">
        <v>8090</v>
      </c>
      <c r="AR140" s="2" t="s">
        <v>53</v>
      </c>
      <c r="AS140">
        <v>1.0714285714285701</v>
      </c>
      <c r="AT140">
        <v>0.22</v>
      </c>
      <c r="AU140">
        <v>1.46</v>
      </c>
      <c r="AV140" t="s">
        <v>54</v>
      </c>
      <c r="AW140" s="2">
        <v>0.24719411559993101</v>
      </c>
      <c r="AX140" s="2">
        <v>42000000</v>
      </c>
      <c r="AY140" s="108"/>
      <c r="AZ140" s="2"/>
      <c r="BA140" s="108"/>
      <c r="BB140" s="2" t="s">
        <v>8091</v>
      </c>
      <c r="BC140" s="2" t="s">
        <v>8092</v>
      </c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</row>
    <row r="141" spans="1:266" s="13" customFormat="1" ht="15" customHeight="1" x14ac:dyDescent="0.25">
      <c r="A141">
        <v>340</v>
      </c>
      <c r="B141" s="13" t="s">
        <v>7401</v>
      </c>
      <c r="C141">
        <v>0.4</v>
      </c>
      <c r="D141">
        <v>16.329999999999998</v>
      </c>
      <c r="E141" s="2">
        <v>433.32870000000003</v>
      </c>
      <c r="F141" s="2" t="s">
        <v>66</v>
      </c>
      <c r="G141" t="s">
        <v>7373</v>
      </c>
      <c r="H141">
        <v>1.53</v>
      </c>
      <c r="I141">
        <v>1.5217794</v>
      </c>
      <c r="J141">
        <v>8.2206000000000206E-3</v>
      </c>
      <c r="K141">
        <v>0.80943396226415099</v>
      </c>
      <c r="L141" s="2" t="s">
        <v>7374</v>
      </c>
      <c r="M141" s="2" t="s">
        <v>7375</v>
      </c>
      <c r="N141"/>
      <c r="O141" s="2">
        <v>32000</v>
      </c>
      <c r="P141">
        <v>433.33301508719501</v>
      </c>
      <c r="Q141" s="3" t="s">
        <v>7376</v>
      </c>
      <c r="R141" s="3" t="s">
        <v>7376</v>
      </c>
      <c r="S141" s="109" t="str">
        <f t="shared" si="2"/>
        <v>Same</v>
      </c>
      <c r="T141" s="109"/>
      <c r="U141" s="3" t="s">
        <v>160</v>
      </c>
      <c r="V141" s="3" t="s">
        <v>46</v>
      </c>
      <c r="W141" s="3" t="s">
        <v>289</v>
      </c>
      <c r="X141" s="3" t="s">
        <v>289</v>
      </c>
      <c r="Y141" s="88"/>
      <c r="Z141" s="88" t="s">
        <v>15263</v>
      </c>
      <c r="AA141" s="88" t="s">
        <v>15264</v>
      </c>
      <c r="AB141" s="88">
        <v>433.33</v>
      </c>
      <c r="AC141" s="3">
        <v>433.33</v>
      </c>
      <c r="AD141" s="3" t="s">
        <v>7377</v>
      </c>
      <c r="AE141" s="3" t="s">
        <v>7378</v>
      </c>
      <c r="AF141" s="3" t="s">
        <v>7379</v>
      </c>
      <c r="AG141" s="3" t="s">
        <v>7380</v>
      </c>
      <c r="AH141" s="3" t="s">
        <v>7381</v>
      </c>
      <c r="AI141" s="3" t="s">
        <v>7382</v>
      </c>
      <c r="AJ141" s="3" t="s">
        <v>7383</v>
      </c>
      <c r="AK141" s="3" t="s">
        <v>7384</v>
      </c>
      <c r="AL141" s="3" t="s">
        <v>7385</v>
      </c>
      <c r="AM141" s="3" t="s">
        <v>7386</v>
      </c>
      <c r="AN141">
        <v>1</v>
      </c>
      <c r="AO141" s="2" t="s">
        <v>7387</v>
      </c>
      <c r="AP141" s="2">
        <v>413</v>
      </c>
      <c r="AQ141" s="2" t="s">
        <v>7388</v>
      </c>
      <c r="AR141" s="2" t="s">
        <v>53</v>
      </c>
      <c r="AS141">
        <v>0.80943396226415099</v>
      </c>
      <c r="AT141">
        <v>0.1</v>
      </c>
      <c r="AU141">
        <v>5</v>
      </c>
      <c r="AV141" t="s">
        <v>1296</v>
      </c>
      <c r="AW141" s="2">
        <v>0.31485294596186097</v>
      </c>
      <c r="AX141" s="2">
        <v>106000000</v>
      </c>
      <c r="AY141" s="2" t="s">
        <v>5012</v>
      </c>
      <c r="AZ141" s="2"/>
      <c r="BA141" s="108"/>
      <c r="BB141" s="2" t="s">
        <v>7389</v>
      </c>
      <c r="BC141" s="2" t="s">
        <v>7390</v>
      </c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</row>
    <row r="142" spans="1:266" s="13" customFormat="1" ht="15" customHeight="1" x14ac:dyDescent="0.25">
      <c r="A142">
        <v>1601</v>
      </c>
      <c r="B142" s="13" t="s">
        <v>10208</v>
      </c>
      <c r="C142">
        <v>0.33</v>
      </c>
      <c r="D142">
        <v>6.88</v>
      </c>
      <c r="E142" s="108">
        <v>433.35579999999999</v>
      </c>
      <c r="F142" s="2" t="s">
        <v>66</v>
      </c>
      <c r="G142" t="s">
        <v>14061</v>
      </c>
      <c r="H142">
        <v>7.19</v>
      </c>
      <c r="I142">
        <v>7.2673927999999997</v>
      </c>
      <c r="J142">
        <v>-7.7392799999999262E-2</v>
      </c>
      <c r="K142" t="s">
        <v>48</v>
      </c>
      <c r="L142" s="108"/>
      <c r="M142" s="108"/>
      <c r="N142"/>
      <c r="O142" s="8">
        <v>110000</v>
      </c>
      <c r="P142">
        <v>433.350053702092</v>
      </c>
      <c r="Q142" s="108" t="s">
        <v>160</v>
      </c>
      <c r="R142" s="108" t="s">
        <v>160</v>
      </c>
      <c r="S142" s="109" t="str">
        <f t="shared" si="2"/>
        <v>Same</v>
      </c>
      <c r="T142" s="109"/>
      <c r="U142" s="108" t="s">
        <v>160</v>
      </c>
      <c r="V142" s="3" t="s">
        <v>670</v>
      </c>
      <c r="W142" s="108" t="s">
        <v>528</v>
      </c>
      <c r="X142" s="108" t="s">
        <v>528</v>
      </c>
      <c r="Y142" s="88"/>
      <c r="Z142" s="88" t="s">
        <v>48</v>
      </c>
      <c r="AA142" s="88"/>
      <c r="AB142" s="88">
        <v>433.35539942332201</v>
      </c>
      <c r="AC142" s="3">
        <v>433.35539942332201</v>
      </c>
      <c r="AD142" s="3" t="s">
        <v>14062</v>
      </c>
      <c r="AE142" s="3" t="s">
        <v>14063</v>
      </c>
      <c r="AF142" s="3" t="s">
        <v>14064</v>
      </c>
      <c r="AG142" s="3" t="s">
        <v>14065</v>
      </c>
      <c r="AH142" s="3" t="s">
        <v>14066</v>
      </c>
      <c r="AI142" s="3" t="s">
        <v>14067</v>
      </c>
      <c r="AJ142" s="3" t="s">
        <v>14068</v>
      </c>
      <c r="AK142" s="3" t="s">
        <v>328</v>
      </c>
      <c r="AL142" s="3" t="s">
        <v>14069</v>
      </c>
      <c r="AM142" s="3" t="s">
        <v>4802</v>
      </c>
      <c r="AN142">
        <v>1</v>
      </c>
      <c r="AO142" s="2" t="s">
        <v>12895</v>
      </c>
      <c r="AP142" s="2">
        <v>1825</v>
      </c>
      <c r="AQ142" s="2" t="s">
        <v>14070</v>
      </c>
      <c r="AR142" s="108" t="s">
        <v>48</v>
      </c>
      <c r="AS142" t="s">
        <v>48</v>
      </c>
      <c r="AT142" t="s">
        <v>48</v>
      </c>
      <c r="AU142" t="s">
        <v>48</v>
      </c>
      <c r="AV142" t="s">
        <v>48</v>
      </c>
      <c r="AW142" s="108" t="s">
        <v>48</v>
      </c>
      <c r="AX142" s="2">
        <v>542000000</v>
      </c>
      <c r="AY142" s="2" t="s">
        <v>682</v>
      </c>
      <c r="AZ142" s="2"/>
      <c r="BA142" s="108"/>
      <c r="BB142" s="108"/>
      <c r="BC142" s="108"/>
      <c r="BD142" s="2" t="s">
        <v>14071</v>
      </c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</row>
    <row r="143" spans="1:266" s="13" customFormat="1" ht="15" customHeight="1" x14ac:dyDescent="0.25">
      <c r="A143">
        <v>615</v>
      </c>
      <c r="B143" s="13" t="s">
        <v>4538</v>
      </c>
      <c r="C143">
        <v>0.37</v>
      </c>
      <c r="D143">
        <v>8.25</v>
      </c>
      <c r="E143" s="108">
        <v>436.24540000000002</v>
      </c>
      <c r="F143" s="2" t="s">
        <v>66</v>
      </c>
      <c r="G143" t="s">
        <v>4370</v>
      </c>
      <c r="H143">
        <v>1.71</v>
      </c>
      <c r="I143">
        <v>1.7266364999999999</v>
      </c>
      <c r="J143">
        <v>-1.66365000000002E-2</v>
      </c>
      <c r="K143">
        <v>2.4842767295597499</v>
      </c>
      <c r="L143" s="108"/>
      <c r="M143"/>
      <c r="N143"/>
      <c r="O143" s="8">
        <v>110000</v>
      </c>
      <c r="P143">
        <v>436.24812696999498</v>
      </c>
      <c r="Q143" s="108" t="s">
        <v>160</v>
      </c>
      <c r="R143" s="108" t="s">
        <v>160</v>
      </c>
      <c r="S143" s="109" t="str">
        <f t="shared" si="2"/>
        <v>Same</v>
      </c>
      <c r="T143" s="109"/>
      <c r="U143" s="108" t="s">
        <v>160</v>
      </c>
      <c r="V143" s="3" t="s">
        <v>670</v>
      </c>
      <c r="W143" s="3" t="s">
        <v>528</v>
      </c>
      <c r="X143" s="108" t="s">
        <v>528</v>
      </c>
      <c r="Y143" s="88"/>
      <c r="Z143" s="88" t="s">
        <v>48</v>
      </c>
      <c r="AA143" s="88"/>
      <c r="AB143" s="88">
        <v>436.24</v>
      </c>
      <c r="AC143" s="3">
        <v>436.24</v>
      </c>
      <c r="AD143" s="3" t="s">
        <v>4371</v>
      </c>
      <c r="AE143" s="3" t="s">
        <v>4372</v>
      </c>
      <c r="AF143" s="3" t="s">
        <v>4373</v>
      </c>
      <c r="AG143" s="3" t="s">
        <v>1358</v>
      </c>
      <c r="AH143" s="3" t="s">
        <v>4374</v>
      </c>
      <c r="AI143" s="3" t="s">
        <v>4375</v>
      </c>
      <c r="AJ143" s="3" t="s">
        <v>4376</v>
      </c>
      <c r="AK143" s="3" t="s">
        <v>4377</v>
      </c>
      <c r="AL143" s="3" t="s">
        <v>4378</v>
      </c>
      <c r="AM143" s="3" t="s">
        <v>4379</v>
      </c>
      <c r="AN143">
        <v>1</v>
      </c>
      <c r="AO143" s="2" t="s">
        <v>3978</v>
      </c>
      <c r="AP143" s="2">
        <v>493</v>
      </c>
      <c r="AQ143" s="2" t="s">
        <v>4380</v>
      </c>
      <c r="AR143" s="2" t="s">
        <v>53</v>
      </c>
      <c r="AS143">
        <v>2.4842767295597499</v>
      </c>
      <c r="AT143">
        <v>2</v>
      </c>
      <c r="AU143">
        <v>5.0599999999999996</v>
      </c>
      <c r="AV143" t="s">
        <v>1296</v>
      </c>
      <c r="AW143" s="2">
        <v>0.33861107353566999</v>
      </c>
      <c r="AX143" s="2">
        <v>395000000</v>
      </c>
      <c r="AY143" s="108"/>
      <c r="AZ143" s="2"/>
      <c r="BA143" s="108"/>
      <c r="BB143" s="108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</row>
    <row r="144" spans="1:266" s="13" customFormat="1" ht="15" customHeight="1" x14ac:dyDescent="0.25">
      <c r="A144">
        <v>770</v>
      </c>
      <c r="B144" s="13" t="s">
        <v>9726</v>
      </c>
      <c r="C144">
        <v>0.28000000000000003</v>
      </c>
      <c r="D144">
        <v>6.48</v>
      </c>
      <c r="E144" s="108">
        <v>436.30790000000002</v>
      </c>
      <c r="F144" s="108" t="s">
        <v>66</v>
      </c>
      <c r="G144" t="s">
        <v>9280</v>
      </c>
      <c r="H144">
        <v>5.04</v>
      </c>
      <c r="I144">
        <v>2.4808604000000001</v>
      </c>
      <c r="J144" s="7">
        <v>2.5591396</v>
      </c>
      <c r="K144" t="s">
        <v>48</v>
      </c>
      <c r="L144" s="108"/>
      <c r="M144"/>
      <c r="N144"/>
      <c r="O144" s="8">
        <v>66000</v>
      </c>
      <c r="P144">
        <v>436.30191952761498</v>
      </c>
      <c r="Q144" s="108" t="s">
        <v>160</v>
      </c>
      <c r="R144" s="108" t="s">
        <v>160</v>
      </c>
      <c r="S144" s="109" t="str">
        <f t="shared" si="2"/>
        <v>Same</v>
      </c>
      <c r="T144" s="109"/>
      <c r="U144" s="108" t="s">
        <v>160</v>
      </c>
      <c r="V144" s="108" t="s">
        <v>51</v>
      </c>
      <c r="W144" s="108" t="s">
        <v>161</v>
      </c>
      <c r="X144" s="108" t="s">
        <v>161</v>
      </c>
      <c r="Y144" s="88"/>
      <c r="Z144" s="88"/>
      <c r="AA144" s="88"/>
      <c r="AB144" s="88">
        <v>436.31428160450599</v>
      </c>
      <c r="AC144" s="3">
        <v>436.31428160450599</v>
      </c>
      <c r="AD144" s="3" t="s">
        <v>9281</v>
      </c>
      <c r="AE144" s="3" t="s">
        <v>9282</v>
      </c>
      <c r="AF144" s="3" t="s">
        <v>9283</v>
      </c>
      <c r="AG144" s="3" t="s">
        <v>249</v>
      </c>
      <c r="AH144" s="3" t="s">
        <v>9284</v>
      </c>
      <c r="AI144" s="3" t="s">
        <v>163</v>
      </c>
      <c r="AJ144" s="3" t="s">
        <v>9285</v>
      </c>
      <c r="AK144" s="3" t="s">
        <v>752</v>
      </c>
      <c r="AL144" s="3" t="s">
        <v>9286</v>
      </c>
      <c r="AM144" s="3" t="s">
        <v>9287</v>
      </c>
      <c r="AN144">
        <v>1</v>
      </c>
      <c r="AO144" s="108" t="s">
        <v>8950</v>
      </c>
      <c r="AP144" s="108">
        <v>746</v>
      </c>
      <c r="AQ144" s="108" t="s">
        <v>9288</v>
      </c>
      <c r="AR144" s="108" t="s">
        <v>48</v>
      </c>
      <c r="AS144" t="s">
        <v>48</v>
      </c>
      <c r="AT144" t="s">
        <v>48</v>
      </c>
      <c r="AU144" t="s">
        <v>48</v>
      </c>
      <c r="AV144" t="s">
        <v>48</v>
      </c>
      <c r="AW144" s="108" t="s">
        <v>48</v>
      </c>
      <c r="AX144" s="2">
        <v>330000000</v>
      </c>
      <c r="AY144" s="108"/>
      <c r="AZ144" s="2"/>
      <c r="BA144" s="108"/>
      <c r="BB144" s="108"/>
      <c r="BC144"/>
      <c r="BD144" s="2" t="s">
        <v>8411</v>
      </c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</row>
    <row r="145" spans="1:266" s="13" customFormat="1" ht="15" customHeight="1" x14ac:dyDescent="0.25">
      <c r="A145">
        <v>1330</v>
      </c>
      <c r="B145" s="13" t="s">
        <v>7161</v>
      </c>
      <c r="C145">
        <v>0.55000000000000004</v>
      </c>
      <c r="D145">
        <v>6.86</v>
      </c>
      <c r="E145" s="2">
        <v>436.40949999999998</v>
      </c>
      <c r="F145" s="2" t="s">
        <v>66</v>
      </c>
      <c r="G145" t="s">
        <v>6968</v>
      </c>
      <c r="H145">
        <v>7.09</v>
      </c>
      <c r="I145">
        <v>7.0086208999999986</v>
      </c>
      <c r="J145">
        <v>8.1379100000000371E-2</v>
      </c>
      <c r="K145">
        <v>24.09326424870466</v>
      </c>
      <c r="L145" s="108"/>
      <c r="M145" s="108"/>
      <c r="N145"/>
      <c r="O145" s="2">
        <v>240000</v>
      </c>
      <c r="P145">
        <v>436.41246452973348</v>
      </c>
      <c r="Q145" s="3" t="s">
        <v>160</v>
      </c>
      <c r="R145" s="3" t="s">
        <v>160</v>
      </c>
      <c r="S145" s="109" t="str">
        <f t="shared" si="2"/>
        <v>Same</v>
      </c>
      <c r="T145" s="109"/>
      <c r="U145" s="108" t="s">
        <v>160</v>
      </c>
      <c r="V145" s="3" t="s">
        <v>670</v>
      </c>
      <c r="W145" s="3" t="s">
        <v>528</v>
      </c>
      <c r="X145" s="108" t="s">
        <v>528</v>
      </c>
      <c r="Y145" s="88"/>
      <c r="Z145" s="88" t="s">
        <v>48</v>
      </c>
      <c r="AA145" s="88"/>
      <c r="AB145" s="88">
        <v>436.41</v>
      </c>
      <c r="AC145" s="3">
        <v>436.41</v>
      </c>
      <c r="AD145" s="3" t="s">
        <v>6969</v>
      </c>
      <c r="AE145" s="3" t="s">
        <v>1358</v>
      </c>
      <c r="AF145" s="3" t="s">
        <v>6970</v>
      </c>
      <c r="AG145" s="3" t="s">
        <v>6971</v>
      </c>
      <c r="AH145" s="3" t="s">
        <v>6972</v>
      </c>
      <c r="AI145" s="3" t="s">
        <v>6973</v>
      </c>
      <c r="AJ145" s="3" t="s">
        <v>6974</v>
      </c>
      <c r="AK145" s="3" t="s">
        <v>4375</v>
      </c>
      <c r="AL145" s="3" t="s">
        <v>6975</v>
      </c>
      <c r="AM145" s="3" t="s">
        <v>1988</v>
      </c>
      <c r="AN145">
        <v>1</v>
      </c>
      <c r="AO145" s="2" t="s">
        <v>6855</v>
      </c>
      <c r="AP145" s="2">
        <v>1922</v>
      </c>
      <c r="AQ145" s="2" t="s">
        <v>6976</v>
      </c>
      <c r="AR145" s="2" t="s">
        <v>53</v>
      </c>
      <c r="AS145">
        <v>24.09326424870466</v>
      </c>
      <c r="AT145">
        <v>3</v>
      </c>
      <c r="AU145">
        <v>50</v>
      </c>
      <c r="AV145" t="s">
        <v>85</v>
      </c>
      <c r="AW145" s="108">
        <v>1.5884861655789391</v>
      </c>
      <c r="AX145" s="2">
        <v>7.4399999404799999</v>
      </c>
      <c r="AY145" s="108"/>
      <c r="AZ145" s="2"/>
      <c r="BA145"/>
      <c r="BB145" s="108"/>
      <c r="BC145" s="2" t="s">
        <v>6977</v>
      </c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</row>
    <row r="146" spans="1:266" s="13" customFormat="1" ht="15" customHeight="1" x14ac:dyDescent="0.25">
      <c r="A146">
        <v>495</v>
      </c>
      <c r="B146" s="13" t="s">
        <v>3969</v>
      </c>
      <c r="C146">
        <v>0.48</v>
      </c>
      <c r="D146">
        <v>13.57</v>
      </c>
      <c r="E146" s="2">
        <v>437.34210000000002</v>
      </c>
      <c r="F146" s="2" t="s">
        <v>66</v>
      </c>
      <c r="G146" t="s">
        <v>3741</v>
      </c>
      <c r="H146">
        <v>6.11</v>
      </c>
      <c r="I146">
        <v>6.1869706999999998</v>
      </c>
      <c r="J146">
        <v>-7.6970699999999503E-2</v>
      </c>
      <c r="K146" t="s">
        <v>48</v>
      </c>
      <c r="L146" s="108"/>
      <c r="M146"/>
      <c r="N146" s="2" t="s">
        <v>3742</v>
      </c>
      <c r="O146" s="2">
        <v>19000000</v>
      </c>
      <c r="P146">
        <v>437.34484825775638</v>
      </c>
      <c r="Q146" s="108" t="s">
        <v>3743</v>
      </c>
      <c r="R146" s="108" t="s">
        <v>3743</v>
      </c>
      <c r="S146" s="109" t="str">
        <f t="shared" si="2"/>
        <v>Same</v>
      </c>
      <c r="T146" s="109"/>
      <c r="U146" s="108" t="s">
        <v>160</v>
      </c>
      <c r="V146" s="12" t="s">
        <v>46</v>
      </c>
      <c r="W146" s="3" t="s">
        <v>289</v>
      </c>
      <c r="X146" s="12" t="s">
        <v>3744</v>
      </c>
      <c r="Y146" s="88" t="s">
        <v>15430</v>
      </c>
      <c r="Z146" s="88" t="s">
        <v>15431</v>
      </c>
      <c r="AA146" s="88"/>
      <c r="AB146" s="88">
        <v>437.34255727968099</v>
      </c>
      <c r="AC146" s="3">
        <v>437.34255727968099</v>
      </c>
      <c r="AD146" s="11" t="s">
        <v>3745</v>
      </c>
      <c r="AE146" s="11" t="s">
        <v>1358</v>
      </c>
      <c r="AF146" s="3" t="s">
        <v>3746</v>
      </c>
      <c r="AG146" s="3" t="s">
        <v>3747</v>
      </c>
      <c r="AH146" s="3" t="s">
        <v>3748</v>
      </c>
      <c r="AI146" s="3" t="s">
        <v>3749</v>
      </c>
      <c r="AJ146" s="3" t="s">
        <v>3750</v>
      </c>
      <c r="AK146" s="3" t="s">
        <v>3751</v>
      </c>
      <c r="AL146" s="3" t="s">
        <v>3752</v>
      </c>
      <c r="AM146" s="3" t="s">
        <v>3753</v>
      </c>
      <c r="AN146">
        <v>1</v>
      </c>
      <c r="AO146" s="2" t="s">
        <v>3754</v>
      </c>
      <c r="AP146" s="2">
        <v>1753</v>
      </c>
      <c r="AQ146" s="2" t="s">
        <v>14271</v>
      </c>
      <c r="AR146" s="2" t="s">
        <v>53</v>
      </c>
      <c r="AS146" t="s">
        <v>3755</v>
      </c>
      <c r="AT146">
        <v>5.45</v>
      </c>
      <c r="AU146" t="s">
        <v>3755</v>
      </c>
      <c r="AV146" t="s">
        <v>1296</v>
      </c>
      <c r="AW146" s="108" t="s">
        <v>3755</v>
      </c>
      <c r="AX146" s="2">
        <v>117000000000</v>
      </c>
      <c r="AY146" s="2" t="s">
        <v>682</v>
      </c>
      <c r="AZ146" s="2"/>
      <c r="BA146" s="108"/>
      <c r="BB146" s="108"/>
      <c r="BC146" s="2" t="s">
        <v>3756</v>
      </c>
      <c r="BD146" s="2" t="s">
        <v>3757</v>
      </c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</row>
    <row r="147" spans="1:266" s="13" customFormat="1" ht="15" customHeight="1" x14ac:dyDescent="0.25">
      <c r="A147">
        <v>49</v>
      </c>
      <c r="B147" s="3" t="s">
        <v>7166</v>
      </c>
      <c r="C147">
        <v>0.34</v>
      </c>
      <c r="D147">
        <v>8.25</v>
      </c>
      <c r="E147" s="108">
        <v>437.94400000000002</v>
      </c>
      <c r="F147" s="2" t="s">
        <v>66</v>
      </c>
      <c r="G147" t="s">
        <v>12284</v>
      </c>
      <c r="H147">
        <v>2</v>
      </c>
      <c r="I147">
        <v>1.9864618999999999</v>
      </c>
      <c r="J147">
        <v>1.353810000000011E-2</v>
      </c>
      <c r="K147">
        <v>0.55340909090909096</v>
      </c>
      <c r="L147" s="108"/>
      <c r="M147" s="108"/>
      <c r="N147"/>
      <c r="O147" s="2">
        <v>55000</v>
      </c>
      <c r="P147" s="3">
        <v>437.94464333973599</v>
      </c>
      <c r="Q147" s="3" t="s">
        <v>160</v>
      </c>
      <c r="R147" s="3" t="s">
        <v>160</v>
      </c>
      <c r="S147" s="109" t="str">
        <f t="shared" si="2"/>
        <v>Same</v>
      </c>
      <c r="T147" s="109"/>
      <c r="U147" s="3" t="s">
        <v>160</v>
      </c>
      <c r="V147" s="3" t="s">
        <v>670</v>
      </c>
      <c r="W147" s="3" t="s">
        <v>528</v>
      </c>
      <c r="X147" s="3" t="s">
        <v>528</v>
      </c>
      <c r="Y147" s="88"/>
      <c r="Z147" s="88" t="s">
        <v>48</v>
      </c>
      <c r="AA147" s="88"/>
      <c r="AB147" s="88">
        <v>437.94</v>
      </c>
      <c r="AC147" s="3">
        <v>437.94</v>
      </c>
      <c r="AD147" s="3" t="s">
        <v>12285</v>
      </c>
      <c r="AE147" s="3" t="s">
        <v>12286</v>
      </c>
      <c r="AF147" s="3" t="s">
        <v>12287</v>
      </c>
      <c r="AG147" s="3" t="s">
        <v>12288</v>
      </c>
      <c r="AH147" s="3" t="s">
        <v>12289</v>
      </c>
      <c r="AI147" s="3" t="s">
        <v>12290</v>
      </c>
      <c r="AJ147" s="3" t="s">
        <v>12291</v>
      </c>
      <c r="AK147" s="3" t="s">
        <v>12292</v>
      </c>
      <c r="AL147" s="3" t="s">
        <v>12293</v>
      </c>
      <c r="AM147" s="3" t="s">
        <v>12294</v>
      </c>
      <c r="AN147">
        <v>1</v>
      </c>
      <c r="AO147" s="2" t="s">
        <v>12295</v>
      </c>
      <c r="AP147" s="2">
        <v>518</v>
      </c>
      <c r="AQ147" s="2" t="s">
        <v>12296</v>
      </c>
      <c r="AR147" s="2" t="s">
        <v>53</v>
      </c>
      <c r="AS147">
        <v>0.55340909090909096</v>
      </c>
      <c r="AT147">
        <v>0</v>
      </c>
      <c r="AU147">
        <v>0.8</v>
      </c>
      <c r="AV147" t="s">
        <v>85</v>
      </c>
      <c r="AW147" s="2">
        <v>0.21583072628495639</v>
      </c>
      <c r="AX147" s="2">
        <v>176000000</v>
      </c>
      <c r="AY147" s="108"/>
      <c r="AZ147" s="2" t="s">
        <v>50</v>
      </c>
      <c r="BA147"/>
      <c r="BB147" s="108"/>
      <c r="BC147" s="108"/>
      <c r="BD147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</row>
    <row r="148" spans="1:266" s="13" customFormat="1" ht="15" customHeight="1" x14ac:dyDescent="0.25">
      <c r="A148">
        <v>330</v>
      </c>
      <c r="B148" s="13" t="s">
        <v>8920</v>
      </c>
      <c r="C148">
        <v>0.4</v>
      </c>
      <c r="D148">
        <v>10.23</v>
      </c>
      <c r="E148" s="108">
        <v>438.0804</v>
      </c>
      <c r="F148" s="2" t="s">
        <v>66</v>
      </c>
      <c r="G148" t="s">
        <v>8910</v>
      </c>
      <c r="H148">
        <v>1.32</v>
      </c>
      <c r="I148">
        <v>1.4239820000000001</v>
      </c>
      <c r="J148">
        <v>-0.103982</v>
      </c>
      <c r="K148">
        <v>0.875</v>
      </c>
      <c r="L148" s="108"/>
      <c r="M148" s="108"/>
      <c r="N148"/>
      <c r="O148" s="8">
        <v>7200</v>
      </c>
      <c r="P148">
        <v>438.08507650826999</v>
      </c>
      <c r="Q148" s="3" t="s">
        <v>160</v>
      </c>
      <c r="R148" s="3" t="s">
        <v>160</v>
      </c>
      <c r="S148" s="109" t="str">
        <f t="shared" si="2"/>
        <v>Same</v>
      </c>
      <c r="T148" s="109"/>
      <c r="U148" s="108" t="s">
        <v>160</v>
      </c>
      <c r="V148" s="108" t="s">
        <v>670</v>
      </c>
      <c r="W148" s="3" t="s">
        <v>528</v>
      </c>
      <c r="X148" s="108" t="s">
        <v>528</v>
      </c>
      <c r="Y148" s="88"/>
      <c r="Z148" s="88" t="s">
        <v>48</v>
      </c>
      <c r="AA148" s="88"/>
      <c r="AB148" s="88">
        <v>438.08</v>
      </c>
      <c r="AC148" s="3">
        <v>438.08</v>
      </c>
      <c r="AD148" s="3" t="s">
        <v>8911</v>
      </c>
      <c r="AE148" s="3" t="s">
        <v>6424</v>
      </c>
      <c r="AF148" s="3" t="s">
        <v>8912</v>
      </c>
      <c r="AG148" s="3" t="s">
        <v>6407</v>
      </c>
      <c r="AH148" s="3" t="s">
        <v>8913</v>
      </c>
      <c r="AI148" s="3" t="s">
        <v>8881</v>
      </c>
      <c r="AJ148" s="3" t="s">
        <v>8914</v>
      </c>
      <c r="AK148" s="3" t="s">
        <v>8915</v>
      </c>
      <c r="AL148" s="3" t="s">
        <v>8916</v>
      </c>
      <c r="AM148" s="3" t="s">
        <v>8917</v>
      </c>
      <c r="AN148">
        <v>1</v>
      </c>
      <c r="AO148" s="2" t="s">
        <v>8871</v>
      </c>
      <c r="AP148" s="2">
        <v>385</v>
      </c>
      <c r="AQ148" s="2" t="s">
        <v>8918</v>
      </c>
      <c r="AR148" s="2" t="s">
        <v>53</v>
      </c>
      <c r="AS148">
        <v>0.875</v>
      </c>
      <c r="AT148">
        <v>0.21</v>
      </c>
      <c r="AU148">
        <v>1.85</v>
      </c>
      <c r="AV148" t="s">
        <v>1296</v>
      </c>
      <c r="AW148" s="2">
        <v>0.20828665019176801</v>
      </c>
      <c r="AX148" s="2">
        <v>19200000</v>
      </c>
      <c r="AY148" s="108"/>
      <c r="AZ148" s="2"/>
      <c r="BA148" s="108"/>
      <c r="BB148" s="108"/>
      <c r="BC148" s="108"/>
      <c r="BD148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</row>
    <row r="149" spans="1:266" s="13" customFormat="1" ht="15" customHeight="1" x14ac:dyDescent="0.25">
      <c r="A149">
        <v>1244</v>
      </c>
      <c r="B149" s="13" t="s">
        <v>6434</v>
      </c>
      <c r="C149">
        <v>0.39</v>
      </c>
      <c r="D149">
        <v>11.67</v>
      </c>
      <c r="E149" s="108">
        <v>438.0795</v>
      </c>
      <c r="F149" s="2" t="s">
        <v>66</v>
      </c>
      <c r="G149" t="s">
        <v>6422</v>
      </c>
      <c r="H149">
        <v>1.38</v>
      </c>
      <c r="I149">
        <v>1.4687323999999999</v>
      </c>
      <c r="J149">
        <v>-8.8732400000000003E-2</v>
      </c>
      <c r="K149">
        <v>0.61478599221789898</v>
      </c>
      <c r="L149" s="108"/>
      <c r="M149"/>
      <c r="N149"/>
      <c r="O149" s="8">
        <v>8300</v>
      </c>
      <c r="P149">
        <v>438.08410859634</v>
      </c>
      <c r="Q149" s="108" t="s">
        <v>160</v>
      </c>
      <c r="R149" s="108" t="s">
        <v>160</v>
      </c>
      <c r="S149" s="109" t="str">
        <f t="shared" si="2"/>
        <v>Same</v>
      </c>
      <c r="T149" s="109"/>
      <c r="U149" s="108" t="s">
        <v>5617</v>
      </c>
      <c r="V149" s="108" t="s">
        <v>670</v>
      </c>
      <c r="W149" s="3" t="s">
        <v>528</v>
      </c>
      <c r="X149" s="108" t="s">
        <v>528</v>
      </c>
      <c r="Y149" s="88"/>
      <c r="Z149" s="88" t="s">
        <v>48</v>
      </c>
      <c r="AA149" s="88"/>
      <c r="AB149" s="88">
        <v>438.08</v>
      </c>
      <c r="AC149" s="3">
        <v>438.08</v>
      </c>
      <c r="AD149" s="3" t="s">
        <v>6423</v>
      </c>
      <c r="AE149" s="3" t="s">
        <v>6424</v>
      </c>
      <c r="AF149" s="3" t="s">
        <v>6425</v>
      </c>
      <c r="AG149" s="3" t="s">
        <v>6407</v>
      </c>
      <c r="AH149" s="3" t="s">
        <v>6426</v>
      </c>
      <c r="AI149" s="3" t="s">
        <v>6427</v>
      </c>
      <c r="AJ149" s="3" t="s">
        <v>6428</v>
      </c>
      <c r="AK149" s="3" t="s">
        <v>6429</v>
      </c>
      <c r="AL149" s="3" t="s">
        <v>6430</v>
      </c>
      <c r="AM149" s="3" t="s">
        <v>6431</v>
      </c>
      <c r="AN149">
        <v>1</v>
      </c>
      <c r="AO149" s="2" t="s">
        <v>6226</v>
      </c>
      <c r="AP149" s="2">
        <v>396</v>
      </c>
      <c r="AQ149" s="2" t="s">
        <v>6432</v>
      </c>
      <c r="AR149" s="2" t="s">
        <v>53</v>
      </c>
      <c r="AS149">
        <v>0.61478599221789898</v>
      </c>
      <c r="AT149">
        <v>0.35</v>
      </c>
      <c r="AU149">
        <v>1.43</v>
      </c>
      <c r="AV149" t="s">
        <v>1296</v>
      </c>
      <c r="AW149" s="2">
        <v>0.87119480849275599</v>
      </c>
      <c r="AX149" s="2">
        <v>25700000</v>
      </c>
      <c r="AY149" s="108"/>
      <c r="AZ149" s="2"/>
      <c r="BA149" s="108"/>
      <c r="BB149" s="108"/>
      <c r="BC149" s="108"/>
      <c r="BD149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</row>
    <row r="150" spans="1:266" x14ac:dyDescent="0.25">
      <c r="A150">
        <v>326</v>
      </c>
      <c r="B150" s="13" t="s">
        <v>8920</v>
      </c>
      <c r="C150" s="108">
        <v>0.44</v>
      </c>
      <c r="D150" s="108">
        <v>18.899999999999999</v>
      </c>
      <c r="E150" s="108">
        <v>438.09930000000003</v>
      </c>
      <c r="F150" s="2" t="s">
        <v>66</v>
      </c>
      <c r="G150" s="108" t="s">
        <v>8873</v>
      </c>
      <c r="H150" s="108">
        <v>1.32</v>
      </c>
      <c r="I150" s="108">
        <v>1.3236889999999999</v>
      </c>
      <c r="J150" s="108">
        <v>-3.6890000000000499E-3</v>
      </c>
      <c r="K150" s="108">
        <v>0.60238907849829304</v>
      </c>
      <c r="L150" s="108"/>
      <c r="M150" s="108"/>
      <c r="N150" s="108"/>
      <c r="O150" s="8">
        <v>19000</v>
      </c>
      <c r="P150" s="108">
        <v>438.10397671002698</v>
      </c>
      <c r="Q150" s="3" t="s">
        <v>160</v>
      </c>
      <c r="R150" s="3" t="s">
        <v>160</v>
      </c>
      <c r="S150" s="109" t="str">
        <f t="shared" si="2"/>
        <v>Same</v>
      </c>
      <c r="T150" s="109"/>
      <c r="U150" s="108" t="s">
        <v>160</v>
      </c>
      <c r="V150" s="108" t="s">
        <v>670</v>
      </c>
      <c r="W150" s="3" t="s">
        <v>528</v>
      </c>
      <c r="X150" s="108" t="s">
        <v>528</v>
      </c>
      <c r="Y150" s="108"/>
      <c r="Z150" s="108" t="s">
        <v>48</v>
      </c>
      <c r="AA150" s="108"/>
      <c r="AB150" s="108">
        <v>438.1</v>
      </c>
      <c r="AC150" s="3">
        <v>438.1</v>
      </c>
      <c r="AD150" s="3" t="s">
        <v>8874</v>
      </c>
      <c r="AE150" s="3" t="s">
        <v>8875</v>
      </c>
      <c r="AF150" s="3" t="s">
        <v>8876</v>
      </c>
      <c r="AG150" s="3" t="s">
        <v>6407</v>
      </c>
      <c r="AH150" s="3" t="s">
        <v>8877</v>
      </c>
      <c r="AI150" s="3" t="s">
        <v>6427</v>
      </c>
      <c r="AJ150" s="3" t="s">
        <v>8878</v>
      </c>
      <c r="AK150" s="3" t="s">
        <v>8879</v>
      </c>
      <c r="AL150" s="3" t="s">
        <v>8880</v>
      </c>
      <c r="AM150" s="3" t="s">
        <v>8881</v>
      </c>
      <c r="AN150" s="108">
        <v>1</v>
      </c>
      <c r="AO150" s="2" t="s">
        <v>8871</v>
      </c>
      <c r="AP150" s="2">
        <v>360</v>
      </c>
      <c r="AQ150" s="2" t="s">
        <v>8882</v>
      </c>
      <c r="AR150" s="2" t="s">
        <v>53</v>
      </c>
      <c r="AS150" s="108">
        <v>0.60238907849829304</v>
      </c>
      <c r="AT150" s="108">
        <v>0.21</v>
      </c>
      <c r="AU150" s="108">
        <v>1.85</v>
      </c>
      <c r="AV150" s="108" t="s">
        <v>1296</v>
      </c>
      <c r="AW150" s="2">
        <v>0.30565256397770502</v>
      </c>
      <c r="AX150" s="2">
        <v>58600000</v>
      </c>
      <c r="AY150" s="108"/>
      <c r="AZ150" s="2" t="s">
        <v>50</v>
      </c>
      <c r="BA150" s="108"/>
      <c r="BB150" s="108"/>
      <c r="BC150" s="108"/>
      <c r="BD150" s="108"/>
    </row>
    <row r="151" spans="1:266" x14ac:dyDescent="0.25">
      <c r="A151">
        <v>255</v>
      </c>
      <c r="B151" s="13" t="s">
        <v>1925</v>
      </c>
      <c r="C151">
        <v>0.28000000000000003</v>
      </c>
      <c r="D151">
        <v>6.04</v>
      </c>
      <c r="E151" s="108">
        <v>439.35120000000001</v>
      </c>
      <c r="F151" s="108" t="s">
        <v>66</v>
      </c>
      <c r="G151" t="s">
        <v>1879</v>
      </c>
      <c r="H151">
        <v>7.24</v>
      </c>
      <c r="I151">
        <v>1.3973051999999999</v>
      </c>
      <c r="J151" s="7">
        <v>5.8426948000000003</v>
      </c>
      <c r="K151">
        <v>1.0414634146341499</v>
      </c>
      <c r="L151" s="108"/>
      <c r="M151" s="108"/>
      <c r="N151" s="2" t="s">
        <v>1880</v>
      </c>
      <c r="O151" s="8">
        <v>21000</v>
      </c>
      <c r="P151" s="108">
        <v>439.35364630748199</v>
      </c>
      <c r="Q151" s="108" t="s">
        <v>1881</v>
      </c>
      <c r="R151" s="108" t="s">
        <v>1881</v>
      </c>
      <c r="S151" s="109" t="str">
        <f t="shared" si="2"/>
        <v>Same</v>
      </c>
      <c r="T151" s="109"/>
      <c r="U151" s="108" t="s">
        <v>1882</v>
      </c>
      <c r="V151" s="3" t="s">
        <v>51</v>
      </c>
      <c r="W151" s="108" t="s">
        <v>52</v>
      </c>
      <c r="X151" s="108" t="s">
        <v>52</v>
      </c>
      <c r="Y151" s="88"/>
      <c r="Z151" s="88" t="s">
        <v>15227</v>
      </c>
      <c r="AA151" s="88"/>
      <c r="AB151" s="88">
        <v>439.35072280555198</v>
      </c>
      <c r="AC151" s="3">
        <v>439.35072280555198</v>
      </c>
      <c r="AD151" s="3" t="s">
        <v>1883</v>
      </c>
      <c r="AE151" s="3" t="s">
        <v>1884</v>
      </c>
      <c r="AF151" s="3" t="s">
        <v>1885</v>
      </c>
      <c r="AG151" s="3" t="s">
        <v>1677</v>
      </c>
      <c r="AH151" s="3" t="s">
        <v>1886</v>
      </c>
      <c r="AI151" s="3" t="s">
        <v>1887</v>
      </c>
      <c r="AJ151" s="3" t="s">
        <v>1888</v>
      </c>
      <c r="AK151" s="3" t="s">
        <v>1889</v>
      </c>
      <c r="AL151" s="3" t="s">
        <v>1890</v>
      </c>
      <c r="AM151" s="3" t="s">
        <v>1891</v>
      </c>
      <c r="AN151">
        <v>1</v>
      </c>
      <c r="AO151" s="108" t="s">
        <v>1569</v>
      </c>
      <c r="AP151" s="108">
        <v>405</v>
      </c>
      <c r="AQ151" s="108" t="s">
        <v>1892</v>
      </c>
      <c r="AR151" s="2" t="s">
        <v>53</v>
      </c>
      <c r="AS151">
        <v>1.0414634146341499</v>
      </c>
      <c r="AT151">
        <v>0.62</v>
      </c>
      <c r="AU151">
        <v>2.2000000000000002</v>
      </c>
      <c r="AV151" t="s">
        <v>1296</v>
      </c>
      <c r="AW151" s="2">
        <v>0.26126749463781201</v>
      </c>
      <c r="AX151" s="2">
        <v>42700000</v>
      </c>
      <c r="AY151" s="2" t="s">
        <v>1893</v>
      </c>
      <c r="AZ151" s="2"/>
      <c r="BA151" s="108"/>
      <c r="BB151" s="108"/>
      <c r="BC151" s="2" t="s">
        <v>1894</v>
      </c>
      <c r="BD151" s="2" t="s">
        <v>1895</v>
      </c>
    </row>
    <row r="152" spans="1:266" x14ac:dyDescent="0.25">
      <c r="A152">
        <v>687</v>
      </c>
      <c r="B152" s="13" t="s">
        <v>7524</v>
      </c>
      <c r="C152">
        <v>0.55000000000000004</v>
      </c>
      <c r="D152">
        <v>15.93</v>
      </c>
      <c r="E152" s="2">
        <v>439.35599999999999</v>
      </c>
      <c r="F152" s="2" t="s">
        <v>66</v>
      </c>
      <c r="G152" t="s">
        <v>7447</v>
      </c>
      <c r="H152" s="75">
        <v>6.04</v>
      </c>
      <c r="I152">
        <v>6.1050700000000004</v>
      </c>
      <c r="J152">
        <v>-6.5069999999999503E-2</v>
      </c>
      <c r="K152">
        <v>1.0577956989247299</v>
      </c>
      <c r="L152" s="108"/>
      <c r="M152" s="108"/>
      <c r="N152" s="2" t="s">
        <v>1880</v>
      </c>
      <c r="O152" s="2">
        <v>260000</v>
      </c>
      <c r="P152" s="108">
        <v>439.350316490784</v>
      </c>
      <c r="Q152" s="108" t="s">
        <v>1881</v>
      </c>
      <c r="R152" s="108" t="s">
        <v>1881</v>
      </c>
      <c r="S152" s="109" t="str">
        <f t="shared" si="2"/>
        <v>Same</v>
      </c>
      <c r="T152" s="109"/>
      <c r="U152" s="108" t="s">
        <v>160</v>
      </c>
      <c r="V152" s="108" t="s">
        <v>46</v>
      </c>
      <c r="W152" s="3" t="s">
        <v>289</v>
      </c>
      <c r="X152" s="108" t="s">
        <v>289</v>
      </c>
      <c r="Y152" s="88"/>
      <c r="Z152" s="88" t="s">
        <v>15227</v>
      </c>
      <c r="AA152" s="88"/>
      <c r="AB152" s="88">
        <v>439.36</v>
      </c>
      <c r="AC152" s="3">
        <v>439.36</v>
      </c>
      <c r="AD152" s="3" t="s">
        <v>7485</v>
      </c>
      <c r="AE152" s="3" t="s">
        <v>7486</v>
      </c>
      <c r="AF152" s="3" t="s">
        <v>7487</v>
      </c>
      <c r="AG152" s="3" t="s">
        <v>7488</v>
      </c>
      <c r="AH152" s="3" t="s">
        <v>7489</v>
      </c>
      <c r="AI152" s="3" t="s">
        <v>7450</v>
      </c>
      <c r="AJ152" s="3" t="s">
        <v>7490</v>
      </c>
      <c r="AK152" s="3" t="s">
        <v>7491</v>
      </c>
      <c r="AL152" s="3" t="s">
        <v>7492</v>
      </c>
      <c r="AM152" s="3" t="s">
        <v>7493</v>
      </c>
      <c r="AN152">
        <v>1</v>
      </c>
      <c r="AO152" s="2" t="s">
        <v>7436</v>
      </c>
      <c r="AP152" s="2">
        <v>1691</v>
      </c>
      <c r="AQ152" s="2" t="s">
        <v>7494</v>
      </c>
      <c r="AR152" s="2" t="s">
        <v>53</v>
      </c>
      <c r="AS152">
        <v>1.0577956989247299</v>
      </c>
      <c r="AT152">
        <v>0.65</v>
      </c>
      <c r="AU152">
        <v>1.63</v>
      </c>
      <c r="AV152" t="s">
        <v>54</v>
      </c>
      <c r="AW152" s="2">
        <v>0.44372463629626002</v>
      </c>
      <c r="AX152" s="2">
        <v>787000000</v>
      </c>
      <c r="AY152" s="2" t="s">
        <v>1893</v>
      </c>
      <c r="AZ152" s="2"/>
      <c r="BA152" s="108"/>
      <c r="BB152" s="2" t="s">
        <v>250</v>
      </c>
      <c r="BC152" s="2" t="s">
        <v>1894</v>
      </c>
      <c r="BD152" s="2" t="s">
        <v>1895</v>
      </c>
    </row>
    <row r="153" spans="1:266" x14ac:dyDescent="0.25">
      <c r="A153">
        <v>24</v>
      </c>
      <c r="B153" s="3" t="s">
        <v>914</v>
      </c>
      <c r="C153">
        <v>0.97</v>
      </c>
      <c r="D153">
        <v>21.69</v>
      </c>
      <c r="E153" s="2">
        <v>441.303</v>
      </c>
      <c r="F153" s="2" t="s">
        <v>66</v>
      </c>
      <c r="G153" t="s">
        <v>12041</v>
      </c>
      <c r="H153">
        <v>6.64</v>
      </c>
      <c r="I153">
        <v>6.6109901999999998</v>
      </c>
      <c r="J153">
        <v>2.900979999999986E-2</v>
      </c>
      <c r="K153">
        <v>0.1391625615763547</v>
      </c>
      <c r="L153" s="108"/>
      <c r="M153" s="108"/>
      <c r="O153" s="2">
        <v>2100000</v>
      </c>
      <c r="P153" s="108">
        <v>441.29756888397901</v>
      </c>
      <c r="Q153" s="108" t="s">
        <v>160</v>
      </c>
      <c r="R153" s="108" t="s">
        <v>160</v>
      </c>
      <c r="S153" s="109" t="str">
        <f t="shared" si="2"/>
        <v>Same</v>
      </c>
      <c r="T153" s="109"/>
      <c r="U153" s="108" t="s">
        <v>160</v>
      </c>
      <c r="V153" s="3" t="s">
        <v>670</v>
      </c>
      <c r="W153" s="108" t="s">
        <v>528</v>
      </c>
      <c r="X153" s="3" t="s">
        <v>528</v>
      </c>
      <c r="Y153" s="88"/>
      <c r="Z153" s="88" t="s">
        <v>48</v>
      </c>
      <c r="AA153" s="88"/>
      <c r="AB153" s="88">
        <v>441.30292801655798</v>
      </c>
      <c r="AC153" s="3">
        <v>441.30292801655798</v>
      </c>
      <c r="AD153" s="3" t="s">
        <v>12042</v>
      </c>
      <c r="AE153" s="3" t="s">
        <v>12043</v>
      </c>
      <c r="AF153" s="3" t="s">
        <v>12044</v>
      </c>
      <c r="AG153" s="3" t="s">
        <v>12045</v>
      </c>
      <c r="AH153" s="3" t="s">
        <v>12046</v>
      </c>
      <c r="AI153" s="3" t="s">
        <v>12047</v>
      </c>
      <c r="AJ153" s="3" t="s">
        <v>12048</v>
      </c>
      <c r="AK153" s="3" t="s">
        <v>9060</v>
      </c>
      <c r="AL153" s="3" t="s">
        <v>12049</v>
      </c>
      <c r="AM153" s="3" t="s">
        <v>12050</v>
      </c>
      <c r="AN153">
        <v>1</v>
      </c>
      <c r="AO153" s="2" t="s">
        <v>164</v>
      </c>
      <c r="AP153" s="2">
        <v>1906</v>
      </c>
      <c r="AQ153" s="2" t="s">
        <v>12051</v>
      </c>
      <c r="AR153" s="2" t="s">
        <v>53</v>
      </c>
      <c r="AS153">
        <v>0.1391625615763547</v>
      </c>
      <c r="AT153">
        <v>0</v>
      </c>
      <c r="AU153">
        <v>0.8</v>
      </c>
      <c r="AV153" t="s">
        <v>85</v>
      </c>
      <c r="AW153" s="2">
        <v>0.64139271926094232</v>
      </c>
      <c r="AX153" s="2">
        <v>6.0148148103593968</v>
      </c>
      <c r="AY153" s="2" t="s">
        <v>682</v>
      </c>
      <c r="AZ153" s="2"/>
      <c r="BA153" s="108"/>
      <c r="BB153" s="2" t="s">
        <v>12052</v>
      </c>
      <c r="BC153" s="108"/>
      <c r="BD153" s="2" t="s">
        <v>12053</v>
      </c>
    </row>
    <row r="154" spans="1:266" x14ac:dyDescent="0.25">
      <c r="A154">
        <v>1250</v>
      </c>
      <c r="B154" s="13" t="s">
        <v>8503</v>
      </c>
      <c r="C154">
        <v>1.0900000000000001</v>
      </c>
      <c r="D154">
        <v>47.85</v>
      </c>
      <c r="E154" s="2">
        <v>442.34949999999998</v>
      </c>
      <c r="F154" s="2" t="s">
        <v>66</v>
      </c>
      <c r="G154" t="s">
        <v>8424</v>
      </c>
      <c r="H154">
        <v>2.93</v>
      </c>
      <c r="I154">
        <v>2.9758016999999999</v>
      </c>
      <c r="J154">
        <v>-4.5801699999999702E-2</v>
      </c>
      <c r="K154">
        <v>1.8622848200313</v>
      </c>
      <c r="L154" s="108"/>
      <c r="M154" s="108"/>
      <c r="O154" s="2">
        <v>4400000</v>
      </c>
      <c r="P154" s="108">
        <v>442.35231997806198</v>
      </c>
      <c r="Q154" s="137" t="s">
        <v>8425</v>
      </c>
      <c r="R154" s="137" t="s">
        <v>8425</v>
      </c>
      <c r="S154" s="109" t="str">
        <f t="shared" si="2"/>
        <v>Same</v>
      </c>
      <c r="T154" s="109"/>
      <c r="U154" s="26" t="s">
        <v>8373</v>
      </c>
      <c r="V154" s="108" t="s">
        <v>66</v>
      </c>
      <c r="W154" s="108" t="s">
        <v>72</v>
      </c>
      <c r="X154" s="108" t="s">
        <v>72</v>
      </c>
      <c r="Y154" s="88"/>
      <c r="Z154" s="88" t="s">
        <v>48</v>
      </c>
      <c r="AA154" s="88" t="s">
        <v>8384</v>
      </c>
      <c r="AB154" s="88">
        <v>442.349547111775</v>
      </c>
      <c r="AC154" s="3">
        <v>442.349547111775</v>
      </c>
      <c r="AD154" s="75" t="s">
        <v>8426</v>
      </c>
      <c r="AE154" s="75" t="s">
        <v>1762</v>
      </c>
      <c r="AF154" s="3" t="s">
        <v>8427</v>
      </c>
      <c r="AG154" s="3" t="s">
        <v>4950</v>
      </c>
      <c r="AH154" s="3" t="s">
        <v>8428</v>
      </c>
      <c r="AI154" s="3" t="s">
        <v>4937</v>
      </c>
      <c r="AJ154" s="3" t="s">
        <v>8429</v>
      </c>
      <c r="AK154" s="3" t="s">
        <v>5181</v>
      </c>
      <c r="AL154" s="3" t="s">
        <v>8430</v>
      </c>
      <c r="AM154" s="3" t="s">
        <v>8431</v>
      </c>
      <c r="AN154">
        <v>1</v>
      </c>
      <c r="AO154" s="2" t="s">
        <v>8382</v>
      </c>
      <c r="AP154" s="2">
        <v>863</v>
      </c>
      <c r="AQ154" s="2" t="s">
        <v>8432</v>
      </c>
      <c r="AR154" s="2" t="s">
        <v>53</v>
      </c>
      <c r="AS154">
        <v>1.8622848200313</v>
      </c>
      <c r="AT154">
        <v>1.21</v>
      </c>
      <c r="AU154">
        <v>2.98</v>
      </c>
      <c r="AV154" t="s">
        <v>1296</v>
      </c>
      <c r="AW154" s="2">
        <v>0.214468728281974</v>
      </c>
      <c r="AX154" s="2">
        <v>7.0414201141766704</v>
      </c>
      <c r="AY154" s="108"/>
      <c r="AZ154" s="2"/>
      <c r="BA154" s="108"/>
      <c r="BB154" s="2" t="s">
        <v>8433</v>
      </c>
      <c r="BC154" s="108"/>
      <c r="BD154" s="2" t="s">
        <v>251</v>
      </c>
    </row>
    <row r="155" spans="1:266" x14ac:dyDescent="0.25">
      <c r="A155">
        <v>311</v>
      </c>
      <c r="B155" s="13" t="s">
        <v>8919</v>
      </c>
      <c r="C155">
        <v>0.52</v>
      </c>
      <c r="D155">
        <v>17.190000000000001</v>
      </c>
      <c r="E155" s="108">
        <v>444.3288</v>
      </c>
      <c r="F155" s="2" t="s">
        <v>66</v>
      </c>
      <c r="G155" t="s">
        <v>8780</v>
      </c>
      <c r="H155">
        <v>4.4400000000000004</v>
      </c>
      <c r="I155">
        <v>4.3174786999999997</v>
      </c>
      <c r="J155">
        <v>0.122521300000001</v>
      </c>
      <c r="K155">
        <v>1.2409972299169001</v>
      </c>
      <c r="L155" s="108"/>
      <c r="M155" s="108"/>
      <c r="O155" s="2">
        <v>160000</v>
      </c>
      <c r="P155" s="108">
        <v>444.331577499329</v>
      </c>
      <c r="Q155" s="108" t="s">
        <v>160</v>
      </c>
      <c r="R155" s="108" t="s">
        <v>160</v>
      </c>
      <c r="S155" s="109" t="str">
        <f t="shared" si="2"/>
        <v>Same</v>
      </c>
      <c r="T155" s="109"/>
      <c r="U155" s="108" t="s">
        <v>160</v>
      </c>
      <c r="V155" s="3" t="s">
        <v>670</v>
      </c>
      <c r="W155" s="3" t="s">
        <v>528</v>
      </c>
      <c r="X155" s="3" t="s">
        <v>528</v>
      </c>
      <c r="Y155" s="88"/>
      <c r="Z155" s="88" t="s">
        <v>48</v>
      </c>
      <c r="AA155" s="88"/>
      <c r="AB155" s="88">
        <v>444.32870897471298</v>
      </c>
      <c r="AC155" s="3">
        <v>444.32870897471298</v>
      </c>
      <c r="AD155" s="3" t="s">
        <v>8781</v>
      </c>
      <c r="AE155" s="3" t="s">
        <v>8782</v>
      </c>
      <c r="AF155" s="3" t="s">
        <v>8783</v>
      </c>
      <c r="AG155" s="3" t="s">
        <v>1053</v>
      </c>
      <c r="AH155" s="3" t="s">
        <v>8784</v>
      </c>
      <c r="AI155" s="3" t="s">
        <v>8785</v>
      </c>
      <c r="AJ155" s="3" t="s">
        <v>8786</v>
      </c>
      <c r="AK155" s="3" t="s">
        <v>82</v>
      </c>
      <c r="AL155" s="3" t="s">
        <v>8787</v>
      </c>
      <c r="AM155" s="3" t="s">
        <v>8788</v>
      </c>
      <c r="AN155">
        <v>1</v>
      </c>
      <c r="AO155" s="2" t="s">
        <v>8718</v>
      </c>
      <c r="AP155" s="2">
        <v>1209</v>
      </c>
      <c r="AQ155" s="2" t="s">
        <v>8789</v>
      </c>
      <c r="AR155" s="2" t="s">
        <v>53</v>
      </c>
      <c r="AS155">
        <v>1.2409972299169001</v>
      </c>
      <c r="AT155">
        <v>0.21</v>
      </c>
      <c r="AU155">
        <v>1.85</v>
      </c>
      <c r="AV155" t="s">
        <v>1296</v>
      </c>
      <c r="AW155" s="2">
        <v>0.67490453816970797</v>
      </c>
      <c r="AX155" s="2">
        <v>448000000</v>
      </c>
      <c r="AY155" s="108"/>
      <c r="AZ155" s="2"/>
      <c r="BA155" s="108"/>
      <c r="BB155" s="108"/>
      <c r="BC155" s="108"/>
    </row>
    <row r="156" spans="1:266" x14ac:dyDescent="0.25">
      <c r="A156">
        <v>1610</v>
      </c>
      <c r="B156" s="13" t="s">
        <v>10208</v>
      </c>
      <c r="C156">
        <v>0.21</v>
      </c>
      <c r="D156">
        <v>6.42</v>
      </c>
      <c r="E156" s="108">
        <v>444.36660000000001</v>
      </c>
      <c r="F156" s="108" t="s">
        <v>66</v>
      </c>
      <c r="G156" t="s">
        <v>14126</v>
      </c>
      <c r="H156">
        <v>13.33</v>
      </c>
      <c r="I156">
        <v>1.3914911000000001</v>
      </c>
      <c r="J156" s="7">
        <v>11.9385089</v>
      </c>
      <c r="K156" t="s">
        <v>48</v>
      </c>
      <c r="L156" s="108"/>
      <c r="M156" s="108"/>
      <c r="O156" s="8">
        <v>15000</v>
      </c>
      <c r="P156" s="108">
        <v>444.36070769888403</v>
      </c>
      <c r="Q156" s="108" t="s">
        <v>160</v>
      </c>
      <c r="R156" s="108" t="s">
        <v>160</v>
      </c>
      <c r="S156" s="109" t="str">
        <f t="shared" si="2"/>
        <v>Same</v>
      </c>
      <c r="T156" s="109"/>
      <c r="U156" s="108" t="s">
        <v>160</v>
      </c>
      <c r="V156" s="3" t="s">
        <v>51</v>
      </c>
      <c r="W156" s="108" t="s">
        <v>161</v>
      </c>
      <c r="X156" s="108" t="s">
        <v>161</v>
      </c>
      <c r="Y156" s="88"/>
      <c r="Z156" s="88" t="s">
        <v>48</v>
      </c>
      <c r="AA156" s="88"/>
      <c r="AB156" s="88">
        <v>444.37393585775101</v>
      </c>
      <c r="AC156" s="3">
        <v>444.37393585775101</v>
      </c>
      <c r="AD156" s="3" t="s">
        <v>14127</v>
      </c>
      <c r="AE156" s="3" t="s">
        <v>14128</v>
      </c>
      <c r="AF156" s="3" t="s">
        <v>14129</v>
      </c>
      <c r="AG156" s="3" t="s">
        <v>14130</v>
      </c>
      <c r="AH156" s="3" t="s">
        <v>14131</v>
      </c>
      <c r="AI156" s="3" t="s">
        <v>783</v>
      </c>
      <c r="AJ156" s="3" t="s">
        <v>14132</v>
      </c>
      <c r="AK156" s="3" t="s">
        <v>14133</v>
      </c>
      <c r="AL156" s="3" t="s">
        <v>14134</v>
      </c>
      <c r="AM156" s="3" t="s">
        <v>14135</v>
      </c>
      <c r="AN156">
        <v>1</v>
      </c>
      <c r="AO156" s="108" t="s">
        <v>13687</v>
      </c>
      <c r="AP156" s="108">
        <v>390</v>
      </c>
      <c r="AQ156" s="108" t="s">
        <v>14136</v>
      </c>
      <c r="AR156" s="108" t="s">
        <v>48</v>
      </c>
      <c r="AS156" t="s">
        <v>48</v>
      </c>
      <c r="AT156" t="s">
        <v>48</v>
      </c>
      <c r="AU156" t="s">
        <v>48</v>
      </c>
      <c r="AV156" t="s">
        <v>48</v>
      </c>
      <c r="AW156" s="108" t="s">
        <v>48</v>
      </c>
      <c r="AX156" s="2">
        <v>75200000</v>
      </c>
      <c r="AY156" s="108"/>
      <c r="AZ156" s="2"/>
      <c r="BA156" s="108"/>
      <c r="BB156" s="2" t="s">
        <v>14137</v>
      </c>
      <c r="BC156" s="108"/>
    </row>
    <row r="157" spans="1:266" x14ac:dyDescent="0.25">
      <c r="A157">
        <v>1051</v>
      </c>
      <c r="B157" s="13" t="s">
        <v>10205</v>
      </c>
      <c r="C157">
        <v>0.47</v>
      </c>
      <c r="D157">
        <v>17</v>
      </c>
      <c r="E157" s="108">
        <v>446.37150000000003</v>
      </c>
      <c r="F157" s="2" t="s">
        <v>66</v>
      </c>
      <c r="G157" t="s">
        <v>11132</v>
      </c>
      <c r="H157">
        <v>6.3</v>
      </c>
      <c r="I157">
        <v>6.2253828999999996</v>
      </c>
      <c r="J157">
        <v>7.46171000000002E-2</v>
      </c>
      <c r="K157">
        <v>1.0696721311475399</v>
      </c>
      <c r="L157" s="108"/>
      <c r="M157" s="108"/>
      <c r="O157" s="2">
        <v>100000</v>
      </c>
      <c r="P157" s="108">
        <v>446.37595121659803</v>
      </c>
      <c r="Q157" s="108" t="s">
        <v>160</v>
      </c>
      <c r="R157" s="108" t="s">
        <v>160</v>
      </c>
      <c r="S157" s="109" t="str">
        <f t="shared" si="2"/>
        <v>Same</v>
      </c>
      <c r="T157" s="109"/>
      <c r="U157" s="108" t="s">
        <v>160</v>
      </c>
      <c r="V157" s="108" t="s">
        <v>670</v>
      </c>
      <c r="W157" s="3" t="s">
        <v>528</v>
      </c>
      <c r="X157" s="108" t="s">
        <v>528</v>
      </c>
      <c r="Y157" s="88"/>
      <c r="Z157" s="88" t="s">
        <v>48</v>
      </c>
      <c r="AA157" s="88"/>
      <c r="AB157" s="88">
        <v>446.37</v>
      </c>
      <c r="AC157" s="3">
        <v>446.37</v>
      </c>
      <c r="AD157" s="3" t="s">
        <v>11133</v>
      </c>
      <c r="AE157" s="3" t="s">
        <v>1317</v>
      </c>
      <c r="AF157" s="3" t="s">
        <v>11134</v>
      </c>
      <c r="AG157" s="3" t="s">
        <v>11135</v>
      </c>
      <c r="AH157" s="3" t="s">
        <v>11136</v>
      </c>
      <c r="AI157" s="3" t="s">
        <v>11137</v>
      </c>
      <c r="AJ157" s="3" t="s">
        <v>11138</v>
      </c>
      <c r="AK157" s="3" t="s">
        <v>2768</v>
      </c>
      <c r="AL157" s="3" t="s">
        <v>11139</v>
      </c>
      <c r="AM157" s="3" t="s">
        <v>11140</v>
      </c>
      <c r="AN157">
        <v>1</v>
      </c>
      <c r="AO157" s="2" t="s">
        <v>11118</v>
      </c>
      <c r="AP157" s="2">
        <v>1621</v>
      </c>
      <c r="AQ157" s="2" t="s">
        <v>11141</v>
      </c>
      <c r="AR157" s="2" t="s">
        <v>53</v>
      </c>
      <c r="AS157">
        <v>1.0696721311475399</v>
      </c>
      <c r="AT157">
        <v>0.28999999999999998</v>
      </c>
      <c r="AU157">
        <v>1.36</v>
      </c>
      <c r="AV157" t="s">
        <v>54</v>
      </c>
      <c r="AW157" s="2">
        <v>0.16572699478057901</v>
      </c>
      <c r="AX157" s="2">
        <v>261000000</v>
      </c>
      <c r="AY157" s="108"/>
      <c r="AZ157" s="2" t="s">
        <v>50</v>
      </c>
      <c r="BA157" s="108"/>
      <c r="BB157" s="108"/>
      <c r="BC157" s="108"/>
    </row>
    <row r="158" spans="1:266" x14ac:dyDescent="0.25">
      <c r="A158">
        <v>1056</v>
      </c>
      <c r="B158" s="13" t="s">
        <v>10205</v>
      </c>
      <c r="C158">
        <v>0.46</v>
      </c>
      <c r="D158">
        <v>16.170000000000002</v>
      </c>
      <c r="E158" s="108">
        <v>446.37169999999998</v>
      </c>
      <c r="F158" s="2" t="s">
        <v>66</v>
      </c>
      <c r="G158" t="s">
        <v>11179</v>
      </c>
      <c r="H158">
        <v>7.78</v>
      </c>
      <c r="I158">
        <v>7.8226154000000001</v>
      </c>
      <c r="J158">
        <v>-4.2615399999999901E-2</v>
      </c>
      <c r="K158">
        <v>1.05</v>
      </c>
      <c r="L158" s="108"/>
      <c r="M158" s="108"/>
      <c r="O158" s="2">
        <v>49000</v>
      </c>
      <c r="P158" s="108">
        <v>446.37615121859199</v>
      </c>
      <c r="Q158" s="108" t="s">
        <v>160</v>
      </c>
      <c r="R158" s="108" t="s">
        <v>160</v>
      </c>
      <c r="S158" s="109" t="str">
        <f t="shared" si="2"/>
        <v>Same</v>
      </c>
      <c r="T158" s="109"/>
      <c r="U158" s="108" t="s">
        <v>160</v>
      </c>
      <c r="V158" s="108" t="s">
        <v>670</v>
      </c>
      <c r="W158" s="3" t="s">
        <v>528</v>
      </c>
      <c r="X158" s="108" t="s">
        <v>528</v>
      </c>
      <c r="Y158" s="88"/>
      <c r="Z158" s="88" t="s">
        <v>48</v>
      </c>
      <c r="AA158" s="88"/>
      <c r="AB158" s="88">
        <v>446.37</v>
      </c>
      <c r="AC158" s="3">
        <v>446.37</v>
      </c>
      <c r="AD158" s="3" t="s">
        <v>11180</v>
      </c>
      <c r="AE158" s="3" t="s">
        <v>1317</v>
      </c>
      <c r="AF158" s="3" t="s">
        <v>11181</v>
      </c>
      <c r="AG158" s="3" t="s">
        <v>11135</v>
      </c>
      <c r="AH158" s="3" t="s">
        <v>11182</v>
      </c>
      <c r="AI158" s="3" t="s">
        <v>11183</v>
      </c>
      <c r="AJ158" s="3" t="s">
        <v>11184</v>
      </c>
      <c r="AK158" s="3" t="s">
        <v>2768</v>
      </c>
      <c r="AL158" s="3" t="s">
        <v>11185</v>
      </c>
      <c r="AM158" s="3" t="s">
        <v>11186</v>
      </c>
      <c r="AN158">
        <v>1</v>
      </c>
      <c r="AO158" s="2" t="s">
        <v>11104</v>
      </c>
      <c r="AP158" s="2">
        <v>2062</v>
      </c>
      <c r="AQ158" s="2" t="s">
        <v>11187</v>
      </c>
      <c r="AR158" s="2" t="s">
        <v>53</v>
      </c>
      <c r="AS158">
        <v>1.05</v>
      </c>
      <c r="AT158">
        <v>0.28999999999999998</v>
      </c>
      <c r="AU158">
        <v>1.36</v>
      </c>
      <c r="AV158" t="s">
        <v>54</v>
      </c>
      <c r="AW158" s="2">
        <v>0.175301073669306</v>
      </c>
      <c r="AX158" s="2">
        <v>126000000</v>
      </c>
      <c r="AY158" s="108"/>
      <c r="AZ158" s="2" t="s">
        <v>50</v>
      </c>
      <c r="BA158" s="108"/>
      <c r="BB158" s="108"/>
      <c r="BC158" s="108"/>
    </row>
    <row r="159" spans="1:266" x14ac:dyDescent="0.25">
      <c r="A159">
        <v>1036</v>
      </c>
      <c r="B159" s="13" t="s">
        <v>10204</v>
      </c>
      <c r="C159">
        <v>0.56000000000000005</v>
      </c>
      <c r="D159">
        <v>27.36</v>
      </c>
      <c r="E159" s="108">
        <v>446.41719999999998</v>
      </c>
      <c r="F159" s="2" t="s">
        <v>66</v>
      </c>
      <c r="G159" t="s">
        <v>10991</v>
      </c>
      <c r="H159">
        <v>6.09</v>
      </c>
      <c r="I159">
        <v>6.1057167000000003</v>
      </c>
      <c r="J159">
        <v>-1.57167000000005E-2</v>
      </c>
      <c r="K159">
        <v>1.07216494845361</v>
      </c>
      <c r="L159" s="108"/>
      <c r="M159" s="108"/>
      <c r="N159" s="108"/>
      <c r="O159" s="8">
        <v>120000</v>
      </c>
      <c r="P159" s="108">
        <v>446.41960261737</v>
      </c>
      <c r="Q159" s="108" t="s">
        <v>160</v>
      </c>
      <c r="R159" s="108" t="s">
        <v>160</v>
      </c>
      <c r="S159" s="109" t="str">
        <f t="shared" si="2"/>
        <v>Same</v>
      </c>
      <c r="T159" s="109"/>
      <c r="U159" s="108" t="s">
        <v>160</v>
      </c>
      <c r="V159" s="3" t="s">
        <v>670</v>
      </c>
      <c r="W159" s="3" t="s">
        <v>528</v>
      </c>
      <c r="X159" s="3" t="s">
        <v>528</v>
      </c>
      <c r="Y159" s="88"/>
      <c r="Z159" s="88" t="s">
        <v>48</v>
      </c>
      <c r="AA159" s="88"/>
      <c r="AB159" s="88">
        <v>446.41709478780899</v>
      </c>
      <c r="AC159" s="3">
        <v>446.41709478780899</v>
      </c>
      <c r="AD159" s="3" t="s">
        <v>10992</v>
      </c>
      <c r="AE159" s="3" t="s">
        <v>1358</v>
      </c>
      <c r="AF159" s="3" t="s">
        <v>10993</v>
      </c>
      <c r="AG159" s="3" t="s">
        <v>1299</v>
      </c>
      <c r="AH159" s="3" t="s">
        <v>10994</v>
      </c>
      <c r="AI159" s="3" t="s">
        <v>1053</v>
      </c>
      <c r="AJ159" s="3" t="s">
        <v>10995</v>
      </c>
      <c r="AK159" s="3" t="s">
        <v>82</v>
      </c>
      <c r="AL159" s="3" t="s">
        <v>10996</v>
      </c>
      <c r="AM159" s="3" t="s">
        <v>1988</v>
      </c>
      <c r="AN159">
        <v>1</v>
      </c>
      <c r="AO159" s="2" t="s">
        <v>10547</v>
      </c>
      <c r="AP159" s="2">
        <v>1679</v>
      </c>
      <c r="AQ159" s="2" t="s">
        <v>10997</v>
      </c>
      <c r="AR159" s="2" t="s">
        <v>53</v>
      </c>
      <c r="AS159">
        <v>1.07216494845361</v>
      </c>
      <c r="AT159">
        <v>0.28999999999999998</v>
      </c>
      <c r="AU159">
        <v>1.36</v>
      </c>
      <c r="AV159" t="s">
        <v>54</v>
      </c>
      <c r="AW159" s="2">
        <v>0.16447409023708601</v>
      </c>
      <c r="AX159" s="2">
        <v>312000000</v>
      </c>
      <c r="AY159" s="108"/>
      <c r="AZ159" s="2"/>
      <c r="BA159" s="108"/>
      <c r="BB159" s="108"/>
      <c r="BC159" s="108"/>
      <c r="BD159" s="108"/>
    </row>
    <row r="160" spans="1:266" x14ac:dyDescent="0.25">
      <c r="A160">
        <v>1549</v>
      </c>
      <c r="B160" s="13" t="s">
        <v>10208</v>
      </c>
      <c r="C160">
        <v>0.35</v>
      </c>
      <c r="D160">
        <v>7.29</v>
      </c>
      <c r="E160" s="2">
        <v>447.37079999999997</v>
      </c>
      <c r="F160" s="2" t="s">
        <v>66</v>
      </c>
      <c r="G160" t="s">
        <v>13885</v>
      </c>
      <c r="H160">
        <v>7.96</v>
      </c>
      <c r="I160">
        <v>7.9325381000000004</v>
      </c>
      <c r="J160">
        <v>2.7461899999999591E-2</v>
      </c>
      <c r="K160" t="s">
        <v>48</v>
      </c>
      <c r="L160" s="108"/>
      <c r="M160" s="108"/>
      <c r="O160" s="2">
        <v>210000</v>
      </c>
      <c r="P160" s="108">
        <v>447.36486786319199</v>
      </c>
      <c r="Q160" s="108" t="s">
        <v>160</v>
      </c>
      <c r="R160" s="108" t="s">
        <v>160</v>
      </c>
      <c r="S160" s="109" t="str">
        <f t="shared" si="2"/>
        <v>Same</v>
      </c>
      <c r="T160" s="109"/>
      <c r="U160" s="108" t="s">
        <v>160</v>
      </c>
      <c r="V160" s="3" t="s">
        <v>670</v>
      </c>
      <c r="W160" s="108" t="s">
        <v>528</v>
      </c>
      <c r="X160" s="108" t="s">
        <v>528</v>
      </c>
      <c r="Y160" s="88" t="s">
        <v>15161</v>
      </c>
      <c r="Z160" s="88" t="s">
        <v>48</v>
      </c>
      <c r="AA160" s="88"/>
      <c r="AB160" s="88">
        <v>447.37</v>
      </c>
      <c r="AC160" s="3">
        <v>447.37</v>
      </c>
      <c r="AD160" s="3" t="s">
        <v>13886</v>
      </c>
      <c r="AE160" s="3" t="s">
        <v>13887</v>
      </c>
      <c r="AF160" s="3" t="s">
        <v>13888</v>
      </c>
      <c r="AG160" s="3" t="s">
        <v>7450</v>
      </c>
      <c r="AH160" s="3" t="s">
        <v>13889</v>
      </c>
      <c r="AI160" s="3" t="s">
        <v>9068</v>
      </c>
      <c r="AJ160" s="3" t="s">
        <v>13890</v>
      </c>
      <c r="AK160" s="3" t="s">
        <v>7452</v>
      </c>
      <c r="AL160" s="3" t="s">
        <v>13891</v>
      </c>
      <c r="AM160" s="3" t="s">
        <v>493</v>
      </c>
      <c r="AN160">
        <v>1</v>
      </c>
      <c r="AO160" s="2" t="s">
        <v>12895</v>
      </c>
      <c r="AP160" s="2">
        <v>1991</v>
      </c>
      <c r="AQ160" s="2" t="s">
        <v>13892</v>
      </c>
      <c r="AR160" s="108" t="s">
        <v>48</v>
      </c>
      <c r="AS160" t="s">
        <v>48</v>
      </c>
      <c r="AT160" t="s">
        <v>48</v>
      </c>
      <c r="AU160" t="s">
        <v>48</v>
      </c>
      <c r="AV160" t="s">
        <v>48</v>
      </c>
      <c r="AW160" s="108" t="s">
        <v>48</v>
      </c>
      <c r="AX160" s="2">
        <v>7.3486237857924417</v>
      </c>
      <c r="AY160" s="108"/>
      <c r="AZ160" s="2"/>
      <c r="BA160" s="108"/>
      <c r="BB160" s="108"/>
      <c r="BC160" s="2" t="s">
        <v>13893</v>
      </c>
      <c r="BD160" s="2" t="s">
        <v>13894</v>
      </c>
    </row>
    <row r="161" spans="1:56" x14ac:dyDescent="0.25">
      <c r="A161">
        <v>205</v>
      </c>
      <c r="B161" s="13" t="s">
        <v>1549</v>
      </c>
      <c r="C161">
        <v>0.54</v>
      </c>
      <c r="D161">
        <v>26.16</v>
      </c>
      <c r="E161" s="108">
        <v>447.4008</v>
      </c>
      <c r="F161" s="2" t="s">
        <v>66</v>
      </c>
      <c r="G161" t="s">
        <v>1433</v>
      </c>
      <c r="H161" s="22">
        <v>6.68</v>
      </c>
      <c r="I161">
        <v>6.6701670999999996</v>
      </c>
      <c r="J161">
        <v>9.8328999999992596E-3</v>
      </c>
      <c r="K161">
        <v>1.54</v>
      </c>
      <c r="L161" s="108"/>
      <c r="M161" s="108"/>
      <c r="O161" s="8">
        <v>100000</v>
      </c>
      <c r="P161" s="108">
        <v>447.40326159920198</v>
      </c>
      <c r="Q161" s="108" t="s">
        <v>160</v>
      </c>
      <c r="R161" s="108" t="s">
        <v>160</v>
      </c>
      <c r="S161" s="109" t="str">
        <f t="shared" si="2"/>
        <v>Same</v>
      </c>
      <c r="T161" s="109"/>
      <c r="U161" s="108" t="s">
        <v>160</v>
      </c>
      <c r="V161" s="3" t="s">
        <v>670</v>
      </c>
      <c r="W161" s="69" t="s">
        <v>528</v>
      </c>
      <c r="X161" s="108" t="s">
        <v>14267</v>
      </c>
      <c r="Y161" s="88"/>
      <c r="Z161" s="88" t="s">
        <v>48</v>
      </c>
      <c r="AA161" s="88"/>
      <c r="AB161" s="88">
        <v>447.4</v>
      </c>
      <c r="AC161" s="3">
        <v>447.4</v>
      </c>
      <c r="AD161" s="3" t="s">
        <v>1434</v>
      </c>
      <c r="AE161" s="3" t="s">
        <v>1358</v>
      </c>
      <c r="AF161" s="3" t="s">
        <v>1435</v>
      </c>
      <c r="AG161" s="3" t="s">
        <v>1356</v>
      </c>
      <c r="AH161" s="3" t="s">
        <v>1436</v>
      </c>
      <c r="AI161" s="3" t="s">
        <v>1294</v>
      </c>
      <c r="AJ161" s="3" t="s">
        <v>1437</v>
      </c>
      <c r="AK161" s="3" t="s">
        <v>129</v>
      </c>
      <c r="AL161" s="3" t="s">
        <v>1438</v>
      </c>
      <c r="AM161" s="3" t="s">
        <v>1439</v>
      </c>
      <c r="AN161">
        <v>1</v>
      </c>
      <c r="AO161" s="2" t="s">
        <v>1364</v>
      </c>
      <c r="AP161" s="2">
        <v>1811</v>
      </c>
      <c r="AQ161" s="2" t="s">
        <v>1440</v>
      </c>
      <c r="AR161" s="2" t="s">
        <v>53</v>
      </c>
      <c r="AS161">
        <v>1.54</v>
      </c>
      <c r="AT161">
        <v>0.62</v>
      </c>
      <c r="AU161">
        <v>1.85</v>
      </c>
      <c r="AV161" t="s">
        <v>1296</v>
      </c>
      <c r="AW161" s="2">
        <v>0.42439191968953099</v>
      </c>
      <c r="AX161" s="2">
        <v>308000000</v>
      </c>
      <c r="AY161" s="108"/>
      <c r="AZ161" s="2"/>
      <c r="BB161" s="108"/>
      <c r="BC161" s="108"/>
    </row>
    <row r="162" spans="1:56" x14ac:dyDescent="0.25">
      <c r="A162">
        <v>1026</v>
      </c>
      <c r="B162" s="13" t="s">
        <v>10204</v>
      </c>
      <c r="C162">
        <v>0.56000000000000005</v>
      </c>
      <c r="D162">
        <v>27.4</v>
      </c>
      <c r="E162" s="108">
        <v>448.38850000000002</v>
      </c>
      <c r="F162" s="2" t="s">
        <v>66</v>
      </c>
      <c r="G162" t="s">
        <v>10903</v>
      </c>
      <c r="H162">
        <v>6.3</v>
      </c>
      <c r="I162">
        <v>6.3146902000000003</v>
      </c>
      <c r="J162">
        <v>-1.4690200000000399E-2</v>
      </c>
      <c r="K162">
        <v>1.2640186915887801</v>
      </c>
      <c r="L162" s="108"/>
      <c r="O162" s="2">
        <v>190000</v>
      </c>
      <c r="P162" s="108">
        <v>448.390913226907</v>
      </c>
      <c r="Q162" s="108" t="s">
        <v>160</v>
      </c>
      <c r="R162" s="108" t="s">
        <v>160</v>
      </c>
      <c r="S162" s="109" t="str">
        <f t="shared" si="2"/>
        <v>Same</v>
      </c>
      <c r="T162" s="109"/>
      <c r="U162" s="108" t="s">
        <v>160</v>
      </c>
      <c r="V162" s="3" t="s">
        <v>670</v>
      </c>
      <c r="W162" s="3" t="s">
        <v>528</v>
      </c>
      <c r="X162" s="3" t="s">
        <v>528</v>
      </c>
      <c r="Y162" s="88"/>
      <c r="Z162" s="88" t="s">
        <v>48</v>
      </c>
      <c r="AA162" s="88"/>
      <c r="AB162" s="88">
        <v>448.38843343676598</v>
      </c>
      <c r="AC162" s="3">
        <v>448.38843343676598</v>
      </c>
      <c r="AD162" s="3" t="s">
        <v>10904</v>
      </c>
      <c r="AE162" s="3" t="s">
        <v>10689</v>
      </c>
      <c r="AF162" s="3" t="s">
        <v>10905</v>
      </c>
      <c r="AG162" s="3" t="s">
        <v>10691</v>
      </c>
      <c r="AH162" s="3" t="s">
        <v>10906</v>
      </c>
      <c r="AI162" s="3" t="s">
        <v>10693</v>
      </c>
      <c r="AJ162" s="3" t="s">
        <v>10907</v>
      </c>
      <c r="AK162" s="3" t="s">
        <v>10908</v>
      </c>
      <c r="AL162" s="3" t="s">
        <v>10909</v>
      </c>
      <c r="AM162" s="3" t="s">
        <v>10695</v>
      </c>
      <c r="AN162">
        <v>1</v>
      </c>
      <c r="AO162" s="2" t="s">
        <v>10547</v>
      </c>
      <c r="AP162" s="2">
        <v>1743</v>
      </c>
      <c r="AQ162" s="2" t="s">
        <v>10910</v>
      </c>
      <c r="AR162" s="2" t="s">
        <v>53</v>
      </c>
      <c r="AS162">
        <v>1.2640186915887801</v>
      </c>
      <c r="AT162">
        <v>0.28999999999999998</v>
      </c>
      <c r="AU162">
        <v>1.36</v>
      </c>
      <c r="AV162" t="s">
        <v>54</v>
      </c>
      <c r="AW162" s="2">
        <v>0.35613602617233397</v>
      </c>
      <c r="AX162" s="2">
        <v>541000000</v>
      </c>
      <c r="AY162" s="108"/>
      <c r="AZ162" s="2"/>
      <c r="BA162" s="108"/>
      <c r="BB162" s="108"/>
    </row>
    <row r="163" spans="1:56" x14ac:dyDescent="0.25">
      <c r="A163">
        <v>1008</v>
      </c>
      <c r="B163" s="13" t="s">
        <v>10204</v>
      </c>
      <c r="C163">
        <v>0.62</v>
      </c>
      <c r="D163">
        <v>30.67</v>
      </c>
      <c r="E163" s="108">
        <v>448.3886</v>
      </c>
      <c r="F163" s="2" t="s">
        <v>66</v>
      </c>
      <c r="G163" t="s">
        <v>10577</v>
      </c>
      <c r="H163">
        <v>7.78</v>
      </c>
      <c r="I163">
        <v>7.7955107000000003</v>
      </c>
      <c r="J163">
        <v>-1.5510699999999201E-2</v>
      </c>
      <c r="K163">
        <v>0.99074074074074103</v>
      </c>
      <c r="L163" s="108"/>
      <c r="M163" s="108"/>
      <c r="O163" s="2">
        <v>440000</v>
      </c>
      <c r="P163" s="108">
        <v>448.391013227445</v>
      </c>
      <c r="Q163" s="108" t="s">
        <v>160</v>
      </c>
      <c r="R163" s="108" t="s">
        <v>160</v>
      </c>
      <c r="S163" s="109" t="str">
        <f t="shared" si="2"/>
        <v>Same</v>
      </c>
      <c r="T163" s="109"/>
      <c r="U163" s="108" t="s">
        <v>160</v>
      </c>
      <c r="V163" s="3" t="s">
        <v>670</v>
      </c>
      <c r="W163" s="69" t="s">
        <v>528</v>
      </c>
      <c r="X163" s="68" t="s">
        <v>10687</v>
      </c>
      <c r="Y163" s="88"/>
      <c r="Z163" s="88" t="s">
        <v>48</v>
      </c>
      <c r="AA163" s="88"/>
      <c r="AB163" s="88">
        <v>448.38863085099501</v>
      </c>
      <c r="AC163" s="3">
        <v>448.38863085099501</v>
      </c>
      <c r="AD163" s="3" t="s">
        <v>10688</v>
      </c>
      <c r="AE163" s="3" t="s">
        <v>10689</v>
      </c>
      <c r="AF163" s="3" t="s">
        <v>10690</v>
      </c>
      <c r="AG163" s="3" t="s">
        <v>10691</v>
      </c>
      <c r="AH163" s="3" t="s">
        <v>10692</v>
      </c>
      <c r="AI163" s="3" t="s">
        <v>10693</v>
      </c>
      <c r="AJ163" s="3" t="s">
        <v>10694</v>
      </c>
      <c r="AK163" s="3" t="s">
        <v>10695</v>
      </c>
      <c r="AL163" s="3" t="s">
        <v>10696</v>
      </c>
      <c r="AM163" s="3" t="s">
        <v>4937</v>
      </c>
      <c r="AN163">
        <v>1</v>
      </c>
      <c r="AO163" s="2" t="s">
        <v>10531</v>
      </c>
      <c r="AP163" s="2">
        <v>2153</v>
      </c>
      <c r="AQ163" s="2" t="s">
        <v>10697</v>
      </c>
      <c r="AR163" s="2" t="s">
        <v>53</v>
      </c>
      <c r="AS163">
        <v>0.99074074074074103</v>
      </c>
      <c r="AT163">
        <v>0.28999999999999998</v>
      </c>
      <c r="AU163">
        <v>1.36</v>
      </c>
      <c r="AV163" t="s">
        <v>54</v>
      </c>
      <c r="AW163" s="2">
        <v>0.200505044389342</v>
      </c>
      <c r="AX163" s="2">
        <v>21.176470173010401</v>
      </c>
      <c r="AY163" s="108"/>
      <c r="AZ163" s="2"/>
      <c r="BB163" s="108"/>
      <c r="BC163" s="108"/>
    </row>
    <row r="164" spans="1:56" x14ac:dyDescent="0.25">
      <c r="A164">
        <v>779</v>
      </c>
      <c r="B164" s="13" t="s">
        <v>9726</v>
      </c>
      <c r="C164">
        <v>0.25</v>
      </c>
      <c r="D164">
        <v>5.89</v>
      </c>
      <c r="E164" s="108">
        <v>448.40280000000001</v>
      </c>
      <c r="F164" s="2" t="s">
        <v>66</v>
      </c>
      <c r="G164" t="s">
        <v>9359</v>
      </c>
      <c r="H164">
        <v>3.08</v>
      </c>
      <c r="I164">
        <v>3.0478917000000001</v>
      </c>
      <c r="J164">
        <v>3.2108299999999999E-2</v>
      </c>
      <c r="K164" t="s">
        <v>48</v>
      </c>
      <c r="L164" s="108"/>
      <c r="M164" s="108"/>
      <c r="O164" s="8">
        <v>35000</v>
      </c>
      <c r="P164" s="108">
        <v>448.39665374281998</v>
      </c>
      <c r="Q164" s="108" t="s">
        <v>160</v>
      </c>
      <c r="R164" s="108" t="s">
        <v>160</v>
      </c>
      <c r="S164" s="109" t="str">
        <f t="shared" si="2"/>
        <v>Same</v>
      </c>
      <c r="T164" s="109"/>
      <c r="U164" s="108" t="s">
        <v>160</v>
      </c>
      <c r="V164" s="108" t="s">
        <v>670</v>
      </c>
      <c r="W164" s="108" t="s">
        <v>528</v>
      </c>
      <c r="X164" s="108" t="s">
        <v>528</v>
      </c>
      <c r="Y164" s="88"/>
      <c r="Z164" s="88"/>
      <c r="AA164" s="88"/>
      <c r="AB164" s="88">
        <v>448.4</v>
      </c>
      <c r="AC164" s="3">
        <v>448.4</v>
      </c>
      <c r="AD164" s="3" t="s">
        <v>9360</v>
      </c>
      <c r="AE164" s="3" t="s">
        <v>6701</v>
      </c>
      <c r="AF164" s="3" t="s">
        <v>9361</v>
      </c>
      <c r="AG164" s="3" t="s">
        <v>9318</v>
      </c>
      <c r="AH164" s="3" t="s">
        <v>9362</v>
      </c>
      <c r="AI164" s="3" t="s">
        <v>9335</v>
      </c>
      <c r="AJ164" s="3" t="s">
        <v>9363</v>
      </c>
      <c r="AK164" s="3" t="s">
        <v>9364</v>
      </c>
      <c r="AL164" s="3" t="s">
        <v>9365</v>
      </c>
      <c r="AM164" s="3" t="s">
        <v>9366</v>
      </c>
      <c r="AN164">
        <v>1</v>
      </c>
      <c r="AO164" s="2" t="s">
        <v>8950</v>
      </c>
      <c r="AP164" s="2">
        <v>920</v>
      </c>
      <c r="AQ164" s="2" t="s">
        <v>9367</v>
      </c>
      <c r="AR164" s="108" t="s">
        <v>48</v>
      </c>
      <c r="AS164" t="s">
        <v>48</v>
      </c>
      <c r="AT164" t="s">
        <v>48</v>
      </c>
      <c r="AU164" t="s">
        <v>48</v>
      </c>
      <c r="AV164" t="s">
        <v>48</v>
      </c>
      <c r="AW164" s="108" t="s">
        <v>48</v>
      </c>
      <c r="AX164" s="2">
        <v>173000000</v>
      </c>
      <c r="AY164" s="108"/>
      <c r="AZ164" s="2"/>
      <c r="BA164" s="108"/>
      <c r="BB164" s="108"/>
      <c r="BC164" s="108"/>
    </row>
    <row r="165" spans="1:56" x14ac:dyDescent="0.25">
      <c r="A165">
        <v>784</v>
      </c>
      <c r="B165" s="13" t="s">
        <v>9726</v>
      </c>
      <c r="C165">
        <v>0.24</v>
      </c>
      <c r="D165">
        <v>5.94</v>
      </c>
      <c r="E165" s="108">
        <v>448.40499999999997</v>
      </c>
      <c r="F165" s="2" t="s">
        <v>66</v>
      </c>
      <c r="G165" t="s">
        <v>9423</v>
      </c>
      <c r="H165">
        <v>2.6</v>
      </c>
      <c r="I165">
        <v>3.0478917000000001</v>
      </c>
      <c r="J165" s="44">
        <v>-0.4478917</v>
      </c>
      <c r="K165" t="s">
        <v>48</v>
      </c>
      <c r="L165" s="108"/>
      <c r="M165" s="108"/>
      <c r="O165" s="8">
        <v>26000</v>
      </c>
      <c r="P165" s="108">
        <v>448.39885371266502</v>
      </c>
      <c r="Q165" s="108" t="s">
        <v>160</v>
      </c>
      <c r="R165" s="108" t="s">
        <v>160</v>
      </c>
      <c r="S165" s="109" t="str">
        <f t="shared" si="2"/>
        <v>Same</v>
      </c>
      <c r="T165" s="109"/>
      <c r="U165" s="108" t="s">
        <v>160</v>
      </c>
      <c r="V165" s="108" t="s">
        <v>670</v>
      </c>
      <c r="W165" s="108" t="s">
        <v>528</v>
      </c>
      <c r="X165" s="108" t="s">
        <v>528</v>
      </c>
      <c r="Y165" s="88"/>
      <c r="Z165" s="88"/>
      <c r="AA165" s="88"/>
      <c r="AB165" s="88">
        <v>448.4</v>
      </c>
      <c r="AC165" s="3">
        <v>448.4</v>
      </c>
      <c r="AD165" s="3" t="s">
        <v>9360</v>
      </c>
      <c r="AE165" s="3" t="s">
        <v>6701</v>
      </c>
      <c r="AF165" s="3" t="s">
        <v>9361</v>
      </c>
      <c r="AG165" s="3" t="s">
        <v>9318</v>
      </c>
      <c r="AH165" s="3" t="s">
        <v>9362</v>
      </c>
      <c r="AI165" s="3" t="s">
        <v>9335</v>
      </c>
      <c r="AJ165" s="3" t="s">
        <v>9363</v>
      </c>
      <c r="AK165" s="3" t="s">
        <v>9364</v>
      </c>
      <c r="AL165" s="3" t="s">
        <v>9365</v>
      </c>
      <c r="AM165" s="3" t="s">
        <v>9366</v>
      </c>
      <c r="AN165">
        <v>1</v>
      </c>
      <c r="AO165" s="2" t="s">
        <v>8950</v>
      </c>
      <c r="AP165" s="2">
        <v>920</v>
      </c>
      <c r="AQ165" s="2" t="s">
        <v>9367</v>
      </c>
      <c r="AR165" s="108" t="s">
        <v>48</v>
      </c>
      <c r="AS165" t="s">
        <v>48</v>
      </c>
      <c r="AT165" t="s">
        <v>48</v>
      </c>
      <c r="AU165" t="s">
        <v>48</v>
      </c>
      <c r="AV165" t="s">
        <v>48</v>
      </c>
      <c r="AW165" s="108" t="s">
        <v>48</v>
      </c>
      <c r="AX165" s="2">
        <v>128000000</v>
      </c>
      <c r="AY165" s="108"/>
      <c r="AZ165" s="2"/>
      <c r="BA165" s="108"/>
      <c r="BB165" s="108"/>
      <c r="BC165" s="108"/>
    </row>
    <row r="166" spans="1:56" x14ac:dyDescent="0.25">
      <c r="A166">
        <v>756</v>
      </c>
      <c r="B166" s="13" t="s">
        <v>9726</v>
      </c>
      <c r="C166">
        <v>0.35</v>
      </c>
      <c r="D166">
        <v>7.11</v>
      </c>
      <c r="E166" s="108">
        <v>450.32729999999998</v>
      </c>
      <c r="F166" s="2" t="s">
        <v>66</v>
      </c>
      <c r="G166" t="s">
        <v>9128</v>
      </c>
      <c r="H166">
        <v>3.86</v>
      </c>
      <c r="I166">
        <v>3.819226</v>
      </c>
      <c r="J166">
        <v>4.0773999999999901E-2</v>
      </c>
      <c r="K166" t="s">
        <v>48</v>
      </c>
      <c r="L166" s="108"/>
      <c r="M166" s="108"/>
      <c r="O166" s="8">
        <v>140000</v>
      </c>
      <c r="P166" s="108">
        <v>450.32112736369902</v>
      </c>
      <c r="Q166" s="108" t="s">
        <v>160</v>
      </c>
      <c r="R166" s="108" t="s">
        <v>160</v>
      </c>
      <c r="S166" s="109" t="str">
        <f t="shared" si="2"/>
        <v>Same</v>
      </c>
      <c r="T166" s="109"/>
      <c r="U166" s="108" t="s">
        <v>160</v>
      </c>
      <c r="V166" s="108" t="s">
        <v>670</v>
      </c>
      <c r="W166" s="108" t="s">
        <v>528</v>
      </c>
      <c r="X166" s="108" t="s">
        <v>528</v>
      </c>
      <c r="Y166" s="88"/>
      <c r="Z166" s="88"/>
      <c r="AA166" s="88"/>
      <c r="AB166" s="88">
        <v>450.33</v>
      </c>
      <c r="AC166" s="3">
        <v>450.33</v>
      </c>
      <c r="AD166" s="3" t="s">
        <v>9129</v>
      </c>
      <c r="AE166" s="3" t="s">
        <v>9130</v>
      </c>
      <c r="AF166" s="3" t="s">
        <v>9131</v>
      </c>
      <c r="AG166" s="3" t="s">
        <v>9132</v>
      </c>
      <c r="AH166" s="3" t="s">
        <v>9133</v>
      </c>
      <c r="AI166" s="3" t="s">
        <v>9134</v>
      </c>
      <c r="AJ166" s="3"/>
      <c r="AK166" s="3"/>
      <c r="AL166" s="3"/>
      <c r="AM166" s="3"/>
      <c r="AN166">
        <v>1</v>
      </c>
      <c r="AO166" s="2" t="s">
        <v>8950</v>
      </c>
      <c r="AP166" s="2">
        <v>1126</v>
      </c>
      <c r="AQ166" s="2" t="s">
        <v>9135</v>
      </c>
      <c r="AR166" s="108" t="s">
        <v>48</v>
      </c>
      <c r="AS166" t="s">
        <v>48</v>
      </c>
      <c r="AT166" t="s">
        <v>48</v>
      </c>
      <c r="AU166" t="s">
        <v>48</v>
      </c>
      <c r="AV166" t="s">
        <v>48</v>
      </c>
      <c r="AW166" s="108" t="s">
        <v>48</v>
      </c>
      <c r="AX166" s="2">
        <v>694000000</v>
      </c>
      <c r="AY166" s="2" t="s">
        <v>682</v>
      </c>
      <c r="AZ166" s="2"/>
      <c r="BB166" s="2" t="s">
        <v>9136</v>
      </c>
      <c r="BC166" s="2" t="s">
        <v>9137</v>
      </c>
    </row>
    <row r="167" spans="1:56" x14ac:dyDescent="0.25">
      <c r="A167">
        <v>783</v>
      </c>
      <c r="B167" s="13" t="s">
        <v>9726</v>
      </c>
      <c r="C167">
        <v>0.23</v>
      </c>
      <c r="D167">
        <v>5.56</v>
      </c>
      <c r="E167" s="108">
        <v>450.32429999999999</v>
      </c>
      <c r="F167" s="2" t="s">
        <v>66</v>
      </c>
      <c r="G167" t="s">
        <v>9413</v>
      </c>
      <c r="H167">
        <v>4.8099999999999996</v>
      </c>
      <c r="I167">
        <v>4.4925046000000002</v>
      </c>
      <c r="J167">
        <v>0.31749539999999898</v>
      </c>
      <c r="K167" t="s">
        <v>48</v>
      </c>
      <c r="L167" s="108"/>
      <c r="M167" s="108"/>
      <c r="N167" s="108"/>
      <c r="O167" s="8">
        <v>26000</v>
      </c>
      <c r="P167" s="108">
        <v>450.31812740482002</v>
      </c>
      <c r="Q167" s="108" t="s">
        <v>160</v>
      </c>
      <c r="R167" s="108" t="s">
        <v>160</v>
      </c>
      <c r="S167" s="109" t="str">
        <f t="shared" si="2"/>
        <v>Same</v>
      </c>
      <c r="T167" s="109"/>
      <c r="U167" s="108" t="s">
        <v>160</v>
      </c>
      <c r="V167" s="108" t="s">
        <v>670</v>
      </c>
      <c r="W167" s="108" t="s">
        <v>528</v>
      </c>
      <c r="X167" s="108" t="s">
        <v>528</v>
      </c>
      <c r="Y167" s="88"/>
      <c r="Z167" s="88"/>
      <c r="AA167" s="88"/>
      <c r="AB167" s="88">
        <v>450.33</v>
      </c>
      <c r="AC167" s="3">
        <v>450.33</v>
      </c>
      <c r="AD167" s="3" t="s">
        <v>9414</v>
      </c>
      <c r="AE167" s="3" t="s">
        <v>9130</v>
      </c>
      <c r="AF167" s="3" t="s">
        <v>9415</v>
      </c>
      <c r="AG167" s="3" t="s">
        <v>8969</v>
      </c>
      <c r="AH167" s="3" t="s">
        <v>9416</v>
      </c>
      <c r="AI167" s="3" t="s">
        <v>9417</v>
      </c>
      <c r="AJ167" s="3" t="s">
        <v>9418</v>
      </c>
      <c r="AK167" s="3" t="s">
        <v>9419</v>
      </c>
      <c r="AL167" s="3" t="s">
        <v>9420</v>
      </c>
      <c r="AM167" s="3" t="s">
        <v>9421</v>
      </c>
      <c r="AN167">
        <v>1</v>
      </c>
      <c r="AO167" s="2" t="s">
        <v>8950</v>
      </c>
      <c r="AP167" s="2">
        <v>1302</v>
      </c>
      <c r="AQ167" s="2" t="s">
        <v>9422</v>
      </c>
      <c r="AR167" s="108" t="s">
        <v>48</v>
      </c>
      <c r="AS167" t="s">
        <v>48</v>
      </c>
      <c r="AT167" t="s">
        <v>48</v>
      </c>
      <c r="AU167" t="s">
        <v>48</v>
      </c>
      <c r="AV167" t="s">
        <v>48</v>
      </c>
      <c r="AW167" s="108" t="s">
        <v>48</v>
      </c>
      <c r="AX167" s="2">
        <v>128000000</v>
      </c>
      <c r="AY167" s="2" t="s">
        <v>682</v>
      </c>
      <c r="AZ167" s="2"/>
      <c r="BA167" s="108"/>
      <c r="BB167" s="2" t="s">
        <v>9136</v>
      </c>
      <c r="BC167" s="2" t="s">
        <v>9137</v>
      </c>
      <c r="BD167" s="108"/>
    </row>
    <row r="168" spans="1:56" x14ac:dyDescent="0.25">
      <c r="A168">
        <v>625</v>
      </c>
      <c r="B168" s="13" t="s">
        <v>4538</v>
      </c>
      <c r="C168" s="46">
        <v>0.36</v>
      </c>
      <c r="D168" s="46">
        <v>9.0399999999999991</v>
      </c>
      <c r="E168" s="46">
        <v>452.27629999999999</v>
      </c>
      <c r="F168" s="46" t="s">
        <v>66</v>
      </c>
      <c r="G168" s="46" t="s">
        <v>4481</v>
      </c>
      <c r="H168" s="46">
        <v>1.32</v>
      </c>
      <c r="I168" s="46">
        <v>5.4194145999999996</v>
      </c>
      <c r="J168" s="48">
        <v>-4.0994146000000002</v>
      </c>
      <c r="K168" s="46">
        <v>2.4118316268486901</v>
      </c>
      <c r="L168" s="47" t="s">
        <v>4482</v>
      </c>
      <c r="M168" s="47" t="s">
        <v>4483</v>
      </c>
      <c r="N168" s="46"/>
      <c r="O168" s="8">
        <v>6000</v>
      </c>
      <c r="P168" s="46">
        <v>452.27912717915098</v>
      </c>
      <c r="Q168" s="46" t="s">
        <v>15879</v>
      </c>
      <c r="R168" s="46" t="s">
        <v>15879</v>
      </c>
      <c r="S168" s="109" t="str">
        <f t="shared" si="2"/>
        <v>Same</v>
      </c>
      <c r="T168" s="109"/>
      <c r="U168" s="108" t="s">
        <v>60</v>
      </c>
      <c r="V168" s="3" t="s">
        <v>51</v>
      </c>
      <c r="W168" s="108" t="s">
        <v>61</v>
      </c>
      <c r="X168" s="46" t="s">
        <v>61</v>
      </c>
      <c r="Y168" s="88"/>
      <c r="Z168" s="88" t="s">
        <v>15574</v>
      </c>
      <c r="AA168" s="88" t="s">
        <v>15575</v>
      </c>
      <c r="AB168" s="46">
        <v>452.28319889903003</v>
      </c>
      <c r="AC168" s="46">
        <v>452.28319889903003</v>
      </c>
      <c r="AD168" s="50" t="s">
        <v>4484</v>
      </c>
      <c r="AE168" s="50" t="s">
        <v>1370</v>
      </c>
      <c r="AF168" s="50" t="s">
        <v>4485</v>
      </c>
      <c r="AG168" s="50" t="s">
        <v>4486</v>
      </c>
      <c r="AH168" s="50" t="s">
        <v>4487</v>
      </c>
      <c r="AI168" s="50" t="s">
        <v>129</v>
      </c>
      <c r="AJ168" s="50" t="s">
        <v>4488</v>
      </c>
      <c r="AK168" s="50" t="s">
        <v>4489</v>
      </c>
      <c r="AL168" s="50" t="s">
        <v>4490</v>
      </c>
      <c r="AM168" s="50" t="s">
        <v>4491</v>
      </c>
      <c r="AN168" s="46">
        <v>1</v>
      </c>
      <c r="AO168" s="46" t="s">
        <v>3978</v>
      </c>
      <c r="AP168" s="46">
        <v>1468</v>
      </c>
      <c r="AQ168" s="46" t="s">
        <v>4492</v>
      </c>
      <c r="AR168" s="47" t="s">
        <v>53</v>
      </c>
      <c r="AS168" s="46">
        <v>2.4118316268486901</v>
      </c>
      <c r="AT168" s="46">
        <v>2</v>
      </c>
      <c r="AU168" s="46">
        <v>5.0599999999999996</v>
      </c>
      <c r="AV168" s="46" t="s">
        <v>1296</v>
      </c>
      <c r="AW168" s="47">
        <v>0.383758790250602</v>
      </c>
      <c r="AX168" s="47">
        <v>21200000</v>
      </c>
      <c r="AY168" s="47" t="s">
        <v>155</v>
      </c>
      <c r="AZ168" s="47" t="s">
        <v>50</v>
      </c>
      <c r="BA168" s="46"/>
      <c r="BB168" s="47" t="s">
        <v>4493</v>
      </c>
      <c r="BC168" s="47" t="s">
        <v>4494</v>
      </c>
      <c r="BD168" s="46"/>
    </row>
    <row r="169" spans="1:56" x14ac:dyDescent="0.25">
      <c r="A169">
        <v>748</v>
      </c>
      <c r="B169" s="13" t="s">
        <v>9726</v>
      </c>
      <c r="C169">
        <v>0.3</v>
      </c>
      <c r="D169">
        <v>6.44</v>
      </c>
      <c r="E169" s="2">
        <v>452.3433</v>
      </c>
      <c r="F169" s="2" t="s">
        <v>66</v>
      </c>
      <c r="G169" t="s">
        <v>9026</v>
      </c>
      <c r="H169">
        <v>3.81</v>
      </c>
      <c r="I169">
        <v>3.7962158000000001</v>
      </c>
      <c r="J169">
        <v>1.3784199999999899E-2</v>
      </c>
      <c r="K169" t="s">
        <v>48</v>
      </c>
      <c r="L169" s="108"/>
      <c r="M169" s="108"/>
      <c r="O169" s="2">
        <v>200000</v>
      </c>
      <c r="P169" s="108">
        <v>452.33709973038702</v>
      </c>
      <c r="Q169" s="108" t="s">
        <v>160</v>
      </c>
      <c r="R169" s="108" t="s">
        <v>160</v>
      </c>
      <c r="S169" s="109" t="str">
        <f t="shared" si="2"/>
        <v>Same</v>
      </c>
      <c r="T169" s="109"/>
      <c r="U169" s="108" t="s">
        <v>160</v>
      </c>
      <c r="V169" s="108" t="s">
        <v>670</v>
      </c>
      <c r="W169" s="108" t="s">
        <v>528</v>
      </c>
      <c r="X169" s="108" t="s">
        <v>528</v>
      </c>
      <c r="Y169" s="88"/>
      <c r="Z169" s="88"/>
      <c r="AA169" s="88"/>
      <c r="AB169" s="88">
        <v>452.34334010754702</v>
      </c>
      <c r="AC169" s="3">
        <v>452.34334010754702</v>
      </c>
      <c r="AD169" s="3" t="s">
        <v>9027</v>
      </c>
      <c r="AE169" s="3" t="s">
        <v>7450</v>
      </c>
      <c r="AF169" s="3" t="s">
        <v>9028</v>
      </c>
      <c r="AG169" s="3" t="s">
        <v>9029</v>
      </c>
      <c r="AH169" s="3" t="s">
        <v>9030</v>
      </c>
      <c r="AI169" s="3" t="s">
        <v>9031</v>
      </c>
      <c r="AJ169" s="3" t="s">
        <v>9032</v>
      </c>
      <c r="AK169" s="3" t="s">
        <v>8268</v>
      </c>
      <c r="AL169" s="3" t="s">
        <v>9033</v>
      </c>
      <c r="AM169" s="3" t="s">
        <v>712</v>
      </c>
      <c r="AN169">
        <v>1</v>
      </c>
      <c r="AO169" s="2" t="s">
        <v>8950</v>
      </c>
      <c r="AP169" s="2">
        <v>1120</v>
      </c>
      <c r="AQ169" s="2" t="s">
        <v>9034</v>
      </c>
      <c r="AR169" s="108" t="s">
        <v>48</v>
      </c>
      <c r="AS169" t="s">
        <v>48</v>
      </c>
      <c r="AT169" t="s">
        <v>48</v>
      </c>
      <c r="AU169" t="s">
        <v>48</v>
      </c>
      <c r="AV169" t="s">
        <v>48</v>
      </c>
      <c r="AW169" s="108" t="s">
        <v>48</v>
      </c>
      <c r="AX169" s="2">
        <v>996000000</v>
      </c>
      <c r="AY169" s="2" t="s">
        <v>682</v>
      </c>
      <c r="AZ169" s="2"/>
      <c r="BA169" s="108"/>
      <c r="BB169" s="108"/>
      <c r="BC169" s="2" t="s">
        <v>9035</v>
      </c>
    </row>
    <row r="170" spans="1:56" x14ac:dyDescent="0.25">
      <c r="A170">
        <v>63</v>
      </c>
      <c r="B170" s="3" t="s">
        <v>10206</v>
      </c>
      <c r="C170">
        <v>0.21</v>
      </c>
      <c r="D170">
        <v>6.87</v>
      </c>
      <c r="E170" s="2">
        <v>453.37450000000001</v>
      </c>
      <c r="F170" s="108" t="s">
        <v>66</v>
      </c>
      <c r="G170" t="s">
        <v>10297</v>
      </c>
      <c r="H170">
        <v>6.62</v>
      </c>
      <c r="I170">
        <v>1.650647</v>
      </c>
      <c r="J170" s="7">
        <v>4.9693529999999999</v>
      </c>
      <c r="K170" t="s">
        <v>48</v>
      </c>
      <c r="L170" s="108"/>
      <c r="M170" s="108"/>
      <c r="O170" s="2">
        <v>170000</v>
      </c>
      <c r="P170" s="108">
        <v>453.36892032002851</v>
      </c>
      <c r="Q170" s="108" t="s">
        <v>160</v>
      </c>
      <c r="R170" s="108" t="s">
        <v>160</v>
      </c>
      <c r="S170" s="109" t="str">
        <f t="shared" si="2"/>
        <v>Same</v>
      </c>
      <c r="T170" s="109"/>
      <c r="U170" s="108" t="s">
        <v>160</v>
      </c>
      <c r="V170" s="108" t="s">
        <v>51</v>
      </c>
      <c r="W170" s="108" t="s">
        <v>161</v>
      </c>
      <c r="X170" s="108" t="s">
        <v>161</v>
      </c>
      <c r="Y170" s="88"/>
      <c r="Z170" s="88" t="s">
        <v>48</v>
      </c>
      <c r="AA170" s="88"/>
      <c r="AB170" s="88">
        <v>453.37380651966902</v>
      </c>
      <c r="AC170" s="3">
        <v>453.37380651966902</v>
      </c>
      <c r="AD170" s="3" t="s">
        <v>10298</v>
      </c>
      <c r="AE170" s="3" t="s">
        <v>162</v>
      </c>
      <c r="AF170" s="3" t="s">
        <v>10299</v>
      </c>
      <c r="AG170" s="3" t="s">
        <v>1679</v>
      </c>
      <c r="AH170" s="3" t="s">
        <v>10300</v>
      </c>
      <c r="AI170" s="3" t="s">
        <v>10301</v>
      </c>
      <c r="AJ170" s="3" t="s">
        <v>10302</v>
      </c>
      <c r="AK170" s="3" t="s">
        <v>10303</v>
      </c>
      <c r="AL170" s="3" t="s">
        <v>10304</v>
      </c>
      <c r="AM170" s="3" t="s">
        <v>10305</v>
      </c>
      <c r="AN170">
        <v>1</v>
      </c>
      <c r="AO170" s="108" t="s">
        <v>10222</v>
      </c>
      <c r="AP170" s="108">
        <v>472</v>
      </c>
      <c r="AQ170" s="108" t="s">
        <v>10306</v>
      </c>
      <c r="AR170" s="108" t="s">
        <v>48</v>
      </c>
      <c r="AS170" t="s">
        <v>48</v>
      </c>
      <c r="AT170" t="s">
        <v>48</v>
      </c>
      <c r="AU170" t="s">
        <v>48</v>
      </c>
      <c r="AV170" t="s">
        <v>48</v>
      </c>
      <c r="AW170" s="108" t="s">
        <v>48</v>
      </c>
      <c r="AX170" s="2">
        <v>6.979038138359579</v>
      </c>
      <c r="AY170" s="2" t="s">
        <v>4886</v>
      </c>
      <c r="AZ170" s="2" t="s">
        <v>50</v>
      </c>
      <c r="BA170" s="108"/>
      <c r="BB170" s="2" t="s">
        <v>10307</v>
      </c>
      <c r="BC170" s="108"/>
      <c r="BD170" s="2" t="s">
        <v>8142</v>
      </c>
    </row>
    <row r="171" spans="1:56" x14ac:dyDescent="0.25">
      <c r="A171">
        <v>196</v>
      </c>
      <c r="B171" s="13" t="s">
        <v>1340</v>
      </c>
      <c r="C171">
        <v>0.26</v>
      </c>
      <c r="D171">
        <v>8.1199999999999992</v>
      </c>
      <c r="E171">
        <v>454.0009</v>
      </c>
      <c r="F171" s="2" t="s">
        <v>66</v>
      </c>
      <c r="G171" t="s">
        <v>1342</v>
      </c>
      <c r="H171">
        <v>2.19</v>
      </c>
      <c r="I171">
        <v>2.2196563999999999</v>
      </c>
      <c r="J171" s="108">
        <v>-2.965639999999992E-2</v>
      </c>
      <c r="K171">
        <v>0.40042735042735039</v>
      </c>
      <c r="O171" s="8">
        <v>6600</v>
      </c>
      <c r="P171" s="108">
        <v>454.00573556358592</v>
      </c>
      <c r="Q171" s="108" t="s">
        <v>160</v>
      </c>
      <c r="R171" s="108" t="s">
        <v>160</v>
      </c>
      <c r="S171" s="109" t="str">
        <f t="shared" si="2"/>
        <v>Same</v>
      </c>
      <c r="T171" s="109"/>
      <c r="U171" s="3" t="s">
        <v>160</v>
      </c>
      <c r="V171" s="3" t="s">
        <v>670</v>
      </c>
      <c r="W171" s="3" t="s">
        <v>528</v>
      </c>
      <c r="X171" s="3" t="s">
        <v>528</v>
      </c>
      <c r="Y171" s="88"/>
      <c r="Z171" s="88" t="s">
        <v>48</v>
      </c>
      <c r="AA171" s="88"/>
      <c r="AB171" s="88">
        <v>454</v>
      </c>
      <c r="AC171" s="3">
        <v>454</v>
      </c>
      <c r="AD171" s="3" t="s">
        <v>1343</v>
      </c>
      <c r="AE171" s="3" t="s">
        <v>1344</v>
      </c>
      <c r="AF171" s="3" t="s">
        <v>1345</v>
      </c>
      <c r="AG171" s="3" t="s">
        <v>1346</v>
      </c>
      <c r="AH171" s="3" t="s">
        <v>1347</v>
      </c>
      <c r="AI171" s="3" t="s">
        <v>1348</v>
      </c>
      <c r="AJ171" s="3" t="s">
        <v>1349</v>
      </c>
      <c r="AK171" s="3" t="s">
        <v>1249</v>
      </c>
      <c r="AL171" s="3" t="s">
        <v>1350</v>
      </c>
      <c r="AM171" s="3" t="s">
        <v>1351</v>
      </c>
      <c r="AN171" s="108">
        <v>1</v>
      </c>
      <c r="AO171" s="2" t="s">
        <v>1352</v>
      </c>
      <c r="AP171" s="2">
        <v>566</v>
      </c>
      <c r="AQ171" s="2" t="s">
        <v>1353</v>
      </c>
      <c r="AR171" s="2" t="s">
        <v>53</v>
      </c>
      <c r="AS171">
        <v>0.40042735042735039</v>
      </c>
      <c r="AT171">
        <v>0.21</v>
      </c>
      <c r="AU171">
        <v>0.5</v>
      </c>
      <c r="AV171" t="s">
        <v>54</v>
      </c>
      <c r="AW171" s="2">
        <v>0.2300063882672736</v>
      </c>
      <c r="AX171" s="2">
        <v>23400000</v>
      </c>
      <c r="AZ171" s="2"/>
    </row>
    <row r="172" spans="1:56" x14ac:dyDescent="0.25">
      <c r="A172">
        <v>750</v>
      </c>
      <c r="B172" s="13" t="s">
        <v>9726</v>
      </c>
      <c r="C172">
        <v>0.28000000000000003</v>
      </c>
      <c r="D172">
        <v>6.82</v>
      </c>
      <c r="E172" s="2">
        <v>455.3193</v>
      </c>
      <c r="F172" s="2" t="s">
        <v>66</v>
      </c>
      <c r="G172" t="s">
        <v>9048</v>
      </c>
      <c r="H172">
        <v>6.98</v>
      </c>
      <c r="I172">
        <v>7.0526761000000002</v>
      </c>
      <c r="J172">
        <v>-7.2676099999999799E-2</v>
      </c>
      <c r="K172" t="s">
        <v>48</v>
      </c>
      <c r="L172" s="108"/>
      <c r="M172" s="108"/>
      <c r="N172" s="2" t="s">
        <v>9049</v>
      </c>
      <c r="O172" s="2">
        <v>220000</v>
      </c>
      <c r="P172" s="108">
        <v>455.31305893835503</v>
      </c>
      <c r="Q172" s="108" t="s">
        <v>9050</v>
      </c>
      <c r="R172" s="108" t="s">
        <v>9050</v>
      </c>
      <c r="S172" s="109" t="str">
        <f t="shared" si="2"/>
        <v>Same</v>
      </c>
      <c r="T172" s="109"/>
      <c r="U172" s="108" t="s">
        <v>160</v>
      </c>
      <c r="V172" s="108" t="s">
        <v>46</v>
      </c>
      <c r="W172" s="108" t="s">
        <v>289</v>
      </c>
      <c r="X172" s="108" t="s">
        <v>289</v>
      </c>
      <c r="Y172" s="88"/>
      <c r="Z172" s="88"/>
      <c r="AA172" s="88"/>
      <c r="AB172" s="88">
        <v>455.31929889865597</v>
      </c>
      <c r="AC172" s="3">
        <v>455.31929889865597</v>
      </c>
      <c r="AD172" s="3" t="s">
        <v>9051</v>
      </c>
      <c r="AE172" s="3" t="s">
        <v>9052</v>
      </c>
      <c r="AF172" s="3" t="s">
        <v>9053</v>
      </c>
      <c r="AG172" s="3" t="s">
        <v>9054</v>
      </c>
      <c r="AH172" s="3" t="s">
        <v>9055</v>
      </c>
      <c r="AI172" s="3" t="s">
        <v>9056</v>
      </c>
      <c r="AJ172" s="3" t="s">
        <v>9057</v>
      </c>
      <c r="AK172" s="3" t="s">
        <v>9058</v>
      </c>
      <c r="AL172" s="3" t="s">
        <v>9059</v>
      </c>
      <c r="AM172" s="3" t="s">
        <v>9060</v>
      </c>
      <c r="AN172">
        <v>1</v>
      </c>
      <c r="AO172" s="2" t="s">
        <v>8950</v>
      </c>
      <c r="AP172" s="2">
        <v>1986</v>
      </c>
      <c r="AQ172" s="2" t="s">
        <v>9061</v>
      </c>
      <c r="AR172" s="108" t="s">
        <v>48</v>
      </c>
      <c r="AS172" t="s">
        <v>48</v>
      </c>
      <c r="AT172" t="s">
        <v>48</v>
      </c>
      <c r="AU172" t="s">
        <v>48</v>
      </c>
      <c r="AV172" t="s">
        <v>48</v>
      </c>
      <c r="AW172" s="108" t="s">
        <v>48</v>
      </c>
      <c r="AX172" s="2">
        <v>873000000</v>
      </c>
      <c r="AY172" s="2" t="s">
        <v>5012</v>
      </c>
      <c r="AZ172" s="2"/>
      <c r="BA172" s="108"/>
      <c r="BB172" s="2" t="s">
        <v>9062</v>
      </c>
      <c r="BC172" s="108"/>
      <c r="BD172" s="2" t="s">
        <v>9063</v>
      </c>
    </row>
    <row r="173" spans="1:56" x14ac:dyDescent="0.25">
      <c r="A173">
        <v>790</v>
      </c>
      <c r="B173" s="13" t="s">
        <v>9726</v>
      </c>
      <c r="C173">
        <v>0.22</v>
      </c>
      <c r="D173">
        <v>6.49</v>
      </c>
      <c r="E173" s="108">
        <v>456.23630000000003</v>
      </c>
      <c r="F173" s="2" t="s">
        <v>66</v>
      </c>
      <c r="G173" t="s">
        <v>9474</v>
      </c>
      <c r="H173">
        <v>5.23</v>
      </c>
      <c r="I173">
        <v>4.3859012000000002</v>
      </c>
      <c r="J173" s="7">
        <v>0.84409880000000004</v>
      </c>
      <c r="K173" t="s">
        <v>48</v>
      </c>
      <c r="L173" s="2" t="s">
        <v>9076</v>
      </c>
      <c r="M173" s="108"/>
      <c r="N173" s="108"/>
      <c r="O173" s="8">
        <v>11000</v>
      </c>
      <c r="P173" s="108">
        <v>456.23004636903602</v>
      </c>
      <c r="Q173" s="108" t="s">
        <v>9077</v>
      </c>
      <c r="R173" s="108" t="s">
        <v>9077</v>
      </c>
      <c r="S173" s="109" t="str">
        <f t="shared" si="2"/>
        <v>Same</v>
      </c>
      <c r="T173" s="109"/>
      <c r="U173" s="108" t="s">
        <v>9475</v>
      </c>
      <c r="V173" s="108" t="s">
        <v>51</v>
      </c>
      <c r="W173" s="108" t="s">
        <v>52</v>
      </c>
      <c r="X173" s="108" t="s">
        <v>52</v>
      </c>
      <c r="Y173" s="88"/>
      <c r="Z173" s="88"/>
      <c r="AA173" s="88"/>
      <c r="AB173" s="88">
        <v>456.23583043858298</v>
      </c>
      <c r="AC173" s="3">
        <v>456.23583043858298</v>
      </c>
      <c r="AD173" s="3" t="s">
        <v>9476</v>
      </c>
      <c r="AE173" s="3" t="s">
        <v>9166</v>
      </c>
      <c r="AF173" s="3" t="s">
        <v>9477</v>
      </c>
      <c r="AG173" s="3" t="s">
        <v>9228</v>
      </c>
      <c r="AH173" s="3" t="s">
        <v>9478</v>
      </c>
      <c r="AI173" s="3" t="s">
        <v>9040</v>
      </c>
      <c r="AJ173" s="3" t="s">
        <v>9479</v>
      </c>
      <c r="AK173" s="3" t="s">
        <v>9480</v>
      </c>
      <c r="AL173" s="3" t="s">
        <v>9481</v>
      </c>
      <c r="AM173" s="3" t="s">
        <v>163</v>
      </c>
      <c r="AN173">
        <v>1</v>
      </c>
      <c r="AO173" s="2" t="s">
        <v>8950</v>
      </c>
      <c r="AP173" s="2">
        <v>1274</v>
      </c>
      <c r="AQ173" s="2" t="s">
        <v>9482</v>
      </c>
      <c r="AR173" s="108" t="s">
        <v>48</v>
      </c>
      <c r="AS173" t="s">
        <v>48</v>
      </c>
      <c r="AT173" t="s">
        <v>48</v>
      </c>
      <c r="AU173" t="s">
        <v>48</v>
      </c>
      <c r="AV173" t="s">
        <v>48</v>
      </c>
      <c r="AW173" s="108" t="s">
        <v>48</v>
      </c>
      <c r="AX173" s="2">
        <v>56700000</v>
      </c>
      <c r="AY173" s="2" t="s">
        <v>505</v>
      </c>
      <c r="AZ173" s="2"/>
      <c r="BA173" s="108"/>
      <c r="BB173" s="2" t="s">
        <v>9088</v>
      </c>
      <c r="BC173" s="2" t="s">
        <v>9089</v>
      </c>
    </row>
    <row r="174" spans="1:56" x14ac:dyDescent="0.25">
      <c r="A174">
        <v>760</v>
      </c>
      <c r="B174" s="13" t="s">
        <v>9726</v>
      </c>
      <c r="C174">
        <v>0.33</v>
      </c>
      <c r="D174">
        <v>6.78</v>
      </c>
      <c r="E174" s="108">
        <v>456.2353</v>
      </c>
      <c r="F174" s="2" t="s">
        <v>66</v>
      </c>
      <c r="G174" t="s">
        <v>9175</v>
      </c>
      <c r="H174">
        <v>4.2300000000000004</v>
      </c>
      <c r="I174">
        <v>4.1488569999999996</v>
      </c>
      <c r="J174" s="108">
        <v>8.1143000000000007E-2</v>
      </c>
      <c r="K174" t="s">
        <v>48</v>
      </c>
      <c r="L174" s="2" t="s">
        <v>9076</v>
      </c>
      <c r="M174" s="108"/>
      <c r="O174" s="8">
        <v>120000</v>
      </c>
      <c r="P174" s="108">
        <v>456.22904638274298</v>
      </c>
      <c r="Q174" s="108" t="s">
        <v>9077</v>
      </c>
      <c r="R174" s="108" t="s">
        <v>9077</v>
      </c>
      <c r="S174" s="109" t="str">
        <f t="shared" si="2"/>
        <v>Same</v>
      </c>
      <c r="T174" s="109"/>
      <c r="U174" s="108" t="s">
        <v>160</v>
      </c>
      <c r="V174" s="108" t="s">
        <v>46</v>
      </c>
      <c r="W174" s="108" t="s">
        <v>289</v>
      </c>
      <c r="X174" s="108" t="s">
        <v>289</v>
      </c>
      <c r="Y174" s="88"/>
      <c r="Z174" s="88"/>
      <c r="AA174" s="88"/>
      <c r="AB174" s="88">
        <v>456.23584580483799</v>
      </c>
      <c r="AC174" s="3">
        <v>456.23584580483799</v>
      </c>
      <c r="AD174" s="3" t="s">
        <v>9176</v>
      </c>
      <c r="AE174" s="3" t="s">
        <v>9166</v>
      </c>
      <c r="AF174" s="3" t="s">
        <v>9177</v>
      </c>
      <c r="AG174" s="3" t="s">
        <v>9040</v>
      </c>
      <c r="AH174" s="3" t="s">
        <v>9178</v>
      </c>
      <c r="AI174" s="3" t="s">
        <v>9109</v>
      </c>
      <c r="AJ174" s="3" t="s">
        <v>9179</v>
      </c>
      <c r="AK174" s="3" t="s">
        <v>4798</v>
      </c>
      <c r="AL174" s="3" t="s">
        <v>9180</v>
      </c>
      <c r="AM174" s="3" t="s">
        <v>4813</v>
      </c>
      <c r="AN174">
        <v>1</v>
      </c>
      <c r="AO174" s="2" t="s">
        <v>8950</v>
      </c>
      <c r="AP174" s="2">
        <v>1210</v>
      </c>
      <c r="AQ174" s="2" t="s">
        <v>9181</v>
      </c>
      <c r="AR174" s="108" t="s">
        <v>48</v>
      </c>
      <c r="AS174" t="s">
        <v>48</v>
      </c>
      <c r="AT174" t="s">
        <v>48</v>
      </c>
      <c r="AU174" t="s">
        <v>48</v>
      </c>
      <c r="AV174" t="s">
        <v>48</v>
      </c>
      <c r="AW174" s="108" t="s">
        <v>48</v>
      </c>
      <c r="AX174" s="2">
        <v>589000000</v>
      </c>
      <c r="AY174" s="2" t="s">
        <v>505</v>
      </c>
      <c r="AZ174" s="2"/>
      <c r="BA174" s="108"/>
      <c r="BB174" s="2" t="s">
        <v>9088</v>
      </c>
      <c r="BC174" s="2" t="s">
        <v>9089</v>
      </c>
      <c r="BD174" s="108"/>
    </row>
    <row r="175" spans="1:56" x14ac:dyDescent="0.25">
      <c r="A175">
        <v>752</v>
      </c>
      <c r="B175" s="13" t="s">
        <v>9726</v>
      </c>
      <c r="C175">
        <v>0.36</v>
      </c>
      <c r="D175">
        <v>6.98</v>
      </c>
      <c r="E175" s="2">
        <v>456.23630000000003</v>
      </c>
      <c r="F175" s="2" t="s">
        <v>66</v>
      </c>
      <c r="G175" t="s">
        <v>9075</v>
      </c>
      <c r="H175">
        <v>3.45</v>
      </c>
      <c r="I175">
        <v>3.3981184999999998</v>
      </c>
      <c r="J175">
        <v>5.18814999999999E-2</v>
      </c>
      <c r="K175" t="s">
        <v>48</v>
      </c>
      <c r="L175" s="2" t="s">
        <v>9076</v>
      </c>
      <c r="M175" s="108"/>
      <c r="O175" s="2">
        <v>160000</v>
      </c>
      <c r="P175" s="108">
        <v>456.23004636903602</v>
      </c>
      <c r="Q175" s="108" t="s">
        <v>9077</v>
      </c>
      <c r="R175" s="108" t="s">
        <v>9077</v>
      </c>
      <c r="S175" s="109" t="str">
        <f t="shared" si="2"/>
        <v>Same</v>
      </c>
      <c r="T175" s="109"/>
      <c r="U175" s="108" t="s">
        <v>160</v>
      </c>
      <c r="V175" s="108" t="s">
        <v>46</v>
      </c>
      <c r="W175" s="108" t="s">
        <v>289</v>
      </c>
      <c r="X175" s="108" t="s">
        <v>289</v>
      </c>
      <c r="Y175" s="88"/>
      <c r="Z175" s="88"/>
      <c r="AA175" s="88"/>
      <c r="AB175" s="88">
        <v>456.23638735464698</v>
      </c>
      <c r="AC175" s="3">
        <v>456.23638735464698</v>
      </c>
      <c r="AD175" s="3" t="s">
        <v>9078</v>
      </c>
      <c r="AE175" s="3" t="s">
        <v>9079</v>
      </c>
      <c r="AF175" s="3" t="s">
        <v>9080</v>
      </c>
      <c r="AG175" s="3" t="s">
        <v>9040</v>
      </c>
      <c r="AH175" s="3" t="s">
        <v>9081</v>
      </c>
      <c r="AI175" s="3" t="s">
        <v>9082</v>
      </c>
      <c r="AJ175" s="3" t="s">
        <v>9083</v>
      </c>
      <c r="AK175" s="3" t="s">
        <v>9084</v>
      </c>
      <c r="AL175" s="3" t="s">
        <v>9085</v>
      </c>
      <c r="AM175" s="3" t="s">
        <v>9086</v>
      </c>
      <c r="AN175">
        <v>1</v>
      </c>
      <c r="AO175" s="2" t="s">
        <v>8950</v>
      </c>
      <c r="AP175" s="2">
        <v>1020</v>
      </c>
      <c r="AQ175" s="2" t="s">
        <v>9087</v>
      </c>
      <c r="AR175" s="108" t="s">
        <v>48</v>
      </c>
      <c r="AS175" t="s">
        <v>48</v>
      </c>
      <c r="AT175" t="s">
        <v>48</v>
      </c>
      <c r="AU175" t="s">
        <v>48</v>
      </c>
      <c r="AV175" t="s">
        <v>48</v>
      </c>
      <c r="AW175" s="108" t="s">
        <v>48</v>
      </c>
      <c r="AX175" s="2">
        <v>813000000</v>
      </c>
      <c r="AY175" s="2" t="s">
        <v>505</v>
      </c>
      <c r="AZ175" s="2"/>
      <c r="BA175" s="108"/>
      <c r="BB175" s="2" t="s">
        <v>9088</v>
      </c>
      <c r="BC175" s="2" t="s">
        <v>9089</v>
      </c>
    </row>
    <row r="176" spans="1:56" x14ac:dyDescent="0.25">
      <c r="A176">
        <v>682</v>
      </c>
      <c r="B176" s="13" t="s">
        <v>7524</v>
      </c>
      <c r="C176">
        <v>0.49</v>
      </c>
      <c r="D176">
        <v>10.29</v>
      </c>
      <c r="E176" s="2">
        <v>456.3741</v>
      </c>
      <c r="F176" s="2" t="s">
        <v>66</v>
      </c>
      <c r="G176" t="s">
        <v>7428</v>
      </c>
      <c r="H176">
        <v>3.6</v>
      </c>
      <c r="I176">
        <v>3.7170972999999998</v>
      </c>
      <c r="J176">
        <v>-0.1170973</v>
      </c>
      <c r="K176">
        <v>1.3076098606645199</v>
      </c>
      <c r="L176" s="108"/>
      <c r="M176" s="108"/>
      <c r="N176" s="108"/>
      <c r="O176" s="2">
        <v>390000</v>
      </c>
      <c r="P176" s="108">
        <v>456.368196344642</v>
      </c>
      <c r="Q176" s="108" t="s">
        <v>160</v>
      </c>
      <c r="R176" s="108" t="s">
        <v>160</v>
      </c>
      <c r="S176" s="109" t="str">
        <f t="shared" si="2"/>
        <v>Same</v>
      </c>
      <c r="T176" s="109"/>
      <c r="U176" s="108" t="s">
        <v>160</v>
      </c>
      <c r="V176" s="108" t="s">
        <v>670</v>
      </c>
      <c r="W176" s="3" t="s">
        <v>528</v>
      </c>
      <c r="X176" s="108" t="s">
        <v>528</v>
      </c>
      <c r="Y176" s="88"/>
      <c r="Z176" s="88" t="s">
        <v>48</v>
      </c>
      <c r="AA176" s="88"/>
      <c r="AB176" s="88">
        <v>456.37413802660302</v>
      </c>
      <c r="AC176" s="3">
        <v>456.37413802660302</v>
      </c>
      <c r="AD176" s="3" t="s">
        <v>7429</v>
      </c>
      <c r="AE176" s="3" t="s">
        <v>656</v>
      </c>
      <c r="AF176" s="3" t="s">
        <v>7430</v>
      </c>
      <c r="AG176" s="3" t="s">
        <v>7431</v>
      </c>
      <c r="AH176" s="3" t="s">
        <v>7432</v>
      </c>
      <c r="AI176" s="3" t="s">
        <v>7433</v>
      </c>
      <c r="AJ176" s="3" t="s">
        <v>7434</v>
      </c>
      <c r="AK176" s="3" t="s">
        <v>7435</v>
      </c>
      <c r="AL176" s="3"/>
      <c r="AM176" s="3"/>
      <c r="AN176">
        <v>1</v>
      </c>
      <c r="AO176" s="2" t="s">
        <v>7436</v>
      </c>
      <c r="AP176" s="2">
        <v>1043</v>
      </c>
      <c r="AQ176" s="2" t="s">
        <v>7437</v>
      </c>
      <c r="AR176" s="2" t="s">
        <v>53</v>
      </c>
      <c r="AS176">
        <v>1.3076098606645199</v>
      </c>
      <c r="AT176">
        <v>0.65</v>
      </c>
      <c r="AU176">
        <v>1.63</v>
      </c>
      <c r="AV176" t="s">
        <v>54</v>
      </c>
      <c r="AW176" s="2">
        <v>0.186226359141204</v>
      </c>
      <c r="AX176" s="2">
        <v>5.8373205462329203</v>
      </c>
      <c r="AY176" s="108"/>
      <c r="AZ176" s="2"/>
      <c r="BB176" s="108"/>
      <c r="BC176" s="2" t="s">
        <v>250</v>
      </c>
      <c r="BD176" s="2" t="s">
        <v>251</v>
      </c>
    </row>
    <row r="177" spans="1:56" x14ac:dyDescent="0.25">
      <c r="A177">
        <v>95</v>
      </c>
      <c r="B177" s="13" t="s">
        <v>915</v>
      </c>
      <c r="C177">
        <v>0.83</v>
      </c>
      <c r="D177">
        <v>25.62</v>
      </c>
      <c r="E177" s="2">
        <v>456.3741</v>
      </c>
      <c r="F177" s="2" t="s">
        <v>66</v>
      </c>
      <c r="G177" t="s">
        <v>238</v>
      </c>
      <c r="H177">
        <v>3.43</v>
      </c>
      <c r="I177">
        <v>3.3778388000000001</v>
      </c>
      <c r="J177">
        <v>5.2161200000000019E-2</v>
      </c>
      <c r="K177">
        <v>2.0542082738944361</v>
      </c>
      <c r="L177" s="108"/>
      <c r="M177" s="108"/>
      <c r="N177" s="108"/>
      <c r="O177" s="2">
        <v>510000</v>
      </c>
      <c r="P177" s="108">
        <v>456.3684834039513</v>
      </c>
      <c r="Q177" s="108" t="s">
        <v>160</v>
      </c>
      <c r="R177" s="108" t="s">
        <v>160</v>
      </c>
      <c r="S177" s="109" t="str">
        <f t="shared" si="2"/>
        <v>Same</v>
      </c>
      <c r="T177" s="109"/>
      <c r="U177" s="86" t="s">
        <v>160</v>
      </c>
      <c r="V177" s="69" t="s">
        <v>670</v>
      </c>
      <c r="W177" s="69" t="s">
        <v>528</v>
      </c>
      <c r="X177" s="86" t="s">
        <v>239</v>
      </c>
      <c r="Y177" s="88"/>
      <c r="Z177" s="88" t="s">
        <v>48</v>
      </c>
      <c r="AA177" s="88"/>
      <c r="AB177" s="88">
        <v>456.37414076556502</v>
      </c>
      <c r="AC177" s="3">
        <v>456.37414076556502</v>
      </c>
      <c r="AD177" s="3" t="s">
        <v>240</v>
      </c>
      <c r="AE177" s="3" t="s">
        <v>241</v>
      </c>
      <c r="AF177" s="3" t="s">
        <v>242</v>
      </c>
      <c r="AG177" s="3" t="s">
        <v>243</v>
      </c>
      <c r="AH177" s="3" t="s">
        <v>244</v>
      </c>
      <c r="AI177" s="3" t="s">
        <v>245</v>
      </c>
      <c r="AJ177" s="3" t="s">
        <v>246</v>
      </c>
      <c r="AK177" s="3" t="s">
        <v>247</v>
      </c>
      <c r="AL177" s="3" t="s">
        <v>248</v>
      </c>
      <c r="AM177" s="3" t="s">
        <v>249</v>
      </c>
      <c r="AN177">
        <v>1</v>
      </c>
      <c r="AO177" s="2" t="s">
        <v>177</v>
      </c>
      <c r="AP177" s="2">
        <v>884</v>
      </c>
      <c r="AQ177" s="2" t="s">
        <v>14192</v>
      </c>
      <c r="AR177" s="2" t="s">
        <v>53</v>
      </c>
      <c r="AS177">
        <v>2.0542082738944361</v>
      </c>
      <c r="AT177">
        <v>1.75</v>
      </c>
      <c r="AU177">
        <v>3.55</v>
      </c>
      <c r="AV177" t="s">
        <v>54</v>
      </c>
      <c r="AW177" s="2">
        <v>0.49479169428967079</v>
      </c>
      <c r="AX177" s="2">
        <v>7.0243902096371214</v>
      </c>
      <c r="AY177" s="108"/>
      <c r="AZ177" s="2"/>
      <c r="BA177" s="108"/>
      <c r="BB177" s="108"/>
      <c r="BC177" s="2" t="s">
        <v>250</v>
      </c>
      <c r="BD177" s="2" t="s">
        <v>251</v>
      </c>
    </row>
    <row r="178" spans="1:56" x14ac:dyDescent="0.25">
      <c r="A178">
        <v>41</v>
      </c>
      <c r="B178" s="3" t="s">
        <v>914</v>
      </c>
      <c r="C178">
        <v>0.25</v>
      </c>
      <c r="D178">
        <v>6.37</v>
      </c>
      <c r="E178" s="108">
        <v>457.2774</v>
      </c>
      <c r="F178" s="108" t="s">
        <v>66</v>
      </c>
      <c r="G178" t="s">
        <v>12204</v>
      </c>
      <c r="H178">
        <v>6.7</v>
      </c>
      <c r="I178">
        <v>1.6749375</v>
      </c>
      <c r="J178" s="7">
        <v>5.0250625000000007</v>
      </c>
      <c r="K178">
        <v>7.1679197994987467E-2</v>
      </c>
      <c r="L178" s="108"/>
      <c r="M178" s="2" t="s">
        <v>12205</v>
      </c>
      <c r="O178" s="8">
        <v>78000</v>
      </c>
      <c r="P178" s="108">
        <v>457.27177228703817</v>
      </c>
      <c r="Q178" s="108" t="s">
        <v>12206</v>
      </c>
      <c r="R178" s="108" t="s">
        <v>12206</v>
      </c>
      <c r="S178" s="109" t="str">
        <f t="shared" si="2"/>
        <v>Same</v>
      </c>
      <c r="T178" s="109"/>
      <c r="U178" s="108" t="s">
        <v>60</v>
      </c>
      <c r="V178" s="3" t="s">
        <v>51</v>
      </c>
      <c r="W178" s="108" t="s">
        <v>61</v>
      </c>
      <c r="X178" s="3" t="s">
        <v>61</v>
      </c>
      <c r="Y178" s="88"/>
      <c r="Z178" s="88" t="s">
        <v>14539</v>
      </c>
      <c r="AA178" s="88" t="s">
        <v>14540</v>
      </c>
      <c r="AB178" s="88">
        <v>457.28</v>
      </c>
      <c r="AC178" s="3">
        <v>457.28</v>
      </c>
      <c r="AD178" s="3" t="s">
        <v>12207</v>
      </c>
      <c r="AE178" s="3" t="s">
        <v>7786</v>
      </c>
      <c r="AF178" s="3" t="s">
        <v>12208</v>
      </c>
      <c r="AG178" s="3" t="s">
        <v>12209</v>
      </c>
      <c r="AH178" s="3" t="s">
        <v>12210</v>
      </c>
      <c r="AI178" s="3" t="s">
        <v>12211</v>
      </c>
      <c r="AJ178" s="3" t="s">
        <v>12212</v>
      </c>
      <c r="AK178" s="3" t="s">
        <v>12213</v>
      </c>
      <c r="AL178" s="3" t="s">
        <v>12214</v>
      </c>
      <c r="AM178" s="3" t="s">
        <v>12215</v>
      </c>
      <c r="AN178">
        <v>1</v>
      </c>
      <c r="AO178" s="108" t="s">
        <v>164</v>
      </c>
      <c r="AP178" s="108">
        <v>494</v>
      </c>
      <c r="AQ178" s="108" t="s">
        <v>12216</v>
      </c>
      <c r="AR178" s="2" t="s">
        <v>53</v>
      </c>
      <c r="AS178">
        <v>7.1679197994987467E-2</v>
      </c>
      <c r="AT178">
        <v>0</v>
      </c>
      <c r="AU178">
        <v>0.8</v>
      </c>
      <c r="AV178" t="s">
        <v>85</v>
      </c>
      <c r="AW178" s="2">
        <v>0.70633009545508751</v>
      </c>
      <c r="AX178" s="2">
        <v>9.8762373793010561</v>
      </c>
      <c r="AY178" s="2" t="s">
        <v>12217</v>
      </c>
      <c r="AZ178" s="2"/>
      <c r="BA178" s="108"/>
      <c r="BB178" s="2" t="s">
        <v>12218</v>
      </c>
      <c r="BC178" s="2" t="s">
        <v>12219</v>
      </c>
      <c r="BD178" s="2" t="s">
        <v>12220</v>
      </c>
    </row>
    <row r="179" spans="1:56" x14ac:dyDescent="0.25">
      <c r="A179">
        <v>1247</v>
      </c>
      <c r="B179" s="13" t="s">
        <v>8503</v>
      </c>
      <c r="C179">
        <v>0.92</v>
      </c>
      <c r="D179">
        <v>31.47</v>
      </c>
      <c r="E179" s="2">
        <v>458.34469999999999</v>
      </c>
      <c r="F179" s="2" t="s">
        <v>66</v>
      </c>
      <c r="G179" t="s">
        <v>8386</v>
      </c>
      <c r="H179">
        <v>2.89</v>
      </c>
      <c r="I179">
        <v>2.852338</v>
      </c>
      <c r="J179" s="108">
        <v>3.7662000000000098E-2</v>
      </c>
      <c r="K179">
        <v>2.0371517027863799</v>
      </c>
      <c r="L179" s="108"/>
      <c r="M179" s="108"/>
      <c r="O179" s="2">
        <v>23000000</v>
      </c>
      <c r="P179" s="108">
        <v>458.34762194746202</v>
      </c>
      <c r="Q179" s="137" t="s">
        <v>8387</v>
      </c>
      <c r="R179" s="137" t="s">
        <v>8387</v>
      </c>
      <c r="S179" s="109" t="str">
        <f t="shared" si="2"/>
        <v>Same</v>
      </c>
      <c r="T179" s="109"/>
      <c r="U179" s="26" t="s">
        <v>8373</v>
      </c>
      <c r="V179" s="108" t="s">
        <v>66</v>
      </c>
      <c r="W179" s="108" t="s">
        <v>72</v>
      </c>
      <c r="X179" s="108" t="s">
        <v>72</v>
      </c>
      <c r="Y179" s="88"/>
      <c r="Z179" s="88" t="s">
        <v>48</v>
      </c>
      <c r="AA179" s="88" t="s">
        <v>8384</v>
      </c>
      <c r="AB179" s="88">
        <v>458.34458442322</v>
      </c>
      <c r="AC179" s="3">
        <v>458.34458442322</v>
      </c>
      <c r="AD179" s="75" t="s">
        <v>8388</v>
      </c>
      <c r="AE179" s="75" t="s">
        <v>8389</v>
      </c>
      <c r="AF179" s="3" t="s">
        <v>8390</v>
      </c>
      <c r="AG179" s="3" t="s">
        <v>8391</v>
      </c>
      <c r="AH179" s="3" t="s">
        <v>8392</v>
      </c>
      <c r="AI179" s="3" t="s">
        <v>8393</v>
      </c>
      <c r="AJ179" s="3" t="s">
        <v>8394</v>
      </c>
      <c r="AK179" s="3" t="s">
        <v>5181</v>
      </c>
      <c r="AL179" s="3" t="s">
        <v>8395</v>
      </c>
      <c r="AM179" s="3" t="s">
        <v>8396</v>
      </c>
      <c r="AN179">
        <v>1</v>
      </c>
      <c r="AO179" s="2" t="s">
        <v>8382</v>
      </c>
      <c r="AP179" s="2">
        <v>828</v>
      </c>
      <c r="AQ179" s="2" t="s">
        <v>8397</v>
      </c>
      <c r="AR179" s="2" t="s">
        <v>53</v>
      </c>
      <c r="AS179">
        <v>2.0371517027863799</v>
      </c>
      <c r="AT179">
        <v>1.21</v>
      </c>
      <c r="AU179">
        <v>2.98</v>
      </c>
      <c r="AV179" t="s">
        <v>1296</v>
      </c>
      <c r="AW179" s="2">
        <v>0.206869641792395</v>
      </c>
      <c r="AX179" s="2">
        <v>8.4143222495633907</v>
      </c>
      <c r="AY179" s="108"/>
      <c r="AZ179" s="2"/>
      <c r="BA179" s="108"/>
      <c r="BB179" s="2" t="s">
        <v>8398</v>
      </c>
      <c r="BC179" s="2" t="s">
        <v>8399</v>
      </c>
    </row>
    <row r="180" spans="1:56" x14ac:dyDescent="0.25">
      <c r="A180">
        <v>1254</v>
      </c>
      <c r="B180" s="13" t="s">
        <v>8503</v>
      </c>
      <c r="C180" s="108">
        <v>0.62</v>
      </c>
      <c r="D180" s="108">
        <v>22.95</v>
      </c>
      <c r="E180" s="2">
        <v>460.2663</v>
      </c>
      <c r="F180" s="2" t="s">
        <v>66</v>
      </c>
      <c r="G180" s="108" t="s">
        <v>8464</v>
      </c>
      <c r="H180" s="108">
        <v>1.57</v>
      </c>
      <c r="I180" s="108">
        <v>1.5461617999999999</v>
      </c>
      <c r="J180" s="108">
        <v>2.3838200000000101E-2</v>
      </c>
      <c r="K180" s="108">
        <v>2.8865979381443299</v>
      </c>
      <c r="L180" s="108"/>
      <c r="M180" s="2" t="s">
        <v>8465</v>
      </c>
      <c r="N180" s="108"/>
      <c r="O180" s="2">
        <v>300000</v>
      </c>
      <c r="P180" s="108">
        <v>460.269234197662</v>
      </c>
      <c r="Q180" s="26" t="s">
        <v>8466</v>
      </c>
      <c r="R180" s="26" t="s">
        <v>8466</v>
      </c>
      <c r="S180" s="109" t="str">
        <f t="shared" si="2"/>
        <v>Same</v>
      </c>
      <c r="T180" s="109"/>
      <c r="U180" s="26" t="s">
        <v>160</v>
      </c>
      <c r="V180" s="108" t="s">
        <v>46</v>
      </c>
      <c r="W180" s="3" t="s">
        <v>289</v>
      </c>
      <c r="X180" s="108" t="s">
        <v>289</v>
      </c>
      <c r="Y180" s="108"/>
      <c r="Z180" s="108" t="s">
        <v>14935</v>
      </c>
      <c r="AA180" s="108" t="s">
        <v>14936</v>
      </c>
      <c r="AB180" s="108">
        <v>460.27</v>
      </c>
      <c r="AC180" s="3">
        <v>460.27</v>
      </c>
      <c r="AD180" s="3" t="s">
        <v>8467</v>
      </c>
      <c r="AE180" s="3" t="s">
        <v>8468</v>
      </c>
      <c r="AF180" s="3" t="s">
        <v>8469</v>
      </c>
      <c r="AG180" s="3" t="s">
        <v>1762</v>
      </c>
      <c r="AH180" s="3" t="s">
        <v>8470</v>
      </c>
      <c r="AI180" s="3" t="s">
        <v>4937</v>
      </c>
      <c r="AJ180" s="3" t="s">
        <v>8471</v>
      </c>
      <c r="AK180" s="3" t="s">
        <v>8472</v>
      </c>
      <c r="AL180" s="3" t="s">
        <v>8473</v>
      </c>
      <c r="AM180" s="3" t="s">
        <v>8474</v>
      </c>
      <c r="AN180" s="108">
        <v>1</v>
      </c>
      <c r="AO180" s="2" t="s">
        <v>8382</v>
      </c>
      <c r="AP180" s="2">
        <v>449</v>
      </c>
      <c r="AQ180" s="2" t="s">
        <v>8475</v>
      </c>
      <c r="AR180" s="2" t="s">
        <v>53</v>
      </c>
      <c r="AS180" s="108">
        <v>2.8865979381443299</v>
      </c>
      <c r="AT180" s="108">
        <v>1.21</v>
      </c>
      <c r="AU180" s="108">
        <v>2.98</v>
      </c>
      <c r="AV180" s="108" t="s">
        <v>1296</v>
      </c>
      <c r="AW180" s="2">
        <v>0.79693027434872199</v>
      </c>
      <c r="AX180" s="2">
        <v>1120000000</v>
      </c>
      <c r="AY180" s="2" t="s">
        <v>1297</v>
      </c>
      <c r="AZ180" s="2"/>
      <c r="BA180" s="108"/>
      <c r="BB180" s="108"/>
      <c r="BC180" s="2" t="s">
        <v>8476</v>
      </c>
      <c r="BD180" s="108"/>
    </row>
    <row r="181" spans="1:56" x14ac:dyDescent="0.25">
      <c r="A181">
        <v>1522</v>
      </c>
      <c r="B181" s="13" t="s">
        <v>10208</v>
      </c>
      <c r="C181">
        <v>0.51</v>
      </c>
      <c r="D181">
        <v>8.93</v>
      </c>
      <c r="E181" s="2">
        <v>461.387</v>
      </c>
      <c r="F181" s="2" t="s">
        <v>66</v>
      </c>
      <c r="G181" t="s">
        <v>13791</v>
      </c>
      <c r="H181">
        <v>8.23</v>
      </c>
      <c r="I181">
        <v>8.1447094999999994</v>
      </c>
      <c r="J181">
        <v>8.5290500000001046E-2</v>
      </c>
      <c r="K181" t="s">
        <v>48</v>
      </c>
      <c r="L181" s="108"/>
      <c r="M181" s="108"/>
      <c r="O181" s="2">
        <v>260000</v>
      </c>
      <c r="P181">
        <v>461.38088200838001</v>
      </c>
      <c r="Q181" s="108" t="s">
        <v>160</v>
      </c>
      <c r="R181" s="108" t="s">
        <v>160</v>
      </c>
      <c r="S181" s="109" t="str">
        <f t="shared" si="2"/>
        <v>Same</v>
      </c>
      <c r="T181" s="109"/>
      <c r="U181" s="108" t="s">
        <v>160</v>
      </c>
      <c r="V181" s="3" t="s">
        <v>670</v>
      </c>
      <c r="W181" s="108" t="s">
        <v>528</v>
      </c>
      <c r="X181" s="108" t="s">
        <v>528</v>
      </c>
      <c r="Y181" s="88"/>
      <c r="Z181" s="88" t="s">
        <v>48</v>
      </c>
      <c r="AA181" s="88"/>
      <c r="AB181" s="88">
        <v>461.39</v>
      </c>
      <c r="AC181" s="3">
        <v>461.39</v>
      </c>
      <c r="AD181" s="3" t="s">
        <v>13792</v>
      </c>
      <c r="AE181" s="3" t="s">
        <v>13793</v>
      </c>
      <c r="AF181" s="3" t="s">
        <v>13794</v>
      </c>
      <c r="AG181" s="3" t="s">
        <v>783</v>
      </c>
      <c r="AH181" s="3" t="s">
        <v>13795</v>
      </c>
      <c r="AI181" s="3" t="s">
        <v>216</v>
      </c>
      <c r="AJ181" s="3" t="s">
        <v>13796</v>
      </c>
      <c r="AK181" s="3" t="s">
        <v>7444</v>
      </c>
      <c r="AL181" s="3" t="s">
        <v>13797</v>
      </c>
      <c r="AM181" s="3" t="s">
        <v>13798</v>
      </c>
      <c r="AN181">
        <v>1</v>
      </c>
      <c r="AO181" s="2" t="s">
        <v>12895</v>
      </c>
      <c r="AP181" s="2">
        <v>2044</v>
      </c>
      <c r="AQ181" s="2" t="s">
        <v>13799</v>
      </c>
      <c r="AR181" s="108" t="s">
        <v>48</v>
      </c>
      <c r="AS181" t="s">
        <v>48</v>
      </c>
      <c r="AT181" t="s">
        <v>48</v>
      </c>
      <c r="AU181" t="s">
        <v>48</v>
      </c>
      <c r="AV181" t="s">
        <v>48</v>
      </c>
      <c r="AW181" s="108" t="s">
        <v>48</v>
      </c>
      <c r="AX181" s="2">
        <v>7.7039999383680007</v>
      </c>
      <c r="AY181" s="108"/>
      <c r="AZ181" s="2"/>
      <c r="BA181" s="108"/>
      <c r="BB181" s="108"/>
      <c r="BC181" s="108"/>
      <c r="BD181" s="2" t="s">
        <v>13800</v>
      </c>
    </row>
    <row r="182" spans="1:56" x14ac:dyDescent="0.25">
      <c r="A182">
        <v>943</v>
      </c>
      <c r="B182" s="13" t="s">
        <v>10020</v>
      </c>
      <c r="C182">
        <v>0.42</v>
      </c>
      <c r="D182">
        <v>12.13</v>
      </c>
      <c r="E182" s="108">
        <v>462.26769999999999</v>
      </c>
      <c r="F182" s="2" t="s">
        <v>66</v>
      </c>
      <c r="G182" t="s">
        <v>9958</v>
      </c>
      <c r="H182">
        <v>1.57</v>
      </c>
      <c r="I182">
        <v>1.5697489</v>
      </c>
      <c r="J182">
        <v>2.5110000000005961E-4</v>
      </c>
      <c r="K182">
        <v>0.66249999999999998</v>
      </c>
      <c r="L182" s="108"/>
      <c r="M182" s="108"/>
      <c r="O182" s="8">
        <v>130000</v>
      </c>
      <c r="P182">
        <v>462.2702739065536</v>
      </c>
      <c r="Q182" s="108" t="s">
        <v>160</v>
      </c>
      <c r="R182" s="108" t="s">
        <v>160</v>
      </c>
      <c r="S182" s="109" t="str">
        <f t="shared" si="2"/>
        <v>Same</v>
      </c>
      <c r="T182" s="109"/>
      <c r="U182" s="3" t="s">
        <v>160</v>
      </c>
      <c r="V182" s="3" t="s">
        <v>670</v>
      </c>
      <c r="W182" s="3" t="s">
        <v>528</v>
      </c>
      <c r="X182" s="3" t="s">
        <v>528</v>
      </c>
      <c r="Y182" s="88"/>
      <c r="Z182" s="88" t="s">
        <v>48</v>
      </c>
      <c r="AA182" s="88"/>
      <c r="AB182" s="88">
        <v>462.27</v>
      </c>
      <c r="AC182" s="3">
        <v>462.27</v>
      </c>
      <c r="AD182" s="3" t="s">
        <v>9959</v>
      </c>
      <c r="AE182" s="3" t="s">
        <v>949</v>
      </c>
      <c r="AF182" s="3" t="s">
        <v>9960</v>
      </c>
      <c r="AG182" s="3" t="s">
        <v>82</v>
      </c>
      <c r="AH182" s="3" t="s">
        <v>9961</v>
      </c>
      <c r="AI182" s="3" t="s">
        <v>9962</v>
      </c>
      <c r="AJ182" s="3" t="s">
        <v>9963</v>
      </c>
      <c r="AK182" s="3" t="s">
        <v>1299</v>
      </c>
      <c r="AL182" s="3" t="s">
        <v>9964</v>
      </c>
      <c r="AM182" s="3" t="s">
        <v>8938</v>
      </c>
      <c r="AN182">
        <v>1</v>
      </c>
      <c r="AO182" s="2" t="s">
        <v>9965</v>
      </c>
      <c r="AP182" s="2">
        <v>470</v>
      </c>
      <c r="AQ182" s="2" t="s">
        <v>9966</v>
      </c>
      <c r="AR182" s="2" t="s">
        <v>53</v>
      </c>
      <c r="AS182">
        <v>0.66249999999999998</v>
      </c>
      <c r="AT182">
        <v>0.21</v>
      </c>
      <c r="AU182">
        <v>1.1499999999999999</v>
      </c>
      <c r="AV182" t="s">
        <v>54</v>
      </c>
      <c r="AW182" s="2">
        <v>0.31780312662926657</v>
      </c>
      <c r="AX182" s="2">
        <v>400000000</v>
      </c>
      <c r="AY182" s="108"/>
      <c r="AZ182" s="2"/>
      <c r="BA182" s="108"/>
      <c r="BB182" s="108"/>
      <c r="BC182" s="108"/>
    </row>
    <row r="183" spans="1:56" x14ac:dyDescent="0.25">
      <c r="A183">
        <v>1016</v>
      </c>
      <c r="B183" s="13" t="s">
        <v>10204</v>
      </c>
      <c r="C183">
        <v>0.7</v>
      </c>
      <c r="D183">
        <v>60</v>
      </c>
      <c r="E183" s="108">
        <v>462.4126</v>
      </c>
      <c r="F183" s="2" t="s">
        <v>66</v>
      </c>
      <c r="G183" t="s">
        <v>10782</v>
      </c>
      <c r="H183">
        <v>5.98</v>
      </c>
      <c r="I183">
        <v>5.9756276000000002</v>
      </c>
      <c r="J183">
        <v>4.3724000000002804E-3</v>
      </c>
      <c r="K183">
        <v>1.0184135977337101</v>
      </c>
      <c r="L183" s="108"/>
      <c r="M183" s="108"/>
      <c r="O183" s="2">
        <v>280000</v>
      </c>
      <c r="P183">
        <v>462.41508870461303</v>
      </c>
      <c r="Q183" s="108" t="s">
        <v>160</v>
      </c>
      <c r="R183" s="108" t="s">
        <v>160</v>
      </c>
      <c r="S183" s="109" t="str">
        <f t="shared" si="2"/>
        <v>Same</v>
      </c>
      <c r="T183" s="109"/>
      <c r="U183" s="108" t="s">
        <v>160</v>
      </c>
      <c r="V183" s="3" t="s">
        <v>670</v>
      </c>
      <c r="W183" s="3" t="s">
        <v>528</v>
      </c>
      <c r="X183" s="3" t="s">
        <v>528</v>
      </c>
      <c r="Y183" s="88"/>
      <c r="Z183" s="88" t="s">
        <v>48</v>
      </c>
      <c r="AA183" s="88"/>
      <c r="AB183" s="88">
        <v>462.41</v>
      </c>
      <c r="AC183" s="3">
        <v>462.41</v>
      </c>
      <c r="AD183" s="3" t="s">
        <v>10783</v>
      </c>
      <c r="AE183" s="3" t="s">
        <v>949</v>
      </c>
      <c r="AF183" s="3" t="s">
        <v>10784</v>
      </c>
      <c r="AG183" s="3" t="s">
        <v>1356</v>
      </c>
      <c r="AH183" s="3" t="s">
        <v>10785</v>
      </c>
      <c r="AI183" s="3" t="s">
        <v>82</v>
      </c>
      <c r="AJ183" s="3" t="s">
        <v>10786</v>
      </c>
      <c r="AK183" s="3" t="s">
        <v>1299</v>
      </c>
      <c r="AL183" s="3" t="s">
        <v>10787</v>
      </c>
      <c r="AM183" s="3" t="s">
        <v>10788</v>
      </c>
      <c r="AN183">
        <v>1</v>
      </c>
      <c r="AO183" s="2" t="s">
        <v>10531</v>
      </c>
      <c r="AP183" s="2">
        <v>1647</v>
      </c>
      <c r="AQ183" s="2" t="s">
        <v>10789</v>
      </c>
      <c r="AR183" s="2" t="s">
        <v>53</v>
      </c>
      <c r="AS183">
        <v>1.0184135977337101</v>
      </c>
      <c r="AT183">
        <v>0.28999999999999998</v>
      </c>
      <c r="AU183">
        <v>1.36</v>
      </c>
      <c r="AV183" t="s">
        <v>54</v>
      </c>
      <c r="AW183" s="2">
        <v>0.18944907070164199</v>
      </c>
      <c r="AX183" s="2">
        <v>719000000</v>
      </c>
      <c r="AY183" s="108"/>
      <c r="AZ183" s="2"/>
      <c r="BA183" s="108"/>
      <c r="BB183" s="108"/>
      <c r="BC183" s="108"/>
    </row>
    <row r="184" spans="1:56" x14ac:dyDescent="0.25">
      <c r="A184">
        <v>1061</v>
      </c>
      <c r="B184" s="13" t="s">
        <v>10205</v>
      </c>
      <c r="C184">
        <v>0.39</v>
      </c>
      <c r="D184">
        <v>12.58</v>
      </c>
      <c r="E184" s="108">
        <v>463.37459999999999</v>
      </c>
      <c r="F184" s="2" t="s">
        <v>66</v>
      </c>
      <c r="G184" t="s">
        <v>11230</v>
      </c>
      <c r="H184">
        <v>6.22</v>
      </c>
      <c r="I184">
        <v>6.2521618999999999</v>
      </c>
      <c r="J184">
        <v>-3.2161900000000201E-2</v>
      </c>
      <c r="K184">
        <v>0.99425287356321801</v>
      </c>
      <c r="L184" s="108"/>
      <c r="M184" s="108"/>
      <c r="O184" s="8">
        <v>14000</v>
      </c>
      <c r="P184">
        <v>463.37922077151097</v>
      </c>
      <c r="Q184" s="108" t="s">
        <v>160</v>
      </c>
      <c r="R184" s="108" t="s">
        <v>160</v>
      </c>
      <c r="S184" s="109" t="str">
        <f t="shared" si="2"/>
        <v>Same</v>
      </c>
      <c r="T184" s="109"/>
      <c r="U184" s="108" t="s">
        <v>160</v>
      </c>
      <c r="V184" s="108" t="s">
        <v>670</v>
      </c>
      <c r="W184" s="3" t="s">
        <v>528</v>
      </c>
      <c r="X184" s="108" t="s">
        <v>528</v>
      </c>
      <c r="Y184" s="88"/>
      <c r="Z184" s="88" t="s">
        <v>48</v>
      </c>
      <c r="AA184" s="88"/>
      <c r="AB184" s="88">
        <v>463.37</v>
      </c>
      <c r="AC184" s="3">
        <v>463.37</v>
      </c>
      <c r="AD184" s="3" t="s">
        <v>11231</v>
      </c>
      <c r="AE184" s="3" t="s">
        <v>1283</v>
      </c>
      <c r="AF184" s="3" t="s">
        <v>11232</v>
      </c>
      <c r="AG184" s="3" t="s">
        <v>2001</v>
      </c>
      <c r="AH184" s="3" t="s">
        <v>11233</v>
      </c>
      <c r="AI184" s="3" t="s">
        <v>1999</v>
      </c>
      <c r="AJ184" s="3" t="s">
        <v>11234</v>
      </c>
      <c r="AK184" s="3" t="s">
        <v>1249</v>
      </c>
      <c r="AL184" s="3" t="s">
        <v>11235</v>
      </c>
      <c r="AM184" s="3" t="s">
        <v>11236</v>
      </c>
      <c r="AN184">
        <v>1</v>
      </c>
      <c r="AO184" s="2" t="s">
        <v>11118</v>
      </c>
      <c r="AP184" s="2">
        <v>1628</v>
      </c>
      <c r="AQ184" s="2" t="s">
        <v>11237</v>
      </c>
      <c r="AR184" s="2" t="s">
        <v>53</v>
      </c>
      <c r="AS184">
        <v>0.99425287356321801</v>
      </c>
      <c r="AT184">
        <v>0.28999999999999998</v>
      </c>
      <c r="AU184">
        <v>1.36</v>
      </c>
      <c r="AV184" t="s">
        <v>54</v>
      </c>
      <c r="AW184" s="2">
        <v>0.19917503939539999</v>
      </c>
      <c r="AX184" s="2">
        <v>34800000</v>
      </c>
      <c r="AY184" s="108"/>
      <c r="AZ184" s="2"/>
      <c r="BA184" s="108"/>
      <c r="BB184" s="108"/>
      <c r="BC184" s="2" t="s">
        <v>6977</v>
      </c>
    </row>
    <row r="185" spans="1:56" x14ac:dyDescent="0.25">
      <c r="A185">
        <v>1503</v>
      </c>
      <c r="B185" s="13" t="s">
        <v>10208</v>
      </c>
      <c r="C185">
        <v>0.28000000000000003</v>
      </c>
      <c r="D185">
        <v>7.81</v>
      </c>
      <c r="E185" s="2">
        <v>463.40269999999998</v>
      </c>
      <c r="F185" s="2" t="s">
        <v>66</v>
      </c>
      <c r="G185" t="s">
        <v>13721</v>
      </c>
      <c r="H185">
        <v>9.26</v>
      </c>
      <c r="I185">
        <v>9.2899701999999991</v>
      </c>
      <c r="J185">
        <v>-2.9970199999999281E-2</v>
      </c>
      <c r="K185" t="s">
        <v>48</v>
      </c>
      <c r="L185" s="108"/>
      <c r="M185" s="108"/>
      <c r="O185" s="2">
        <v>300000</v>
      </c>
      <c r="P185">
        <v>463.39655528019802</v>
      </c>
      <c r="Q185" s="108" t="s">
        <v>160</v>
      </c>
      <c r="R185" s="108" t="s">
        <v>160</v>
      </c>
      <c r="S185" s="109" t="str">
        <f t="shared" si="2"/>
        <v>Same</v>
      </c>
      <c r="T185" s="109"/>
      <c r="U185" s="108" t="s">
        <v>160</v>
      </c>
      <c r="V185" s="3" t="s">
        <v>670</v>
      </c>
      <c r="W185" s="108" t="s">
        <v>528</v>
      </c>
      <c r="X185" s="108" t="s">
        <v>528</v>
      </c>
      <c r="Y185" s="88" t="s">
        <v>15137</v>
      </c>
      <c r="Z185" s="88" t="s">
        <v>48</v>
      </c>
      <c r="AA185" s="88"/>
      <c r="AB185" s="88">
        <v>463.4</v>
      </c>
      <c r="AC185" s="3">
        <v>463.4</v>
      </c>
      <c r="AD185" s="3" t="s">
        <v>13722</v>
      </c>
      <c r="AE185" s="3" t="s">
        <v>13723</v>
      </c>
      <c r="AF185" s="3" t="s">
        <v>13724</v>
      </c>
      <c r="AG185" s="3" t="s">
        <v>13725</v>
      </c>
      <c r="AH185" s="3" t="s">
        <v>13726</v>
      </c>
      <c r="AI185" s="3" t="s">
        <v>493</v>
      </c>
      <c r="AJ185" s="3" t="s">
        <v>13727</v>
      </c>
      <c r="AK185" s="3" t="s">
        <v>9068</v>
      </c>
      <c r="AL185" s="3" t="s">
        <v>13728</v>
      </c>
      <c r="AM185" s="3" t="s">
        <v>216</v>
      </c>
      <c r="AN185">
        <v>1</v>
      </c>
      <c r="AO185" s="2" t="s">
        <v>12895</v>
      </c>
      <c r="AP185" s="2">
        <v>2331</v>
      </c>
      <c r="AQ185" s="2" t="s">
        <v>13729</v>
      </c>
      <c r="AR185" s="108" t="s">
        <v>48</v>
      </c>
      <c r="AS185" t="s">
        <v>48</v>
      </c>
      <c r="AT185" t="s">
        <v>48</v>
      </c>
      <c r="AU185" t="s">
        <v>48</v>
      </c>
      <c r="AV185" t="s">
        <v>48</v>
      </c>
      <c r="AW185" s="108" t="s">
        <v>48</v>
      </c>
      <c r="AX185" s="2">
        <v>9.4656487827049709</v>
      </c>
      <c r="AY185" s="108"/>
      <c r="AZ185" s="2"/>
      <c r="BB185" s="108"/>
      <c r="BC185" s="108"/>
      <c r="BD185" s="2" t="s">
        <v>13730</v>
      </c>
    </row>
    <row r="186" spans="1:56" x14ac:dyDescent="0.25">
      <c r="A186">
        <v>86</v>
      </c>
      <c r="B186" s="3" t="s">
        <v>10207</v>
      </c>
      <c r="C186" s="108">
        <v>0.23</v>
      </c>
      <c r="D186" s="108">
        <v>8.0500000000000007</v>
      </c>
      <c r="E186" s="108">
        <v>464.26949999999999</v>
      </c>
      <c r="F186" s="2" t="s">
        <v>66</v>
      </c>
      <c r="G186" s="108" t="s">
        <v>10510</v>
      </c>
      <c r="H186" s="108">
        <v>1.54</v>
      </c>
      <c r="I186" s="108">
        <v>1.5625481000000001</v>
      </c>
      <c r="J186" s="108">
        <v>-2.2548100000000071E-2</v>
      </c>
      <c r="K186" s="108" t="s">
        <v>48</v>
      </c>
      <c r="L186" s="2" t="s">
        <v>10511</v>
      </c>
      <c r="M186" s="108"/>
      <c r="N186" s="108"/>
      <c r="O186" s="8">
        <v>8200</v>
      </c>
      <c r="P186" s="108">
        <v>464.27018201189549</v>
      </c>
      <c r="Q186" s="3" t="s">
        <v>10512</v>
      </c>
      <c r="R186" s="3" t="s">
        <v>10512</v>
      </c>
      <c r="S186" s="109" t="str">
        <f t="shared" si="2"/>
        <v>Same</v>
      </c>
      <c r="T186" s="109"/>
      <c r="U186" s="108" t="s">
        <v>160</v>
      </c>
      <c r="V186" s="108" t="s">
        <v>46</v>
      </c>
      <c r="W186" s="3" t="s">
        <v>289</v>
      </c>
      <c r="X186" s="108" t="s">
        <v>289</v>
      </c>
      <c r="Y186" s="108"/>
      <c r="Z186" s="108" t="s">
        <v>14622</v>
      </c>
      <c r="AA186" s="108" t="s">
        <v>14623</v>
      </c>
      <c r="AB186" s="108">
        <v>464.27</v>
      </c>
      <c r="AC186" s="3">
        <v>464.27</v>
      </c>
      <c r="AD186" s="3" t="s">
        <v>10513</v>
      </c>
      <c r="AE186" s="3" t="s">
        <v>10514</v>
      </c>
      <c r="AF186" s="3" t="s">
        <v>10515</v>
      </c>
      <c r="AG186" s="3" t="s">
        <v>4893</v>
      </c>
      <c r="AH186" s="3" t="s">
        <v>10516</v>
      </c>
      <c r="AI186" s="3" t="s">
        <v>10517</v>
      </c>
      <c r="AJ186" s="3" t="s">
        <v>10518</v>
      </c>
      <c r="AK186" s="3" t="s">
        <v>10519</v>
      </c>
      <c r="AL186" s="3" t="s">
        <v>10520</v>
      </c>
      <c r="AM186" s="3" t="s">
        <v>10521</v>
      </c>
      <c r="AN186" s="108">
        <v>1</v>
      </c>
      <c r="AO186" s="2" t="s">
        <v>10455</v>
      </c>
      <c r="AP186" s="2">
        <v>410</v>
      </c>
      <c r="AQ186" s="2" t="s">
        <v>10522</v>
      </c>
      <c r="AR186" s="108" t="s">
        <v>48</v>
      </c>
      <c r="AS186" s="108" t="s">
        <v>48</v>
      </c>
      <c r="AT186" s="108" t="s">
        <v>48</v>
      </c>
      <c r="AU186" s="108" t="s">
        <v>48</v>
      </c>
      <c r="AV186" s="108" t="s">
        <v>48</v>
      </c>
      <c r="AW186" s="108" t="s">
        <v>48</v>
      </c>
      <c r="AX186" s="2">
        <v>41100000</v>
      </c>
      <c r="AY186" s="2" t="s">
        <v>1965</v>
      </c>
      <c r="AZ186" s="2" t="s">
        <v>50</v>
      </c>
      <c r="BA186" s="108"/>
      <c r="BB186" s="2" t="s">
        <v>10523</v>
      </c>
      <c r="BC186" s="108"/>
      <c r="BD186" s="108"/>
    </row>
    <row r="187" spans="1:56" x14ac:dyDescent="0.25">
      <c r="A187">
        <v>785</v>
      </c>
      <c r="B187" s="13" t="s">
        <v>9726</v>
      </c>
      <c r="C187">
        <v>0.25</v>
      </c>
      <c r="D187">
        <v>5.39</v>
      </c>
      <c r="E187">
        <v>464.29579999999999</v>
      </c>
      <c r="F187" s="108" t="s">
        <v>66</v>
      </c>
      <c r="G187" t="s">
        <v>9424</v>
      </c>
      <c r="H187">
        <v>4.7300000000000004</v>
      </c>
      <c r="I187">
        <v>1.3095935999999999</v>
      </c>
      <c r="J187" s="7">
        <v>3.4204064000000001</v>
      </c>
      <c r="K187" t="s">
        <v>48</v>
      </c>
      <c r="O187" s="8">
        <v>23000</v>
      </c>
      <c r="P187">
        <v>464.28943589746899</v>
      </c>
      <c r="Q187" s="108" t="s">
        <v>160</v>
      </c>
      <c r="R187" s="108" t="s">
        <v>160</v>
      </c>
      <c r="S187" s="109" t="str">
        <f t="shared" si="2"/>
        <v>Same</v>
      </c>
      <c r="T187" s="109"/>
      <c r="U187" t="s">
        <v>160</v>
      </c>
      <c r="V187" t="s">
        <v>51</v>
      </c>
      <c r="W187" s="108" t="s">
        <v>161</v>
      </c>
      <c r="X187" t="s">
        <v>161</v>
      </c>
      <c r="Y187" s="88"/>
      <c r="Z187" s="88"/>
      <c r="AA187" s="88"/>
      <c r="AB187" s="88">
        <v>464.28830224095702</v>
      </c>
      <c r="AC187" s="3">
        <v>464.28830224095702</v>
      </c>
      <c r="AD187" s="3" t="s">
        <v>9425</v>
      </c>
      <c r="AE187" s="3" t="s">
        <v>9426</v>
      </c>
      <c r="AF187" s="3" t="s">
        <v>9427</v>
      </c>
      <c r="AG187" s="3" t="s">
        <v>9428</v>
      </c>
      <c r="AH187" s="3" t="s">
        <v>9429</v>
      </c>
      <c r="AI187" s="3" t="s">
        <v>9430</v>
      </c>
      <c r="AJ187" s="3" t="s">
        <v>9431</v>
      </c>
      <c r="AK187" s="3" t="s">
        <v>9432</v>
      </c>
      <c r="AL187" s="3" t="s">
        <v>9433</v>
      </c>
      <c r="AM187" s="3" t="s">
        <v>4550</v>
      </c>
      <c r="AN187">
        <v>1</v>
      </c>
      <c r="AO187" s="108" t="s">
        <v>8950</v>
      </c>
      <c r="AP187" s="108">
        <v>384</v>
      </c>
      <c r="AQ187" s="108" t="s">
        <v>9434</v>
      </c>
      <c r="AR187" s="108" t="s">
        <v>48</v>
      </c>
      <c r="AS187" t="s">
        <v>48</v>
      </c>
      <c r="AT187" t="s">
        <v>48</v>
      </c>
      <c r="AU187" t="s">
        <v>48</v>
      </c>
      <c r="AV187" t="s">
        <v>48</v>
      </c>
      <c r="AW187" s="108" t="s">
        <v>48</v>
      </c>
      <c r="AX187" s="2">
        <v>116000000</v>
      </c>
      <c r="AZ187" s="2"/>
      <c r="BD187" s="2" t="s">
        <v>9435</v>
      </c>
    </row>
    <row r="188" spans="1:56" x14ac:dyDescent="0.25">
      <c r="A188">
        <v>751</v>
      </c>
      <c r="B188" s="13" t="s">
        <v>9726</v>
      </c>
      <c r="C188" s="108">
        <v>0.36</v>
      </c>
      <c r="D188" s="108">
        <v>7.09</v>
      </c>
      <c r="E188" s="2">
        <v>464.33699999999999</v>
      </c>
      <c r="F188" s="2" t="s">
        <v>66</v>
      </c>
      <c r="G188" s="108" t="s">
        <v>9064</v>
      </c>
      <c r="H188" s="108">
        <v>5.04</v>
      </c>
      <c r="I188" s="108">
        <v>5.0905733</v>
      </c>
      <c r="J188" s="108">
        <v>-5.0573299999999898E-2</v>
      </c>
      <c r="K188" s="108" t="s">
        <v>48</v>
      </c>
      <c r="L188" s="108"/>
      <c r="M188" s="108"/>
      <c r="N188" s="108"/>
      <c r="O188" s="2">
        <v>170000</v>
      </c>
      <c r="P188" s="108">
        <v>464.330635332741</v>
      </c>
      <c r="Q188" s="108" t="s">
        <v>160</v>
      </c>
      <c r="R188" s="108" t="s">
        <v>160</v>
      </c>
      <c r="S188" s="109" t="str">
        <f t="shared" si="2"/>
        <v>Same</v>
      </c>
      <c r="T188" s="109"/>
      <c r="U188" s="108" t="s">
        <v>160</v>
      </c>
      <c r="V188" s="108" t="s">
        <v>670</v>
      </c>
      <c r="W188" s="108" t="s">
        <v>528</v>
      </c>
      <c r="X188" s="108" t="s">
        <v>528</v>
      </c>
      <c r="Y188" s="108"/>
      <c r="Z188" s="108"/>
      <c r="AA188" s="108"/>
      <c r="AB188" s="108">
        <v>464.33681359734402</v>
      </c>
      <c r="AC188" s="3">
        <v>464.33681359734402</v>
      </c>
      <c r="AD188" s="3" t="s">
        <v>9065</v>
      </c>
      <c r="AE188" s="3" t="s">
        <v>4550</v>
      </c>
      <c r="AF188" s="3" t="s">
        <v>9066</v>
      </c>
      <c r="AG188" s="3" t="s">
        <v>8969</v>
      </c>
      <c r="AH188" s="3" t="s">
        <v>9067</v>
      </c>
      <c r="AI188" s="3" t="s">
        <v>9068</v>
      </c>
      <c r="AJ188" s="3" t="s">
        <v>9069</v>
      </c>
      <c r="AK188" s="3" t="s">
        <v>783</v>
      </c>
      <c r="AL188" s="3" t="s">
        <v>9070</v>
      </c>
      <c r="AM188" s="3" t="s">
        <v>9071</v>
      </c>
      <c r="AN188" s="108">
        <v>1</v>
      </c>
      <c r="AO188" s="2" t="s">
        <v>8950</v>
      </c>
      <c r="AP188" s="2">
        <v>1470</v>
      </c>
      <c r="AQ188" s="2" t="s">
        <v>9072</v>
      </c>
      <c r="AR188" s="108" t="s">
        <v>48</v>
      </c>
      <c r="AS188" s="108" t="s">
        <v>48</v>
      </c>
      <c r="AT188" s="108" t="s">
        <v>48</v>
      </c>
      <c r="AU188" s="108" t="s">
        <v>48</v>
      </c>
      <c r="AV188" s="108" t="s">
        <v>48</v>
      </c>
      <c r="AW188" s="108" t="s">
        <v>48</v>
      </c>
      <c r="AX188" s="2">
        <v>844000000</v>
      </c>
      <c r="AY188" s="2" t="s">
        <v>682</v>
      </c>
      <c r="AZ188" s="2"/>
      <c r="BA188" s="108"/>
      <c r="BB188" s="2" t="s">
        <v>9073</v>
      </c>
      <c r="BC188" s="2" t="s">
        <v>9074</v>
      </c>
      <c r="BD188" s="2" t="s">
        <v>8433</v>
      </c>
    </row>
    <row r="189" spans="1:56" x14ac:dyDescent="0.25">
      <c r="A189">
        <v>198</v>
      </c>
      <c r="B189" s="13" t="s">
        <v>1549</v>
      </c>
      <c r="C189" s="108">
        <v>0.84</v>
      </c>
      <c r="D189" s="108">
        <v>55.84</v>
      </c>
      <c r="E189" s="108">
        <v>464.43009999999998</v>
      </c>
      <c r="F189" s="2" t="s">
        <v>66</v>
      </c>
      <c r="G189" s="108" t="s">
        <v>1354</v>
      </c>
      <c r="H189" s="22">
        <v>6.68</v>
      </c>
      <c r="I189" s="108">
        <v>6.6509653000000002</v>
      </c>
      <c r="J189" s="108">
        <v>2.9034700000000399E-2</v>
      </c>
      <c r="K189" s="108">
        <v>1.33240997229917</v>
      </c>
      <c r="L189" s="108"/>
      <c r="M189" s="108"/>
      <c r="N189" s="108"/>
      <c r="O189" s="2">
        <v>2000000</v>
      </c>
      <c r="P189" s="108">
        <v>464.43265529440998</v>
      </c>
      <c r="Q189" s="108" t="s">
        <v>160</v>
      </c>
      <c r="R189" s="108" t="s">
        <v>160</v>
      </c>
      <c r="S189" s="109" t="str">
        <f t="shared" si="2"/>
        <v>Same</v>
      </c>
      <c r="T189" s="109"/>
      <c r="U189" s="108" t="s">
        <v>160</v>
      </c>
      <c r="V189" s="108" t="s">
        <v>670</v>
      </c>
      <c r="W189" s="69" t="s">
        <v>528</v>
      </c>
      <c r="X189" s="108" t="s">
        <v>14266</v>
      </c>
      <c r="Y189" s="108"/>
      <c r="Z189" s="108" t="s">
        <v>48</v>
      </c>
      <c r="AA189" s="108"/>
      <c r="AB189" s="108">
        <v>464.43</v>
      </c>
      <c r="AC189" s="3">
        <v>464.43</v>
      </c>
      <c r="AD189" s="3" t="s">
        <v>1355</v>
      </c>
      <c r="AE189" s="3" t="s">
        <v>1356</v>
      </c>
      <c r="AF189" s="3" t="s">
        <v>1357</v>
      </c>
      <c r="AG189" s="3" t="s">
        <v>1358</v>
      </c>
      <c r="AH189" s="3" t="s">
        <v>1359</v>
      </c>
      <c r="AI189" s="3" t="s">
        <v>1360</v>
      </c>
      <c r="AJ189" s="3" t="s">
        <v>1361</v>
      </c>
      <c r="AK189" s="3" t="s">
        <v>1362</v>
      </c>
      <c r="AL189" s="3" t="s">
        <v>1363</v>
      </c>
      <c r="AM189" s="3" t="s">
        <v>1135</v>
      </c>
      <c r="AN189" s="108">
        <v>1</v>
      </c>
      <c r="AO189" s="2" t="s">
        <v>1364</v>
      </c>
      <c r="AP189" s="2">
        <v>1806</v>
      </c>
      <c r="AQ189" s="2" t="s">
        <v>1365</v>
      </c>
      <c r="AR189" s="2" t="s">
        <v>53</v>
      </c>
      <c r="AS189" s="108">
        <v>1.33240997229917</v>
      </c>
      <c r="AT189" s="108">
        <v>0.62</v>
      </c>
      <c r="AU189" s="108">
        <v>1.85</v>
      </c>
      <c r="AV189" s="108" t="s">
        <v>1296</v>
      </c>
      <c r="AW189" s="2">
        <v>0.16783128884561199</v>
      </c>
      <c r="AX189" s="2">
        <v>5.64553989947707</v>
      </c>
      <c r="AY189" s="108"/>
      <c r="AZ189" s="2"/>
      <c r="BA189" s="108"/>
      <c r="BB189" s="108"/>
      <c r="BC189" s="108"/>
      <c r="BD189" s="108"/>
    </row>
    <row r="190" spans="1:56" x14ac:dyDescent="0.25">
      <c r="A190">
        <v>676</v>
      </c>
      <c r="B190" s="13" t="s">
        <v>10200</v>
      </c>
      <c r="C190" s="108">
        <v>0.34</v>
      </c>
      <c r="D190" s="108">
        <v>9.65</v>
      </c>
      <c r="E190" s="108">
        <v>464.43020000000001</v>
      </c>
      <c r="F190" s="108" t="s">
        <v>66</v>
      </c>
      <c r="G190" s="108" t="s">
        <v>11921</v>
      </c>
      <c r="H190" s="108">
        <v>19.690000000000001</v>
      </c>
      <c r="I190" s="108">
        <v>6.6410791999999992</v>
      </c>
      <c r="J190" s="7">
        <v>13.048920799999999</v>
      </c>
      <c r="K190" s="108">
        <v>1.293375394321767</v>
      </c>
      <c r="L190" s="108"/>
      <c r="M190" s="108"/>
      <c r="N190" s="108"/>
      <c r="O190" s="8">
        <v>4400</v>
      </c>
      <c r="P190" s="108">
        <v>464.43278594735358</v>
      </c>
      <c r="Q190" s="108" t="s">
        <v>160</v>
      </c>
      <c r="R190" s="108" t="s">
        <v>160</v>
      </c>
      <c r="S190" s="109" t="str">
        <f t="shared" si="2"/>
        <v>Same</v>
      </c>
      <c r="T190" s="109"/>
      <c r="U190" s="108" t="s">
        <v>160</v>
      </c>
      <c r="V190" s="108" t="s">
        <v>51</v>
      </c>
      <c r="W190" s="3" t="s">
        <v>161</v>
      </c>
      <c r="X190" s="108" t="s">
        <v>161</v>
      </c>
      <c r="Y190" s="108"/>
      <c r="Z190" s="108" t="s">
        <v>48</v>
      </c>
      <c r="AA190" s="108"/>
      <c r="AB190" s="108">
        <v>464.43</v>
      </c>
      <c r="AC190" s="3">
        <v>464.43</v>
      </c>
      <c r="AD190" s="3" t="s">
        <v>11922</v>
      </c>
      <c r="AE190" s="3" t="s">
        <v>1358</v>
      </c>
      <c r="AF190" s="3" t="s">
        <v>11923</v>
      </c>
      <c r="AG190" s="3" t="s">
        <v>1356</v>
      </c>
      <c r="AH190" s="3" t="s">
        <v>11924</v>
      </c>
      <c r="AI190" s="3" t="s">
        <v>11925</v>
      </c>
      <c r="AJ190" s="3" t="s">
        <v>11926</v>
      </c>
      <c r="AK190" s="3" t="s">
        <v>11927</v>
      </c>
      <c r="AL190" s="3" t="s">
        <v>11928</v>
      </c>
      <c r="AM190" s="3" t="s">
        <v>1135</v>
      </c>
      <c r="AN190" s="108">
        <v>1</v>
      </c>
      <c r="AO190" s="108" t="s">
        <v>11499</v>
      </c>
      <c r="AP190" s="108">
        <v>1828</v>
      </c>
      <c r="AQ190" s="108" t="s">
        <v>11929</v>
      </c>
      <c r="AR190" s="2" t="s">
        <v>53</v>
      </c>
      <c r="AS190" s="108">
        <v>1.293375394321767</v>
      </c>
      <c r="AT190" s="108">
        <v>0.2</v>
      </c>
      <c r="AU190" s="108">
        <v>3</v>
      </c>
      <c r="AV190" s="108" t="s">
        <v>1296</v>
      </c>
      <c r="AW190" s="2">
        <v>0.32432339098437368</v>
      </c>
      <c r="AX190" s="2">
        <v>12300000</v>
      </c>
      <c r="AY190" s="108"/>
      <c r="AZ190" s="2"/>
      <c r="BA190" s="108"/>
      <c r="BB190" s="108"/>
      <c r="BC190" s="108"/>
      <c r="BD190" s="108"/>
    </row>
    <row r="191" spans="1:56" x14ac:dyDescent="0.25">
      <c r="A191">
        <v>1501</v>
      </c>
      <c r="B191" s="13" t="s">
        <v>10208</v>
      </c>
      <c r="C191">
        <v>0.34</v>
      </c>
      <c r="D191">
        <v>7.34</v>
      </c>
      <c r="E191" s="2">
        <v>465.41570000000002</v>
      </c>
      <c r="F191" s="2" t="s">
        <v>66</v>
      </c>
      <c r="G191" t="s">
        <v>13708</v>
      </c>
      <c r="H191">
        <v>10.130000000000001</v>
      </c>
      <c r="I191">
        <v>10.216701</v>
      </c>
      <c r="J191">
        <v>-8.6700999999999695E-2</v>
      </c>
      <c r="K191" t="s">
        <v>48</v>
      </c>
      <c r="O191" s="2">
        <v>310000</v>
      </c>
      <c r="P191">
        <v>465.40952858781799</v>
      </c>
      <c r="Q191" s="108" t="s">
        <v>160</v>
      </c>
      <c r="R191" t="s">
        <v>160</v>
      </c>
      <c r="S191" s="109" t="str">
        <f t="shared" si="2"/>
        <v>Same</v>
      </c>
      <c r="T191" s="109"/>
      <c r="U191" t="s">
        <v>160</v>
      </c>
      <c r="V191" s="3" t="s">
        <v>670</v>
      </c>
      <c r="W191" s="108" t="s">
        <v>528</v>
      </c>
      <c r="X191" t="s">
        <v>528</v>
      </c>
      <c r="Y191" s="88"/>
      <c r="Z191" s="88" t="s">
        <v>48</v>
      </c>
      <c r="AA191" s="88"/>
      <c r="AB191" s="88">
        <v>465.41595857286597</v>
      </c>
      <c r="AC191" s="3">
        <v>465.41595857286597</v>
      </c>
      <c r="AD191" s="3" t="s">
        <v>13709</v>
      </c>
      <c r="AE191" s="3" t="s">
        <v>13710</v>
      </c>
      <c r="AF191" s="3" t="s">
        <v>13711</v>
      </c>
      <c r="AG191" s="3" t="s">
        <v>13712</v>
      </c>
      <c r="AH191" s="3" t="s">
        <v>13713</v>
      </c>
      <c r="AI191" s="3" t="s">
        <v>4550</v>
      </c>
      <c r="AJ191" s="3" t="s">
        <v>13714</v>
      </c>
      <c r="AK191" s="3" t="s">
        <v>13715</v>
      </c>
      <c r="AL191" s="3" t="s">
        <v>13716</v>
      </c>
      <c r="AM191" s="3" t="s">
        <v>13717</v>
      </c>
      <c r="AN191">
        <v>1</v>
      </c>
      <c r="AO191" s="2" t="s">
        <v>12895</v>
      </c>
      <c r="AP191" s="2">
        <v>2563</v>
      </c>
      <c r="AQ191" s="2" t="s">
        <v>13718</v>
      </c>
      <c r="AR191" s="108" t="s">
        <v>48</v>
      </c>
      <c r="AS191" t="s">
        <v>48</v>
      </c>
      <c r="AT191" t="s">
        <v>48</v>
      </c>
      <c r="AU191" t="s">
        <v>48</v>
      </c>
      <c r="AV191" t="s">
        <v>48</v>
      </c>
      <c r="AW191" s="108" t="s">
        <v>48</v>
      </c>
      <c r="AX191" s="2">
        <v>7.8160919091029202</v>
      </c>
      <c r="AZ191" s="2"/>
      <c r="BD191" s="2" t="s">
        <v>13719</v>
      </c>
    </row>
    <row r="192" spans="1:56" x14ac:dyDescent="0.25">
      <c r="A192">
        <v>1033</v>
      </c>
      <c r="B192" s="13" t="s">
        <v>10204</v>
      </c>
      <c r="C192" s="108">
        <v>0.6</v>
      </c>
      <c r="D192" s="108">
        <v>29.74</v>
      </c>
      <c r="E192" s="108">
        <v>467.34969999999998</v>
      </c>
      <c r="F192" s="2" t="s">
        <v>66</v>
      </c>
      <c r="G192" s="108" t="s">
        <v>10952</v>
      </c>
      <c r="H192" s="108">
        <v>7.03</v>
      </c>
      <c r="I192" s="108">
        <v>7.0534954000000001</v>
      </c>
      <c r="J192" s="108">
        <v>-2.3495399999999798E-2</v>
      </c>
      <c r="K192" s="108">
        <v>1.0701219512195099</v>
      </c>
      <c r="L192" s="108"/>
      <c r="M192" s="108"/>
      <c r="N192" s="108"/>
      <c r="O192" s="8">
        <v>140000</v>
      </c>
      <c r="P192" s="108">
        <v>467.35221527608502</v>
      </c>
      <c r="Q192" s="108" t="s">
        <v>160</v>
      </c>
      <c r="R192" s="108" t="s">
        <v>160</v>
      </c>
      <c r="S192" s="109" t="str">
        <f t="shared" si="2"/>
        <v>Same</v>
      </c>
      <c r="T192" s="109"/>
      <c r="U192" s="108" t="s">
        <v>160</v>
      </c>
      <c r="V192" s="3" t="s">
        <v>670</v>
      </c>
      <c r="W192" s="3" t="s">
        <v>528</v>
      </c>
      <c r="X192" s="3" t="s">
        <v>528</v>
      </c>
      <c r="Y192" s="108"/>
      <c r="Z192" s="108" t="s">
        <v>48</v>
      </c>
      <c r="AA192" s="108"/>
      <c r="AB192" s="108">
        <v>467.349617703516</v>
      </c>
      <c r="AC192" s="3">
        <v>467.349617703516</v>
      </c>
      <c r="AD192" s="3" t="s">
        <v>10953</v>
      </c>
      <c r="AE192" s="3" t="s">
        <v>10954</v>
      </c>
      <c r="AF192" s="3" t="s">
        <v>10955</v>
      </c>
      <c r="AG192" s="3" t="s">
        <v>10956</v>
      </c>
      <c r="AH192" s="3" t="s">
        <v>10957</v>
      </c>
      <c r="AI192" s="3" t="s">
        <v>10958</v>
      </c>
      <c r="AJ192" s="3" t="s">
        <v>10959</v>
      </c>
      <c r="AK192" s="3" t="s">
        <v>1214</v>
      </c>
      <c r="AL192" s="3" t="s">
        <v>10960</v>
      </c>
      <c r="AM192" s="3" t="s">
        <v>10961</v>
      </c>
      <c r="AN192" s="108">
        <v>1</v>
      </c>
      <c r="AO192" s="2" t="s">
        <v>10547</v>
      </c>
      <c r="AP192" s="2">
        <v>1943</v>
      </c>
      <c r="AQ192" s="2" t="s">
        <v>10962</v>
      </c>
      <c r="AR192" s="2" t="s">
        <v>53</v>
      </c>
      <c r="AS192" s="108">
        <v>1.0701219512195099</v>
      </c>
      <c r="AT192" s="108">
        <v>0.28999999999999998</v>
      </c>
      <c r="AU192" s="108">
        <v>1.36</v>
      </c>
      <c r="AV192" s="108" t="s">
        <v>54</v>
      </c>
      <c r="AW192" s="2">
        <v>0.165501560374401</v>
      </c>
      <c r="AX192" s="2">
        <v>351000000</v>
      </c>
      <c r="AY192" s="2" t="s">
        <v>682</v>
      </c>
      <c r="AZ192" s="2"/>
      <c r="BA192" s="108"/>
      <c r="BB192" s="2" t="s">
        <v>10963</v>
      </c>
      <c r="BC192" s="2" t="s">
        <v>10964</v>
      </c>
      <c r="BD192" s="2" t="s">
        <v>10965</v>
      </c>
    </row>
    <row r="193" spans="1:56" x14ac:dyDescent="0.25">
      <c r="A193">
        <v>996</v>
      </c>
      <c r="B193" s="13" t="s">
        <v>10204</v>
      </c>
      <c r="C193">
        <v>1.1399999999999999</v>
      </c>
      <c r="D193">
        <v>60</v>
      </c>
      <c r="E193" s="2">
        <v>469.36559999999997</v>
      </c>
      <c r="F193" s="2" t="s">
        <v>66</v>
      </c>
      <c r="G193" t="s">
        <v>10535</v>
      </c>
      <c r="H193">
        <v>7.79</v>
      </c>
      <c r="I193">
        <v>7.7896755000000004</v>
      </c>
      <c r="J193">
        <v>3.2449999999961698E-4</v>
      </c>
      <c r="K193">
        <v>1.01492537313433</v>
      </c>
      <c r="O193" s="2">
        <v>5800000</v>
      </c>
      <c r="P193">
        <v>469.36812612565899</v>
      </c>
      <c r="Q193" s="108" t="s">
        <v>160</v>
      </c>
      <c r="R193" t="s">
        <v>160</v>
      </c>
      <c r="S193" s="109" t="str">
        <f t="shared" si="2"/>
        <v>Same</v>
      </c>
      <c r="T193" s="109"/>
      <c r="U193" s="108" t="s">
        <v>160</v>
      </c>
      <c r="V193" s="3" t="s">
        <v>670</v>
      </c>
      <c r="W193" s="69" t="s">
        <v>528</v>
      </c>
      <c r="X193" s="68" t="s">
        <v>10536</v>
      </c>
      <c r="Y193" s="88"/>
      <c r="Z193" s="88" t="s">
        <v>48</v>
      </c>
      <c r="AA193" s="88"/>
      <c r="AB193" s="88">
        <v>469.365455510456</v>
      </c>
      <c r="AC193" s="3">
        <v>469.365455510456</v>
      </c>
      <c r="AD193" s="3" t="s">
        <v>10537</v>
      </c>
      <c r="AE193" s="3" t="s">
        <v>10538</v>
      </c>
      <c r="AF193" s="3" t="s">
        <v>10539</v>
      </c>
      <c r="AG193" s="3" t="s">
        <v>10540</v>
      </c>
      <c r="AH193" s="3" t="s">
        <v>10541</v>
      </c>
      <c r="AI193" s="3" t="s">
        <v>10542</v>
      </c>
      <c r="AJ193" s="3" t="s">
        <v>10543</v>
      </c>
      <c r="AK193" s="3" t="s">
        <v>10544</v>
      </c>
      <c r="AL193" s="3" t="s">
        <v>10545</v>
      </c>
      <c r="AM193" s="3" t="s">
        <v>10546</v>
      </c>
      <c r="AN193">
        <v>1</v>
      </c>
      <c r="AO193" s="2" t="s">
        <v>10547</v>
      </c>
      <c r="AP193" s="2">
        <v>2136</v>
      </c>
      <c r="AQ193" s="2" t="s">
        <v>10548</v>
      </c>
      <c r="AR193" s="2" t="s">
        <v>53</v>
      </c>
      <c r="AS193">
        <v>1.01492537313433</v>
      </c>
      <c r="AT193">
        <v>0.28999999999999998</v>
      </c>
      <c r="AU193">
        <v>1.36</v>
      </c>
      <c r="AV193" t="s">
        <v>54</v>
      </c>
      <c r="AW193" s="2">
        <v>0.19091396927065499</v>
      </c>
      <c r="AX193" s="2">
        <v>10.967741926638899</v>
      </c>
      <c r="AY193" s="2" t="s">
        <v>682</v>
      </c>
      <c r="AZ193" s="2"/>
      <c r="BB193" s="2" t="s">
        <v>10549</v>
      </c>
      <c r="BC193" s="108"/>
      <c r="BD193" s="2" t="s">
        <v>10550</v>
      </c>
    </row>
    <row r="194" spans="1:56" x14ac:dyDescent="0.25">
      <c r="A194">
        <v>1003</v>
      </c>
      <c r="B194" s="13" t="s">
        <v>10204</v>
      </c>
      <c r="C194">
        <v>0.39</v>
      </c>
      <c r="D194">
        <v>15.94</v>
      </c>
      <c r="E194" s="2">
        <v>469.36540000000002</v>
      </c>
      <c r="F194" s="2" t="s">
        <v>66</v>
      </c>
      <c r="G194" t="s">
        <v>10624</v>
      </c>
      <c r="H194">
        <v>6.3</v>
      </c>
      <c r="I194">
        <v>6.2884859000000004</v>
      </c>
      <c r="J194" s="108">
        <v>1.1514100000000299E-2</v>
      </c>
      <c r="K194">
        <v>0.91379310344827602</v>
      </c>
      <c r="O194" s="2">
        <v>890000</v>
      </c>
      <c r="P194">
        <v>469.36792612458299</v>
      </c>
      <c r="Q194" s="108" t="s">
        <v>160</v>
      </c>
      <c r="R194" t="s">
        <v>160</v>
      </c>
      <c r="S194" s="109" t="str">
        <f t="shared" ref="S194:S257" si="3">IF(R194 = Q194, "Same", "Enhanced")</f>
        <v>Same</v>
      </c>
      <c r="T194" s="109"/>
      <c r="U194" s="108" t="s">
        <v>160</v>
      </c>
      <c r="V194" s="3" t="s">
        <v>670</v>
      </c>
      <c r="W194" s="3" t="s">
        <v>528</v>
      </c>
      <c r="X194" s="3" t="s">
        <v>528</v>
      </c>
      <c r="Y194" s="88"/>
      <c r="Z194" s="88" t="s">
        <v>48</v>
      </c>
      <c r="AA194" s="88"/>
      <c r="AB194" s="88">
        <v>469.37</v>
      </c>
      <c r="AC194" s="3">
        <v>469.37</v>
      </c>
      <c r="AD194" s="3" t="s">
        <v>10625</v>
      </c>
      <c r="AE194" s="3" t="s">
        <v>10626</v>
      </c>
      <c r="AF194" s="3" t="s">
        <v>10627</v>
      </c>
      <c r="AG194" s="3" t="s">
        <v>10538</v>
      </c>
      <c r="AH194" s="3" t="s">
        <v>10628</v>
      </c>
      <c r="AI194" s="3" t="s">
        <v>10542</v>
      </c>
      <c r="AJ194" s="3" t="s">
        <v>10629</v>
      </c>
      <c r="AK194" s="3" t="s">
        <v>10544</v>
      </c>
      <c r="AL194" s="3" t="s">
        <v>10630</v>
      </c>
      <c r="AM194" s="3" t="s">
        <v>10631</v>
      </c>
      <c r="AN194">
        <v>1</v>
      </c>
      <c r="AO194" s="2" t="s">
        <v>10531</v>
      </c>
      <c r="AP194" s="2">
        <v>1745</v>
      </c>
      <c r="AQ194" s="2" t="s">
        <v>10632</v>
      </c>
      <c r="AR194" s="2" t="s">
        <v>53</v>
      </c>
      <c r="AS194">
        <v>0.91379310344827602</v>
      </c>
      <c r="AT194">
        <v>0.28999999999999998</v>
      </c>
      <c r="AU194">
        <v>1.36</v>
      </c>
      <c r="AV194" t="s">
        <v>54</v>
      </c>
      <c r="AW194" s="2">
        <v>0.34638793133745299</v>
      </c>
      <c r="AX194" s="2">
        <v>2320000000</v>
      </c>
      <c r="AY194" s="2" t="s">
        <v>682</v>
      </c>
      <c r="AZ194" s="2"/>
      <c r="BB194" s="2" t="s">
        <v>10549</v>
      </c>
      <c r="BD194" s="2" t="s">
        <v>10550</v>
      </c>
    </row>
    <row r="195" spans="1:56" x14ac:dyDescent="0.25">
      <c r="A195">
        <v>535</v>
      </c>
      <c r="B195" s="13" t="s">
        <v>8939</v>
      </c>
      <c r="C195" s="108">
        <v>0.28000000000000003</v>
      </c>
      <c r="D195" s="108">
        <v>7.21</v>
      </c>
      <c r="E195" s="2">
        <v>470.33240000000001</v>
      </c>
      <c r="F195" s="2" t="s">
        <v>66</v>
      </c>
      <c r="G195" s="108" t="s">
        <v>12504</v>
      </c>
      <c r="H195" s="108">
        <v>1.04</v>
      </c>
      <c r="I195" s="108">
        <v>1.0388226</v>
      </c>
      <c r="J195" s="108">
        <v>1.1773999999999949E-3</v>
      </c>
      <c r="K195" s="108" t="s">
        <v>48</v>
      </c>
      <c r="L195" s="108"/>
      <c r="M195" s="2" t="s">
        <v>12505</v>
      </c>
      <c r="N195" s="108"/>
      <c r="O195" s="2">
        <v>200000</v>
      </c>
      <c r="P195" s="108">
        <v>470.33474789934081</v>
      </c>
      <c r="Q195" s="108" t="s">
        <v>15965</v>
      </c>
      <c r="R195" s="108" t="s">
        <v>15965</v>
      </c>
      <c r="S195" s="109" t="str">
        <f t="shared" si="3"/>
        <v>Same</v>
      </c>
      <c r="T195" s="109"/>
      <c r="U195" s="108" t="s">
        <v>160</v>
      </c>
      <c r="V195" s="3" t="s">
        <v>46</v>
      </c>
      <c r="W195" s="3" t="s">
        <v>289</v>
      </c>
      <c r="X195" s="3" t="s">
        <v>12354</v>
      </c>
      <c r="Y195" s="108"/>
      <c r="Z195" s="108" t="s">
        <v>15483</v>
      </c>
      <c r="AA195" s="108" t="s">
        <v>15484</v>
      </c>
      <c r="AB195" s="108">
        <v>470.33</v>
      </c>
      <c r="AC195" s="3">
        <v>470.33</v>
      </c>
      <c r="AD195" s="3" t="s">
        <v>12506</v>
      </c>
      <c r="AE195" s="3" t="s">
        <v>8928</v>
      </c>
      <c r="AF195" s="3" t="s">
        <v>12507</v>
      </c>
      <c r="AG195" s="3" t="s">
        <v>11003</v>
      </c>
      <c r="AH195" s="3" t="s">
        <v>12508</v>
      </c>
      <c r="AI195" s="3" t="s">
        <v>12335</v>
      </c>
      <c r="AJ195" s="3" t="s">
        <v>12509</v>
      </c>
      <c r="AK195" s="3" t="s">
        <v>10738</v>
      </c>
      <c r="AL195" s="3" t="s">
        <v>12510</v>
      </c>
      <c r="AM195" s="3" t="s">
        <v>12511</v>
      </c>
      <c r="AN195" s="108">
        <v>1</v>
      </c>
      <c r="AO195" s="2" t="s">
        <v>8924</v>
      </c>
      <c r="AP195" s="2">
        <v>295</v>
      </c>
      <c r="AQ195" s="2" t="s">
        <v>12512</v>
      </c>
      <c r="AR195" s="108" t="s">
        <v>48</v>
      </c>
      <c r="AS195" s="108" t="s">
        <v>48</v>
      </c>
      <c r="AT195" s="108" t="s">
        <v>48</v>
      </c>
      <c r="AU195" s="108" t="s">
        <v>48</v>
      </c>
      <c r="AV195" s="108" t="s">
        <v>48</v>
      </c>
      <c r="AW195" s="108" t="s">
        <v>48</v>
      </c>
      <c r="AX195" s="2">
        <v>18.38709647762748</v>
      </c>
      <c r="AY195" s="2" t="s">
        <v>12513</v>
      </c>
      <c r="AZ195" s="2"/>
      <c r="BA195" s="108"/>
      <c r="BB195" s="108"/>
      <c r="BC195" s="2" t="s">
        <v>12514</v>
      </c>
      <c r="BD195" s="2" t="s">
        <v>12515</v>
      </c>
    </row>
    <row r="196" spans="1:56" x14ac:dyDescent="0.25">
      <c r="A196">
        <v>963</v>
      </c>
      <c r="B196" s="13" t="s">
        <v>5521</v>
      </c>
      <c r="C196" s="26">
        <v>0.41</v>
      </c>
      <c r="D196" s="26">
        <v>10.91</v>
      </c>
      <c r="E196" s="27">
        <v>470.3836</v>
      </c>
      <c r="F196" s="27" t="s">
        <v>66</v>
      </c>
      <c r="G196" s="26" t="s">
        <v>5208</v>
      </c>
      <c r="H196" s="26">
        <v>4.99</v>
      </c>
      <c r="I196" s="26">
        <v>4.9242964999999996</v>
      </c>
      <c r="J196" s="26">
        <v>6.5703500000000595E-2</v>
      </c>
      <c r="K196" s="26" t="s">
        <v>48</v>
      </c>
      <c r="L196" s="26"/>
      <c r="M196" s="26"/>
      <c r="N196" s="26"/>
      <c r="O196" s="27">
        <v>200000</v>
      </c>
      <c r="P196" s="26">
        <v>470.38684047262001</v>
      </c>
      <c r="Q196" s="108" t="s">
        <v>160</v>
      </c>
      <c r="R196" t="s">
        <v>160</v>
      </c>
      <c r="S196" s="109" t="str">
        <f t="shared" si="3"/>
        <v>Same</v>
      </c>
      <c r="T196" s="109"/>
      <c r="U196" s="108" t="s">
        <v>160</v>
      </c>
      <c r="V196" s="26" t="s">
        <v>670</v>
      </c>
      <c r="W196" s="69" t="s">
        <v>528</v>
      </c>
      <c r="X196" s="108" t="s">
        <v>5173</v>
      </c>
      <c r="Y196" s="88"/>
      <c r="Z196" s="88" t="s">
        <v>48</v>
      </c>
      <c r="AA196" s="88"/>
      <c r="AB196" s="88">
        <v>470.38366071511501</v>
      </c>
      <c r="AC196" s="26">
        <v>470.38366071511501</v>
      </c>
      <c r="AD196" s="26" t="s">
        <v>5209</v>
      </c>
      <c r="AE196" s="26" t="s">
        <v>4950</v>
      </c>
      <c r="AF196" s="54" t="s">
        <v>5210</v>
      </c>
      <c r="AG196" s="54" t="s">
        <v>1762</v>
      </c>
      <c r="AH196" s="26" t="s">
        <v>5211</v>
      </c>
      <c r="AI196" s="26" t="s">
        <v>5181</v>
      </c>
      <c r="AJ196" s="26" t="s">
        <v>5212</v>
      </c>
      <c r="AK196" s="26" t="s">
        <v>5213</v>
      </c>
      <c r="AL196" s="26" t="s">
        <v>5214</v>
      </c>
      <c r="AM196" s="26" t="s">
        <v>5215</v>
      </c>
      <c r="AN196" s="26">
        <v>1</v>
      </c>
      <c r="AO196" s="27" t="s">
        <v>5131</v>
      </c>
      <c r="AP196" s="27">
        <v>1325</v>
      </c>
      <c r="AQ196" s="27" t="s">
        <v>5216</v>
      </c>
      <c r="AR196" s="26" t="s">
        <v>48</v>
      </c>
      <c r="AS196" s="26" t="s">
        <v>48</v>
      </c>
      <c r="AT196" s="26" t="s">
        <v>48</v>
      </c>
      <c r="AU196" s="26" t="s">
        <v>48</v>
      </c>
      <c r="AV196" s="26" t="s">
        <v>48</v>
      </c>
      <c r="AW196" s="26" t="s">
        <v>48</v>
      </c>
      <c r="AX196" s="27">
        <v>1020000000</v>
      </c>
      <c r="AY196" s="26"/>
      <c r="AZ196" s="27"/>
      <c r="BA196" s="26"/>
      <c r="BB196" s="26"/>
      <c r="BC196" s="27" t="s">
        <v>5217</v>
      </c>
      <c r="BD196" s="26"/>
    </row>
    <row r="197" spans="1:56" x14ac:dyDescent="0.25">
      <c r="A197">
        <v>56</v>
      </c>
      <c r="B197" s="3" t="s">
        <v>10206</v>
      </c>
      <c r="C197" s="108">
        <v>0.33</v>
      </c>
      <c r="D197" s="108">
        <v>7.47</v>
      </c>
      <c r="E197" s="2">
        <v>471.3827</v>
      </c>
      <c r="F197" s="2" t="s">
        <v>66</v>
      </c>
      <c r="G197" s="108" t="s">
        <v>10224</v>
      </c>
      <c r="H197" s="108">
        <v>3.45</v>
      </c>
      <c r="I197" s="108">
        <v>3.4388781000000002</v>
      </c>
      <c r="J197" s="108">
        <v>1.112190000000046E-2</v>
      </c>
      <c r="K197" s="108" t="s">
        <v>48</v>
      </c>
      <c r="L197" s="108"/>
      <c r="M197" s="108"/>
      <c r="N197" s="108"/>
      <c r="O197" s="2">
        <v>600000</v>
      </c>
      <c r="P197" s="108">
        <v>471.37689869311112</v>
      </c>
      <c r="Q197" s="108" t="s">
        <v>160</v>
      </c>
      <c r="R197" s="108" t="s">
        <v>160</v>
      </c>
      <c r="S197" s="109" t="str">
        <f t="shared" si="3"/>
        <v>Same</v>
      </c>
      <c r="T197" s="109"/>
      <c r="U197" s="108" t="s">
        <v>160</v>
      </c>
      <c r="V197" s="108" t="s">
        <v>670</v>
      </c>
      <c r="W197" s="108" t="s">
        <v>528</v>
      </c>
      <c r="X197" s="108" t="s">
        <v>528</v>
      </c>
      <c r="Y197" s="108" t="s">
        <v>14544</v>
      </c>
      <c r="Z197" s="108" t="s">
        <v>48</v>
      </c>
      <c r="AA197" s="108"/>
      <c r="AB197" s="108">
        <v>471.38260583191101</v>
      </c>
      <c r="AC197" s="3">
        <v>471.38260583191101</v>
      </c>
      <c r="AD197" s="3" t="s">
        <v>10225</v>
      </c>
      <c r="AE197" s="3" t="s">
        <v>10226</v>
      </c>
      <c r="AF197" s="3" t="s">
        <v>10227</v>
      </c>
      <c r="AG197" s="3" t="s">
        <v>1679</v>
      </c>
      <c r="AH197" s="3" t="s">
        <v>10228</v>
      </c>
      <c r="AI197" s="3" t="s">
        <v>10229</v>
      </c>
      <c r="AJ197" s="3" t="s">
        <v>10230</v>
      </c>
      <c r="AK197" s="3" t="s">
        <v>656</v>
      </c>
      <c r="AL197" s="3" t="s">
        <v>10231</v>
      </c>
      <c r="AM197" s="3" t="s">
        <v>10232</v>
      </c>
      <c r="AN197" s="108">
        <v>1</v>
      </c>
      <c r="AO197" s="2" t="s">
        <v>10222</v>
      </c>
      <c r="AP197" s="2">
        <v>943</v>
      </c>
      <c r="AQ197" s="2" t="s">
        <v>10233</v>
      </c>
      <c r="AR197" s="108" t="s">
        <v>48</v>
      </c>
      <c r="AS197" s="108" t="s">
        <v>48</v>
      </c>
      <c r="AT197" s="108" t="s">
        <v>48</v>
      </c>
      <c r="AU197" s="108" t="s">
        <v>48</v>
      </c>
      <c r="AV197" s="108" t="s">
        <v>48</v>
      </c>
      <c r="AW197" s="108" t="s">
        <v>48</v>
      </c>
      <c r="AX197" s="2">
        <v>16.084337252503989</v>
      </c>
      <c r="AY197" s="2" t="s">
        <v>682</v>
      </c>
      <c r="AZ197" s="2"/>
      <c r="BA197" s="108"/>
      <c r="BB197" s="2" t="s">
        <v>4901</v>
      </c>
      <c r="BC197" s="108"/>
      <c r="BD197" s="2" t="s">
        <v>10234</v>
      </c>
    </row>
    <row r="198" spans="1:56" x14ac:dyDescent="0.25">
      <c r="A198">
        <v>1252</v>
      </c>
      <c r="B198" s="13" t="s">
        <v>8503</v>
      </c>
      <c r="C198">
        <v>0.92</v>
      </c>
      <c r="D198">
        <v>29.46</v>
      </c>
      <c r="E198" s="2">
        <v>472.36329999999998</v>
      </c>
      <c r="F198" s="2" t="s">
        <v>66</v>
      </c>
      <c r="G198" t="s">
        <v>8444</v>
      </c>
      <c r="H198" s="108">
        <v>3.48</v>
      </c>
      <c r="I198">
        <v>3.4963419</v>
      </c>
      <c r="J198">
        <v>-1.6341899999999999E-2</v>
      </c>
      <c r="K198">
        <v>2.1626506024096401</v>
      </c>
      <c r="O198" s="2">
        <v>1300000</v>
      </c>
      <c r="P198">
        <v>472.36631131603701</v>
      </c>
      <c r="Q198" s="137" t="s">
        <v>8445</v>
      </c>
      <c r="R198" s="137" t="s">
        <v>8445</v>
      </c>
      <c r="S198" s="109" t="str">
        <f t="shared" si="3"/>
        <v>Same</v>
      </c>
      <c r="T198" s="109"/>
      <c r="U198" s="26" t="s">
        <v>8373</v>
      </c>
      <c r="V198" t="s">
        <v>66</v>
      </c>
      <c r="W198" s="108" t="s">
        <v>72</v>
      </c>
      <c r="X198" s="108" t="s">
        <v>72</v>
      </c>
      <c r="Y198" s="96"/>
      <c r="Z198" s="96" t="s">
        <v>48</v>
      </c>
      <c r="AA198" s="96" t="s">
        <v>8384</v>
      </c>
      <c r="AB198" s="96">
        <v>472.36338009993801</v>
      </c>
      <c r="AC198" s="3">
        <v>472.36338009993801</v>
      </c>
      <c r="AD198" s="75" t="s">
        <v>8446</v>
      </c>
      <c r="AE198" s="75" t="s">
        <v>8447</v>
      </c>
      <c r="AF198" s="3" t="s">
        <v>8448</v>
      </c>
      <c r="AG198" s="3" t="s">
        <v>5177</v>
      </c>
      <c r="AH198" s="3" t="s">
        <v>8449</v>
      </c>
      <c r="AI198" s="3" t="s">
        <v>5181</v>
      </c>
      <c r="AJ198" s="3" t="s">
        <v>8450</v>
      </c>
      <c r="AK198" s="3" t="s">
        <v>8451</v>
      </c>
      <c r="AL198" s="3" t="s">
        <v>8452</v>
      </c>
      <c r="AM198" s="3" t="s">
        <v>8453</v>
      </c>
      <c r="AN198">
        <v>1</v>
      </c>
      <c r="AO198" s="2" t="s">
        <v>8382</v>
      </c>
      <c r="AP198" s="2">
        <v>1000</v>
      </c>
      <c r="AQ198" s="2" t="s">
        <v>8454</v>
      </c>
      <c r="AR198" s="2" t="s">
        <v>53</v>
      </c>
      <c r="AS198">
        <v>2.1626506024096401</v>
      </c>
      <c r="AT198">
        <v>1.21</v>
      </c>
      <c r="AU198">
        <v>2.98</v>
      </c>
      <c r="AV198" t="s">
        <v>1296</v>
      </c>
      <c r="AW198" s="2">
        <v>0.24396813888191399</v>
      </c>
      <c r="AX198" s="2">
        <v>6.5510948785564</v>
      </c>
      <c r="AZ198" s="2"/>
      <c r="BC198" s="2" t="s">
        <v>8455</v>
      </c>
    </row>
    <row r="199" spans="1:56" x14ac:dyDescent="0.25">
      <c r="A199">
        <v>94</v>
      </c>
      <c r="B199" s="13" t="s">
        <v>915</v>
      </c>
      <c r="C199">
        <v>0.84</v>
      </c>
      <c r="D199">
        <v>22.03</v>
      </c>
      <c r="E199" s="2">
        <v>472.36649999999997</v>
      </c>
      <c r="F199" s="2" t="s">
        <v>66</v>
      </c>
      <c r="G199" t="s">
        <v>14179</v>
      </c>
      <c r="H199" s="108">
        <v>3.49</v>
      </c>
      <c r="I199">
        <v>3.4007637000000002</v>
      </c>
      <c r="J199">
        <v>8.923630000000049E-2</v>
      </c>
      <c r="K199">
        <v>1.812627291242362</v>
      </c>
      <c r="L199" s="108"/>
      <c r="O199" s="2">
        <v>670000</v>
      </c>
      <c r="P199">
        <v>472.36068658548447</v>
      </c>
      <c r="Q199" s="108" t="s">
        <v>160</v>
      </c>
      <c r="R199" s="108" t="s">
        <v>160</v>
      </c>
      <c r="S199" s="109" t="str">
        <f t="shared" si="3"/>
        <v>Same</v>
      </c>
      <c r="T199" s="109"/>
      <c r="U199" s="86" t="s">
        <v>160</v>
      </c>
      <c r="V199" s="69" t="s">
        <v>670</v>
      </c>
      <c r="W199" s="69" t="s">
        <v>528</v>
      </c>
      <c r="X199" s="86" t="s">
        <v>14180</v>
      </c>
      <c r="Y199" s="96"/>
      <c r="Z199" s="96" t="s">
        <v>48</v>
      </c>
      <c r="AA199" s="96"/>
      <c r="AB199" s="96">
        <v>472.36654051987102</v>
      </c>
      <c r="AC199" s="3">
        <v>472.36654051987102</v>
      </c>
      <c r="AD199" s="3" t="s">
        <v>14181</v>
      </c>
      <c r="AE199" s="3" t="s">
        <v>14182</v>
      </c>
      <c r="AF199" s="3" t="s">
        <v>14183</v>
      </c>
      <c r="AG199" s="3" t="s">
        <v>14184</v>
      </c>
      <c r="AH199" s="3" t="s">
        <v>14185</v>
      </c>
      <c r="AI199" s="3" t="s">
        <v>14186</v>
      </c>
      <c r="AJ199" s="3" t="s">
        <v>14187</v>
      </c>
      <c r="AK199" s="3" t="s">
        <v>14188</v>
      </c>
      <c r="AL199" s="3" t="s">
        <v>14189</v>
      </c>
      <c r="AM199" s="3" t="s">
        <v>14190</v>
      </c>
      <c r="AN199">
        <v>1</v>
      </c>
      <c r="AO199" s="2" t="s">
        <v>177</v>
      </c>
      <c r="AP199" s="2">
        <v>890</v>
      </c>
      <c r="AQ199" s="2" t="s">
        <v>14191</v>
      </c>
      <c r="AR199" s="2" t="s">
        <v>53</v>
      </c>
      <c r="AS199">
        <v>1.812627291242362</v>
      </c>
      <c r="AT199">
        <v>1.75</v>
      </c>
      <c r="AU199">
        <v>3.55</v>
      </c>
      <c r="AV199" t="s">
        <v>54</v>
      </c>
      <c r="AW199" s="2">
        <v>0.77616474810043412</v>
      </c>
      <c r="AX199" s="2">
        <v>5.4769230600710062</v>
      </c>
      <c r="AY199" s="108"/>
      <c r="AZ199" s="2" t="s">
        <v>50</v>
      </c>
      <c r="BB199" s="108"/>
      <c r="BC199" s="2" t="s">
        <v>8455</v>
      </c>
    </row>
    <row r="200" spans="1:56" x14ac:dyDescent="0.25">
      <c r="A200">
        <v>327</v>
      </c>
      <c r="B200" s="13" t="s">
        <v>8920</v>
      </c>
      <c r="C200">
        <v>0.42</v>
      </c>
      <c r="D200">
        <v>13.99</v>
      </c>
      <c r="E200" s="108">
        <v>474.07560000000001</v>
      </c>
      <c r="F200" s="2" t="s">
        <v>66</v>
      </c>
      <c r="G200" t="s">
        <v>8883</v>
      </c>
      <c r="H200">
        <v>1.32</v>
      </c>
      <c r="I200">
        <v>1.3544012000000001</v>
      </c>
      <c r="J200">
        <v>-3.44012E-2</v>
      </c>
      <c r="K200">
        <v>0.84813084112149495</v>
      </c>
      <c r="L200" s="108"/>
      <c r="M200" s="108"/>
      <c r="N200" s="108"/>
      <c r="O200" s="8">
        <v>16000</v>
      </c>
      <c r="P200">
        <v>474.08066075702999</v>
      </c>
      <c r="Q200" s="3" t="s">
        <v>160</v>
      </c>
      <c r="R200" s="3" t="s">
        <v>160</v>
      </c>
      <c r="S200" s="109" t="str">
        <f t="shared" si="3"/>
        <v>Same</v>
      </c>
      <c r="T200" s="109"/>
      <c r="U200" s="108" t="s">
        <v>160</v>
      </c>
      <c r="V200" t="s">
        <v>670</v>
      </c>
      <c r="W200" s="3" t="s">
        <v>528</v>
      </c>
      <c r="X200" s="108" t="s">
        <v>528</v>
      </c>
      <c r="Y200" s="96"/>
      <c r="Z200" s="96" t="s">
        <v>48</v>
      </c>
      <c r="AA200" s="96"/>
      <c r="AB200" s="96">
        <v>474.08</v>
      </c>
      <c r="AC200" s="3">
        <v>474.08</v>
      </c>
      <c r="AD200" s="3" t="s">
        <v>8884</v>
      </c>
      <c r="AE200" s="3" t="s">
        <v>8875</v>
      </c>
      <c r="AF200" s="3" t="s">
        <v>8885</v>
      </c>
      <c r="AG200" s="3" t="s">
        <v>6373</v>
      </c>
      <c r="AH200" s="3" t="s">
        <v>8886</v>
      </c>
      <c r="AI200" s="3" t="s">
        <v>6427</v>
      </c>
      <c r="AJ200" s="3" t="s">
        <v>8887</v>
      </c>
      <c r="AK200" s="3" t="s">
        <v>6407</v>
      </c>
      <c r="AL200" s="3" t="s">
        <v>8888</v>
      </c>
      <c r="AM200" s="3" t="s">
        <v>8881</v>
      </c>
      <c r="AN200">
        <v>1</v>
      </c>
      <c r="AO200" s="2" t="s">
        <v>8871</v>
      </c>
      <c r="AP200" s="2">
        <v>367</v>
      </c>
      <c r="AQ200" s="2" t="s">
        <v>8889</v>
      </c>
      <c r="AR200" s="2" t="s">
        <v>53</v>
      </c>
      <c r="AS200">
        <v>0.84813084112149495</v>
      </c>
      <c r="AT200">
        <v>0.21</v>
      </c>
      <c r="AU200">
        <v>1.85</v>
      </c>
      <c r="AV200" t="s">
        <v>1296</v>
      </c>
      <c r="AW200" s="2">
        <v>0.214955220066227</v>
      </c>
      <c r="AX200" s="2">
        <v>42800000</v>
      </c>
      <c r="AY200" s="108"/>
      <c r="AZ200" s="2"/>
      <c r="BB200" s="108"/>
      <c r="BD200" s="108"/>
    </row>
    <row r="201" spans="1:56" x14ac:dyDescent="0.25">
      <c r="A201">
        <v>1242</v>
      </c>
      <c r="B201" s="13" t="s">
        <v>6434</v>
      </c>
      <c r="C201">
        <v>0.43</v>
      </c>
      <c r="D201">
        <v>11.07</v>
      </c>
      <c r="E201">
        <v>474.07479999999998</v>
      </c>
      <c r="F201" s="2" t="s">
        <v>66</v>
      </c>
      <c r="G201" t="s">
        <v>6390</v>
      </c>
      <c r="H201">
        <v>1.37</v>
      </c>
      <c r="I201">
        <v>1.3777789</v>
      </c>
      <c r="J201">
        <v>-7.7788999999999203E-3</v>
      </c>
      <c r="K201">
        <v>0.35567970204841698</v>
      </c>
      <c r="O201" s="8">
        <v>16000</v>
      </c>
      <c r="P201">
        <v>474.07978726689601</v>
      </c>
      <c r="Q201" s="108" t="s">
        <v>160</v>
      </c>
      <c r="R201" s="108" t="s">
        <v>160</v>
      </c>
      <c r="S201" s="109" t="str">
        <f t="shared" si="3"/>
        <v>Same</v>
      </c>
      <c r="T201" s="109"/>
      <c r="U201" s="108" t="s">
        <v>5617</v>
      </c>
      <c r="V201" t="s">
        <v>670</v>
      </c>
      <c r="W201" s="3" t="s">
        <v>528</v>
      </c>
      <c r="X201" s="108" t="s">
        <v>528</v>
      </c>
      <c r="Y201" s="96"/>
      <c r="Z201" s="96" t="s">
        <v>48</v>
      </c>
      <c r="AA201" s="96"/>
      <c r="AB201" s="96">
        <v>474.08</v>
      </c>
      <c r="AC201" s="3">
        <v>474.08</v>
      </c>
      <c r="AD201" s="3" t="s">
        <v>6400</v>
      </c>
      <c r="AE201" s="3" t="s">
        <v>6401</v>
      </c>
      <c r="AF201" s="3" t="s">
        <v>6402</v>
      </c>
      <c r="AG201" s="3" t="s">
        <v>6373</v>
      </c>
      <c r="AH201" s="3" t="s">
        <v>6403</v>
      </c>
      <c r="AI201" s="3" t="s">
        <v>6404</v>
      </c>
      <c r="AJ201" s="3" t="s">
        <v>6405</v>
      </c>
      <c r="AK201" s="3" t="s">
        <v>2001</v>
      </c>
      <c r="AL201" s="3" t="s">
        <v>6406</v>
      </c>
      <c r="AM201" s="3" t="s">
        <v>6407</v>
      </c>
      <c r="AN201">
        <v>1</v>
      </c>
      <c r="AO201" s="2" t="s">
        <v>6226</v>
      </c>
      <c r="AP201" s="2">
        <v>373</v>
      </c>
      <c r="AQ201" s="2" t="s">
        <v>6408</v>
      </c>
      <c r="AR201" s="2" t="s">
        <v>53</v>
      </c>
      <c r="AS201">
        <v>0.35567970204841698</v>
      </c>
      <c r="AT201">
        <v>0.35</v>
      </c>
      <c r="AU201">
        <v>1.43</v>
      </c>
      <c r="AV201" t="s">
        <v>1296</v>
      </c>
      <c r="AW201" s="108">
        <v>1.86819091320261</v>
      </c>
      <c r="AX201" s="2">
        <v>6.0541143118247698</v>
      </c>
      <c r="AZ201" s="2"/>
    </row>
    <row r="202" spans="1:56" x14ac:dyDescent="0.25">
      <c r="A202">
        <v>1505</v>
      </c>
      <c r="B202" s="13" t="s">
        <v>10208</v>
      </c>
      <c r="C202">
        <v>0.49</v>
      </c>
      <c r="D202">
        <v>9.36</v>
      </c>
      <c r="E202">
        <v>475.40019999999998</v>
      </c>
      <c r="F202" s="2" t="s">
        <v>66</v>
      </c>
      <c r="G202" t="s">
        <v>13732</v>
      </c>
      <c r="H202">
        <v>9.1999999999999993</v>
      </c>
      <c r="I202">
        <v>9.1068131999999995</v>
      </c>
      <c r="J202">
        <v>9.3186799999999792E-2</v>
      </c>
      <c r="K202" t="s">
        <v>48</v>
      </c>
      <c r="O202" s="2">
        <v>300000</v>
      </c>
      <c r="P202">
        <v>475.39389619334798</v>
      </c>
      <c r="Q202" s="108" t="s">
        <v>160</v>
      </c>
      <c r="R202" s="108" t="s">
        <v>160</v>
      </c>
      <c r="S202" s="109" t="str">
        <f t="shared" si="3"/>
        <v>Same</v>
      </c>
      <c r="T202" s="109"/>
      <c r="U202" s="108" t="s">
        <v>160</v>
      </c>
      <c r="V202" s="3" t="s">
        <v>670</v>
      </c>
      <c r="W202" s="108" t="s">
        <v>528</v>
      </c>
      <c r="X202" s="108" t="s">
        <v>528</v>
      </c>
      <c r="Y202" s="96" t="s">
        <v>15138</v>
      </c>
      <c r="Z202" s="96" t="s">
        <v>48</v>
      </c>
      <c r="AA202" s="96"/>
      <c r="AB202" s="96">
        <v>475.4</v>
      </c>
      <c r="AC202" s="3">
        <v>475.4</v>
      </c>
      <c r="AD202" s="3" t="s">
        <v>13733</v>
      </c>
      <c r="AE202" s="3" t="s">
        <v>13734</v>
      </c>
      <c r="AF202" s="3" t="s">
        <v>13735</v>
      </c>
      <c r="AG202" s="3" t="s">
        <v>4694</v>
      </c>
      <c r="AH202" s="3" t="s">
        <v>13736</v>
      </c>
      <c r="AI202" s="3" t="s">
        <v>13737</v>
      </c>
      <c r="AJ202" s="3" t="s">
        <v>13738</v>
      </c>
      <c r="AK202" s="3" t="s">
        <v>13739</v>
      </c>
      <c r="AL202" s="3" t="s">
        <v>13740</v>
      </c>
      <c r="AM202" s="3" t="s">
        <v>13064</v>
      </c>
      <c r="AN202">
        <v>1</v>
      </c>
      <c r="AO202" s="2" t="s">
        <v>12895</v>
      </c>
      <c r="AP202" s="2">
        <v>2285</v>
      </c>
      <c r="AQ202" s="2" t="s">
        <v>13741</v>
      </c>
      <c r="AR202" s="108" t="s">
        <v>48</v>
      </c>
      <c r="AS202" t="s">
        <v>48</v>
      </c>
      <c r="AT202" t="s">
        <v>48</v>
      </c>
      <c r="AU202" t="s">
        <v>48</v>
      </c>
      <c r="AV202" t="s">
        <v>48</v>
      </c>
      <c r="AW202" s="108" t="s">
        <v>48</v>
      </c>
      <c r="AX202" s="2">
        <v>9.914529829790343</v>
      </c>
      <c r="AZ202" s="2"/>
    </row>
    <row r="203" spans="1:56" x14ac:dyDescent="0.25">
      <c r="A203">
        <v>328</v>
      </c>
      <c r="B203" s="13" t="s">
        <v>8920</v>
      </c>
      <c r="C203">
        <v>0.39</v>
      </c>
      <c r="D203">
        <v>9.84</v>
      </c>
      <c r="E203">
        <v>476.07279999999997</v>
      </c>
      <c r="F203" s="2" t="s">
        <v>66</v>
      </c>
      <c r="G203" t="s">
        <v>8883</v>
      </c>
      <c r="H203">
        <v>1.27</v>
      </c>
      <c r="I203">
        <v>1.3620532999999999</v>
      </c>
      <c r="J203">
        <v>-9.2053299999999894E-2</v>
      </c>
      <c r="K203">
        <v>0.76807980049875302</v>
      </c>
      <c r="O203" s="8">
        <v>14000</v>
      </c>
      <c r="P203">
        <v>476.07788207713998</v>
      </c>
      <c r="Q203" s="3" t="s">
        <v>160</v>
      </c>
      <c r="R203" s="3" t="s">
        <v>160</v>
      </c>
      <c r="S203" s="109" t="str">
        <f t="shared" si="3"/>
        <v>Same</v>
      </c>
      <c r="T203" s="109"/>
      <c r="U203" s="108" t="s">
        <v>160</v>
      </c>
      <c r="V203" t="s">
        <v>670</v>
      </c>
      <c r="W203" s="3" t="s">
        <v>528</v>
      </c>
      <c r="X203" s="108" t="s">
        <v>528</v>
      </c>
      <c r="Y203" s="96"/>
      <c r="Z203" s="96" t="s">
        <v>48</v>
      </c>
      <c r="AA203" s="96"/>
      <c r="AB203" s="96">
        <v>476.07</v>
      </c>
      <c r="AC203" s="3">
        <v>476.07</v>
      </c>
      <c r="AD203" s="3" t="s">
        <v>8890</v>
      </c>
      <c r="AE203" s="3" t="s">
        <v>2055</v>
      </c>
      <c r="AF203" s="3" t="s">
        <v>8891</v>
      </c>
      <c r="AG203" s="3" t="s">
        <v>8892</v>
      </c>
      <c r="AH203" s="3" t="s">
        <v>8893</v>
      </c>
      <c r="AI203" s="3" t="s">
        <v>6381</v>
      </c>
      <c r="AJ203" s="3" t="s">
        <v>8894</v>
      </c>
      <c r="AK203" s="3" t="s">
        <v>6401</v>
      </c>
      <c r="AL203" s="3" t="s">
        <v>8895</v>
      </c>
      <c r="AM203" s="3" t="s">
        <v>8896</v>
      </c>
      <c r="AN203">
        <v>1</v>
      </c>
      <c r="AO203" s="2" t="s">
        <v>8871</v>
      </c>
      <c r="AP203" s="2">
        <v>369</v>
      </c>
      <c r="AQ203" s="2" t="s">
        <v>8897</v>
      </c>
      <c r="AR203" s="2" t="s">
        <v>53</v>
      </c>
      <c r="AS203">
        <v>0.76807980049875302</v>
      </c>
      <c r="AT203">
        <v>0.21</v>
      </c>
      <c r="AU203">
        <v>1.85</v>
      </c>
      <c r="AV203" t="s">
        <v>1296</v>
      </c>
      <c r="AW203" s="2">
        <v>0.22762425286371299</v>
      </c>
      <c r="AX203" s="2">
        <v>40100000</v>
      </c>
      <c r="AZ203" s="2"/>
    </row>
    <row r="204" spans="1:56" x14ac:dyDescent="0.25">
      <c r="A204">
        <v>345</v>
      </c>
      <c r="B204" s="13" t="s">
        <v>7168</v>
      </c>
      <c r="C204">
        <v>0.71</v>
      </c>
      <c r="D204">
        <v>18.25</v>
      </c>
      <c r="E204" s="2">
        <v>477.20479999999998</v>
      </c>
      <c r="F204" s="2" t="s">
        <v>66</v>
      </c>
      <c r="G204" t="s">
        <v>2053</v>
      </c>
      <c r="H204" s="108">
        <v>4.7699999999999996</v>
      </c>
      <c r="I204">
        <v>4.7635724000000002</v>
      </c>
      <c r="J204">
        <v>6.4275999999994201E-3</v>
      </c>
      <c r="K204">
        <v>13.309557774607701</v>
      </c>
      <c r="L204" s="108"/>
      <c r="O204" s="2">
        <v>2800000</v>
      </c>
      <c r="P204">
        <v>477.210190028216</v>
      </c>
      <c r="Q204" s="108" t="s">
        <v>160</v>
      </c>
      <c r="R204" s="108" t="s">
        <v>160</v>
      </c>
      <c r="S204" s="109" t="str">
        <f t="shared" si="3"/>
        <v>Same</v>
      </c>
      <c r="T204" s="109"/>
      <c r="U204" s="108" t="s">
        <v>160</v>
      </c>
      <c r="V204" s="3" t="s">
        <v>670</v>
      </c>
      <c r="W204" s="3" t="s">
        <v>528</v>
      </c>
      <c r="X204" s="3" t="s">
        <v>528</v>
      </c>
      <c r="Y204" s="96"/>
      <c r="Z204" s="96"/>
      <c r="AA204" s="96"/>
      <c r="AB204" s="96">
        <v>477.204930047235</v>
      </c>
      <c r="AC204" s="3">
        <v>477.204930047235</v>
      </c>
      <c r="AD204" s="3" t="s">
        <v>2054</v>
      </c>
      <c r="AE204" s="3" t="s">
        <v>2055</v>
      </c>
      <c r="AF204" s="3" t="s">
        <v>2056</v>
      </c>
      <c r="AG204" s="3" t="s">
        <v>2057</v>
      </c>
      <c r="AH204" s="3" t="s">
        <v>2058</v>
      </c>
      <c r="AI204" s="3" t="s">
        <v>2059</v>
      </c>
      <c r="AJ204" s="3" t="s">
        <v>2060</v>
      </c>
      <c r="AK204" s="3" t="s">
        <v>2061</v>
      </c>
      <c r="AL204" s="3" t="s">
        <v>2062</v>
      </c>
      <c r="AM204" s="3" t="s">
        <v>2063</v>
      </c>
      <c r="AN204">
        <v>1</v>
      </c>
      <c r="AO204" s="2" t="s">
        <v>2064</v>
      </c>
      <c r="AP204" s="2">
        <v>1224</v>
      </c>
      <c r="AQ204" s="2" t="s">
        <v>2065</v>
      </c>
      <c r="AR204" s="2" t="s">
        <v>53</v>
      </c>
      <c r="AS204">
        <v>13.309557774607701</v>
      </c>
      <c r="AT204">
        <v>1.5</v>
      </c>
      <c r="AU204">
        <v>50</v>
      </c>
      <c r="AV204" t="s">
        <v>85</v>
      </c>
      <c r="AW204" s="108">
        <v>2.4861438802518099</v>
      </c>
      <c r="AX204" s="2">
        <v>5.6204819243250101</v>
      </c>
      <c r="AY204" s="108"/>
      <c r="AZ204" s="2" t="s">
        <v>50</v>
      </c>
      <c r="BB204" s="2" t="s">
        <v>2066</v>
      </c>
    </row>
    <row r="205" spans="1:56" x14ac:dyDescent="0.25">
      <c r="A205">
        <v>57</v>
      </c>
      <c r="B205" s="3" t="s">
        <v>10206</v>
      </c>
      <c r="C205">
        <v>0.31</v>
      </c>
      <c r="D205">
        <v>4.96</v>
      </c>
      <c r="E205" s="2">
        <v>477.36900000000003</v>
      </c>
      <c r="F205" s="2" t="s">
        <v>66</v>
      </c>
      <c r="G205" t="s">
        <v>10235</v>
      </c>
      <c r="H205" s="108">
        <v>1.17</v>
      </c>
      <c r="I205">
        <v>1.2866329000000001</v>
      </c>
      <c r="J205">
        <v>-0.11663290000000021</v>
      </c>
      <c r="K205" t="s">
        <v>48</v>
      </c>
      <c r="O205" s="2">
        <v>280000</v>
      </c>
      <c r="P205">
        <v>477.36312501971702</v>
      </c>
      <c r="Q205" s="108" t="s">
        <v>160</v>
      </c>
      <c r="R205" s="108" t="s">
        <v>160</v>
      </c>
      <c r="S205" s="109" t="str">
        <f t="shared" si="3"/>
        <v>Same</v>
      </c>
      <c r="T205" s="109"/>
      <c r="U205" s="108" t="s">
        <v>160</v>
      </c>
      <c r="V205" s="108" t="s">
        <v>670</v>
      </c>
      <c r="W205" s="108" t="s">
        <v>528</v>
      </c>
      <c r="X205" s="108" t="s">
        <v>528</v>
      </c>
      <c r="Y205" s="96" t="s">
        <v>14545</v>
      </c>
      <c r="Z205" s="96" t="s">
        <v>48</v>
      </c>
      <c r="AA205" s="96"/>
      <c r="AB205" s="96">
        <v>477.37</v>
      </c>
      <c r="AC205" s="3">
        <v>477.37</v>
      </c>
      <c r="AD205" s="3" t="s">
        <v>10236</v>
      </c>
      <c r="AE205" s="3" t="s">
        <v>10237</v>
      </c>
      <c r="AF205" s="3" t="s">
        <v>10238</v>
      </c>
      <c r="AG205" s="3" t="s">
        <v>10239</v>
      </c>
      <c r="AH205" s="3" t="s">
        <v>10240</v>
      </c>
      <c r="AI205" s="3" t="s">
        <v>10241</v>
      </c>
      <c r="AJ205" s="3" t="s">
        <v>10242</v>
      </c>
      <c r="AK205" s="3" t="s">
        <v>10243</v>
      </c>
      <c r="AL205" s="3" t="s">
        <v>10244</v>
      </c>
      <c r="AM205" s="3" t="s">
        <v>10245</v>
      </c>
      <c r="AN205">
        <v>1</v>
      </c>
      <c r="AO205" s="2" t="s">
        <v>10222</v>
      </c>
      <c r="AP205" s="2">
        <v>371</v>
      </c>
      <c r="AQ205" s="2" t="s">
        <v>10246</v>
      </c>
      <c r="AR205" s="108" t="s">
        <v>48</v>
      </c>
      <c r="AS205" t="s">
        <v>48</v>
      </c>
      <c r="AT205" t="s">
        <v>48</v>
      </c>
      <c r="AU205" t="s">
        <v>48</v>
      </c>
      <c r="AV205" t="s">
        <v>48</v>
      </c>
      <c r="AW205" s="108" t="s">
        <v>48</v>
      </c>
      <c r="AX205" s="2">
        <v>5.0512820189020387</v>
      </c>
      <c r="AY205" s="2" t="s">
        <v>682</v>
      </c>
      <c r="AZ205" s="2"/>
      <c r="BB205" s="2" t="s">
        <v>10247</v>
      </c>
      <c r="BD205" s="2" t="s">
        <v>3878</v>
      </c>
    </row>
    <row r="206" spans="1:56" x14ac:dyDescent="0.25">
      <c r="A206">
        <v>506</v>
      </c>
      <c r="B206" s="13" t="s">
        <v>3969</v>
      </c>
      <c r="C206">
        <v>0.23</v>
      </c>
      <c r="D206">
        <v>7.46</v>
      </c>
      <c r="E206">
        <v>477.36579999999998</v>
      </c>
      <c r="F206" s="108" t="s">
        <v>66</v>
      </c>
      <c r="G206" t="s">
        <v>3868</v>
      </c>
      <c r="H206">
        <v>1.02</v>
      </c>
      <c r="I206">
        <v>7.0256667000000004</v>
      </c>
      <c r="J206" s="7">
        <v>-6.0056667000000008</v>
      </c>
      <c r="K206" t="s">
        <v>48</v>
      </c>
      <c r="M206" s="108"/>
      <c r="O206" s="8">
        <v>18000</v>
      </c>
      <c r="P206">
        <v>477.36879976668712</v>
      </c>
      <c r="Q206" s="108" t="s">
        <v>160</v>
      </c>
      <c r="R206" s="108" t="s">
        <v>160</v>
      </c>
      <c r="S206" s="109" t="str">
        <f t="shared" si="3"/>
        <v>Same</v>
      </c>
      <c r="T206" s="109"/>
      <c r="U206" s="108" t="s">
        <v>160</v>
      </c>
      <c r="V206" s="12" t="s">
        <v>51</v>
      </c>
      <c r="W206" s="3" t="s">
        <v>161</v>
      </c>
      <c r="X206" s="12" t="s">
        <v>161</v>
      </c>
      <c r="Y206" s="96"/>
      <c r="Z206" s="96" t="s">
        <v>48</v>
      </c>
      <c r="AA206" s="96"/>
      <c r="AB206" s="96">
        <v>477.37</v>
      </c>
      <c r="AC206" s="3">
        <v>477.37</v>
      </c>
      <c r="AD206" s="3" t="s">
        <v>3869</v>
      </c>
      <c r="AE206" s="3" t="s">
        <v>1358</v>
      </c>
      <c r="AF206" s="3" t="s">
        <v>3870</v>
      </c>
      <c r="AG206" s="3" t="s">
        <v>212</v>
      </c>
      <c r="AH206" s="3" t="s">
        <v>3871</v>
      </c>
      <c r="AI206" s="3" t="s">
        <v>3872</v>
      </c>
      <c r="AJ206" s="3" t="s">
        <v>3873</v>
      </c>
      <c r="AK206" s="3" t="s">
        <v>3874</v>
      </c>
      <c r="AL206" s="3" t="s">
        <v>3875</v>
      </c>
      <c r="AM206" s="3" t="s">
        <v>3876</v>
      </c>
      <c r="AN206">
        <v>1</v>
      </c>
      <c r="AO206" s="108" t="s">
        <v>3877</v>
      </c>
      <c r="AP206" s="108">
        <v>1925</v>
      </c>
      <c r="AQ206" s="108" t="s">
        <v>14281</v>
      </c>
      <c r="AR206" s="2" t="s">
        <v>53</v>
      </c>
      <c r="AS206" t="s">
        <v>3755</v>
      </c>
      <c r="AT206">
        <v>5.45</v>
      </c>
      <c r="AU206" t="s">
        <v>3755</v>
      </c>
      <c r="AV206" t="s">
        <v>1296</v>
      </c>
      <c r="AW206" s="108" t="s">
        <v>3755</v>
      </c>
      <c r="AX206" s="2">
        <v>107000000</v>
      </c>
      <c r="AY206" s="108"/>
      <c r="AZ206" s="2"/>
      <c r="BB206" s="2" t="s">
        <v>251</v>
      </c>
      <c r="BC206" s="108"/>
      <c r="BD206" s="2" t="s">
        <v>3878</v>
      </c>
    </row>
    <row r="207" spans="1:56" x14ac:dyDescent="0.25">
      <c r="A207">
        <v>1473</v>
      </c>
      <c r="B207" s="13" t="s">
        <v>10208</v>
      </c>
      <c r="C207">
        <v>0.28000000000000003</v>
      </c>
      <c r="D207">
        <v>7.42</v>
      </c>
      <c r="E207" s="2">
        <v>477.41590000000002</v>
      </c>
      <c r="F207" s="2" t="s">
        <v>66</v>
      </c>
      <c r="G207" t="s">
        <v>13565</v>
      </c>
      <c r="H207">
        <v>10.28</v>
      </c>
      <c r="I207">
        <v>10.236789</v>
      </c>
      <c r="J207" s="108">
        <v>4.3210999999999437E-2</v>
      </c>
      <c r="K207" t="s">
        <v>48</v>
      </c>
      <c r="O207" s="2">
        <v>380000</v>
      </c>
      <c r="P207">
        <v>477.40956946516599</v>
      </c>
      <c r="Q207" s="108" t="s">
        <v>160</v>
      </c>
      <c r="R207" s="108" t="s">
        <v>160</v>
      </c>
      <c r="S207" s="109" t="str">
        <f t="shared" si="3"/>
        <v>Same</v>
      </c>
      <c r="T207" s="109"/>
      <c r="U207" s="108" t="s">
        <v>160</v>
      </c>
      <c r="V207" s="3" t="s">
        <v>670</v>
      </c>
      <c r="W207" s="108" t="s">
        <v>528</v>
      </c>
      <c r="X207" s="108" t="s">
        <v>528</v>
      </c>
      <c r="Y207" s="96"/>
      <c r="Z207" s="96" t="s">
        <v>48</v>
      </c>
      <c r="AA207" s="96"/>
      <c r="AB207" s="96">
        <v>477.41602615475199</v>
      </c>
      <c r="AC207" s="3">
        <v>477.41602615475199</v>
      </c>
      <c r="AD207" s="3" t="s">
        <v>13566</v>
      </c>
      <c r="AE207" s="3" t="s">
        <v>13567</v>
      </c>
      <c r="AF207" s="3" t="s">
        <v>13568</v>
      </c>
      <c r="AG207" s="3" t="s">
        <v>13569</v>
      </c>
      <c r="AH207" s="3" t="s">
        <v>13570</v>
      </c>
      <c r="AI207" s="3" t="s">
        <v>13064</v>
      </c>
      <c r="AJ207" s="3" t="s">
        <v>13571</v>
      </c>
      <c r="AK207" s="3" t="s">
        <v>433</v>
      </c>
      <c r="AL207" s="3" t="s">
        <v>13572</v>
      </c>
      <c r="AM207" s="3" t="s">
        <v>328</v>
      </c>
      <c r="AN207">
        <v>1</v>
      </c>
      <c r="AO207" s="2" t="s">
        <v>12895</v>
      </c>
      <c r="AP207" s="2">
        <v>2568</v>
      </c>
      <c r="AQ207" s="2" t="s">
        <v>13573</v>
      </c>
      <c r="AR207" s="108" t="s">
        <v>48</v>
      </c>
      <c r="AS207" t="s">
        <v>48</v>
      </c>
      <c r="AT207" t="s">
        <v>48</v>
      </c>
      <c r="AU207" t="s">
        <v>48</v>
      </c>
      <c r="AV207" t="s">
        <v>48</v>
      </c>
      <c r="AW207" s="108" t="s">
        <v>48</v>
      </c>
      <c r="AX207" s="2">
        <v>1530000000</v>
      </c>
      <c r="AZ207" s="2"/>
      <c r="BD207" s="2" t="s">
        <v>13574</v>
      </c>
    </row>
    <row r="208" spans="1:56" x14ac:dyDescent="0.25">
      <c r="A208">
        <v>561</v>
      </c>
      <c r="B208" s="13" t="s">
        <v>8939</v>
      </c>
      <c r="C208">
        <v>0.26</v>
      </c>
      <c r="D208">
        <v>6.96</v>
      </c>
      <c r="E208">
        <v>478.34769999999997</v>
      </c>
      <c r="F208" t="s">
        <v>66</v>
      </c>
      <c r="G208" t="s">
        <v>12785</v>
      </c>
      <c r="H208">
        <v>1.08</v>
      </c>
      <c r="I208">
        <v>4.2108226000000002</v>
      </c>
      <c r="J208" s="7">
        <v>-3.1308226000000001</v>
      </c>
      <c r="K208" t="s">
        <v>48</v>
      </c>
      <c r="M208" s="108"/>
      <c r="N208" s="108"/>
      <c r="O208" s="8">
        <v>44000</v>
      </c>
      <c r="P208">
        <v>478.35008791171839</v>
      </c>
      <c r="Q208" s="108" t="s">
        <v>160</v>
      </c>
      <c r="R208" s="108" t="s">
        <v>160</v>
      </c>
      <c r="S208" s="109" t="str">
        <f t="shared" si="3"/>
        <v>Same</v>
      </c>
      <c r="T208" s="109"/>
      <c r="U208" s="108" t="s">
        <v>160</v>
      </c>
      <c r="V208" s="3" t="s">
        <v>51</v>
      </c>
      <c r="W208" s="3" t="s">
        <v>161</v>
      </c>
      <c r="X208" s="3" t="s">
        <v>161</v>
      </c>
      <c r="Y208" s="96"/>
      <c r="Z208" s="96" t="s">
        <v>48</v>
      </c>
      <c r="AA208" s="96"/>
      <c r="AB208" s="96">
        <v>478.34</v>
      </c>
      <c r="AC208" s="3">
        <v>478.34</v>
      </c>
      <c r="AD208" s="3" t="s">
        <v>12786</v>
      </c>
      <c r="AE208" s="3" t="s">
        <v>12787</v>
      </c>
      <c r="AF208" s="3" t="s">
        <v>12788</v>
      </c>
      <c r="AG208" s="3" t="s">
        <v>12789</v>
      </c>
      <c r="AH208" s="3" t="s">
        <v>12790</v>
      </c>
      <c r="AI208" s="3" t="s">
        <v>12791</v>
      </c>
      <c r="AJ208" s="3" t="s">
        <v>12792</v>
      </c>
      <c r="AK208" s="3" t="s">
        <v>12793</v>
      </c>
      <c r="AL208" s="3" t="s">
        <v>12794</v>
      </c>
      <c r="AM208" s="3" t="s">
        <v>8730</v>
      </c>
      <c r="AN208">
        <v>1</v>
      </c>
      <c r="AO208" t="s">
        <v>12795</v>
      </c>
      <c r="AP208">
        <v>1197</v>
      </c>
      <c r="AQ208" t="s">
        <v>12796</v>
      </c>
      <c r="AR208" s="108" t="s">
        <v>48</v>
      </c>
      <c r="AS208" t="s">
        <v>48</v>
      </c>
      <c r="AT208" t="s">
        <v>48</v>
      </c>
      <c r="AU208" t="s">
        <v>48</v>
      </c>
      <c r="AV208" t="s">
        <v>48</v>
      </c>
      <c r="AW208" s="108" t="s">
        <v>48</v>
      </c>
      <c r="AX208" s="2">
        <v>262000000</v>
      </c>
      <c r="AY208" s="2" t="s">
        <v>682</v>
      </c>
      <c r="AZ208" s="2"/>
      <c r="BC208" s="2" t="s">
        <v>9278</v>
      </c>
    </row>
    <row r="209" spans="1:56" x14ac:dyDescent="0.25">
      <c r="A209">
        <v>768</v>
      </c>
      <c r="B209" s="13" t="s">
        <v>9726</v>
      </c>
      <c r="C209">
        <v>0.31</v>
      </c>
      <c r="D209">
        <v>6.33</v>
      </c>
      <c r="E209">
        <v>478.35579999999999</v>
      </c>
      <c r="F209" s="2" t="s">
        <v>66</v>
      </c>
      <c r="G209" t="s">
        <v>9267</v>
      </c>
      <c r="H209">
        <v>4.2300000000000004</v>
      </c>
      <c r="I209">
        <v>3.9305626999999999</v>
      </c>
      <c r="J209">
        <v>0.29943730000000002</v>
      </c>
      <c r="K209" t="s">
        <v>48</v>
      </c>
      <c r="L209" s="108"/>
      <c r="O209" s="8">
        <v>69000</v>
      </c>
      <c r="P209">
        <v>478.349243177049</v>
      </c>
      <c r="Q209" s="108" t="s">
        <v>160</v>
      </c>
      <c r="R209" s="108" t="s">
        <v>160</v>
      </c>
      <c r="S209" s="109" t="str">
        <f t="shared" si="3"/>
        <v>Same</v>
      </c>
      <c r="T209" s="109"/>
      <c r="U209" s="108" t="s">
        <v>160</v>
      </c>
      <c r="V209" s="108" t="s">
        <v>670</v>
      </c>
      <c r="W209" s="108" t="s">
        <v>528</v>
      </c>
      <c r="X209" s="108" t="s">
        <v>528</v>
      </c>
      <c r="Y209" s="96"/>
      <c r="Z209" s="96"/>
      <c r="AA209" s="96"/>
      <c r="AB209" s="96">
        <v>478.35626987129501</v>
      </c>
      <c r="AC209" s="3">
        <v>478.35626987129501</v>
      </c>
      <c r="AD209" s="3" t="s">
        <v>9268</v>
      </c>
      <c r="AE209" s="3" t="s">
        <v>9269</v>
      </c>
      <c r="AF209" s="3" t="s">
        <v>9270</v>
      </c>
      <c r="AG209" s="3" t="s">
        <v>9271</v>
      </c>
      <c r="AH209" s="3" t="s">
        <v>9272</v>
      </c>
      <c r="AI209" s="3" t="s">
        <v>9273</v>
      </c>
      <c r="AJ209" s="3" t="s">
        <v>9274</v>
      </c>
      <c r="AK209" s="3" t="s">
        <v>9275</v>
      </c>
      <c r="AL209" s="3" t="s">
        <v>9276</v>
      </c>
      <c r="AM209" s="3" t="s">
        <v>8629</v>
      </c>
      <c r="AN209">
        <v>1</v>
      </c>
      <c r="AO209" s="2" t="s">
        <v>8950</v>
      </c>
      <c r="AP209" s="2">
        <v>1155</v>
      </c>
      <c r="AQ209" s="2" t="s">
        <v>9277</v>
      </c>
      <c r="AR209" s="108" t="s">
        <v>48</v>
      </c>
      <c r="AS209" t="s">
        <v>48</v>
      </c>
      <c r="AT209" t="s">
        <v>48</v>
      </c>
      <c r="AU209" t="s">
        <v>48</v>
      </c>
      <c r="AV209" t="s">
        <v>48</v>
      </c>
      <c r="AW209" s="108" t="s">
        <v>48</v>
      </c>
      <c r="AX209" s="2">
        <v>344000000</v>
      </c>
      <c r="AY209" s="2" t="s">
        <v>682</v>
      </c>
      <c r="AZ209" s="2"/>
      <c r="BB209" s="108"/>
      <c r="BC209" s="2" t="s">
        <v>9278</v>
      </c>
      <c r="BD209" s="108"/>
    </row>
    <row r="210" spans="1:56" x14ac:dyDescent="0.25">
      <c r="A210">
        <v>1257</v>
      </c>
      <c r="B210" s="13" t="s">
        <v>8503</v>
      </c>
      <c r="C210">
        <v>0.39</v>
      </c>
      <c r="D210">
        <v>10.47</v>
      </c>
      <c r="E210">
        <v>478.3886</v>
      </c>
      <c r="F210" t="s">
        <v>66</v>
      </c>
      <c r="G210" t="s">
        <v>8482</v>
      </c>
      <c r="H210">
        <v>2.71</v>
      </c>
      <c r="I210">
        <v>6.8203246000000002</v>
      </c>
      <c r="J210" s="7">
        <v>-4.1103246000000002</v>
      </c>
      <c r="K210">
        <v>2.91371994342291</v>
      </c>
      <c r="L210" s="108"/>
      <c r="N210" s="108"/>
      <c r="O210" s="8">
        <v>55000</v>
      </c>
      <c r="P210">
        <v>478.39164972732499</v>
      </c>
      <c r="Q210" s="26" t="s">
        <v>160</v>
      </c>
      <c r="R210" s="26" t="s">
        <v>160</v>
      </c>
      <c r="S210" s="109" t="str">
        <f t="shared" si="3"/>
        <v>Same</v>
      </c>
      <c r="T210" s="109"/>
      <c r="U210" s="26" t="s">
        <v>160</v>
      </c>
      <c r="V210" s="108" t="s">
        <v>51</v>
      </c>
      <c r="W210" s="3" t="s">
        <v>161</v>
      </c>
      <c r="X210" s="108" t="s">
        <v>161</v>
      </c>
      <c r="Y210" s="96"/>
      <c r="Z210" s="96" t="s">
        <v>48</v>
      </c>
      <c r="AA210" s="96"/>
      <c r="AB210" s="96">
        <v>478.38919406215899</v>
      </c>
      <c r="AC210" s="3">
        <v>478.38919406215899</v>
      </c>
      <c r="AD210" s="3" t="s">
        <v>8483</v>
      </c>
      <c r="AE210" s="3" t="s">
        <v>8484</v>
      </c>
      <c r="AF210" s="3" t="s">
        <v>8485</v>
      </c>
      <c r="AG210" s="3" t="s">
        <v>80</v>
      </c>
      <c r="AH210" s="3" t="s">
        <v>8486</v>
      </c>
      <c r="AI210" s="3" t="s">
        <v>1045</v>
      </c>
      <c r="AJ210" s="3" t="s">
        <v>8487</v>
      </c>
      <c r="AK210" s="3" t="s">
        <v>8488</v>
      </c>
      <c r="AL210" s="3" t="s">
        <v>8489</v>
      </c>
      <c r="AM210" s="3" t="s">
        <v>1335</v>
      </c>
      <c r="AN210">
        <v>1</v>
      </c>
      <c r="AO210" t="s">
        <v>8382</v>
      </c>
      <c r="AP210">
        <v>1890</v>
      </c>
      <c r="AQ210" t="s">
        <v>8490</v>
      </c>
      <c r="AR210" s="2" t="s">
        <v>53</v>
      </c>
      <c r="AS210">
        <v>2.91371994342291</v>
      </c>
      <c r="AT210">
        <v>1.21</v>
      </c>
      <c r="AU210">
        <v>2.98</v>
      </c>
      <c r="AV210" t="s">
        <v>1296</v>
      </c>
      <c r="AW210" s="2">
        <v>0.81574280882689598</v>
      </c>
      <c r="AX210" s="2">
        <v>206000000</v>
      </c>
      <c r="AY210" s="2" t="s">
        <v>682</v>
      </c>
      <c r="AZ210" s="2"/>
      <c r="BC210" s="2" t="s">
        <v>8491</v>
      </c>
      <c r="BD210" s="2" t="s">
        <v>8492</v>
      </c>
    </row>
    <row r="211" spans="1:56" x14ac:dyDescent="0.25">
      <c r="A211">
        <v>1258</v>
      </c>
      <c r="B211" s="13" t="s">
        <v>8503</v>
      </c>
      <c r="C211">
        <v>0.25</v>
      </c>
      <c r="D211">
        <v>7.04</v>
      </c>
      <c r="E211">
        <v>478.38929999999999</v>
      </c>
      <c r="F211" t="s">
        <v>66</v>
      </c>
      <c r="G211" t="s">
        <v>8493</v>
      </c>
      <c r="H211">
        <v>3.67</v>
      </c>
      <c r="I211">
        <v>6.8203246000000002</v>
      </c>
      <c r="J211" s="7">
        <v>-3.1503245999999998</v>
      </c>
      <c r="K211">
        <v>1.8257575757575799</v>
      </c>
      <c r="O211" s="8">
        <v>15000</v>
      </c>
      <c r="P211">
        <v>478.39234973178702</v>
      </c>
      <c r="Q211" s="26" t="s">
        <v>160</v>
      </c>
      <c r="R211" s="26" t="s">
        <v>160</v>
      </c>
      <c r="S211" s="109" t="str">
        <f t="shared" si="3"/>
        <v>Same</v>
      </c>
      <c r="T211" s="109"/>
      <c r="U211" s="26" t="s">
        <v>160</v>
      </c>
      <c r="V211" s="108" t="s">
        <v>51</v>
      </c>
      <c r="W211" s="3" t="s">
        <v>161</v>
      </c>
      <c r="X211" s="108" t="s">
        <v>161</v>
      </c>
      <c r="Y211" s="96"/>
      <c r="Z211" s="96" t="s">
        <v>48</v>
      </c>
      <c r="AA211" s="96"/>
      <c r="AB211" s="96">
        <v>478.38919406215899</v>
      </c>
      <c r="AC211" s="3">
        <v>478.38919406215899</v>
      </c>
      <c r="AD211" s="3" t="s">
        <v>8483</v>
      </c>
      <c r="AE211" s="3" t="s">
        <v>8484</v>
      </c>
      <c r="AF211" s="3" t="s">
        <v>8485</v>
      </c>
      <c r="AG211" s="3" t="s">
        <v>80</v>
      </c>
      <c r="AH211" s="3" t="s">
        <v>8486</v>
      </c>
      <c r="AI211" s="3" t="s">
        <v>1045</v>
      </c>
      <c r="AJ211" s="3" t="s">
        <v>8487</v>
      </c>
      <c r="AK211" s="3" t="s">
        <v>8488</v>
      </c>
      <c r="AL211" s="3" t="s">
        <v>8489</v>
      </c>
      <c r="AM211" s="3" t="s">
        <v>1335</v>
      </c>
      <c r="AN211">
        <v>1</v>
      </c>
      <c r="AO211" t="s">
        <v>8382</v>
      </c>
      <c r="AP211">
        <v>1890</v>
      </c>
      <c r="AQ211" t="s">
        <v>8490</v>
      </c>
      <c r="AR211" s="2" t="s">
        <v>53</v>
      </c>
      <c r="AS211">
        <v>1.8257575757575799</v>
      </c>
      <c r="AT211">
        <v>1.21</v>
      </c>
      <c r="AU211">
        <v>2.98</v>
      </c>
      <c r="AV211" t="s">
        <v>1296</v>
      </c>
      <c r="AW211" s="2">
        <v>0.214161077130123</v>
      </c>
      <c r="AX211" s="2">
        <v>48200000</v>
      </c>
      <c r="AY211" s="2" t="s">
        <v>682</v>
      </c>
      <c r="AZ211" s="2"/>
      <c r="BC211" s="2" t="s">
        <v>8491</v>
      </c>
      <c r="BD211" s="2" t="s">
        <v>8492</v>
      </c>
    </row>
    <row r="212" spans="1:56" x14ac:dyDescent="0.25">
      <c r="A212">
        <v>1484</v>
      </c>
      <c r="B212" s="13" t="s">
        <v>10208</v>
      </c>
      <c r="C212">
        <v>0.23</v>
      </c>
      <c r="D212">
        <v>5.95</v>
      </c>
      <c r="E212" s="2">
        <v>479.43110000000001</v>
      </c>
      <c r="F212" s="2" t="s">
        <v>66</v>
      </c>
      <c r="G212" t="s">
        <v>13630</v>
      </c>
      <c r="H212">
        <v>11.4</v>
      </c>
      <c r="I212">
        <v>10.91189</v>
      </c>
      <c r="J212" s="44">
        <v>0.48811000000000071</v>
      </c>
      <c r="K212" t="s">
        <v>48</v>
      </c>
      <c r="L212" s="108"/>
      <c r="N212" s="108"/>
      <c r="O212" s="2">
        <v>340000</v>
      </c>
      <c r="P212">
        <v>479.42474274361399</v>
      </c>
      <c r="Q212" s="108" t="s">
        <v>160</v>
      </c>
      <c r="R212" s="108" t="s">
        <v>160</v>
      </c>
      <c r="S212" s="109" t="str">
        <f t="shared" si="3"/>
        <v>Same</v>
      </c>
      <c r="T212" s="109"/>
      <c r="U212" s="108" t="s">
        <v>160</v>
      </c>
      <c r="V212" s="3" t="s">
        <v>670</v>
      </c>
      <c r="W212" s="108" t="s">
        <v>528</v>
      </c>
      <c r="X212" s="108" t="s">
        <v>528</v>
      </c>
      <c r="Y212" s="96"/>
      <c r="Z212" s="96" t="s">
        <v>48</v>
      </c>
      <c r="AA212" s="96"/>
      <c r="AB212" s="96">
        <v>479.43163858250301</v>
      </c>
      <c r="AC212" s="3">
        <v>479.43163858250301</v>
      </c>
      <c r="AD212" s="3" t="s">
        <v>13631</v>
      </c>
      <c r="AE212" s="3" t="s">
        <v>13632</v>
      </c>
      <c r="AF212" s="3" t="s">
        <v>13633</v>
      </c>
      <c r="AG212" s="3" t="s">
        <v>13634</v>
      </c>
      <c r="AH212" s="3" t="s">
        <v>13635</v>
      </c>
      <c r="AI212" s="3" t="s">
        <v>4599</v>
      </c>
      <c r="AJ212" s="3" t="s">
        <v>13636</v>
      </c>
      <c r="AK212" s="3" t="s">
        <v>4612</v>
      </c>
      <c r="AL212" s="3" t="s">
        <v>13637</v>
      </c>
      <c r="AM212" s="3" t="s">
        <v>1335</v>
      </c>
      <c r="AN212">
        <v>1</v>
      </c>
      <c r="AO212" s="2" t="s">
        <v>12895</v>
      </c>
      <c r="AP212" s="2">
        <v>2738</v>
      </c>
      <c r="AQ212" s="2" t="s">
        <v>13638</v>
      </c>
      <c r="AR212" s="108" t="s">
        <v>48</v>
      </c>
      <c r="AS212" t="s">
        <v>48</v>
      </c>
      <c r="AT212" t="s">
        <v>48</v>
      </c>
      <c r="AU212" t="s">
        <v>48</v>
      </c>
      <c r="AV212" t="s">
        <v>48</v>
      </c>
      <c r="AW212" s="108" t="s">
        <v>48</v>
      </c>
      <c r="AX212" s="2">
        <v>30.87121153653009</v>
      </c>
      <c r="AY212" s="108"/>
      <c r="AZ212" s="2"/>
      <c r="BD212" s="2" t="s">
        <v>13639</v>
      </c>
    </row>
    <row r="213" spans="1:56" x14ac:dyDescent="0.25">
      <c r="A213">
        <v>292</v>
      </c>
      <c r="B213" s="13" t="s">
        <v>7332</v>
      </c>
      <c r="C213">
        <v>0.24</v>
      </c>
      <c r="D213">
        <v>6.94</v>
      </c>
      <c r="E213">
        <v>479.4932</v>
      </c>
      <c r="F213" s="2" t="s">
        <v>66</v>
      </c>
      <c r="G213" t="s">
        <v>7296</v>
      </c>
      <c r="H213">
        <v>6.53</v>
      </c>
      <c r="I213">
        <v>7.0246415000000004</v>
      </c>
      <c r="J213" s="44">
        <v>-0.49464150000000001</v>
      </c>
      <c r="K213">
        <v>1.49773755656109</v>
      </c>
      <c r="L213" s="108"/>
      <c r="M213" s="108"/>
      <c r="N213" s="108"/>
      <c r="O213" s="8">
        <v>110000</v>
      </c>
      <c r="P213">
        <v>479.49632869313001</v>
      </c>
      <c r="Q213" s="3" t="s">
        <v>160</v>
      </c>
      <c r="R213" s="3" t="s">
        <v>160</v>
      </c>
      <c r="S213" s="109" t="str">
        <f t="shared" si="3"/>
        <v>Same</v>
      </c>
      <c r="T213" s="109"/>
      <c r="U213" s="3" t="s">
        <v>160</v>
      </c>
      <c r="V213" s="3" t="s">
        <v>670</v>
      </c>
      <c r="W213" s="3" t="s">
        <v>528</v>
      </c>
      <c r="X213" s="3" t="s">
        <v>528</v>
      </c>
      <c r="Y213" s="96"/>
      <c r="Z213" s="96" t="s">
        <v>48</v>
      </c>
      <c r="AA213" s="96"/>
      <c r="AB213" s="96">
        <v>479.49</v>
      </c>
      <c r="AC213" s="3">
        <v>479.49</v>
      </c>
      <c r="AD213" s="3" t="s">
        <v>7297</v>
      </c>
      <c r="AE213" s="3" t="s">
        <v>7298</v>
      </c>
      <c r="AF213" s="3" t="s">
        <v>7299</v>
      </c>
      <c r="AG213" s="3" t="s">
        <v>7300</v>
      </c>
      <c r="AH213" s="3" t="s">
        <v>7301</v>
      </c>
      <c r="AI213" s="3" t="s">
        <v>1358</v>
      </c>
      <c r="AJ213" s="3" t="s">
        <v>7302</v>
      </c>
      <c r="AK213" s="3" t="s">
        <v>7303</v>
      </c>
      <c r="AL213" s="3" t="s">
        <v>7304</v>
      </c>
      <c r="AM213" s="3" t="s">
        <v>1335</v>
      </c>
      <c r="AN213">
        <v>1</v>
      </c>
      <c r="AO213" s="2" t="s">
        <v>7305</v>
      </c>
      <c r="AP213" s="2">
        <v>1923</v>
      </c>
      <c r="AQ213" s="2" t="s">
        <v>7306</v>
      </c>
      <c r="AR213" s="2" t="s">
        <v>53</v>
      </c>
      <c r="AS213">
        <v>1.49773755656109</v>
      </c>
      <c r="AT213">
        <v>0.3</v>
      </c>
      <c r="AU213">
        <v>2</v>
      </c>
      <c r="AV213" t="s">
        <v>1296</v>
      </c>
      <c r="AW213" s="2">
        <v>0.48148358816206499</v>
      </c>
      <c r="AX213" s="2">
        <v>331000000</v>
      </c>
      <c r="AY213" s="108"/>
      <c r="AZ213" s="2"/>
    </row>
    <row r="214" spans="1:56" x14ac:dyDescent="0.25">
      <c r="A214">
        <v>696</v>
      </c>
      <c r="B214" s="13" t="s">
        <v>7542</v>
      </c>
      <c r="C214">
        <v>0.39</v>
      </c>
      <c r="D214">
        <v>10.69</v>
      </c>
      <c r="E214" s="108">
        <v>480.42340000000002</v>
      </c>
      <c r="F214" t="s">
        <v>66</v>
      </c>
      <c r="G214" t="s">
        <v>9751</v>
      </c>
      <c r="H214">
        <v>2.68</v>
      </c>
      <c r="I214">
        <v>5.6166043000000014</v>
      </c>
      <c r="J214" s="7">
        <v>-2.9366042999999999</v>
      </c>
      <c r="K214">
        <v>0.90960451977401124</v>
      </c>
      <c r="L214" s="108"/>
      <c r="M214" s="108"/>
      <c r="N214" s="108"/>
      <c r="O214" s="8">
        <v>140000</v>
      </c>
      <c r="P214">
        <v>480.42604328954678</v>
      </c>
      <c r="Q214" s="108" t="s">
        <v>160</v>
      </c>
      <c r="R214" s="108" t="s">
        <v>160</v>
      </c>
      <c r="S214" s="109" t="str">
        <f t="shared" si="3"/>
        <v>Same</v>
      </c>
      <c r="T214" s="109"/>
      <c r="U214" s="3" t="s">
        <v>160</v>
      </c>
      <c r="V214" s="3" t="s">
        <v>51</v>
      </c>
      <c r="W214" s="3" t="s">
        <v>161</v>
      </c>
      <c r="X214" s="3" t="s">
        <v>161</v>
      </c>
      <c r="Y214" s="96"/>
      <c r="Z214" s="96" t="s">
        <v>48</v>
      </c>
      <c r="AA214" s="96"/>
      <c r="AB214" s="96">
        <v>480.42624796119401</v>
      </c>
      <c r="AC214" s="3">
        <v>480.42624796119401</v>
      </c>
      <c r="AD214" s="3" t="s">
        <v>9752</v>
      </c>
      <c r="AE214" s="3" t="s">
        <v>1335</v>
      </c>
      <c r="AF214" s="3" t="s">
        <v>9753</v>
      </c>
      <c r="AG214" s="3" t="s">
        <v>80</v>
      </c>
      <c r="AH214" s="3" t="s">
        <v>9754</v>
      </c>
      <c r="AI214" s="3" t="s">
        <v>9755</v>
      </c>
      <c r="AJ214" s="3" t="s">
        <v>9756</v>
      </c>
      <c r="AK214" s="3" t="s">
        <v>9757</v>
      </c>
      <c r="AL214" s="3" t="s">
        <v>9758</v>
      </c>
      <c r="AM214" s="3" t="s">
        <v>9759</v>
      </c>
      <c r="AN214">
        <v>1</v>
      </c>
      <c r="AO214" t="s">
        <v>9737</v>
      </c>
      <c r="AP214">
        <v>1540</v>
      </c>
      <c r="AQ214" t="s">
        <v>9760</v>
      </c>
      <c r="AR214" s="2" t="s">
        <v>53</v>
      </c>
      <c r="AS214">
        <v>0.90960451977401124</v>
      </c>
      <c r="AT214">
        <v>0.35</v>
      </c>
      <c r="AU214">
        <v>1.43</v>
      </c>
      <c r="AV214" t="s">
        <v>54</v>
      </c>
      <c r="AW214" s="2">
        <v>0.28285997853274458</v>
      </c>
      <c r="AX214" s="2">
        <v>354000000</v>
      </c>
      <c r="AY214" s="108"/>
      <c r="AZ214" s="2"/>
      <c r="BA214" s="108"/>
      <c r="BB214" s="108"/>
      <c r="BD214" s="108"/>
    </row>
    <row r="215" spans="1:56" x14ac:dyDescent="0.25">
      <c r="A215">
        <v>789</v>
      </c>
      <c r="B215" s="13" t="s">
        <v>9726</v>
      </c>
      <c r="C215" s="108">
        <v>0.24</v>
      </c>
      <c r="D215" s="108">
        <v>5.88</v>
      </c>
      <c r="E215" s="108">
        <v>482.29680000000002</v>
      </c>
      <c r="F215" s="108" t="s">
        <v>66</v>
      </c>
      <c r="G215" s="108" t="s">
        <v>9458</v>
      </c>
      <c r="H215" s="108">
        <v>2.14</v>
      </c>
      <c r="I215" s="108">
        <v>0.87703202000000002</v>
      </c>
      <c r="J215" s="7">
        <v>1.26296798</v>
      </c>
      <c r="K215" s="108" t="s">
        <v>48</v>
      </c>
      <c r="L215" s="2" t="s">
        <v>9459</v>
      </c>
      <c r="M215" s="2" t="s">
        <v>9460</v>
      </c>
      <c r="N215" s="108"/>
      <c r="O215" s="8">
        <v>13000</v>
      </c>
      <c r="P215" s="108">
        <v>482.29018915776197</v>
      </c>
      <c r="Q215" s="108" t="s">
        <v>9461</v>
      </c>
      <c r="R215" s="108" t="s">
        <v>9461</v>
      </c>
      <c r="S215" s="109" t="str">
        <f t="shared" si="3"/>
        <v>Same</v>
      </c>
      <c r="T215" s="109"/>
      <c r="U215" s="108" t="s">
        <v>60</v>
      </c>
      <c r="V215" s="108" t="s">
        <v>51</v>
      </c>
      <c r="W215" s="108" t="s">
        <v>61</v>
      </c>
      <c r="X215" s="108" t="s">
        <v>61</v>
      </c>
      <c r="Y215" s="108"/>
      <c r="Z215" s="108"/>
      <c r="AA215" s="108"/>
      <c r="AB215" s="108">
        <v>482.29930693188697</v>
      </c>
      <c r="AC215" s="3">
        <v>482.29930693188697</v>
      </c>
      <c r="AD215" s="3" t="s">
        <v>9462</v>
      </c>
      <c r="AE215" s="3" t="s">
        <v>9463</v>
      </c>
      <c r="AF215" s="3" t="s">
        <v>9464</v>
      </c>
      <c r="AG215" s="3" t="s">
        <v>9465</v>
      </c>
      <c r="AH215" s="3" t="s">
        <v>9466</v>
      </c>
      <c r="AI215" s="3" t="s">
        <v>9467</v>
      </c>
      <c r="AJ215" s="3" t="s">
        <v>9468</v>
      </c>
      <c r="AK215" s="3" t="s">
        <v>7625</v>
      </c>
      <c r="AL215" s="3" t="s">
        <v>9469</v>
      </c>
      <c r="AM215" s="3" t="s">
        <v>9470</v>
      </c>
      <c r="AN215" s="108">
        <v>1</v>
      </c>
      <c r="AO215" s="108" t="s">
        <v>8950</v>
      </c>
      <c r="AP215" s="108">
        <v>231</v>
      </c>
      <c r="AQ215" s="108" t="s">
        <v>9471</v>
      </c>
      <c r="AR215" s="108" t="s">
        <v>48</v>
      </c>
      <c r="AS215" s="108" t="s">
        <v>48</v>
      </c>
      <c r="AT215" s="108" t="s">
        <v>48</v>
      </c>
      <c r="AU215" s="108" t="s">
        <v>48</v>
      </c>
      <c r="AV215" s="108" t="s">
        <v>48</v>
      </c>
      <c r="AW215" s="108" t="s">
        <v>48</v>
      </c>
      <c r="AX215" s="2">
        <v>63400000</v>
      </c>
      <c r="AY215" s="2" t="s">
        <v>4392</v>
      </c>
      <c r="AZ215" s="2"/>
      <c r="BA215" s="108"/>
      <c r="BB215" s="2" t="s">
        <v>9472</v>
      </c>
      <c r="BC215" s="2" t="s">
        <v>9473</v>
      </c>
      <c r="BD215" s="108"/>
    </row>
    <row r="216" spans="1:56" x14ac:dyDescent="0.25">
      <c r="A216">
        <v>317</v>
      </c>
      <c r="B216" s="13" t="s">
        <v>8919</v>
      </c>
      <c r="C216">
        <v>0.53</v>
      </c>
      <c r="D216">
        <v>17.39</v>
      </c>
      <c r="E216">
        <v>482.4314</v>
      </c>
      <c r="F216" s="2" t="s">
        <v>66</v>
      </c>
      <c r="G216" t="s">
        <v>8826</v>
      </c>
      <c r="H216">
        <v>2.1</v>
      </c>
      <c r="I216">
        <v>2.1549353999999998</v>
      </c>
      <c r="J216">
        <v>-5.4935399999999697E-2</v>
      </c>
      <c r="K216">
        <v>0.38081632653061198</v>
      </c>
      <c r="O216" s="8">
        <v>68000</v>
      </c>
      <c r="P216">
        <v>482.43441567868098</v>
      </c>
      <c r="Q216" s="108" t="s">
        <v>160</v>
      </c>
      <c r="R216" t="s">
        <v>160</v>
      </c>
      <c r="S216" s="109" t="str">
        <f t="shared" si="3"/>
        <v>Same</v>
      </c>
      <c r="T216" s="109"/>
      <c r="U216" t="s">
        <v>160</v>
      </c>
      <c r="V216" s="3" t="s">
        <v>670</v>
      </c>
      <c r="W216" s="3" t="s">
        <v>528</v>
      </c>
      <c r="X216" s="3" t="s">
        <v>528</v>
      </c>
      <c r="Y216" s="97"/>
      <c r="Z216" s="97" t="s">
        <v>48</v>
      </c>
      <c r="AA216" s="97"/>
      <c r="AB216" s="97">
        <v>482.431399618851</v>
      </c>
      <c r="AC216" s="3">
        <v>482.431399618851</v>
      </c>
      <c r="AD216" s="3" t="s">
        <v>8827</v>
      </c>
      <c r="AE216" s="3" t="s">
        <v>7917</v>
      </c>
      <c r="AF216" s="3" t="s">
        <v>8828</v>
      </c>
      <c r="AG216" s="3" t="s">
        <v>8829</v>
      </c>
      <c r="AH216" s="3" t="s">
        <v>8830</v>
      </c>
      <c r="AI216" s="3" t="s">
        <v>7923</v>
      </c>
      <c r="AJ216" s="3" t="s">
        <v>8831</v>
      </c>
      <c r="AK216" s="3" t="s">
        <v>8832</v>
      </c>
      <c r="AL216" s="3" t="s">
        <v>8833</v>
      </c>
      <c r="AM216" s="3" t="s">
        <v>129</v>
      </c>
      <c r="AN216">
        <v>1</v>
      </c>
      <c r="AO216" s="2" t="s">
        <v>8682</v>
      </c>
      <c r="AP216" s="2">
        <v>637</v>
      </c>
      <c r="AQ216" s="2" t="s">
        <v>8834</v>
      </c>
      <c r="AR216" s="2" t="s">
        <v>53</v>
      </c>
      <c r="AS216">
        <v>0.38081632653061198</v>
      </c>
      <c r="AT216">
        <v>0.21</v>
      </c>
      <c r="AU216">
        <v>1.85</v>
      </c>
      <c r="AV216" t="s">
        <v>1296</v>
      </c>
      <c r="AW216" s="2">
        <v>0.96682041962652399</v>
      </c>
      <c r="AX216" s="2">
        <v>245000000</v>
      </c>
      <c r="AZ216" s="2"/>
    </row>
    <row r="217" spans="1:56" x14ac:dyDescent="0.25">
      <c r="A217">
        <v>921</v>
      </c>
      <c r="B217" s="13" t="s">
        <v>7934</v>
      </c>
      <c r="C217">
        <v>0.4</v>
      </c>
      <c r="D217">
        <v>9.61</v>
      </c>
      <c r="E217">
        <v>482.43130000000002</v>
      </c>
      <c r="F217" s="2" t="s">
        <v>66</v>
      </c>
      <c r="G217" t="s">
        <v>7915</v>
      </c>
      <c r="H217">
        <v>2.1</v>
      </c>
      <c r="I217">
        <v>2.1356747</v>
      </c>
      <c r="J217">
        <v>-3.56746999999999E-2</v>
      </c>
      <c r="K217">
        <v>0.98170731707317105</v>
      </c>
      <c r="O217" s="8">
        <v>65000</v>
      </c>
      <c r="P217">
        <v>482.434375499537</v>
      </c>
      <c r="Q217" s="108" t="s">
        <v>160</v>
      </c>
      <c r="R217" t="s">
        <v>160</v>
      </c>
      <c r="S217" s="109" t="str">
        <f t="shared" si="3"/>
        <v>Same</v>
      </c>
      <c r="T217" s="109"/>
      <c r="U217" t="s">
        <v>160</v>
      </c>
      <c r="V217" t="s">
        <v>670</v>
      </c>
      <c r="W217" s="3" t="s">
        <v>528</v>
      </c>
      <c r="X217" t="s">
        <v>528</v>
      </c>
      <c r="Y217" s="97"/>
      <c r="Z217" s="97" t="s">
        <v>48</v>
      </c>
      <c r="AA217" s="97"/>
      <c r="AB217" s="97">
        <v>482.43147107729698</v>
      </c>
      <c r="AC217" s="3">
        <v>482.43147107729698</v>
      </c>
      <c r="AD217" s="3" t="s">
        <v>7916</v>
      </c>
      <c r="AE217" s="3" t="s">
        <v>7917</v>
      </c>
      <c r="AF217" s="3" t="s">
        <v>7918</v>
      </c>
      <c r="AG217" s="3" t="s">
        <v>7919</v>
      </c>
      <c r="AH217" s="3" t="s">
        <v>7920</v>
      </c>
      <c r="AI217" s="3" t="s">
        <v>7921</v>
      </c>
      <c r="AJ217" s="3" t="s">
        <v>7922</v>
      </c>
      <c r="AK217" s="3" t="s">
        <v>7923</v>
      </c>
      <c r="AL217" s="3" t="s">
        <v>7924</v>
      </c>
      <c r="AM217" s="3" t="s">
        <v>1677</v>
      </c>
      <c r="AN217">
        <v>1</v>
      </c>
      <c r="AO217" s="2" t="s">
        <v>7871</v>
      </c>
      <c r="AP217" s="2">
        <v>602</v>
      </c>
      <c r="AQ217" s="2" t="s">
        <v>7925</v>
      </c>
      <c r="AR217" s="2" t="s">
        <v>53</v>
      </c>
      <c r="AS217">
        <v>0.98170731707317105</v>
      </c>
      <c r="AT217">
        <v>0.24</v>
      </c>
      <c r="AU217">
        <v>1</v>
      </c>
      <c r="AV217" t="s">
        <v>1296</v>
      </c>
      <c r="AW217" s="2">
        <v>0.232347556220414</v>
      </c>
      <c r="AX217" s="2">
        <v>164000000</v>
      </c>
      <c r="AZ217" s="2" t="s">
        <v>50</v>
      </c>
    </row>
    <row r="218" spans="1:56" x14ac:dyDescent="0.25">
      <c r="A218">
        <v>40</v>
      </c>
      <c r="B218" s="3" t="s">
        <v>914</v>
      </c>
      <c r="C218" s="108">
        <v>0.37</v>
      </c>
      <c r="D218" s="108">
        <v>0.88</v>
      </c>
      <c r="E218" s="2">
        <v>484.38720000000001</v>
      </c>
      <c r="F218" s="2" t="s">
        <v>66</v>
      </c>
      <c r="G218" s="108" t="s">
        <v>12194</v>
      </c>
      <c r="H218" s="108">
        <v>1.78</v>
      </c>
      <c r="I218" s="108">
        <v>1.8973899999999999</v>
      </c>
      <c r="J218" s="108">
        <v>-0.11739000000000011</v>
      </c>
      <c r="K218" s="108">
        <v>0.48556876061120541</v>
      </c>
      <c r="L218" s="108"/>
      <c r="M218" s="108"/>
      <c r="N218" s="108"/>
      <c r="O218" s="2">
        <v>160000</v>
      </c>
      <c r="P218" s="108">
        <v>484.38123864672963</v>
      </c>
      <c r="Q218" s="108" t="s">
        <v>160</v>
      </c>
      <c r="R218" s="108" t="s">
        <v>160</v>
      </c>
      <c r="S218" s="109" t="str">
        <f t="shared" si="3"/>
        <v>Same</v>
      </c>
      <c r="T218" s="109"/>
      <c r="U218" s="108" t="s">
        <v>160</v>
      </c>
      <c r="V218" s="3" t="s">
        <v>670</v>
      </c>
      <c r="W218" s="108" t="s">
        <v>528</v>
      </c>
      <c r="X218" s="3" t="s">
        <v>528</v>
      </c>
      <c r="Y218" s="108"/>
      <c r="Z218" s="108" t="s">
        <v>48</v>
      </c>
      <c r="AA218" s="108"/>
      <c r="AB218" s="108">
        <v>484.38723215018501</v>
      </c>
      <c r="AC218" s="3">
        <v>484.38723215018501</v>
      </c>
      <c r="AD218" s="3" t="s">
        <v>12195</v>
      </c>
      <c r="AE218" s="3" t="s">
        <v>12196</v>
      </c>
      <c r="AF218" s="3" t="s">
        <v>12197</v>
      </c>
      <c r="AG218" s="3" t="s">
        <v>8234</v>
      </c>
      <c r="AH218" s="3" t="s">
        <v>12198</v>
      </c>
      <c r="AI218" s="3" t="s">
        <v>9007</v>
      </c>
      <c r="AJ218" s="3" t="s">
        <v>12199</v>
      </c>
      <c r="AK218" s="3" t="s">
        <v>12200</v>
      </c>
      <c r="AL218" s="3" t="s">
        <v>12201</v>
      </c>
      <c r="AM218" s="3" t="s">
        <v>12202</v>
      </c>
      <c r="AN218" s="108">
        <v>1</v>
      </c>
      <c r="AO218" s="2" t="s">
        <v>164</v>
      </c>
      <c r="AP218" s="2">
        <v>558</v>
      </c>
      <c r="AQ218" s="2" t="s">
        <v>12203</v>
      </c>
      <c r="AR218" s="2" t="s">
        <v>53</v>
      </c>
      <c r="AS218" s="108">
        <v>0.48556876061120541</v>
      </c>
      <c r="AT218" s="108">
        <v>0</v>
      </c>
      <c r="AU218" s="108">
        <v>0.8</v>
      </c>
      <c r="AV218" s="108" t="s">
        <v>85</v>
      </c>
      <c r="AW218" s="2">
        <v>0.28599256623756347</v>
      </c>
      <c r="AX218" s="2">
        <v>5.1666666213450299</v>
      </c>
      <c r="AY218" s="2" t="s">
        <v>682</v>
      </c>
      <c r="AZ218" s="2"/>
      <c r="BA218" s="108"/>
      <c r="BB218" s="108"/>
      <c r="BC218" s="2" t="s">
        <v>10963</v>
      </c>
      <c r="BD218" s="108"/>
    </row>
    <row r="219" spans="1:56" x14ac:dyDescent="0.25">
      <c r="A219">
        <v>976</v>
      </c>
      <c r="B219" s="13" t="s">
        <v>5521</v>
      </c>
      <c r="C219" s="26">
        <v>0.28000000000000003</v>
      </c>
      <c r="D219" s="26">
        <v>6.49</v>
      </c>
      <c r="E219" s="26">
        <v>484.39909999999998</v>
      </c>
      <c r="F219" s="26" t="s">
        <v>66</v>
      </c>
      <c r="G219" s="26" t="s">
        <v>5352</v>
      </c>
      <c r="H219" s="26">
        <v>5.32</v>
      </c>
      <c r="I219" s="26">
        <v>2.7022993</v>
      </c>
      <c r="J219" s="32">
        <v>2.6177006999999999</v>
      </c>
      <c r="K219" s="26" t="s">
        <v>48</v>
      </c>
      <c r="L219" s="26"/>
      <c r="M219" s="26"/>
      <c r="N219" s="26"/>
      <c r="O219" s="30">
        <v>52000</v>
      </c>
      <c r="P219" s="26">
        <v>484.40243702539999</v>
      </c>
      <c r="Q219" s="108" t="s">
        <v>160</v>
      </c>
      <c r="R219" s="108" t="s">
        <v>160</v>
      </c>
      <c r="S219" s="109" t="str">
        <f t="shared" si="3"/>
        <v>Same</v>
      </c>
      <c r="T219" s="109"/>
      <c r="U219" s="108" t="s">
        <v>160</v>
      </c>
      <c r="V219" s="26" t="s">
        <v>51</v>
      </c>
      <c r="W219" s="3" t="s">
        <v>161</v>
      </c>
      <c r="X219" s="108" t="s">
        <v>161</v>
      </c>
      <c r="Y219" s="97"/>
      <c r="Z219" s="97" t="s">
        <v>48</v>
      </c>
      <c r="AA219" s="97"/>
      <c r="AB219" s="97">
        <v>484.39941680500903</v>
      </c>
      <c r="AC219" s="26">
        <v>484.39941680500903</v>
      </c>
      <c r="AD219" s="26" t="s">
        <v>5353</v>
      </c>
      <c r="AE219" s="26" t="s">
        <v>5354</v>
      </c>
      <c r="AF219" s="26" t="s">
        <v>5355</v>
      </c>
      <c r="AG219" s="26" t="s">
        <v>5356</v>
      </c>
      <c r="AH219" s="26" t="s">
        <v>5357</v>
      </c>
      <c r="AI219" s="26" t="s">
        <v>5358</v>
      </c>
      <c r="AJ219" s="26" t="s">
        <v>5359</v>
      </c>
      <c r="AK219" s="26" t="s">
        <v>5360</v>
      </c>
      <c r="AL219" s="26" t="s">
        <v>5361</v>
      </c>
      <c r="AM219" s="26" t="s">
        <v>5362</v>
      </c>
      <c r="AN219" s="26">
        <v>1</v>
      </c>
      <c r="AO219" s="26" t="s">
        <v>5363</v>
      </c>
      <c r="AP219" s="26">
        <v>745</v>
      </c>
      <c r="AQ219" s="26" t="s">
        <v>5364</v>
      </c>
      <c r="AR219" s="26" t="s">
        <v>48</v>
      </c>
      <c r="AS219" s="26" t="s">
        <v>48</v>
      </c>
      <c r="AT219" s="26" t="s">
        <v>48</v>
      </c>
      <c r="AU219" s="26" t="s">
        <v>48</v>
      </c>
      <c r="AV219" s="26" t="s">
        <v>48</v>
      </c>
      <c r="AW219" s="26" t="s">
        <v>48</v>
      </c>
      <c r="AX219" s="27">
        <v>259000000</v>
      </c>
      <c r="AY219" s="26"/>
      <c r="AZ219" s="27"/>
      <c r="BA219" s="26"/>
      <c r="BB219" s="26"/>
      <c r="BC219" s="27" t="s">
        <v>5365</v>
      </c>
      <c r="BD219" s="26"/>
    </row>
    <row r="220" spans="1:56" x14ac:dyDescent="0.25">
      <c r="A220">
        <v>804</v>
      </c>
      <c r="B220" s="13" t="s">
        <v>9727</v>
      </c>
      <c r="C220">
        <v>0.28000000000000003</v>
      </c>
      <c r="D220">
        <v>9.2200000000000006</v>
      </c>
      <c r="E220" s="108">
        <v>485.05869999999999</v>
      </c>
      <c r="F220" s="2" t="s">
        <v>66</v>
      </c>
      <c r="G220" t="s">
        <v>9602</v>
      </c>
      <c r="H220">
        <v>3.16</v>
      </c>
      <c r="I220">
        <v>3.2066607999999999</v>
      </c>
      <c r="J220">
        <v>-4.6660800000000197E-2</v>
      </c>
      <c r="K220" t="s">
        <v>48</v>
      </c>
      <c r="O220" s="2">
        <v>190000</v>
      </c>
      <c r="P220">
        <v>485.05856951920998</v>
      </c>
      <c r="Q220" s="3" t="s">
        <v>160</v>
      </c>
      <c r="R220" s="3" t="s">
        <v>160</v>
      </c>
      <c r="S220" s="109" t="str">
        <f t="shared" si="3"/>
        <v>Same</v>
      </c>
      <c r="T220" s="109"/>
      <c r="U220" s="3" t="s">
        <v>160</v>
      </c>
      <c r="V220" s="3" t="s">
        <v>670</v>
      </c>
      <c r="W220" s="3" t="s">
        <v>528</v>
      </c>
      <c r="X220" s="3" t="s">
        <v>528</v>
      </c>
      <c r="Y220" s="97"/>
      <c r="Z220" s="97"/>
      <c r="AA220" s="97"/>
      <c r="AB220" s="97">
        <v>485.06068280944498</v>
      </c>
      <c r="AC220" s="3">
        <v>485.06068280944498</v>
      </c>
      <c r="AD220" s="3" t="s">
        <v>9603</v>
      </c>
      <c r="AE220" s="3" t="s">
        <v>9604</v>
      </c>
      <c r="AF220" s="3" t="s">
        <v>9605</v>
      </c>
      <c r="AG220" s="3" t="s">
        <v>9606</v>
      </c>
      <c r="AH220" s="3" t="s">
        <v>9607</v>
      </c>
      <c r="AI220" s="3" t="s">
        <v>9608</v>
      </c>
      <c r="AJ220" s="3" t="s">
        <v>9609</v>
      </c>
      <c r="AK220" s="3" t="s">
        <v>9610</v>
      </c>
      <c r="AL220" s="3" t="s">
        <v>9611</v>
      </c>
      <c r="AM220" s="3" t="s">
        <v>9612</v>
      </c>
      <c r="AN220">
        <v>1</v>
      </c>
      <c r="AO220" s="2" t="s">
        <v>9566</v>
      </c>
      <c r="AP220" s="2">
        <v>835</v>
      </c>
      <c r="AQ220" s="2" t="s">
        <v>9613</v>
      </c>
      <c r="AR220" s="108" t="s">
        <v>48</v>
      </c>
      <c r="AS220" t="s">
        <v>48</v>
      </c>
      <c r="AT220" t="s">
        <v>48</v>
      </c>
      <c r="AU220" t="s">
        <v>48</v>
      </c>
      <c r="AV220" t="s">
        <v>48</v>
      </c>
      <c r="AW220" s="108" t="s">
        <v>48</v>
      </c>
      <c r="AX220" s="2">
        <v>27.933129850056801</v>
      </c>
      <c r="AZ220" s="2"/>
      <c r="BC220" s="108"/>
    </row>
    <row r="221" spans="1:56" x14ac:dyDescent="0.25">
      <c r="A221">
        <v>1017</v>
      </c>
      <c r="B221" s="13" t="s">
        <v>10204</v>
      </c>
      <c r="C221">
        <v>0.46</v>
      </c>
      <c r="D221">
        <v>23.19</v>
      </c>
      <c r="E221" s="2">
        <v>485.34</v>
      </c>
      <c r="F221" s="2" t="s">
        <v>66</v>
      </c>
      <c r="G221" t="s">
        <v>10790</v>
      </c>
      <c r="H221">
        <v>7.79</v>
      </c>
      <c r="I221">
        <v>7.8707642</v>
      </c>
      <c r="J221">
        <v>-8.0764199999999994E-2</v>
      </c>
      <c r="K221">
        <v>0.96501457725947504</v>
      </c>
      <c r="L221" s="2" t="s">
        <v>5124</v>
      </c>
      <c r="M221" s="2" t="s">
        <v>10791</v>
      </c>
      <c r="O221" s="2">
        <v>280000</v>
      </c>
      <c r="P221">
        <v>485.34261209988</v>
      </c>
      <c r="Q221" s="108" t="s">
        <v>10792</v>
      </c>
      <c r="R221" s="108" t="s">
        <v>10792</v>
      </c>
      <c r="S221" s="109" t="str">
        <f t="shared" si="3"/>
        <v>Same</v>
      </c>
      <c r="T221" s="109"/>
      <c r="U221" s="108" t="s">
        <v>160</v>
      </c>
      <c r="V221" s="3" t="s">
        <v>46</v>
      </c>
      <c r="W221" s="3" t="s">
        <v>289</v>
      </c>
      <c r="X221" s="3" t="s">
        <v>289</v>
      </c>
      <c r="Y221" s="97"/>
      <c r="Z221" s="97" t="s">
        <v>14741</v>
      </c>
      <c r="AA221" s="97" t="s">
        <v>14742</v>
      </c>
      <c r="AB221" s="97">
        <v>485.33960412980002</v>
      </c>
      <c r="AC221" s="3">
        <v>485.33960412980002</v>
      </c>
      <c r="AD221" s="3" t="s">
        <v>10793</v>
      </c>
      <c r="AE221" s="3" t="s">
        <v>10794</v>
      </c>
      <c r="AF221" s="3" t="s">
        <v>10795</v>
      </c>
      <c r="AG221" s="3" t="s">
        <v>10796</v>
      </c>
      <c r="AH221" s="3" t="s">
        <v>10797</v>
      </c>
      <c r="AI221" s="3" t="s">
        <v>10798</v>
      </c>
      <c r="AJ221" s="3" t="s">
        <v>10799</v>
      </c>
      <c r="AK221" s="3" t="s">
        <v>10800</v>
      </c>
      <c r="AL221" s="3" t="s">
        <v>10801</v>
      </c>
      <c r="AM221" s="3" t="s">
        <v>10802</v>
      </c>
      <c r="AN221">
        <v>1</v>
      </c>
      <c r="AO221" s="2" t="s">
        <v>10531</v>
      </c>
      <c r="AP221" s="2">
        <v>2174</v>
      </c>
      <c r="AQ221" s="2" t="s">
        <v>10803</v>
      </c>
      <c r="AR221" s="2" t="s">
        <v>53</v>
      </c>
      <c r="AS221">
        <v>0.96501457725947504</v>
      </c>
      <c r="AT221">
        <v>0.28999999999999998</v>
      </c>
      <c r="AU221">
        <v>1.36</v>
      </c>
      <c r="AV221" t="s">
        <v>54</v>
      </c>
      <c r="AW221" s="2">
        <v>0.23175496768106399</v>
      </c>
      <c r="AX221" s="2">
        <v>13.320388090866301</v>
      </c>
      <c r="AY221" s="2" t="s">
        <v>10804</v>
      </c>
      <c r="AZ221" s="2"/>
      <c r="BB221" s="2" t="s">
        <v>251</v>
      </c>
      <c r="BC221" s="2" t="s">
        <v>10805</v>
      </c>
      <c r="BD221" s="2" t="s">
        <v>251</v>
      </c>
    </row>
    <row r="222" spans="1:56" x14ac:dyDescent="0.25">
      <c r="A222">
        <v>1249</v>
      </c>
      <c r="B222" s="13" t="s">
        <v>8503</v>
      </c>
      <c r="C222">
        <v>0.79</v>
      </c>
      <c r="D222">
        <v>32.24</v>
      </c>
      <c r="E222" s="2">
        <v>486.37889999999999</v>
      </c>
      <c r="F222" s="2" t="s">
        <v>66</v>
      </c>
      <c r="G222" t="s">
        <v>8413</v>
      </c>
      <c r="H222">
        <v>2.89</v>
      </c>
      <c r="I222">
        <v>2.8594005</v>
      </c>
      <c r="J222">
        <v>3.0599500000000099E-2</v>
      </c>
      <c r="K222">
        <v>2.0648648648648602</v>
      </c>
      <c r="O222" s="2">
        <v>6700000</v>
      </c>
      <c r="P222">
        <v>486.382000665487</v>
      </c>
      <c r="Q222" s="137" t="s">
        <v>8414</v>
      </c>
      <c r="R222" s="137" t="s">
        <v>8414</v>
      </c>
      <c r="S222" s="109" t="str">
        <f t="shared" si="3"/>
        <v>Same</v>
      </c>
      <c r="T222" s="109"/>
      <c r="U222" s="26" t="s">
        <v>8373</v>
      </c>
      <c r="V222" s="108" t="s">
        <v>66</v>
      </c>
      <c r="W222" s="108" t="s">
        <v>72</v>
      </c>
      <c r="X222" s="108" t="s">
        <v>72</v>
      </c>
      <c r="Y222" s="97"/>
      <c r="Z222" s="97" t="s">
        <v>48</v>
      </c>
      <c r="AA222" s="97" t="s">
        <v>8384</v>
      </c>
      <c r="AB222" s="97">
        <v>486.37875498913098</v>
      </c>
      <c r="AC222" s="3">
        <v>486.37875498913098</v>
      </c>
      <c r="AD222" s="75" t="s">
        <v>8415</v>
      </c>
      <c r="AE222" s="75" t="s">
        <v>8416</v>
      </c>
      <c r="AF222" s="3" t="s">
        <v>8417</v>
      </c>
      <c r="AG222" s="3" t="s">
        <v>5177</v>
      </c>
      <c r="AH222" s="3" t="s">
        <v>8418</v>
      </c>
      <c r="AI222" s="3" t="s">
        <v>7466</v>
      </c>
      <c r="AJ222" s="3" t="s">
        <v>8419</v>
      </c>
      <c r="AK222" s="3" t="s">
        <v>8420</v>
      </c>
      <c r="AL222" s="3" t="s">
        <v>8421</v>
      </c>
      <c r="AM222" s="3" t="s">
        <v>4937</v>
      </c>
      <c r="AN222">
        <v>1</v>
      </c>
      <c r="AO222" s="2" t="s">
        <v>8382</v>
      </c>
      <c r="AP222" s="2">
        <v>831</v>
      </c>
      <c r="AQ222" s="2" t="s">
        <v>8422</v>
      </c>
      <c r="AR222" s="2" t="s">
        <v>53</v>
      </c>
      <c r="AS222">
        <v>2.0648648648648602</v>
      </c>
      <c r="AT222">
        <v>1.21</v>
      </c>
      <c r="AU222">
        <v>2.98</v>
      </c>
      <c r="AV222" t="s">
        <v>1296</v>
      </c>
      <c r="AW222" s="2">
        <v>0.20444708910044099</v>
      </c>
      <c r="AX222" s="2">
        <v>8.7214611832322095</v>
      </c>
      <c r="AZ222" s="2"/>
      <c r="BC222" s="2" t="s">
        <v>8423</v>
      </c>
    </row>
    <row r="223" spans="1:56" x14ac:dyDescent="0.25">
      <c r="A223">
        <v>1606</v>
      </c>
      <c r="B223" s="13" t="s">
        <v>10208</v>
      </c>
      <c r="C223">
        <v>0.26</v>
      </c>
      <c r="D223">
        <v>6.4</v>
      </c>
      <c r="E223" s="108">
        <v>488.39760000000001</v>
      </c>
      <c r="F223" s="108" t="s">
        <v>66</v>
      </c>
      <c r="G223" t="s">
        <v>14106</v>
      </c>
      <c r="H223">
        <v>18.98</v>
      </c>
      <c r="I223">
        <v>7.2520888000000001</v>
      </c>
      <c r="J223" s="7">
        <v>11.727911199999999</v>
      </c>
      <c r="K223" t="s">
        <v>48</v>
      </c>
      <c r="O223" s="8">
        <v>27000</v>
      </c>
      <c r="P223">
        <v>488.39112384782402</v>
      </c>
      <c r="Q223" s="108" t="s">
        <v>160</v>
      </c>
      <c r="R223" s="108" t="s">
        <v>160</v>
      </c>
      <c r="S223" s="109" t="str">
        <f t="shared" si="3"/>
        <v>Same</v>
      </c>
      <c r="T223" s="109"/>
      <c r="U223" s="108" t="s">
        <v>160</v>
      </c>
      <c r="V223" s="3" t="s">
        <v>51</v>
      </c>
      <c r="W223" s="108" t="s">
        <v>161</v>
      </c>
      <c r="X223" s="108" t="s">
        <v>161</v>
      </c>
      <c r="Y223" s="97"/>
      <c r="Z223" s="97" t="s">
        <v>48</v>
      </c>
      <c r="AA223" s="97"/>
      <c r="AB223" s="97">
        <v>488.4</v>
      </c>
      <c r="AC223" s="3">
        <v>488.4</v>
      </c>
      <c r="AD223" s="3" t="s">
        <v>14107</v>
      </c>
      <c r="AE223" s="3" t="s">
        <v>14108</v>
      </c>
      <c r="AF223" s="3" t="s">
        <v>14109</v>
      </c>
      <c r="AG223" s="3" t="s">
        <v>14110</v>
      </c>
      <c r="AH223" s="3" t="s">
        <v>14111</v>
      </c>
      <c r="AI223" s="3" t="s">
        <v>282</v>
      </c>
      <c r="AJ223" s="3" t="s">
        <v>14112</v>
      </c>
      <c r="AK223" s="3" t="s">
        <v>5296</v>
      </c>
      <c r="AL223" s="3" t="s">
        <v>14113</v>
      </c>
      <c r="AM223" s="3" t="s">
        <v>113</v>
      </c>
      <c r="AN223">
        <v>1</v>
      </c>
      <c r="AO223" s="108" t="s">
        <v>12895</v>
      </c>
      <c r="AP223" s="108">
        <v>1821</v>
      </c>
      <c r="AQ223" s="108" t="s">
        <v>14114</v>
      </c>
      <c r="AR223" s="108" t="s">
        <v>48</v>
      </c>
      <c r="AS223" t="s">
        <v>48</v>
      </c>
      <c r="AT223" t="s">
        <v>48</v>
      </c>
      <c r="AU223" t="s">
        <v>48</v>
      </c>
      <c r="AV223" t="s">
        <v>48</v>
      </c>
      <c r="AW223" s="108" t="s">
        <v>48</v>
      </c>
      <c r="AX223" s="2">
        <v>134000000</v>
      </c>
      <c r="AY223" s="108"/>
      <c r="AZ223" s="2"/>
      <c r="BC223" s="2" t="s">
        <v>14115</v>
      </c>
    </row>
    <row r="224" spans="1:56" x14ac:dyDescent="0.25">
      <c r="A224">
        <v>1602</v>
      </c>
      <c r="B224" s="13" t="s">
        <v>10208</v>
      </c>
      <c r="C224">
        <v>0.31</v>
      </c>
      <c r="D224">
        <v>7.5</v>
      </c>
      <c r="E224" s="108">
        <v>488.42910000000001</v>
      </c>
      <c r="F224" s="108" t="s">
        <v>66</v>
      </c>
      <c r="G224" t="s">
        <v>14072</v>
      </c>
      <c r="H224">
        <v>16.059999999999999</v>
      </c>
      <c r="I224">
        <v>8.918547499999999</v>
      </c>
      <c r="J224" s="7">
        <v>7.1414524999999998</v>
      </c>
      <c r="K224" t="s">
        <v>48</v>
      </c>
      <c r="M224" s="2" t="s">
        <v>14073</v>
      </c>
      <c r="O224" s="8">
        <v>110000</v>
      </c>
      <c r="P224">
        <v>488.42262343013402</v>
      </c>
      <c r="Q224" s="108" t="s">
        <v>14074</v>
      </c>
      <c r="R224" s="108" t="s">
        <v>14074</v>
      </c>
      <c r="S224" s="109" t="str">
        <f t="shared" si="3"/>
        <v>Same</v>
      </c>
      <c r="T224" s="109"/>
      <c r="U224" s="108" t="s">
        <v>2427</v>
      </c>
      <c r="V224" s="3" t="s">
        <v>51</v>
      </c>
      <c r="W224" s="108" t="s">
        <v>52</v>
      </c>
      <c r="X224" s="108" t="s">
        <v>52</v>
      </c>
      <c r="Y224" s="97"/>
      <c r="Z224" s="97" t="s">
        <v>15197</v>
      </c>
      <c r="AA224" s="97" t="s">
        <v>15197</v>
      </c>
      <c r="AB224" s="97">
        <v>488.43</v>
      </c>
      <c r="AC224" s="3">
        <v>488.43</v>
      </c>
      <c r="AD224" s="3" t="s">
        <v>14075</v>
      </c>
      <c r="AE224" s="3" t="s">
        <v>14076</v>
      </c>
      <c r="AF224" s="3" t="s">
        <v>14077</v>
      </c>
      <c r="AG224" s="3" t="s">
        <v>5296</v>
      </c>
      <c r="AH224" s="3" t="s">
        <v>14078</v>
      </c>
      <c r="AI224" s="3" t="s">
        <v>282</v>
      </c>
      <c r="AJ224" s="3" t="s">
        <v>14079</v>
      </c>
      <c r="AK224" s="3" t="s">
        <v>190</v>
      </c>
      <c r="AL224" s="3" t="s">
        <v>14080</v>
      </c>
      <c r="AM224" s="3" t="s">
        <v>14081</v>
      </c>
      <c r="AN224">
        <v>1</v>
      </c>
      <c r="AO224" s="108" t="s">
        <v>13510</v>
      </c>
      <c r="AP224" s="108">
        <v>2374</v>
      </c>
      <c r="AQ224" s="108" t="s">
        <v>14082</v>
      </c>
      <c r="AR224" s="108" t="s">
        <v>48</v>
      </c>
      <c r="AS224" t="s">
        <v>48</v>
      </c>
      <c r="AT224" t="s">
        <v>48</v>
      </c>
      <c r="AU224" t="s">
        <v>48</v>
      </c>
      <c r="AV224" t="s">
        <v>48</v>
      </c>
      <c r="AW224" s="108" t="s">
        <v>48</v>
      </c>
      <c r="AX224" s="2">
        <v>573000000</v>
      </c>
      <c r="AY224" s="2" t="s">
        <v>2427</v>
      </c>
      <c r="AZ224" s="2"/>
      <c r="BC224" s="108"/>
    </row>
    <row r="225" spans="1:56" x14ac:dyDescent="0.25">
      <c r="A225">
        <v>1605</v>
      </c>
      <c r="B225" s="13" t="s">
        <v>10208</v>
      </c>
      <c r="C225">
        <v>0.2</v>
      </c>
      <c r="D225">
        <v>5.86</v>
      </c>
      <c r="E225">
        <v>488.42759999999998</v>
      </c>
      <c r="F225" s="108" t="s">
        <v>66</v>
      </c>
      <c r="G225" t="s">
        <v>14105</v>
      </c>
      <c r="H225">
        <v>12.4</v>
      </c>
      <c r="I225">
        <v>8.918547499999999</v>
      </c>
      <c r="J225" s="7">
        <v>3.4814525000000009</v>
      </c>
      <c r="K225" t="s">
        <v>48</v>
      </c>
      <c r="M225" s="2" t="s">
        <v>14073</v>
      </c>
      <c r="O225" s="8">
        <v>39000</v>
      </c>
      <c r="P225">
        <v>488.42112345002403</v>
      </c>
      <c r="Q225" s="108" t="s">
        <v>14074</v>
      </c>
      <c r="R225" s="108" t="s">
        <v>14074</v>
      </c>
      <c r="S225" s="109" t="str">
        <f t="shared" si="3"/>
        <v>Same</v>
      </c>
      <c r="T225" s="109"/>
      <c r="U225" s="108" t="s">
        <v>2427</v>
      </c>
      <c r="V225" s="3" t="s">
        <v>51</v>
      </c>
      <c r="W225" s="108" t="s">
        <v>52</v>
      </c>
      <c r="X225" s="108" t="s">
        <v>52</v>
      </c>
      <c r="Y225" s="97"/>
      <c r="Z225" s="97" t="s">
        <v>15197</v>
      </c>
      <c r="AA225" s="97" t="s">
        <v>15197</v>
      </c>
      <c r="AB225" s="97">
        <v>488.43</v>
      </c>
      <c r="AC225" s="3">
        <v>488.43</v>
      </c>
      <c r="AD225" s="3" t="s">
        <v>14075</v>
      </c>
      <c r="AE225" s="3" t="s">
        <v>14076</v>
      </c>
      <c r="AF225" s="3" t="s">
        <v>14077</v>
      </c>
      <c r="AG225" s="3" t="s">
        <v>5296</v>
      </c>
      <c r="AH225" s="3" t="s">
        <v>14078</v>
      </c>
      <c r="AI225" s="3" t="s">
        <v>282</v>
      </c>
      <c r="AJ225" s="3" t="s">
        <v>14079</v>
      </c>
      <c r="AK225" s="3" t="s">
        <v>190</v>
      </c>
      <c r="AL225" s="3" t="s">
        <v>14080</v>
      </c>
      <c r="AM225" s="3" t="s">
        <v>14081</v>
      </c>
      <c r="AN225">
        <v>1</v>
      </c>
      <c r="AO225" s="108" t="s">
        <v>13510</v>
      </c>
      <c r="AP225" s="108">
        <v>2374</v>
      </c>
      <c r="AQ225" s="108" t="s">
        <v>14082</v>
      </c>
      <c r="AR225" s="108" t="s">
        <v>48</v>
      </c>
      <c r="AS225" t="s">
        <v>48</v>
      </c>
      <c r="AT225" t="s">
        <v>48</v>
      </c>
      <c r="AU225" t="s">
        <v>48</v>
      </c>
      <c r="AV225" t="s">
        <v>48</v>
      </c>
      <c r="AW225" s="108" t="s">
        <v>48</v>
      </c>
      <c r="AX225" s="2">
        <v>195000000</v>
      </c>
      <c r="AY225" s="2" t="s">
        <v>2427</v>
      </c>
      <c r="AZ225" s="2"/>
    </row>
    <row r="226" spans="1:56" x14ac:dyDescent="0.25">
      <c r="A226">
        <v>970</v>
      </c>
      <c r="B226" s="13" t="s">
        <v>5521</v>
      </c>
      <c r="C226" s="26">
        <v>0.51</v>
      </c>
      <c r="D226" s="26">
        <v>11.33</v>
      </c>
      <c r="E226" s="26">
        <v>488.44630000000001</v>
      </c>
      <c r="F226" s="27" t="s">
        <v>66</v>
      </c>
      <c r="G226" s="26" t="s">
        <v>5285</v>
      </c>
      <c r="H226" s="26">
        <v>6.6</v>
      </c>
      <c r="I226" s="26">
        <v>6.5876494000000001</v>
      </c>
      <c r="J226" s="26">
        <v>1.23505999999995E-2</v>
      </c>
      <c r="K226" s="26" t="s">
        <v>48</v>
      </c>
      <c r="L226" s="26"/>
      <c r="M226" s="27" t="s">
        <v>5286</v>
      </c>
      <c r="N226" s="26"/>
      <c r="O226" s="30">
        <v>110000</v>
      </c>
      <c r="P226" s="26">
        <v>488.449664906561</v>
      </c>
      <c r="Q226" s="108" t="s">
        <v>5287</v>
      </c>
      <c r="R226" s="108" t="s">
        <v>5287</v>
      </c>
      <c r="S226" s="109" t="str">
        <f t="shared" si="3"/>
        <v>Same</v>
      </c>
      <c r="T226" s="109"/>
      <c r="U226" s="108" t="s">
        <v>160</v>
      </c>
      <c r="V226" s="26" t="s">
        <v>46</v>
      </c>
      <c r="W226" s="3" t="s">
        <v>289</v>
      </c>
      <c r="X226" s="108" t="s">
        <v>289</v>
      </c>
      <c r="Y226" s="97"/>
      <c r="Z226" s="97" t="s">
        <v>48</v>
      </c>
      <c r="AA226" s="97"/>
      <c r="AB226" s="97">
        <v>488.44624298652502</v>
      </c>
      <c r="AC226" s="26">
        <v>488.44624298652502</v>
      </c>
      <c r="AD226" s="26" t="s">
        <v>5288</v>
      </c>
      <c r="AE226" s="26" t="s">
        <v>5289</v>
      </c>
      <c r="AF226" s="26" t="s">
        <v>5290</v>
      </c>
      <c r="AG226" s="26" t="s">
        <v>5291</v>
      </c>
      <c r="AH226" s="26" t="s">
        <v>5292</v>
      </c>
      <c r="AI226" s="26" t="s">
        <v>5293</v>
      </c>
      <c r="AJ226" s="26" t="s">
        <v>5294</v>
      </c>
      <c r="AK226" s="26" t="s">
        <v>119</v>
      </c>
      <c r="AL226" s="26" t="s">
        <v>5295</v>
      </c>
      <c r="AM226" s="26" t="s">
        <v>5296</v>
      </c>
      <c r="AN226" s="26">
        <v>1</v>
      </c>
      <c r="AO226" s="27" t="s">
        <v>5131</v>
      </c>
      <c r="AP226" s="27">
        <v>1770</v>
      </c>
      <c r="AQ226" s="27" t="s">
        <v>5297</v>
      </c>
      <c r="AR226" s="26" t="s">
        <v>48</v>
      </c>
      <c r="AS226" s="26" t="s">
        <v>48</v>
      </c>
      <c r="AT226" s="26" t="s">
        <v>48</v>
      </c>
      <c r="AU226" s="26" t="s">
        <v>48</v>
      </c>
      <c r="AV226" s="26" t="s">
        <v>48</v>
      </c>
      <c r="AW226" s="26" t="s">
        <v>48</v>
      </c>
      <c r="AX226" s="27">
        <v>6.731571533636</v>
      </c>
      <c r="AY226" s="26"/>
      <c r="AZ226" s="27"/>
      <c r="BA226" s="26"/>
      <c r="BB226" s="26"/>
      <c r="BC226" s="27" t="s">
        <v>5298</v>
      </c>
      <c r="BD226" s="26"/>
    </row>
    <row r="227" spans="1:56" x14ac:dyDescent="0.25">
      <c r="A227">
        <v>1532</v>
      </c>
      <c r="B227" s="13" t="s">
        <v>10208</v>
      </c>
      <c r="C227">
        <v>0.36</v>
      </c>
      <c r="D227">
        <v>7.6</v>
      </c>
      <c r="E227" s="108">
        <v>489.41570000000002</v>
      </c>
      <c r="F227" s="2" t="s">
        <v>66</v>
      </c>
      <c r="G227" t="s">
        <v>13833</v>
      </c>
      <c r="H227">
        <v>9.98</v>
      </c>
      <c r="I227">
        <v>9.9875340000000001</v>
      </c>
      <c r="J227">
        <v>-7.5339999999997076E-3</v>
      </c>
      <c r="K227" t="s">
        <v>48</v>
      </c>
      <c r="O227" s="2">
        <v>240000</v>
      </c>
      <c r="P227">
        <v>489.40921034781798</v>
      </c>
      <c r="Q227" s="108" t="s">
        <v>160</v>
      </c>
      <c r="R227" s="108" t="s">
        <v>160</v>
      </c>
      <c r="S227" s="109" t="str">
        <f t="shared" si="3"/>
        <v>Same</v>
      </c>
      <c r="T227" s="109"/>
      <c r="U227" s="108" t="s">
        <v>160</v>
      </c>
      <c r="V227" s="3" t="s">
        <v>670</v>
      </c>
      <c r="W227" s="108" t="s">
        <v>528</v>
      </c>
      <c r="X227" s="108" t="s">
        <v>528</v>
      </c>
      <c r="Y227" s="97"/>
      <c r="Z227" s="97" t="s">
        <v>48</v>
      </c>
      <c r="AA227" s="97"/>
      <c r="AB227" s="97">
        <v>489.42</v>
      </c>
      <c r="AC227" s="3">
        <v>489.42</v>
      </c>
      <c r="AD227" s="3" t="s">
        <v>13834</v>
      </c>
      <c r="AE227" s="3" t="s">
        <v>13835</v>
      </c>
      <c r="AF227" s="3" t="s">
        <v>13836</v>
      </c>
      <c r="AG227" s="3" t="s">
        <v>113</v>
      </c>
      <c r="AH227" s="3" t="s">
        <v>13837</v>
      </c>
      <c r="AI227" s="3" t="s">
        <v>282</v>
      </c>
      <c r="AJ227" s="3" t="s">
        <v>13838</v>
      </c>
      <c r="AK227" s="3" t="s">
        <v>5296</v>
      </c>
      <c r="AL227" s="3" t="s">
        <v>13839</v>
      </c>
      <c r="AM227" s="3" t="s">
        <v>13840</v>
      </c>
      <c r="AN227">
        <v>1</v>
      </c>
      <c r="AO227" s="2" t="s">
        <v>12895</v>
      </c>
      <c r="AP227" s="2">
        <v>2506</v>
      </c>
      <c r="AQ227" s="2" t="s">
        <v>13841</v>
      </c>
      <c r="AR227" s="108" t="s">
        <v>48</v>
      </c>
      <c r="AS227" t="s">
        <v>48</v>
      </c>
      <c r="AT227" t="s">
        <v>48</v>
      </c>
      <c r="AU227" t="s">
        <v>48</v>
      </c>
      <c r="AV227" t="s">
        <v>48</v>
      </c>
      <c r="AW227" s="108" t="s">
        <v>48</v>
      </c>
      <c r="AX227" s="2">
        <v>1220000000</v>
      </c>
      <c r="AZ227" s="2"/>
      <c r="BC227" s="108"/>
    </row>
    <row r="228" spans="1:56" x14ac:dyDescent="0.25">
      <c r="A228">
        <v>690</v>
      </c>
      <c r="B228" s="13" t="s">
        <v>7524</v>
      </c>
      <c r="C228">
        <v>0.43</v>
      </c>
      <c r="D228">
        <v>9.06</v>
      </c>
      <c r="E228">
        <v>490.3904</v>
      </c>
      <c r="F228" s="108" t="s">
        <v>66</v>
      </c>
      <c r="G228" t="s">
        <v>7497</v>
      </c>
      <c r="H228" s="75">
        <v>6.02</v>
      </c>
      <c r="I228">
        <v>4.8867868000000003</v>
      </c>
      <c r="J228" s="7">
        <v>1.1332131999999999</v>
      </c>
      <c r="K228">
        <v>0.95882352941176496</v>
      </c>
      <c r="O228" s="108">
        <v>55000</v>
      </c>
      <c r="P228">
        <v>490.38405630978599</v>
      </c>
      <c r="Q228" s="108" t="s">
        <v>160</v>
      </c>
      <c r="R228" s="108" t="s">
        <v>160</v>
      </c>
      <c r="S228" s="109" t="str">
        <f t="shared" si="3"/>
        <v>Same</v>
      </c>
      <c r="T228" s="109"/>
      <c r="U228" s="108" t="s">
        <v>160</v>
      </c>
      <c r="V228" s="108" t="s">
        <v>51</v>
      </c>
      <c r="W228" s="3" t="s">
        <v>161</v>
      </c>
      <c r="X228" s="108" t="s">
        <v>161</v>
      </c>
      <c r="Y228" s="97"/>
      <c r="Z228" s="97" t="s">
        <v>48</v>
      </c>
      <c r="AA228" s="97"/>
      <c r="AB228" s="97">
        <v>490.38769781466101</v>
      </c>
      <c r="AC228" s="3">
        <v>490.38769781466101</v>
      </c>
      <c r="AD228" s="3" t="s">
        <v>7498</v>
      </c>
      <c r="AE228" s="3" t="s">
        <v>7499</v>
      </c>
      <c r="AF228" s="3" t="s">
        <v>7500</v>
      </c>
      <c r="AG228" s="3" t="s">
        <v>7501</v>
      </c>
      <c r="AH228" s="3" t="s">
        <v>7502</v>
      </c>
      <c r="AI228" s="3" t="s">
        <v>7503</v>
      </c>
      <c r="AJ228" s="3" t="s">
        <v>7504</v>
      </c>
      <c r="AK228" s="3" t="s">
        <v>7505</v>
      </c>
      <c r="AL228" s="3" t="s">
        <v>7506</v>
      </c>
      <c r="AM228" s="3" t="s">
        <v>7507</v>
      </c>
      <c r="AN228">
        <v>1</v>
      </c>
      <c r="AO228" s="108" t="s">
        <v>7508</v>
      </c>
      <c r="AP228" s="108">
        <v>1315</v>
      </c>
      <c r="AQ228" s="108" t="s">
        <v>7509</v>
      </c>
      <c r="AR228" s="2" t="s">
        <v>53</v>
      </c>
      <c r="AS228">
        <v>0.95882352941176496</v>
      </c>
      <c r="AT228">
        <v>0.65</v>
      </c>
      <c r="AU228">
        <v>1.63</v>
      </c>
      <c r="AV228" t="s">
        <v>54</v>
      </c>
      <c r="AW228" s="2">
        <v>0.64436572456231</v>
      </c>
      <c r="AX228" s="2">
        <v>170000000</v>
      </c>
      <c r="AY228" s="2" t="s">
        <v>682</v>
      </c>
      <c r="AZ228" s="2" t="s">
        <v>50</v>
      </c>
      <c r="BC228" s="2" t="s">
        <v>7510</v>
      </c>
    </row>
    <row r="229" spans="1:56" x14ac:dyDescent="0.25">
      <c r="A229">
        <v>713</v>
      </c>
      <c r="B229" s="13" t="s">
        <v>7778</v>
      </c>
      <c r="C229">
        <v>0.42</v>
      </c>
      <c r="D229">
        <v>7.19</v>
      </c>
      <c r="E229" s="108">
        <v>491.46030000000002</v>
      </c>
      <c r="F229" s="2" t="s">
        <v>66</v>
      </c>
      <c r="G229" t="s">
        <v>7560</v>
      </c>
      <c r="H229">
        <v>5.75</v>
      </c>
      <c r="I229">
        <v>5.7401629999999999</v>
      </c>
      <c r="J229">
        <v>9.8370000000000991E-3</v>
      </c>
      <c r="K229" t="s">
        <v>48</v>
      </c>
      <c r="O229" s="2">
        <v>260000</v>
      </c>
      <c r="P229">
        <v>491.453563553668</v>
      </c>
      <c r="Q229" s="108" t="s">
        <v>160</v>
      </c>
      <c r="R229" s="108" t="s">
        <v>160</v>
      </c>
      <c r="S229" s="109" t="str">
        <f t="shared" si="3"/>
        <v>Same</v>
      </c>
      <c r="T229" s="109"/>
      <c r="U229" s="108" t="s">
        <v>160</v>
      </c>
      <c r="V229" s="3" t="s">
        <v>670</v>
      </c>
      <c r="W229" s="3" t="s">
        <v>528</v>
      </c>
      <c r="X229" s="3" t="s">
        <v>528</v>
      </c>
      <c r="Y229" s="97"/>
      <c r="Z229" s="97"/>
      <c r="AA229" s="97"/>
      <c r="AB229" s="97">
        <v>491.460649225814</v>
      </c>
      <c r="AC229" s="3">
        <v>491.460649225814</v>
      </c>
      <c r="AD229" s="3" t="s">
        <v>7561</v>
      </c>
      <c r="AE229" s="3" t="s">
        <v>7562</v>
      </c>
      <c r="AF229" s="3" t="s">
        <v>7563</v>
      </c>
      <c r="AG229" s="3" t="s">
        <v>1679</v>
      </c>
      <c r="AH229" s="3" t="s">
        <v>7564</v>
      </c>
      <c r="AI229" s="3" t="s">
        <v>7565</v>
      </c>
      <c r="AJ229" s="3" t="s">
        <v>7566</v>
      </c>
      <c r="AK229" s="3" t="s">
        <v>7567</v>
      </c>
      <c r="AL229" s="3" t="s">
        <v>7568</v>
      </c>
      <c r="AM229" s="3" t="s">
        <v>4880</v>
      </c>
      <c r="AN229">
        <v>1</v>
      </c>
      <c r="AO229" s="2" t="s">
        <v>7554</v>
      </c>
      <c r="AP229" s="2">
        <v>1536</v>
      </c>
      <c r="AQ229" s="2" t="s">
        <v>7569</v>
      </c>
      <c r="AR229" s="108" t="s">
        <v>48</v>
      </c>
      <c r="AS229" t="s">
        <v>48</v>
      </c>
      <c r="AT229" t="s">
        <v>48</v>
      </c>
      <c r="AU229" t="s">
        <v>48</v>
      </c>
      <c r="AV229" t="s">
        <v>48</v>
      </c>
      <c r="AW229" s="108" t="s">
        <v>48</v>
      </c>
      <c r="AX229" s="2">
        <v>5.5050504772472202</v>
      </c>
      <c r="AZ229" s="2"/>
      <c r="BB229" s="108"/>
    </row>
    <row r="230" spans="1:56" x14ac:dyDescent="0.25">
      <c r="A230">
        <v>891</v>
      </c>
      <c r="B230" s="13" t="s">
        <v>12884</v>
      </c>
      <c r="C230">
        <v>0.3</v>
      </c>
      <c r="D230">
        <v>8.0500000000000007</v>
      </c>
      <c r="E230" s="2">
        <v>492.34859999999998</v>
      </c>
      <c r="F230" s="2" t="s">
        <v>66</v>
      </c>
      <c r="G230" t="s">
        <v>14363</v>
      </c>
      <c r="H230">
        <v>3.09</v>
      </c>
      <c r="I230">
        <v>3.1361924000000001</v>
      </c>
      <c r="J230">
        <v>-4.6192400000000237E-2</v>
      </c>
      <c r="K230">
        <v>45.421686746987952</v>
      </c>
      <c r="L230" s="2" t="s">
        <v>12828</v>
      </c>
      <c r="O230" s="2">
        <v>80000</v>
      </c>
      <c r="P230">
        <v>492.35426742473459</v>
      </c>
      <c r="Q230" s="108" t="s">
        <v>12829</v>
      </c>
      <c r="R230" s="108" t="s">
        <v>12829</v>
      </c>
      <c r="S230" s="109" t="str">
        <f t="shared" si="3"/>
        <v>Same</v>
      </c>
      <c r="T230" s="109"/>
      <c r="U230" s="108" t="s">
        <v>160</v>
      </c>
      <c r="V230" s="3" t="s">
        <v>46</v>
      </c>
      <c r="W230" s="3" t="s">
        <v>289</v>
      </c>
      <c r="X230" s="3" t="s">
        <v>14364</v>
      </c>
      <c r="Y230" s="97"/>
      <c r="Z230" s="97" t="s">
        <v>15528</v>
      </c>
      <c r="AA230" s="97" t="s">
        <v>15529</v>
      </c>
      <c r="AB230" s="97">
        <v>492.34858627905197</v>
      </c>
      <c r="AC230" s="3">
        <v>492.34858627905197</v>
      </c>
      <c r="AD230" s="84" t="s">
        <v>14365</v>
      </c>
      <c r="AE230" s="84" t="s">
        <v>1259</v>
      </c>
      <c r="AF230" s="3" t="s">
        <v>14366</v>
      </c>
      <c r="AG230" s="3" t="s">
        <v>1263</v>
      </c>
      <c r="AH230" s="3" t="s">
        <v>14367</v>
      </c>
      <c r="AI230" s="3" t="s">
        <v>14368</v>
      </c>
      <c r="AJ230" s="3" t="s">
        <v>14369</v>
      </c>
      <c r="AK230" s="3" t="s">
        <v>12834</v>
      </c>
      <c r="AL230" s="3" t="s">
        <v>14370</v>
      </c>
      <c r="AM230" s="3" t="s">
        <v>14371</v>
      </c>
      <c r="AN230">
        <v>1</v>
      </c>
      <c r="AO230" s="2" t="s">
        <v>14372</v>
      </c>
      <c r="AP230" s="2">
        <v>806</v>
      </c>
      <c r="AQ230" s="2" t="s">
        <v>14373</v>
      </c>
      <c r="AR230" s="2" t="s">
        <v>53</v>
      </c>
      <c r="AS230">
        <v>45.421686746987952</v>
      </c>
      <c r="AT230">
        <v>5.77</v>
      </c>
      <c r="AU230" t="s">
        <v>3755</v>
      </c>
      <c r="AV230" t="s">
        <v>54</v>
      </c>
      <c r="AW230" s="108">
        <v>3.279422355608145</v>
      </c>
      <c r="AX230" s="2">
        <v>27.925923857338969</v>
      </c>
      <c r="AY230" s="2" t="s">
        <v>1965</v>
      </c>
      <c r="AZ230" s="2" t="s">
        <v>50</v>
      </c>
      <c r="BB230" s="2" t="s">
        <v>12839</v>
      </c>
      <c r="BC230" s="2" t="s">
        <v>12840</v>
      </c>
    </row>
    <row r="231" spans="1:56" x14ac:dyDescent="0.25">
      <c r="A231">
        <v>566</v>
      </c>
      <c r="B231" s="13" t="s">
        <v>8940</v>
      </c>
      <c r="C231">
        <v>0.24</v>
      </c>
      <c r="D231">
        <v>7.73</v>
      </c>
      <c r="E231" s="2">
        <v>492.34859999999998</v>
      </c>
      <c r="F231" s="2" t="s">
        <v>66</v>
      </c>
      <c r="G231" t="s">
        <v>12827</v>
      </c>
      <c r="H231">
        <v>3.6</v>
      </c>
      <c r="I231">
        <v>3.5532206999999998</v>
      </c>
      <c r="J231">
        <v>4.6779300000000301E-2</v>
      </c>
      <c r="K231" t="s">
        <v>48</v>
      </c>
      <c r="L231" s="2" t="s">
        <v>12828</v>
      </c>
      <c r="O231" s="2">
        <v>33000</v>
      </c>
      <c r="P231">
        <v>492.35350280735872</v>
      </c>
      <c r="Q231" s="3" t="s">
        <v>12829</v>
      </c>
      <c r="R231" s="3" t="s">
        <v>12829</v>
      </c>
      <c r="S231" s="109" t="str">
        <f t="shared" si="3"/>
        <v>Same</v>
      </c>
      <c r="T231" s="109"/>
      <c r="U231" s="3" t="s">
        <v>160</v>
      </c>
      <c r="V231" s="3" t="s">
        <v>46</v>
      </c>
      <c r="W231" s="3" t="s">
        <v>289</v>
      </c>
      <c r="X231" s="3" t="s">
        <v>289</v>
      </c>
      <c r="Y231" s="97"/>
      <c r="Z231" s="97" t="s">
        <v>15528</v>
      </c>
      <c r="AA231" s="97" t="s">
        <v>15529</v>
      </c>
      <c r="AB231" s="97">
        <v>492.35</v>
      </c>
      <c r="AC231" s="3">
        <v>492.35</v>
      </c>
      <c r="AD231" s="3" t="s">
        <v>12830</v>
      </c>
      <c r="AE231" s="3" t="s">
        <v>1259</v>
      </c>
      <c r="AF231" s="3" t="s">
        <v>12831</v>
      </c>
      <c r="AG231" s="3" t="s">
        <v>12832</v>
      </c>
      <c r="AH231" s="3" t="s">
        <v>12833</v>
      </c>
      <c r="AI231" s="3" t="s">
        <v>12834</v>
      </c>
      <c r="AJ231" s="3" t="s">
        <v>12835</v>
      </c>
      <c r="AK231" s="3" t="s">
        <v>12836</v>
      </c>
      <c r="AL231" s="3" t="s">
        <v>12837</v>
      </c>
      <c r="AM231" s="3" t="s">
        <v>1263</v>
      </c>
      <c r="AN231">
        <v>1</v>
      </c>
      <c r="AO231" s="2" t="s">
        <v>8936</v>
      </c>
      <c r="AP231" s="2">
        <v>934</v>
      </c>
      <c r="AQ231" s="2" t="s">
        <v>12838</v>
      </c>
      <c r="AR231" s="108" t="s">
        <v>48</v>
      </c>
      <c r="AS231" t="s">
        <v>48</v>
      </c>
      <c r="AT231" t="s">
        <v>48</v>
      </c>
      <c r="AU231" t="s">
        <v>48</v>
      </c>
      <c r="AV231" t="s">
        <v>48</v>
      </c>
      <c r="AW231" s="108" t="s">
        <v>48</v>
      </c>
      <c r="AX231" s="2">
        <v>196000000</v>
      </c>
      <c r="AY231" s="2" t="s">
        <v>1965</v>
      </c>
      <c r="AZ231" s="2"/>
      <c r="BB231" s="2" t="s">
        <v>12839</v>
      </c>
      <c r="BC231" s="2" t="s">
        <v>12840</v>
      </c>
    </row>
    <row r="232" spans="1:56" x14ac:dyDescent="0.25">
      <c r="A232">
        <v>18</v>
      </c>
      <c r="B232" s="3" t="s">
        <v>914</v>
      </c>
      <c r="C232">
        <v>0.37</v>
      </c>
      <c r="D232">
        <v>1.37</v>
      </c>
      <c r="E232" s="2">
        <v>492.40820000000002</v>
      </c>
      <c r="F232" s="2" t="s">
        <v>66</v>
      </c>
      <c r="G232" t="s">
        <v>11968</v>
      </c>
      <c r="H232">
        <v>6.61</v>
      </c>
      <c r="I232">
        <v>6.6485899000000002</v>
      </c>
      <c r="J232">
        <v>-3.8589899999999837E-2</v>
      </c>
      <c r="K232">
        <v>0.17842465753424661</v>
      </c>
      <c r="N232" s="2" t="s">
        <v>11969</v>
      </c>
      <c r="O232" s="2">
        <v>9200000</v>
      </c>
      <c r="P232">
        <v>492.40213993228258</v>
      </c>
      <c r="Q232" s="108" t="s">
        <v>15899</v>
      </c>
      <c r="R232" s="108" t="s">
        <v>15899</v>
      </c>
      <c r="S232" s="109" t="str">
        <f t="shared" si="3"/>
        <v>Same</v>
      </c>
      <c r="T232" s="109"/>
      <c r="U232" s="108" t="s">
        <v>160</v>
      </c>
      <c r="V232" s="3" t="s">
        <v>46</v>
      </c>
      <c r="W232" s="108" t="s">
        <v>289</v>
      </c>
      <c r="X232" s="3" t="s">
        <v>289</v>
      </c>
      <c r="Y232" s="97"/>
      <c r="Z232" s="97" t="s">
        <v>14513</v>
      </c>
      <c r="AA232" s="97" t="s">
        <v>14513</v>
      </c>
      <c r="AB232" s="97">
        <v>492.40776051530702</v>
      </c>
      <c r="AC232" s="3">
        <v>492.40776051530702</v>
      </c>
      <c r="AD232" s="3" t="s">
        <v>11970</v>
      </c>
      <c r="AE232" s="3" t="s">
        <v>11971</v>
      </c>
      <c r="AF232" s="3" t="s">
        <v>11972</v>
      </c>
      <c r="AG232" s="3" t="s">
        <v>11973</v>
      </c>
      <c r="AH232" s="3" t="s">
        <v>11974</v>
      </c>
      <c r="AI232" s="3" t="s">
        <v>11975</v>
      </c>
      <c r="AJ232" s="3" t="s">
        <v>11976</v>
      </c>
      <c r="AK232" s="3" t="s">
        <v>11977</v>
      </c>
      <c r="AL232" s="3"/>
      <c r="AM232" s="3"/>
      <c r="AN232">
        <v>1</v>
      </c>
      <c r="AO232" s="2" t="s">
        <v>164</v>
      </c>
      <c r="AP232" s="2">
        <v>1916</v>
      </c>
      <c r="AQ232" s="2" t="s">
        <v>11978</v>
      </c>
      <c r="AR232" s="2" t="s">
        <v>53</v>
      </c>
      <c r="AS232">
        <v>0.17842465753424661</v>
      </c>
      <c r="AT232">
        <v>0</v>
      </c>
      <c r="AU232">
        <v>0.8</v>
      </c>
      <c r="AV232" t="s">
        <v>85</v>
      </c>
      <c r="AW232" s="2">
        <v>0.60185674026559577</v>
      </c>
      <c r="AX232" s="2">
        <v>5.5725190829060081</v>
      </c>
      <c r="AY232" s="2" t="s">
        <v>1906</v>
      </c>
      <c r="AZ232" s="2"/>
      <c r="BC232" s="2" t="s">
        <v>11979</v>
      </c>
    </row>
    <row r="233" spans="1:56" x14ac:dyDescent="0.25">
      <c r="A233">
        <v>913</v>
      </c>
      <c r="B233" s="13" t="s">
        <v>5080</v>
      </c>
      <c r="C233" s="26">
        <v>0.23</v>
      </c>
      <c r="D233" s="26">
        <v>6.74</v>
      </c>
      <c r="E233" s="26">
        <v>492.44189999999998</v>
      </c>
      <c r="F233" s="26" t="s">
        <v>66</v>
      </c>
      <c r="G233" s="26" t="s">
        <v>5047</v>
      </c>
      <c r="H233" s="26">
        <v>7.84</v>
      </c>
      <c r="I233" s="26">
        <v>10.826458000000001</v>
      </c>
      <c r="J233" s="32">
        <v>-2.9864579999999998</v>
      </c>
      <c r="K233" s="26">
        <v>0.54193548387096802</v>
      </c>
      <c r="L233" s="26"/>
      <c r="M233" s="26"/>
      <c r="N233" s="27" t="s">
        <v>5048</v>
      </c>
      <c r="O233" s="30">
        <v>4000</v>
      </c>
      <c r="P233">
        <v>492.44499450490002</v>
      </c>
      <c r="Q233" s="108" t="s">
        <v>16040</v>
      </c>
      <c r="R233" s="108" t="s">
        <v>16040</v>
      </c>
      <c r="S233" s="109" t="str">
        <f t="shared" si="3"/>
        <v>Same</v>
      </c>
      <c r="T233" s="109"/>
      <c r="U233" s="108" t="s">
        <v>50</v>
      </c>
      <c r="V233" s="108" t="s">
        <v>51</v>
      </c>
      <c r="W233" s="108" t="s">
        <v>52</v>
      </c>
      <c r="X233" s="108" t="s">
        <v>52</v>
      </c>
      <c r="Y233" s="97"/>
      <c r="Z233" s="97" t="s">
        <v>14721</v>
      </c>
      <c r="AA233" s="97" t="s">
        <v>14722</v>
      </c>
      <c r="AB233" s="97">
        <v>492.44</v>
      </c>
      <c r="AC233" s="26">
        <v>492.44</v>
      </c>
      <c r="AD233" s="26" t="s">
        <v>5049</v>
      </c>
      <c r="AE233" s="26" t="s">
        <v>5050</v>
      </c>
      <c r="AF233" s="26" t="s">
        <v>5051</v>
      </c>
      <c r="AG233" s="26" t="s">
        <v>5052</v>
      </c>
      <c r="AH233" s="26" t="s">
        <v>5053</v>
      </c>
      <c r="AI233" s="26" t="s">
        <v>4351</v>
      </c>
      <c r="AJ233" s="26" t="s">
        <v>5054</v>
      </c>
      <c r="AK233" s="26" t="s">
        <v>1358</v>
      </c>
      <c r="AL233" s="26" t="s">
        <v>5055</v>
      </c>
      <c r="AM233" s="26" t="s">
        <v>5056</v>
      </c>
      <c r="AN233" s="26">
        <v>1</v>
      </c>
      <c r="AO233" s="26" t="s">
        <v>4929</v>
      </c>
      <c r="AP233" s="26">
        <v>2944</v>
      </c>
      <c r="AQ233" s="26" t="s">
        <v>5057</v>
      </c>
      <c r="AR233" s="27" t="s">
        <v>53</v>
      </c>
      <c r="AS233" s="26">
        <v>0.54193548387096802</v>
      </c>
      <c r="AT233" s="26">
        <v>0.3</v>
      </c>
      <c r="AU233" s="26">
        <v>1.2</v>
      </c>
      <c r="AV233" s="26" t="s">
        <v>1296</v>
      </c>
      <c r="AW233" s="27">
        <v>0.34089063991077501</v>
      </c>
      <c r="AX233" s="27">
        <v>15500000</v>
      </c>
      <c r="AY233" s="27" t="s">
        <v>50</v>
      </c>
      <c r="AZ233" s="27"/>
      <c r="BA233" s="26"/>
      <c r="BB233" s="26"/>
      <c r="BC233" s="26"/>
      <c r="BD233" s="26"/>
    </row>
    <row r="234" spans="1:56" x14ac:dyDescent="0.25">
      <c r="A234">
        <v>999</v>
      </c>
      <c r="B234" s="13" t="s">
        <v>10204</v>
      </c>
      <c r="C234">
        <v>0.37</v>
      </c>
      <c r="D234">
        <v>13.16</v>
      </c>
      <c r="E234" s="2">
        <v>492.44200000000001</v>
      </c>
      <c r="F234" s="2" t="s">
        <v>66</v>
      </c>
      <c r="G234" t="s">
        <v>10566</v>
      </c>
      <c r="H234">
        <v>7.79</v>
      </c>
      <c r="I234">
        <v>7.7878461000000003</v>
      </c>
      <c r="J234">
        <v>2.1539000000006E-3</v>
      </c>
      <c r="K234">
        <v>1.14863102998696</v>
      </c>
      <c r="N234" s="2" t="s">
        <v>5048</v>
      </c>
      <c r="O234" s="2">
        <v>3400000</v>
      </c>
      <c r="P234">
        <v>492.44465032284398</v>
      </c>
      <c r="Q234" s="108" t="s">
        <v>16040</v>
      </c>
      <c r="R234" s="108" t="s">
        <v>16040</v>
      </c>
      <c r="S234" s="109" t="str">
        <f t="shared" si="3"/>
        <v>Same</v>
      </c>
      <c r="T234" s="109"/>
      <c r="U234" s="108" t="s">
        <v>160</v>
      </c>
      <c r="V234" s="3" t="s">
        <v>46</v>
      </c>
      <c r="W234" s="3" t="s">
        <v>289</v>
      </c>
      <c r="X234" s="68" t="s">
        <v>10567</v>
      </c>
      <c r="Y234" s="97" t="s">
        <v>14720</v>
      </c>
      <c r="Z234" s="97" t="s">
        <v>14721</v>
      </c>
      <c r="AA234" s="97" t="s">
        <v>14722</v>
      </c>
      <c r="AB234" s="97">
        <v>492.44177911118499</v>
      </c>
      <c r="AC234" s="3">
        <v>492.44177911118499</v>
      </c>
      <c r="AD234" s="3" t="s">
        <v>10568</v>
      </c>
      <c r="AE234" s="3" t="s">
        <v>10569</v>
      </c>
      <c r="AF234" s="3" t="s">
        <v>10570</v>
      </c>
      <c r="AG234" s="3" t="s">
        <v>8664</v>
      </c>
      <c r="AH234" s="3" t="s">
        <v>10571</v>
      </c>
      <c r="AI234" s="3" t="s">
        <v>1358</v>
      </c>
      <c r="AJ234" s="3" t="s">
        <v>10572</v>
      </c>
      <c r="AK234" s="3" t="s">
        <v>10573</v>
      </c>
      <c r="AL234" s="3" t="s">
        <v>10574</v>
      </c>
      <c r="AM234" s="3" t="s">
        <v>10575</v>
      </c>
      <c r="AN234">
        <v>1</v>
      </c>
      <c r="AO234" s="2" t="s">
        <v>10531</v>
      </c>
      <c r="AP234" s="2">
        <v>2151</v>
      </c>
      <c r="AQ234" s="2" t="s">
        <v>10576</v>
      </c>
      <c r="AR234" s="2" t="s">
        <v>53</v>
      </c>
      <c r="AS234">
        <v>1.14863102998696</v>
      </c>
      <c r="AT234">
        <v>0.28999999999999998</v>
      </c>
      <c r="AU234">
        <v>1.36</v>
      </c>
      <c r="AV234" t="s">
        <v>54</v>
      </c>
      <c r="AW234" s="2">
        <v>0.14234707944425201</v>
      </c>
      <c r="AX234" s="2">
        <v>27.1913579407674</v>
      </c>
      <c r="AY234" s="2" t="s">
        <v>50</v>
      </c>
      <c r="AZ234" s="2"/>
    </row>
    <row r="235" spans="1:56" x14ac:dyDescent="0.25">
      <c r="A235">
        <v>938</v>
      </c>
      <c r="B235" s="13" t="s">
        <v>8021</v>
      </c>
      <c r="C235">
        <v>0.84</v>
      </c>
      <c r="D235">
        <v>26.89</v>
      </c>
      <c r="E235" s="2">
        <v>494.56610000000001</v>
      </c>
      <c r="F235" s="2" t="s">
        <v>66</v>
      </c>
      <c r="G235" t="s">
        <v>7997</v>
      </c>
      <c r="H235">
        <v>9.1300000000000008</v>
      </c>
      <c r="I235">
        <v>9.1549012000000012</v>
      </c>
      <c r="J235">
        <v>-2.4901200000000401E-2</v>
      </c>
      <c r="K235">
        <v>0.3116279069767442</v>
      </c>
      <c r="O235" s="2">
        <v>190000</v>
      </c>
      <c r="P235">
        <v>494.56925285888752</v>
      </c>
      <c r="Q235" s="3" t="s">
        <v>160</v>
      </c>
      <c r="R235" s="3" t="s">
        <v>160</v>
      </c>
      <c r="S235" s="109" t="str">
        <f t="shared" si="3"/>
        <v>Same</v>
      </c>
      <c r="T235" s="109"/>
      <c r="U235" s="108" t="s">
        <v>160</v>
      </c>
      <c r="V235" s="108" t="s">
        <v>670</v>
      </c>
      <c r="W235" s="3" t="s">
        <v>528</v>
      </c>
      <c r="X235" s="108" t="s">
        <v>528</v>
      </c>
      <c r="Y235" s="97"/>
      <c r="Z235" s="97" t="s">
        <v>48</v>
      </c>
      <c r="AA235" s="97"/>
      <c r="AB235" s="97">
        <v>494.56627063817803</v>
      </c>
      <c r="AC235" s="3">
        <v>494.56627063817803</v>
      </c>
      <c r="AD235" s="3" t="s">
        <v>7998</v>
      </c>
      <c r="AE235" s="3" t="s">
        <v>7999</v>
      </c>
      <c r="AF235" s="3" t="s">
        <v>8000</v>
      </c>
      <c r="AG235" s="3" t="s">
        <v>8001</v>
      </c>
      <c r="AH235" s="3" t="s">
        <v>8002</v>
      </c>
      <c r="AI235" s="3" t="s">
        <v>8003</v>
      </c>
      <c r="AJ235" s="3" t="s">
        <v>8004</v>
      </c>
      <c r="AK235" s="3" t="s">
        <v>8005</v>
      </c>
      <c r="AL235" s="3" t="s">
        <v>8006</v>
      </c>
      <c r="AM235" s="3" t="s">
        <v>9943</v>
      </c>
      <c r="AN235">
        <v>1</v>
      </c>
      <c r="AO235" s="2" t="s">
        <v>7968</v>
      </c>
      <c r="AP235" s="2">
        <v>2537</v>
      </c>
      <c r="AQ235" s="2" t="s">
        <v>9944</v>
      </c>
      <c r="AR235" s="2" t="s">
        <v>53</v>
      </c>
      <c r="AS235">
        <v>0.3116279069767442</v>
      </c>
      <c r="AT235">
        <v>0.01</v>
      </c>
      <c r="AU235">
        <v>0.51</v>
      </c>
      <c r="AV235" t="s">
        <v>1296</v>
      </c>
      <c r="AW235" s="2">
        <v>0.28252309243247098</v>
      </c>
      <c r="AX235" s="2">
        <v>5.6086956034026469</v>
      </c>
      <c r="AZ235" s="2"/>
      <c r="BC235" s="2" t="s">
        <v>8007</v>
      </c>
    </row>
    <row r="236" spans="1:56" x14ac:dyDescent="0.25">
      <c r="A236">
        <v>754</v>
      </c>
      <c r="B236" s="13" t="s">
        <v>9726</v>
      </c>
      <c r="C236">
        <v>0.27</v>
      </c>
      <c r="D236">
        <v>6.01</v>
      </c>
      <c r="E236">
        <v>497.3261</v>
      </c>
      <c r="F236" s="2" t="s">
        <v>66</v>
      </c>
      <c r="G236" t="s">
        <v>9102</v>
      </c>
      <c r="H236">
        <v>5.23</v>
      </c>
      <c r="I236">
        <v>5.2023786999999997</v>
      </c>
      <c r="J236">
        <v>2.7621300000000699E-2</v>
      </c>
      <c r="K236" t="s">
        <v>48</v>
      </c>
      <c r="O236" s="8">
        <v>140000</v>
      </c>
      <c r="P236">
        <v>497.31928315114698</v>
      </c>
      <c r="Q236" s="108" t="s">
        <v>160</v>
      </c>
      <c r="R236" s="108" t="s">
        <v>160</v>
      </c>
      <c r="S236" s="109" t="str">
        <f t="shared" si="3"/>
        <v>Same</v>
      </c>
      <c r="T236" s="109"/>
      <c r="U236" s="108" t="s">
        <v>160</v>
      </c>
      <c r="V236" s="108" t="s">
        <v>670</v>
      </c>
      <c r="W236" s="108" t="s">
        <v>528</v>
      </c>
      <c r="X236" s="108" t="s">
        <v>528</v>
      </c>
      <c r="Y236" s="97"/>
      <c r="Z236" s="97"/>
      <c r="AA236" s="97"/>
      <c r="AB236" s="97">
        <v>497.32622337071899</v>
      </c>
      <c r="AC236" s="3">
        <v>497.32622337071899</v>
      </c>
      <c r="AD236" s="3" t="s">
        <v>9103</v>
      </c>
      <c r="AE236" s="3" t="s">
        <v>7450</v>
      </c>
      <c r="AF236" s="3" t="s">
        <v>9104</v>
      </c>
      <c r="AG236" s="3" t="s">
        <v>4375</v>
      </c>
      <c r="AH236" s="3" t="s">
        <v>9105</v>
      </c>
      <c r="AI236" s="3" t="s">
        <v>4880</v>
      </c>
      <c r="AJ236" s="3" t="s">
        <v>9106</v>
      </c>
      <c r="AK236" s="3" t="s">
        <v>9107</v>
      </c>
      <c r="AL236" s="3" t="s">
        <v>9108</v>
      </c>
      <c r="AM236" s="3" t="s">
        <v>9109</v>
      </c>
      <c r="AN236">
        <v>1</v>
      </c>
      <c r="AO236" s="2" t="s">
        <v>8950</v>
      </c>
      <c r="AP236" s="2">
        <v>1500</v>
      </c>
      <c r="AQ236" s="2" t="s">
        <v>9110</v>
      </c>
      <c r="AR236" s="108" t="s">
        <v>48</v>
      </c>
      <c r="AS236" t="s">
        <v>48</v>
      </c>
      <c r="AT236" t="s">
        <v>48</v>
      </c>
      <c r="AU236" t="s">
        <v>48</v>
      </c>
      <c r="AV236" t="s">
        <v>48</v>
      </c>
      <c r="AW236" s="108" t="s">
        <v>48</v>
      </c>
      <c r="AX236" s="2">
        <v>713000000</v>
      </c>
      <c r="AY236" s="2" t="s">
        <v>9111</v>
      </c>
      <c r="AZ236" s="2"/>
      <c r="BB236" s="2" t="s">
        <v>9112</v>
      </c>
      <c r="BD236" s="2" t="s">
        <v>9113</v>
      </c>
    </row>
    <row r="237" spans="1:56" x14ac:dyDescent="0.25">
      <c r="A237">
        <v>632</v>
      </c>
      <c r="B237" s="13" t="s">
        <v>7414</v>
      </c>
      <c r="C237">
        <v>0.47</v>
      </c>
      <c r="D237">
        <v>5.32</v>
      </c>
      <c r="E237">
        <v>497.39830000000001</v>
      </c>
      <c r="F237" s="2" t="s">
        <v>66</v>
      </c>
      <c r="G237" t="s">
        <v>7403</v>
      </c>
      <c r="H237">
        <v>11.15</v>
      </c>
      <c r="I237">
        <v>10.41968</v>
      </c>
      <c r="J237" s="7">
        <v>0.73032000000000097</v>
      </c>
      <c r="K237">
        <v>6.4661654135338296</v>
      </c>
      <c r="O237" s="2">
        <v>270000</v>
      </c>
      <c r="P237">
        <v>497.40078301231398</v>
      </c>
      <c r="Q237" s="3" t="s">
        <v>160</v>
      </c>
      <c r="R237" s="3" t="s">
        <v>160</v>
      </c>
      <c r="S237" s="109" t="str">
        <f t="shared" si="3"/>
        <v>Same</v>
      </c>
      <c r="T237" s="109"/>
      <c r="U237" s="3" t="s">
        <v>160</v>
      </c>
      <c r="V237" s="3" t="s">
        <v>51</v>
      </c>
      <c r="W237" s="3" t="s">
        <v>161</v>
      </c>
      <c r="X237" s="3" t="s">
        <v>161</v>
      </c>
      <c r="Y237" s="97"/>
      <c r="Z237" s="97" t="s">
        <v>48</v>
      </c>
      <c r="AA237" s="97"/>
      <c r="AB237" s="97">
        <v>497.4</v>
      </c>
      <c r="AC237" s="3">
        <v>497.4</v>
      </c>
      <c r="AD237" s="3" t="s">
        <v>7404</v>
      </c>
      <c r="AE237" s="3" t="s">
        <v>7405</v>
      </c>
      <c r="AF237" s="3" t="s">
        <v>7406</v>
      </c>
      <c r="AG237" s="3" t="s">
        <v>7407</v>
      </c>
      <c r="AH237" s="3" t="s">
        <v>7408</v>
      </c>
      <c r="AI237" s="3" t="s">
        <v>129</v>
      </c>
      <c r="AJ237" s="3" t="s">
        <v>7409</v>
      </c>
      <c r="AK237" s="3" t="s">
        <v>119</v>
      </c>
      <c r="AL237" s="3" t="s">
        <v>7410</v>
      </c>
      <c r="AM237" s="3" t="s">
        <v>7411</v>
      </c>
      <c r="AN237">
        <v>1</v>
      </c>
      <c r="AO237" s="2" t="s">
        <v>7412</v>
      </c>
      <c r="AP237" s="2">
        <v>2803</v>
      </c>
      <c r="AQ237" s="2" t="s">
        <v>7413</v>
      </c>
      <c r="AR237" s="2" t="s">
        <v>53</v>
      </c>
      <c r="AS237">
        <v>6.4661654135338296</v>
      </c>
      <c r="AT237">
        <v>3.2</v>
      </c>
      <c r="AU237">
        <v>7.39</v>
      </c>
      <c r="AV237" t="s">
        <v>1296</v>
      </c>
      <c r="AW237" s="108">
        <v>1.18990440131919</v>
      </c>
      <c r="AX237" s="2">
        <v>6.7716534899869796</v>
      </c>
      <c r="AZ237" s="2"/>
    </row>
    <row r="238" spans="1:56" x14ac:dyDescent="0.25">
      <c r="A238">
        <v>759</v>
      </c>
      <c r="B238" s="13" t="s">
        <v>9726</v>
      </c>
      <c r="C238">
        <v>0.31</v>
      </c>
      <c r="D238">
        <v>6.39</v>
      </c>
      <c r="E238" s="108">
        <v>498.28059999999999</v>
      </c>
      <c r="F238" s="2" t="s">
        <v>66</v>
      </c>
      <c r="G238" t="s">
        <v>9161</v>
      </c>
      <c r="H238">
        <v>5.32</v>
      </c>
      <c r="I238">
        <v>5.2522117000000001</v>
      </c>
      <c r="J238">
        <v>6.7788300000000107E-2</v>
      </c>
      <c r="K238" t="s">
        <v>48</v>
      </c>
      <c r="L238" s="2" t="s">
        <v>9162</v>
      </c>
      <c r="M238" s="2" t="s">
        <v>9163</v>
      </c>
      <c r="O238" s="8">
        <v>120000</v>
      </c>
      <c r="P238">
        <v>498.27377006781597</v>
      </c>
      <c r="Q238" s="108" t="s">
        <v>16015</v>
      </c>
      <c r="R238" s="108" t="s">
        <v>16015</v>
      </c>
      <c r="S238" s="109" t="str">
        <f t="shared" si="3"/>
        <v>Same</v>
      </c>
      <c r="T238" s="109"/>
      <c r="U238" s="108" t="s">
        <v>160</v>
      </c>
      <c r="V238" s="108" t="s">
        <v>46</v>
      </c>
      <c r="W238" s="108" t="s">
        <v>289</v>
      </c>
      <c r="X238" s="108" t="s">
        <v>289</v>
      </c>
      <c r="Y238" s="97"/>
      <c r="Z238" s="97"/>
      <c r="AA238" s="97"/>
      <c r="AB238" s="97">
        <v>498.28</v>
      </c>
      <c r="AC238" s="3">
        <v>498.28</v>
      </c>
      <c r="AD238" s="3" t="s">
        <v>9164</v>
      </c>
      <c r="AE238" s="3" t="s">
        <v>9082</v>
      </c>
      <c r="AF238" s="3" t="s">
        <v>9165</v>
      </c>
      <c r="AG238" s="3" t="s">
        <v>9166</v>
      </c>
      <c r="AH238" s="3" t="s">
        <v>9167</v>
      </c>
      <c r="AI238" s="3" t="s">
        <v>9168</v>
      </c>
      <c r="AJ238" s="3" t="s">
        <v>9169</v>
      </c>
      <c r="AK238" s="3" t="s">
        <v>113</v>
      </c>
      <c r="AL238" s="3" t="s">
        <v>9170</v>
      </c>
      <c r="AM238" s="3" t="s">
        <v>9171</v>
      </c>
      <c r="AN238">
        <v>1</v>
      </c>
      <c r="AO238" s="2" t="s">
        <v>8950</v>
      </c>
      <c r="AP238" s="2">
        <v>1513</v>
      </c>
      <c r="AQ238" s="2" t="s">
        <v>9172</v>
      </c>
      <c r="AR238" s="108" t="s">
        <v>48</v>
      </c>
      <c r="AS238" t="s">
        <v>48</v>
      </c>
      <c r="AT238" t="s">
        <v>48</v>
      </c>
      <c r="AU238" t="s">
        <v>48</v>
      </c>
      <c r="AV238" t="s">
        <v>48</v>
      </c>
      <c r="AW238" s="108" t="s">
        <v>48</v>
      </c>
      <c r="AX238" s="2">
        <v>594000000</v>
      </c>
      <c r="AY238" s="2" t="s">
        <v>898</v>
      </c>
      <c r="AZ238" s="2"/>
      <c r="BB238" s="2" t="s">
        <v>9173</v>
      </c>
      <c r="BC238" s="2" t="s">
        <v>9174</v>
      </c>
    </row>
    <row r="239" spans="1:56" x14ac:dyDescent="0.25">
      <c r="A239">
        <v>85</v>
      </c>
      <c r="B239" s="3" t="s">
        <v>10207</v>
      </c>
      <c r="C239">
        <v>0.22</v>
      </c>
      <c r="D239">
        <v>6.99</v>
      </c>
      <c r="E239">
        <v>499.37450000000001</v>
      </c>
      <c r="F239" s="108" t="s">
        <v>66</v>
      </c>
      <c r="G239" t="s">
        <v>10501</v>
      </c>
      <c r="H239">
        <v>5.99</v>
      </c>
      <c r="I239">
        <v>1.3001936999999999</v>
      </c>
      <c r="J239" s="7">
        <v>4.6898062999999999</v>
      </c>
      <c r="K239" t="s">
        <v>48</v>
      </c>
      <c r="O239" s="8">
        <v>8600</v>
      </c>
      <c r="P239">
        <v>499.37523358114049</v>
      </c>
      <c r="Q239" s="3" t="s">
        <v>160</v>
      </c>
      <c r="R239" s="3" t="s">
        <v>160</v>
      </c>
      <c r="S239" s="109" t="str">
        <f t="shared" si="3"/>
        <v>Same</v>
      </c>
      <c r="T239" s="109"/>
      <c r="U239" s="108" t="s">
        <v>160</v>
      </c>
      <c r="V239" s="108" t="s">
        <v>51</v>
      </c>
      <c r="W239" s="3" t="s">
        <v>161</v>
      </c>
      <c r="X239" s="108" t="s">
        <v>161</v>
      </c>
      <c r="Y239" s="97"/>
      <c r="Z239" s="97" t="s">
        <v>48</v>
      </c>
      <c r="AA239" s="97"/>
      <c r="AB239" s="97">
        <v>499.38</v>
      </c>
      <c r="AC239" s="3">
        <v>499.38</v>
      </c>
      <c r="AD239" s="3" t="s">
        <v>10502</v>
      </c>
      <c r="AE239" s="3" t="s">
        <v>9914</v>
      </c>
      <c r="AF239" s="3" t="s">
        <v>10503</v>
      </c>
      <c r="AG239" s="3" t="s">
        <v>9910</v>
      </c>
      <c r="AH239" s="3" t="s">
        <v>10504</v>
      </c>
      <c r="AI239" s="3" t="s">
        <v>1685</v>
      </c>
      <c r="AJ239" s="3" t="s">
        <v>10505</v>
      </c>
      <c r="AK239" s="3" t="s">
        <v>10506</v>
      </c>
      <c r="AL239" s="3" t="s">
        <v>10507</v>
      </c>
      <c r="AM239" s="3" t="s">
        <v>10508</v>
      </c>
      <c r="AN239">
        <v>1</v>
      </c>
      <c r="AO239" s="108" t="s">
        <v>10455</v>
      </c>
      <c r="AP239" s="108">
        <v>345</v>
      </c>
      <c r="AQ239" s="108" t="s">
        <v>10509</v>
      </c>
      <c r="AR239" s="108" t="s">
        <v>48</v>
      </c>
      <c r="AS239" t="s">
        <v>48</v>
      </c>
      <c r="AT239" t="s">
        <v>48</v>
      </c>
      <c r="AU239" t="s">
        <v>48</v>
      </c>
      <c r="AV239" t="s">
        <v>48</v>
      </c>
      <c r="AW239" s="108" t="s">
        <v>48</v>
      </c>
      <c r="AX239" s="2">
        <v>43000000</v>
      </c>
      <c r="AZ239" s="2"/>
      <c r="BC239" s="2" t="s">
        <v>3878</v>
      </c>
    </row>
    <row r="240" spans="1:56" x14ac:dyDescent="0.25">
      <c r="A240">
        <v>940</v>
      </c>
      <c r="B240" s="13" t="s">
        <v>8022</v>
      </c>
      <c r="C240">
        <v>0.35</v>
      </c>
      <c r="D240">
        <v>11.16</v>
      </c>
      <c r="E240">
        <v>500.202</v>
      </c>
      <c r="F240" s="2" t="s">
        <v>66</v>
      </c>
      <c r="G240" t="s">
        <v>8008</v>
      </c>
      <c r="H240">
        <v>5.1100000000000003</v>
      </c>
      <c r="I240">
        <v>5.1615747999999986</v>
      </c>
      <c r="J240">
        <v>-5.1574799999999137E-2</v>
      </c>
      <c r="K240">
        <v>0.23076923076923081</v>
      </c>
      <c r="O240" s="8">
        <v>16000</v>
      </c>
      <c r="P240">
        <v>500.20744269796188</v>
      </c>
      <c r="Q240" s="108" t="s">
        <v>160</v>
      </c>
      <c r="R240" s="108" t="s">
        <v>160</v>
      </c>
      <c r="S240" s="109" t="str">
        <f t="shared" si="3"/>
        <v>Same</v>
      </c>
      <c r="T240" s="109"/>
      <c r="U240" s="108" t="s">
        <v>160</v>
      </c>
      <c r="V240" s="108" t="s">
        <v>670</v>
      </c>
      <c r="W240" s="3" t="s">
        <v>528</v>
      </c>
      <c r="X240" s="108" t="s">
        <v>528</v>
      </c>
      <c r="Y240" s="97"/>
      <c r="Z240" s="97" t="s">
        <v>48</v>
      </c>
      <c r="AA240" s="97"/>
      <c r="AB240" s="97">
        <v>500.2</v>
      </c>
      <c r="AC240" s="3">
        <v>500.2</v>
      </c>
      <c r="AD240" s="3" t="s">
        <v>8009</v>
      </c>
      <c r="AE240" s="3" t="s">
        <v>8010</v>
      </c>
      <c r="AF240" s="3" t="s">
        <v>8011</v>
      </c>
      <c r="AG240" s="3" t="s">
        <v>8012</v>
      </c>
      <c r="AH240" s="3" t="s">
        <v>8013</v>
      </c>
      <c r="AI240" s="3" t="s">
        <v>8014</v>
      </c>
      <c r="AJ240" s="3" t="s">
        <v>8015</v>
      </c>
      <c r="AK240" s="3" t="s">
        <v>8016</v>
      </c>
      <c r="AL240" s="3" t="s">
        <v>8017</v>
      </c>
      <c r="AM240" s="3" t="s">
        <v>8018</v>
      </c>
      <c r="AN240">
        <v>1</v>
      </c>
      <c r="AO240" s="2" t="s">
        <v>8019</v>
      </c>
      <c r="AP240" s="2">
        <v>1324</v>
      </c>
      <c r="AQ240" s="2" t="s">
        <v>8020</v>
      </c>
      <c r="AR240" s="2" t="s">
        <v>53</v>
      </c>
      <c r="AS240">
        <v>0.23076923076923081</v>
      </c>
      <c r="AT240">
        <v>0.01</v>
      </c>
      <c r="AU240">
        <v>0.51</v>
      </c>
      <c r="AV240" t="s">
        <v>1296</v>
      </c>
      <c r="AW240" s="2">
        <v>0.67809655067125507</v>
      </c>
      <c r="AX240" s="2">
        <v>79300000</v>
      </c>
      <c r="AZ240" s="2"/>
    </row>
    <row r="241" spans="1:56" x14ac:dyDescent="0.25">
      <c r="A241">
        <v>518</v>
      </c>
      <c r="B241" s="13" t="s">
        <v>8939</v>
      </c>
      <c r="C241">
        <v>0.33</v>
      </c>
      <c r="D241">
        <v>8.0399999999999991</v>
      </c>
      <c r="E241">
        <v>500.37939999999998</v>
      </c>
      <c r="F241" s="2" t="s">
        <v>66</v>
      </c>
      <c r="G241" t="s">
        <v>1719</v>
      </c>
      <c r="H241">
        <v>1.01</v>
      </c>
      <c r="I241">
        <v>1.0358579000000001</v>
      </c>
      <c r="J241">
        <v>-2.58579000000001E-2</v>
      </c>
      <c r="K241" t="s">
        <v>48</v>
      </c>
      <c r="O241" s="2">
        <v>580000</v>
      </c>
      <c r="P241">
        <v>500.38189789396478</v>
      </c>
      <c r="Q241" s="108" t="s">
        <v>160</v>
      </c>
      <c r="R241" s="108" t="s">
        <v>160</v>
      </c>
      <c r="S241" s="109" t="str">
        <f t="shared" si="3"/>
        <v>Same</v>
      </c>
      <c r="T241" s="109"/>
      <c r="U241" s="108" t="s">
        <v>160</v>
      </c>
      <c r="V241" s="3" t="s">
        <v>670</v>
      </c>
      <c r="W241" s="69" t="s">
        <v>528</v>
      </c>
      <c r="X241" s="3" t="s">
        <v>12323</v>
      </c>
      <c r="Y241" s="97" t="s">
        <v>15460</v>
      </c>
      <c r="Z241" s="97" t="s">
        <v>48</v>
      </c>
      <c r="AA241" s="97"/>
      <c r="AB241" s="97">
        <v>500.37938276171798</v>
      </c>
      <c r="AC241" s="3">
        <v>500.37938276171798</v>
      </c>
      <c r="AD241" s="3" t="s">
        <v>12324</v>
      </c>
      <c r="AE241" s="3" t="s">
        <v>8928</v>
      </c>
      <c r="AF241" s="3" t="s">
        <v>12325</v>
      </c>
      <c r="AG241" s="3" t="s">
        <v>1376</v>
      </c>
      <c r="AH241" s="3" t="s">
        <v>12326</v>
      </c>
      <c r="AI241" s="3" t="s">
        <v>11003</v>
      </c>
      <c r="AJ241" s="3" t="s">
        <v>12327</v>
      </c>
      <c r="AK241" s="3" t="s">
        <v>12328</v>
      </c>
      <c r="AL241" s="3" t="s">
        <v>12329</v>
      </c>
      <c r="AM241" s="3" t="s">
        <v>12330</v>
      </c>
      <c r="AN241">
        <v>1</v>
      </c>
      <c r="AO241" s="2" t="s">
        <v>8924</v>
      </c>
      <c r="AP241" s="2">
        <v>294</v>
      </c>
      <c r="AQ241" s="2" t="s">
        <v>12331</v>
      </c>
      <c r="AR241" s="108" t="s">
        <v>48</v>
      </c>
      <c r="AS241" t="s">
        <v>48</v>
      </c>
      <c r="AT241" t="s">
        <v>48</v>
      </c>
      <c r="AU241" t="s">
        <v>48</v>
      </c>
      <c r="AV241" t="s">
        <v>48</v>
      </c>
      <c r="AW241" s="108" t="s">
        <v>48</v>
      </c>
      <c r="AX241" s="2">
        <v>15.04716974034354</v>
      </c>
      <c r="AZ241" s="2"/>
    </row>
    <row r="242" spans="1:56" x14ac:dyDescent="0.25">
      <c r="A242">
        <v>692</v>
      </c>
      <c r="B242" s="13" t="s">
        <v>7525</v>
      </c>
      <c r="C242">
        <v>0.27</v>
      </c>
      <c r="D242">
        <v>8.85</v>
      </c>
      <c r="E242" s="108">
        <v>500.78500000000003</v>
      </c>
      <c r="F242" s="108" t="s">
        <v>66</v>
      </c>
      <c r="G242" t="s">
        <v>7511</v>
      </c>
      <c r="H242">
        <v>2.36</v>
      </c>
      <c r="I242">
        <v>0.30805084999999999</v>
      </c>
      <c r="J242" s="7">
        <v>2.05194915</v>
      </c>
      <c r="K242">
        <v>0.73568281938325997</v>
      </c>
      <c r="O242" s="2">
        <v>66000</v>
      </c>
      <c r="P242">
        <v>500.78508863894501</v>
      </c>
      <c r="Q242" s="108" t="s">
        <v>160</v>
      </c>
      <c r="R242" s="108" t="s">
        <v>160</v>
      </c>
      <c r="S242" s="109" t="str">
        <f t="shared" si="3"/>
        <v>Same</v>
      </c>
      <c r="T242" s="109"/>
      <c r="U242" s="108" t="s">
        <v>160</v>
      </c>
      <c r="V242" s="108" t="s">
        <v>51</v>
      </c>
      <c r="W242" s="3" t="s">
        <v>161</v>
      </c>
      <c r="X242" s="108" t="s">
        <v>161</v>
      </c>
      <c r="Y242" s="97"/>
      <c r="Z242" s="97" t="s">
        <v>48</v>
      </c>
      <c r="AA242" s="97"/>
      <c r="AB242" s="97">
        <v>500.79</v>
      </c>
      <c r="AC242" s="108">
        <v>500.79</v>
      </c>
      <c r="AD242" s="108" t="s">
        <v>7512</v>
      </c>
      <c r="AE242" s="108" t="s">
        <v>7513</v>
      </c>
      <c r="AF242" s="108" t="s">
        <v>7514</v>
      </c>
      <c r="AG242" s="108" t="s">
        <v>7515</v>
      </c>
      <c r="AH242" s="108" t="s">
        <v>7516</v>
      </c>
      <c r="AI242" s="108" t="s">
        <v>7517</v>
      </c>
      <c r="AJ242" s="108" t="s">
        <v>7518</v>
      </c>
      <c r="AK242" s="108" t="s">
        <v>7519</v>
      </c>
      <c r="AL242" s="108" t="s">
        <v>7520</v>
      </c>
      <c r="AM242" s="108" t="s">
        <v>7521</v>
      </c>
      <c r="AN242">
        <v>1</v>
      </c>
      <c r="AO242" s="108" t="s">
        <v>7522</v>
      </c>
      <c r="AP242" s="108">
        <v>76</v>
      </c>
      <c r="AQ242" s="108" t="s">
        <v>7523</v>
      </c>
      <c r="AR242" s="2" t="s">
        <v>53</v>
      </c>
      <c r="AS242">
        <v>0.73568281938325997</v>
      </c>
      <c r="AT242">
        <v>0.65</v>
      </c>
      <c r="AU242">
        <v>1.63</v>
      </c>
      <c r="AV242" t="s">
        <v>54</v>
      </c>
      <c r="AW242" s="108">
        <v>1.2044646714837599</v>
      </c>
      <c r="AX242" s="2">
        <v>227000000</v>
      </c>
      <c r="AZ242" s="2"/>
      <c r="BB242" s="108"/>
      <c r="BD242" s="108"/>
    </row>
    <row r="243" spans="1:56" x14ac:dyDescent="0.25">
      <c r="A243">
        <v>273</v>
      </c>
      <c r="B243" s="13" t="s">
        <v>2038</v>
      </c>
      <c r="C243">
        <v>0.38</v>
      </c>
      <c r="D243">
        <v>12.85</v>
      </c>
      <c r="E243">
        <v>501.12240000000003</v>
      </c>
      <c r="F243" s="2" t="s">
        <v>66</v>
      </c>
      <c r="G243" t="s">
        <v>2010</v>
      </c>
      <c r="H243">
        <v>2.15</v>
      </c>
      <c r="I243">
        <v>2.1598799</v>
      </c>
      <c r="J243">
        <v>-9.8799000000000508E-3</v>
      </c>
      <c r="K243">
        <v>0.85446009389671396</v>
      </c>
      <c r="O243" s="8">
        <v>7900</v>
      </c>
      <c r="P243">
        <v>501.12803762700003</v>
      </c>
      <c r="Q243" s="3" t="s">
        <v>160</v>
      </c>
      <c r="R243" s="3" t="s">
        <v>160</v>
      </c>
      <c r="S243" s="109" t="str">
        <f t="shared" si="3"/>
        <v>Same</v>
      </c>
      <c r="T243" s="109"/>
      <c r="U243" s="3" t="s">
        <v>160</v>
      </c>
      <c r="V243" s="3" t="s">
        <v>670</v>
      </c>
      <c r="W243" s="3" t="s">
        <v>528</v>
      </c>
      <c r="X243" s="3" t="s">
        <v>528</v>
      </c>
      <c r="Y243" s="97"/>
      <c r="Z243" s="97" t="s">
        <v>48</v>
      </c>
      <c r="AA243" s="97"/>
      <c r="AB243" s="97">
        <v>501.12</v>
      </c>
      <c r="AC243" s="3">
        <v>501.12</v>
      </c>
      <c r="AD243" s="3" t="s">
        <v>2011</v>
      </c>
      <c r="AE243" s="3" t="s">
        <v>2012</v>
      </c>
      <c r="AF243" s="3" t="s">
        <v>2013</v>
      </c>
      <c r="AG243" s="3" t="s">
        <v>2014</v>
      </c>
      <c r="AH243" s="3" t="s">
        <v>2015</v>
      </c>
      <c r="AI243" s="3" t="s">
        <v>2016</v>
      </c>
      <c r="AJ243" s="3" t="s">
        <v>2017</v>
      </c>
      <c r="AK243" s="3" t="s">
        <v>2018</v>
      </c>
      <c r="AL243" s="3" t="s">
        <v>2019</v>
      </c>
      <c r="AM243" s="3" t="s">
        <v>2020</v>
      </c>
      <c r="AN243">
        <v>1</v>
      </c>
      <c r="AO243" s="2" t="s">
        <v>2006</v>
      </c>
      <c r="AP243" s="2">
        <v>568</v>
      </c>
      <c r="AQ243" s="2" t="s">
        <v>2021</v>
      </c>
      <c r="AR243" s="2" t="s">
        <v>53</v>
      </c>
      <c r="AS243">
        <v>0.85446009389671396</v>
      </c>
      <c r="AT243">
        <v>0.19</v>
      </c>
      <c r="AU243">
        <v>1.43</v>
      </c>
      <c r="AV243" t="s">
        <v>1296</v>
      </c>
      <c r="AW243" s="2">
        <v>0.57280057759324698</v>
      </c>
      <c r="AX243" s="2">
        <v>21300000</v>
      </c>
      <c r="AZ243" s="2"/>
    </row>
    <row r="244" spans="1:56" x14ac:dyDescent="0.25">
      <c r="A244">
        <v>1246</v>
      </c>
      <c r="B244" s="13" t="s">
        <v>8503</v>
      </c>
      <c r="C244">
        <v>1.31</v>
      </c>
      <c r="D244">
        <v>42.79</v>
      </c>
      <c r="E244" s="2">
        <v>502.37430000000001</v>
      </c>
      <c r="F244" s="2" t="s">
        <v>66</v>
      </c>
      <c r="G244" t="s">
        <v>8371</v>
      </c>
      <c r="H244">
        <v>2.85</v>
      </c>
      <c r="I244">
        <v>2.8508441000000002</v>
      </c>
      <c r="J244">
        <v>-8.4410000000012498E-4</v>
      </c>
      <c r="K244">
        <v>1.8562874251496999</v>
      </c>
      <c r="M244" s="2" t="s">
        <v>5124</v>
      </c>
      <c r="O244" s="2">
        <v>24000000</v>
      </c>
      <c r="P244">
        <v>502.37750263616198</v>
      </c>
      <c r="Q244" s="137" t="s">
        <v>8372</v>
      </c>
      <c r="R244" s="137" t="s">
        <v>8372</v>
      </c>
      <c r="S244" s="109" t="str">
        <f t="shared" si="3"/>
        <v>Same</v>
      </c>
      <c r="T244" s="109"/>
      <c r="U244" s="26" t="s">
        <v>8373</v>
      </c>
      <c r="V244" s="108" t="s">
        <v>66</v>
      </c>
      <c r="W244" s="108" t="s">
        <v>72</v>
      </c>
      <c r="X244" s="108" t="s">
        <v>72</v>
      </c>
      <c r="Y244" s="97" t="s">
        <v>14934</v>
      </c>
      <c r="Z244" s="97" t="s">
        <v>48</v>
      </c>
      <c r="AA244" s="97" t="s">
        <v>8384</v>
      </c>
      <c r="AB244" s="97">
        <v>502.37397507343297</v>
      </c>
      <c r="AC244" s="3">
        <v>502.37397507343297</v>
      </c>
      <c r="AD244" s="75" t="s">
        <v>8374</v>
      </c>
      <c r="AE244" s="75" t="s">
        <v>8375</v>
      </c>
      <c r="AF244" s="3" t="s">
        <v>8376</v>
      </c>
      <c r="AG244" s="3" t="s">
        <v>8377</v>
      </c>
      <c r="AH244" s="3" t="s">
        <v>8378</v>
      </c>
      <c r="AI244" s="3" t="s">
        <v>4452</v>
      </c>
      <c r="AJ244" s="3" t="s">
        <v>8379</v>
      </c>
      <c r="AK244" s="3" t="s">
        <v>8380</v>
      </c>
      <c r="AL244" s="3" t="s">
        <v>8381</v>
      </c>
      <c r="AM244" s="3" t="s">
        <v>129</v>
      </c>
      <c r="AN244">
        <v>1</v>
      </c>
      <c r="AO244" s="2" t="s">
        <v>8382</v>
      </c>
      <c r="AP244" s="2">
        <v>827</v>
      </c>
      <c r="AQ244" s="2" t="s">
        <v>8383</v>
      </c>
      <c r="AR244" s="2" t="s">
        <v>53</v>
      </c>
      <c r="AS244">
        <v>1.8562874251496999</v>
      </c>
      <c r="AT244">
        <v>1.21</v>
      </c>
      <c r="AU244">
        <v>2.98</v>
      </c>
      <c r="AV244" t="s">
        <v>1296</v>
      </c>
      <c r="AW244" s="2">
        <v>0.214467528382837</v>
      </c>
      <c r="AX244" s="2">
        <v>5.6880733939735704</v>
      </c>
      <c r="AY244" s="2" t="s">
        <v>8384</v>
      </c>
      <c r="AZ244" s="2"/>
      <c r="BC244" s="2" t="s">
        <v>251</v>
      </c>
      <c r="BD244" s="2" t="s">
        <v>8385</v>
      </c>
    </row>
    <row r="245" spans="1:56" x14ac:dyDescent="0.25">
      <c r="A245">
        <v>1477</v>
      </c>
      <c r="B245" s="13" t="s">
        <v>10208</v>
      </c>
      <c r="C245">
        <v>0.25</v>
      </c>
      <c r="D245">
        <v>6.05</v>
      </c>
      <c r="E245">
        <v>503.43090000000001</v>
      </c>
      <c r="F245" s="2" t="s">
        <v>66</v>
      </c>
      <c r="G245" t="s">
        <v>13582</v>
      </c>
      <c r="H245">
        <v>10.65</v>
      </c>
      <c r="I245">
        <v>10.694098</v>
      </c>
      <c r="J245" s="108">
        <v>-4.4097999999999971E-2</v>
      </c>
      <c r="K245" t="s">
        <v>48</v>
      </c>
      <c r="O245" s="2">
        <v>370000</v>
      </c>
      <c r="P245">
        <v>503.424224506266</v>
      </c>
      <c r="Q245" s="108" t="s">
        <v>160</v>
      </c>
      <c r="R245" s="108" t="s">
        <v>160</v>
      </c>
      <c r="S245" s="109" t="str">
        <f t="shared" si="3"/>
        <v>Same</v>
      </c>
      <c r="T245" s="109"/>
      <c r="U245" s="108" t="s">
        <v>160</v>
      </c>
      <c r="V245" s="3" t="s">
        <v>670</v>
      </c>
      <c r="W245" s="108" t="s">
        <v>528</v>
      </c>
      <c r="X245" s="108" t="s">
        <v>528</v>
      </c>
      <c r="Y245" s="97"/>
      <c r="Z245" s="97" t="s">
        <v>48</v>
      </c>
      <c r="AA245" s="97"/>
      <c r="AB245" s="97">
        <v>503.43</v>
      </c>
      <c r="AC245" s="3">
        <v>503.43</v>
      </c>
      <c r="AD245" s="3" t="s">
        <v>13583</v>
      </c>
      <c r="AE245" s="3" t="s">
        <v>13584</v>
      </c>
      <c r="AF245" s="3" t="s">
        <v>13585</v>
      </c>
      <c r="AG245" s="3" t="s">
        <v>212</v>
      </c>
      <c r="AH245" s="3" t="s">
        <v>13586</v>
      </c>
      <c r="AI245" s="3" t="s">
        <v>13587</v>
      </c>
      <c r="AJ245" s="3" t="s">
        <v>13588</v>
      </c>
      <c r="AK245" s="3" t="s">
        <v>7481</v>
      </c>
      <c r="AL245" s="3" t="s">
        <v>13589</v>
      </c>
      <c r="AM245" s="3" t="s">
        <v>13590</v>
      </c>
      <c r="AN245">
        <v>1</v>
      </c>
      <c r="AO245" s="2" t="s">
        <v>12895</v>
      </c>
      <c r="AP245" s="2">
        <v>2683</v>
      </c>
      <c r="AQ245" s="2" t="s">
        <v>13591</v>
      </c>
      <c r="AR245" s="108" t="s">
        <v>48</v>
      </c>
      <c r="AS245" t="s">
        <v>48</v>
      </c>
      <c r="AT245" t="s">
        <v>48</v>
      </c>
      <c r="AU245" t="s">
        <v>48</v>
      </c>
      <c r="AV245" t="s">
        <v>48</v>
      </c>
      <c r="AW245" s="108" t="s">
        <v>48</v>
      </c>
      <c r="AX245" s="2">
        <v>16.05769215329142</v>
      </c>
      <c r="AZ245" s="2"/>
    </row>
    <row r="246" spans="1:56" x14ac:dyDescent="0.25">
      <c r="A246">
        <v>686</v>
      </c>
      <c r="B246" s="13" t="s">
        <v>7524</v>
      </c>
      <c r="C246">
        <v>0.42</v>
      </c>
      <c r="D246">
        <v>9.31</v>
      </c>
      <c r="E246" s="2">
        <v>505.40280000000001</v>
      </c>
      <c r="F246" s="2" t="s">
        <v>66</v>
      </c>
      <c r="G246" t="s">
        <v>7470</v>
      </c>
      <c r="H246" s="75">
        <v>6.05</v>
      </c>
      <c r="I246">
        <v>6.1038492</v>
      </c>
      <c r="J246" s="108">
        <v>-5.3849200000000201E-2</v>
      </c>
      <c r="K246">
        <v>0.90226628895184102</v>
      </c>
      <c r="N246" s="2" t="s">
        <v>7471</v>
      </c>
      <c r="O246" s="2">
        <v>260000</v>
      </c>
      <c r="P246">
        <v>505.39626210937899</v>
      </c>
      <c r="Q246" s="108" t="s">
        <v>7472</v>
      </c>
      <c r="R246" s="108" t="s">
        <v>7472</v>
      </c>
      <c r="S246" s="109" t="str">
        <f t="shared" si="3"/>
        <v>Same</v>
      </c>
      <c r="T246" s="109"/>
      <c r="U246" s="108" t="s">
        <v>160</v>
      </c>
      <c r="V246" s="108" t="s">
        <v>46</v>
      </c>
      <c r="W246" s="3" t="s">
        <v>289</v>
      </c>
      <c r="X246" s="108" t="s">
        <v>289</v>
      </c>
      <c r="Y246" s="97"/>
      <c r="Z246" s="97" t="s">
        <v>15635</v>
      </c>
      <c r="AA246" s="97" t="s">
        <v>15635</v>
      </c>
      <c r="AB246" s="97">
        <v>505.40289707222797</v>
      </c>
      <c r="AC246" s="3">
        <v>505.40289707222797</v>
      </c>
      <c r="AD246" s="3" t="s">
        <v>7473</v>
      </c>
      <c r="AE246" s="3" t="s">
        <v>7474</v>
      </c>
      <c r="AF246" s="3" t="s">
        <v>7475</v>
      </c>
      <c r="AG246" s="3" t="s">
        <v>7476</v>
      </c>
      <c r="AH246" s="3" t="s">
        <v>7477</v>
      </c>
      <c r="AI246" s="3" t="s">
        <v>7478</v>
      </c>
      <c r="AJ246" s="3" t="s">
        <v>7479</v>
      </c>
      <c r="AK246" s="3" t="s">
        <v>3264</v>
      </c>
      <c r="AL246" s="3" t="s">
        <v>7480</v>
      </c>
      <c r="AM246" s="3" t="s">
        <v>7481</v>
      </c>
      <c r="AN246">
        <v>1</v>
      </c>
      <c r="AO246" s="2" t="s">
        <v>7426</v>
      </c>
      <c r="AP246" s="2">
        <v>1726</v>
      </c>
      <c r="AQ246" s="2" t="s">
        <v>7482</v>
      </c>
      <c r="AR246" s="2" t="s">
        <v>53</v>
      </c>
      <c r="AS246">
        <v>0.90226628895184102</v>
      </c>
      <c r="AT246">
        <v>0.65</v>
      </c>
      <c r="AU246">
        <v>1.63</v>
      </c>
      <c r="AV246" t="s">
        <v>54</v>
      </c>
      <c r="AW246" s="2">
        <v>0.76977194741497501</v>
      </c>
      <c r="AX246" s="2">
        <v>8.2573098449437392</v>
      </c>
      <c r="AY246" s="2" t="s">
        <v>7483</v>
      </c>
      <c r="AZ246" s="2"/>
      <c r="BB246" s="2" t="s">
        <v>7484</v>
      </c>
    </row>
    <row r="247" spans="1:56" x14ac:dyDescent="0.25">
      <c r="A247">
        <v>1442</v>
      </c>
      <c r="B247" s="13" t="s">
        <v>10208</v>
      </c>
      <c r="C247">
        <v>0.35</v>
      </c>
      <c r="D247">
        <v>7.65</v>
      </c>
      <c r="E247">
        <v>505.44670000000002</v>
      </c>
      <c r="F247" s="2" t="s">
        <v>66</v>
      </c>
      <c r="G247" t="s">
        <v>13450</v>
      </c>
      <c r="H247">
        <v>11.92</v>
      </c>
      <c r="I247">
        <v>11.752765</v>
      </c>
      <c r="J247" s="108">
        <v>0.1672349999999998</v>
      </c>
      <c r="K247" t="s">
        <v>48</v>
      </c>
      <c r="O247" s="2">
        <v>500000</v>
      </c>
      <c r="P247">
        <v>505.43999777675799</v>
      </c>
      <c r="Q247" s="108" t="s">
        <v>160</v>
      </c>
      <c r="R247" s="108" t="s">
        <v>160</v>
      </c>
      <c r="S247" s="109" t="str">
        <f t="shared" si="3"/>
        <v>Same</v>
      </c>
      <c r="T247" s="109"/>
      <c r="U247" s="108" t="s">
        <v>160</v>
      </c>
      <c r="V247" s="3" t="s">
        <v>670</v>
      </c>
      <c r="W247" s="108" t="s">
        <v>528</v>
      </c>
      <c r="X247" s="108" t="s">
        <v>528</v>
      </c>
      <c r="Y247" s="97"/>
      <c r="Z247" s="97" t="s">
        <v>48</v>
      </c>
      <c r="AA247" s="97"/>
      <c r="AB247" s="97">
        <v>505.45</v>
      </c>
      <c r="AC247" s="3">
        <v>505.45</v>
      </c>
      <c r="AD247" s="3" t="s">
        <v>13451</v>
      </c>
      <c r="AE247" s="3" t="s">
        <v>13452</v>
      </c>
      <c r="AF247" s="3" t="s">
        <v>13453</v>
      </c>
      <c r="AG247" s="3" t="s">
        <v>7474</v>
      </c>
      <c r="AH247" s="3" t="s">
        <v>13454</v>
      </c>
      <c r="AI247" s="3" t="s">
        <v>13455</v>
      </c>
      <c r="AJ247" s="3" t="s">
        <v>13456</v>
      </c>
      <c r="AK247" s="3" t="s">
        <v>13064</v>
      </c>
      <c r="AL247" s="3" t="s">
        <v>13457</v>
      </c>
      <c r="AM247" s="3" t="s">
        <v>13458</v>
      </c>
      <c r="AN247">
        <v>1</v>
      </c>
      <c r="AO247" s="2" t="s">
        <v>12895</v>
      </c>
      <c r="AP247" s="2">
        <v>2958</v>
      </c>
      <c r="AQ247" s="2" t="s">
        <v>13459</v>
      </c>
      <c r="AR247" s="108" t="s">
        <v>48</v>
      </c>
      <c r="AS247" t="s">
        <v>48</v>
      </c>
      <c r="AT247" t="s">
        <v>48</v>
      </c>
      <c r="AU247" t="s">
        <v>48</v>
      </c>
      <c r="AV247" t="s">
        <v>48</v>
      </c>
      <c r="AW247" s="108" t="s">
        <v>48</v>
      </c>
      <c r="AX247" s="2">
        <v>20.540540355490631</v>
      </c>
      <c r="AZ247" s="2"/>
    </row>
    <row r="248" spans="1:56" x14ac:dyDescent="0.25">
      <c r="A248">
        <v>716</v>
      </c>
      <c r="B248" s="13" t="s">
        <v>7778</v>
      </c>
      <c r="C248">
        <v>0.32</v>
      </c>
      <c r="D248">
        <v>6.62</v>
      </c>
      <c r="E248">
        <v>506.35730000000001</v>
      </c>
      <c r="F248" s="2" t="s">
        <v>66</v>
      </c>
      <c r="G248" t="s">
        <v>4719</v>
      </c>
      <c r="H248">
        <v>1.02</v>
      </c>
      <c r="I248">
        <v>1.0009714000000001</v>
      </c>
      <c r="J248" s="108">
        <v>1.90286E-2</v>
      </c>
      <c r="K248" t="s">
        <v>48</v>
      </c>
      <c r="L248" s="108"/>
      <c r="N248" s="108"/>
      <c r="O248" s="2">
        <v>170000</v>
      </c>
      <c r="P248">
        <v>506.35035936048899</v>
      </c>
      <c r="Q248" s="108" t="s">
        <v>160</v>
      </c>
      <c r="R248" s="108" t="s">
        <v>160</v>
      </c>
      <c r="S248" s="109" t="str">
        <f t="shared" si="3"/>
        <v>Same</v>
      </c>
      <c r="T248" s="109"/>
      <c r="U248" s="108" t="s">
        <v>160</v>
      </c>
      <c r="V248" s="3" t="s">
        <v>670</v>
      </c>
      <c r="W248" s="3" t="s">
        <v>528</v>
      </c>
      <c r="X248" s="3" t="s">
        <v>528</v>
      </c>
      <c r="Y248" s="97"/>
      <c r="Z248" s="97"/>
      <c r="AA248" s="97"/>
      <c r="AB248" s="97">
        <v>506.35753926745298</v>
      </c>
      <c r="AC248" s="3">
        <v>506.35753926745298</v>
      </c>
      <c r="AD248" s="3" t="s">
        <v>7596</v>
      </c>
      <c r="AE248" s="3" t="s">
        <v>7597</v>
      </c>
      <c r="AF248" s="3" t="s">
        <v>7598</v>
      </c>
      <c r="AG248" s="3" t="s">
        <v>7599</v>
      </c>
      <c r="AH248" s="3" t="s">
        <v>7600</v>
      </c>
      <c r="AI248" s="3" t="s">
        <v>4827</v>
      </c>
      <c r="AJ248" s="3" t="s">
        <v>7601</v>
      </c>
      <c r="AK248" s="3" t="s">
        <v>7602</v>
      </c>
      <c r="AL248" s="3" t="s">
        <v>7603</v>
      </c>
      <c r="AM248" s="3" t="s">
        <v>4854</v>
      </c>
      <c r="AN248">
        <v>1</v>
      </c>
      <c r="AO248" s="2" t="s">
        <v>7554</v>
      </c>
      <c r="AP248" s="2">
        <v>284</v>
      </c>
      <c r="AQ248" s="2" t="s">
        <v>7604</v>
      </c>
      <c r="AR248" s="108" t="s">
        <v>48</v>
      </c>
      <c r="AS248" t="s">
        <v>48</v>
      </c>
      <c r="AT248" t="s">
        <v>48</v>
      </c>
      <c r="AU248" t="s">
        <v>48</v>
      </c>
      <c r="AV248" t="s">
        <v>48</v>
      </c>
      <c r="AW248" s="108" t="s">
        <v>48</v>
      </c>
      <c r="AX248" s="2">
        <v>19.5854917205831</v>
      </c>
      <c r="AY248" s="108"/>
      <c r="AZ248" s="2"/>
      <c r="BB248" s="108"/>
      <c r="BC248" s="108"/>
      <c r="BD248" s="108"/>
    </row>
    <row r="249" spans="1:56" x14ac:dyDescent="0.25">
      <c r="A249">
        <v>742</v>
      </c>
      <c r="B249" s="13" t="s">
        <v>9726</v>
      </c>
      <c r="C249">
        <v>0.38</v>
      </c>
      <c r="D249">
        <v>7.43</v>
      </c>
      <c r="E249" s="2">
        <v>506.4212</v>
      </c>
      <c r="F249" s="2" t="s">
        <v>66</v>
      </c>
      <c r="G249" t="s">
        <v>8952</v>
      </c>
      <c r="H249">
        <v>6.95</v>
      </c>
      <c r="I249">
        <v>6.9526703999999997</v>
      </c>
      <c r="J249" s="108">
        <v>-2.6704000000004101E-3</v>
      </c>
      <c r="K249" t="s">
        <v>48</v>
      </c>
      <c r="L249" s="108"/>
      <c r="N249" s="108"/>
      <c r="O249" s="2">
        <v>690000</v>
      </c>
      <c r="P249">
        <v>506.41425848461199</v>
      </c>
      <c r="Q249" s="108" t="s">
        <v>160</v>
      </c>
      <c r="R249" s="108" t="s">
        <v>160</v>
      </c>
      <c r="S249" s="109" t="str">
        <f t="shared" si="3"/>
        <v>Same</v>
      </c>
      <c r="T249" s="109"/>
      <c r="U249" s="108" t="s">
        <v>160</v>
      </c>
      <c r="V249" s="108" t="s">
        <v>670</v>
      </c>
      <c r="W249" s="108" t="s">
        <v>528</v>
      </c>
      <c r="X249" s="108" t="s">
        <v>528</v>
      </c>
      <c r="Y249" s="97" t="s">
        <v>15640</v>
      </c>
      <c r="Z249" s="97"/>
      <c r="AA249" s="97"/>
      <c r="AB249" s="97">
        <v>506.42109944976698</v>
      </c>
      <c r="AC249" s="3">
        <v>506.42109944976698</v>
      </c>
      <c r="AD249" s="3" t="s">
        <v>8953</v>
      </c>
      <c r="AE249" s="3" t="s">
        <v>8954</v>
      </c>
      <c r="AF249" s="3" t="s">
        <v>8955</v>
      </c>
      <c r="AG249" s="3" t="s">
        <v>8956</v>
      </c>
      <c r="AH249" s="3" t="s">
        <v>8957</v>
      </c>
      <c r="AI249" s="3" t="s">
        <v>8958</v>
      </c>
      <c r="AJ249" s="3" t="s">
        <v>8959</v>
      </c>
      <c r="AK249" s="3" t="s">
        <v>8960</v>
      </c>
      <c r="AL249" s="3" t="s">
        <v>8961</v>
      </c>
      <c r="AM249" s="3" t="s">
        <v>8962</v>
      </c>
      <c r="AN249">
        <v>1</v>
      </c>
      <c r="AO249" s="2" t="s">
        <v>8950</v>
      </c>
      <c r="AP249" s="2">
        <v>1960</v>
      </c>
      <c r="AQ249" s="2" t="s">
        <v>8963</v>
      </c>
      <c r="AR249" s="108" t="s">
        <v>48</v>
      </c>
      <c r="AS249" t="s">
        <v>48</v>
      </c>
      <c r="AT249" t="s">
        <v>48</v>
      </c>
      <c r="AU249" t="s">
        <v>48</v>
      </c>
      <c r="AV249" t="s">
        <v>48</v>
      </c>
      <c r="AW249" s="108" t="s">
        <v>48</v>
      </c>
      <c r="AX249" s="2">
        <v>3440000000</v>
      </c>
      <c r="AY249" s="2" t="s">
        <v>682</v>
      </c>
      <c r="AZ249" s="2"/>
      <c r="BA249" s="108"/>
      <c r="BC249" s="2" t="s">
        <v>8964</v>
      </c>
      <c r="BD249" s="2" t="s">
        <v>8965</v>
      </c>
    </row>
    <row r="250" spans="1:56" x14ac:dyDescent="0.25">
      <c r="A250">
        <v>1014</v>
      </c>
      <c r="B250" s="13" t="s">
        <v>10204</v>
      </c>
      <c r="C250">
        <v>0.67</v>
      </c>
      <c r="D250">
        <v>44.93</v>
      </c>
      <c r="E250" s="2">
        <v>506.44499999999999</v>
      </c>
      <c r="F250" s="2" t="s">
        <v>66</v>
      </c>
      <c r="G250" t="s">
        <v>10756</v>
      </c>
      <c r="H250">
        <v>5.91</v>
      </c>
      <c r="I250">
        <v>5.9033243000000004</v>
      </c>
      <c r="J250" s="108">
        <v>6.6757000000006199E-3</v>
      </c>
      <c r="K250">
        <v>0.98439531859557905</v>
      </c>
      <c r="L250" s="2" t="s">
        <v>10757</v>
      </c>
      <c r="N250" s="2" t="s">
        <v>10758</v>
      </c>
      <c r="O250" s="2">
        <v>310000</v>
      </c>
      <c r="P250">
        <v>506.44772568699</v>
      </c>
      <c r="Q250" s="108" t="s">
        <v>16053</v>
      </c>
      <c r="R250" s="108" t="s">
        <v>16053</v>
      </c>
      <c r="S250" s="109" t="str">
        <f t="shared" si="3"/>
        <v>Same</v>
      </c>
      <c r="T250" s="109"/>
      <c r="U250" s="108" t="s">
        <v>160</v>
      </c>
      <c r="V250" s="3" t="s">
        <v>46</v>
      </c>
      <c r="W250" s="3" t="s">
        <v>289</v>
      </c>
      <c r="X250" s="3" t="s">
        <v>289</v>
      </c>
      <c r="Y250" s="97" t="s">
        <v>14738</v>
      </c>
      <c r="Z250" s="97" t="s">
        <v>14739</v>
      </c>
      <c r="AA250" s="97" t="s">
        <v>14740</v>
      </c>
      <c r="AB250" s="97">
        <v>506.44487241333798</v>
      </c>
      <c r="AC250" s="3">
        <v>506.44487241333798</v>
      </c>
      <c r="AD250" s="3" t="s">
        <v>10759</v>
      </c>
      <c r="AE250" s="3" t="s">
        <v>10760</v>
      </c>
      <c r="AF250" s="3" t="s">
        <v>10761</v>
      </c>
      <c r="AG250" s="3" t="s">
        <v>1370</v>
      </c>
      <c r="AH250" s="3" t="s">
        <v>10762</v>
      </c>
      <c r="AI250" s="3" t="s">
        <v>10763</v>
      </c>
      <c r="AJ250" s="3" t="s">
        <v>10764</v>
      </c>
      <c r="AK250" s="3" t="s">
        <v>10765</v>
      </c>
      <c r="AL250" s="3" t="s">
        <v>10766</v>
      </c>
      <c r="AM250" s="3" t="s">
        <v>10767</v>
      </c>
      <c r="AN250">
        <v>1</v>
      </c>
      <c r="AO250" s="2" t="s">
        <v>10547</v>
      </c>
      <c r="AP250" s="2">
        <v>1617</v>
      </c>
      <c r="AQ250" s="2" t="s">
        <v>10768</v>
      </c>
      <c r="AR250" s="2" t="s">
        <v>53</v>
      </c>
      <c r="AS250">
        <v>0.98439531859557905</v>
      </c>
      <c r="AT250">
        <v>0.28999999999999998</v>
      </c>
      <c r="AU250">
        <v>1.36</v>
      </c>
      <c r="AV250" t="s">
        <v>54</v>
      </c>
      <c r="AW250" s="2">
        <v>0.20285217855902599</v>
      </c>
      <c r="AX250" s="2">
        <v>769000000</v>
      </c>
      <c r="AY250" s="2" t="s">
        <v>50</v>
      </c>
      <c r="AZ250" s="2"/>
      <c r="BB250" s="2" t="s">
        <v>10769</v>
      </c>
    </row>
    <row r="251" spans="1:56" x14ac:dyDescent="0.25">
      <c r="A251">
        <v>1019</v>
      </c>
      <c r="B251" s="13" t="s">
        <v>10204</v>
      </c>
      <c r="C251">
        <v>0.62</v>
      </c>
      <c r="D251">
        <v>31.49</v>
      </c>
      <c r="E251" s="2">
        <v>508.43950000000001</v>
      </c>
      <c r="F251" s="2" t="s">
        <v>66</v>
      </c>
      <c r="G251" t="s">
        <v>10815</v>
      </c>
      <c r="H251">
        <v>5.01</v>
      </c>
      <c r="I251">
        <v>5.0237410000000002</v>
      </c>
      <c r="J251" s="108">
        <v>-1.37410000000004E-2</v>
      </c>
      <c r="K251">
        <v>1.0988654781199401</v>
      </c>
      <c r="L251" s="108"/>
      <c r="M251" s="108"/>
      <c r="N251" s="2" t="s">
        <v>10816</v>
      </c>
      <c r="O251" s="2">
        <v>260000</v>
      </c>
      <c r="P251">
        <v>508.442236421389</v>
      </c>
      <c r="Q251" s="108" t="s">
        <v>10817</v>
      </c>
      <c r="R251" s="108" t="s">
        <v>10817</v>
      </c>
      <c r="S251" s="109" t="str">
        <f t="shared" si="3"/>
        <v>Same</v>
      </c>
      <c r="T251" s="109"/>
      <c r="U251" s="108" t="s">
        <v>160</v>
      </c>
      <c r="V251" s="3" t="s">
        <v>46</v>
      </c>
      <c r="W251" s="3" t="s">
        <v>289</v>
      </c>
      <c r="X251" s="3" t="s">
        <v>289</v>
      </c>
      <c r="Y251" s="97"/>
      <c r="Z251" s="97" t="s">
        <v>14744</v>
      </c>
      <c r="AA251" s="97" t="s">
        <v>14744</v>
      </c>
      <c r="AB251" s="97">
        <v>508.44</v>
      </c>
      <c r="AC251" s="3">
        <v>508.44</v>
      </c>
      <c r="AD251" s="3" t="s">
        <v>10818</v>
      </c>
      <c r="AE251" s="3" t="s">
        <v>10819</v>
      </c>
      <c r="AF251" s="3" t="s">
        <v>10820</v>
      </c>
      <c r="AG251" s="3" t="s">
        <v>10821</v>
      </c>
      <c r="AH251" s="3" t="s">
        <v>10822</v>
      </c>
      <c r="AI251" s="3" t="s">
        <v>8662</v>
      </c>
      <c r="AJ251" s="3" t="s">
        <v>10823</v>
      </c>
      <c r="AK251" s="3" t="s">
        <v>10824</v>
      </c>
      <c r="AL251" s="3" t="s">
        <v>10825</v>
      </c>
      <c r="AM251" s="3" t="s">
        <v>10826</v>
      </c>
      <c r="AN251">
        <v>1</v>
      </c>
      <c r="AO251" s="2" t="s">
        <v>10547</v>
      </c>
      <c r="AP251" s="2">
        <v>1381</v>
      </c>
      <c r="AQ251" s="2" t="s">
        <v>10827</v>
      </c>
      <c r="AR251" s="2" t="s">
        <v>53</v>
      </c>
      <c r="AS251">
        <v>1.0988654781199401</v>
      </c>
      <c r="AT251">
        <v>0.28999999999999998</v>
      </c>
      <c r="AU251">
        <v>1.36</v>
      </c>
      <c r="AV251" t="s">
        <v>54</v>
      </c>
      <c r="AW251" s="2">
        <v>0.150519166034564</v>
      </c>
      <c r="AX251" s="2">
        <v>678000000</v>
      </c>
      <c r="AY251" s="2" t="s">
        <v>50</v>
      </c>
      <c r="AZ251" s="2"/>
      <c r="BB251" s="108"/>
      <c r="BC251" s="2" t="s">
        <v>10828</v>
      </c>
      <c r="BD251" s="108"/>
    </row>
    <row r="252" spans="1:56" x14ac:dyDescent="0.25">
      <c r="A252">
        <v>1034</v>
      </c>
      <c r="B252" s="13" t="s">
        <v>10204</v>
      </c>
      <c r="C252">
        <v>0.54</v>
      </c>
      <c r="D252">
        <v>28.78</v>
      </c>
      <c r="E252">
        <v>508.43990000000002</v>
      </c>
      <c r="F252" s="2" t="s">
        <v>66</v>
      </c>
      <c r="G252" t="s">
        <v>10966</v>
      </c>
      <c r="H252">
        <v>6.34</v>
      </c>
      <c r="I252">
        <v>6.3638690999999996</v>
      </c>
      <c r="J252" s="108">
        <v>-2.3869100000000601E-2</v>
      </c>
      <c r="K252">
        <v>1.19322033898305</v>
      </c>
      <c r="L252" s="108"/>
      <c r="N252" s="2" t="s">
        <v>10816</v>
      </c>
      <c r="O252" s="8">
        <v>130000</v>
      </c>
      <c r="P252">
        <v>508.44263642354201</v>
      </c>
      <c r="Q252" s="108" t="s">
        <v>10817</v>
      </c>
      <c r="R252" s="108" t="s">
        <v>10817</v>
      </c>
      <c r="S252" s="109" t="str">
        <f t="shared" si="3"/>
        <v>Same</v>
      </c>
      <c r="T252" s="109"/>
      <c r="U252" s="108" t="s">
        <v>160</v>
      </c>
      <c r="V252" s="3" t="s">
        <v>46</v>
      </c>
      <c r="W252" s="3" t="s">
        <v>289</v>
      </c>
      <c r="X252" s="3" t="s">
        <v>289</v>
      </c>
      <c r="Y252" s="97" t="s">
        <v>14758</v>
      </c>
      <c r="Z252" s="97" t="s">
        <v>14744</v>
      </c>
      <c r="AA252" s="97" t="s">
        <v>14744</v>
      </c>
      <c r="AB252" s="97">
        <v>508.44</v>
      </c>
      <c r="AC252" s="3">
        <v>508.44</v>
      </c>
      <c r="AD252" s="3" t="s">
        <v>10967</v>
      </c>
      <c r="AE252" s="3" t="s">
        <v>10968</v>
      </c>
      <c r="AF252" s="3" t="s">
        <v>10969</v>
      </c>
      <c r="AG252" s="3" t="s">
        <v>1315</v>
      </c>
      <c r="AH252" s="3" t="s">
        <v>10970</v>
      </c>
      <c r="AI252" s="3" t="s">
        <v>10971</v>
      </c>
      <c r="AJ252" s="3" t="s">
        <v>10972</v>
      </c>
      <c r="AK252" s="3" t="s">
        <v>129</v>
      </c>
      <c r="AL252" s="3" t="s">
        <v>10973</v>
      </c>
      <c r="AM252" s="3" t="s">
        <v>10974</v>
      </c>
      <c r="AN252">
        <v>1</v>
      </c>
      <c r="AO252" s="2" t="s">
        <v>10547</v>
      </c>
      <c r="AP252" s="2">
        <v>1756</v>
      </c>
      <c r="AQ252" s="2" t="s">
        <v>10975</v>
      </c>
      <c r="AR252" s="2" t="s">
        <v>53</v>
      </c>
      <c r="AS252">
        <v>1.19322033898305</v>
      </c>
      <c r="AT252">
        <v>0.28999999999999998</v>
      </c>
      <c r="AU252">
        <v>1.36</v>
      </c>
      <c r="AV252" t="s">
        <v>54</v>
      </c>
      <c r="AW252" s="2">
        <v>0.22653806623904699</v>
      </c>
      <c r="AX252" s="2">
        <v>352000000</v>
      </c>
      <c r="AY252" s="2" t="s">
        <v>50</v>
      </c>
      <c r="AZ252" s="2"/>
      <c r="BC252" s="2" t="s">
        <v>10828</v>
      </c>
      <c r="BD252" s="108"/>
    </row>
    <row r="253" spans="1:56" x14ac:dyDescent="0.25">
      <c r="A253">
        <v>451</v>
      </c>
      <c r="B253" s="13" t="s">
        <v>3739</v>
      </c>
      <c r="C253">
        <v>0.35</v>
      </c>
      <c r="D253">
        <v>8.57</v>
      </c>
      <c r="E253">
        <v>508.45479999999998</v>
      </c>
      <c r="F253" t="s">
        <v>66</v>
      </c>
      <c r="G253" t="s">
        <v>3293</v>
      </c>
      <c r="H253">
        <v>3.07</v>
      </c>
      <c r="I253">
        <v>6.5160935000000002</v>
      </c>
      <c r="J253" s="7">
        <v>-3.4460934999999999</v>
      </c>
      <c r="K253">
        <v>1.1464174454828699</v>
      </c>
      <c r="M253" s="108"/>
      <c r="O253" s="30">
        <v>110000</v>
      </c>
      <c r="P253" s="26">
        <v>508.44822262870701</v>
      </c>
      <c r="Q253" s="90" t="s">
        <v>160</v>
      </c>
      <c r="R253" s="90" t="s">
        <v>160</v>
      </c>
      <c r="S253" s="109" t="str">
        <f t="shared" si="3"/>
        <v>Same</v>
      </c>
      <c r="T253" s="109"/>
      <c r="U253" s="90" t="s">
        <v>160</v>
      </c>
      <c r="V253" s="90" t="s">
        <v>51</v>
      </c>
      <c r="W253" s="3" t="s">
        <v>161</v>
      </c>
      <c r="X253" s="90" t="s">
        <v>161</v>
      </c>
      <c r="Y253" s="97"/>
      <c r="Z253" s="97" t="s">
        <v>48</v>
      </c>
      <c r="AA253" s="97"/>
      <c r="AB253" s="90">
        <v>508.458106145675</v>
      </c>
      <c r="AC253" s="26">
        <v>508.458106145675</v>
      </c>
      <c r="AD253" s="26" t="s">
        <v>3294</v>
      </c>
      <c r="AE253" s="26" t="s">
        <v>3295</v>
      </c>
      <c r="AF253" s="26" t="s">
        <v>3296</v>
      </c>
      <c r="AG253" s="26" t="s">
        <v>163</v>
      </c>
      <c r="AH253" s="26" t="s">
        <v>3297</v>
      </c>
      <c r="AI253" s="26" t="s">
        <v>282</v>
      </c>
      <c r="AJ253" s="26" t="s">
        <v>3298</v>
      </c>
      <c r="AK253" s="26" t="s">
        <v>3299</v>
      </c>
      <c r="AL253" s="26" t="s">
        <v>3300</v>
      </c>
      <c r="AM253" s="26" t="s">
        <v>3301</v>
      </c>
      <c r="AN253">
        <v>1</v>
      </c>
      <c r="AO253" t="s">
        <v>3302</v>
      </c>
      <c r="AP253">
        <v>1747</v>
      </c>
      <c r="AQ253" t="s">
        <v>3303</v>
      </c>
      <c r="AR253" s="2" t="s">
        <v>53</v>
      </c>
      <c r="AS253">
        <v>1.1464174454828699</v>
      </c>
      <c r="AT253">
        <v>0.57999999999999996</v>
      </c>
      <c r="AU253">
        <v>1.57</v>
      </c>
      <c r="AV253" t="s">
        <v>1296</v>
      </c>
      <c r="AW253" s="2">
        <v>0.23322402597210301</v>
      </c>
      <c r="AX253" s="2">
        <v>368000000</v>
      </c>
      <c r="AY253" s="108"/>
      <c r="AZ253" s="2"/>
      <c r="BD253" s="108"/>
    </row>
    <row r="254" spans="1:56" x14ac:dyDescent="0.25">
      <c r="A254">
        <v>199</v>
      </c>
      <c r="B254" s="13" t="s">
        <v>1549</v>
      </c>
      <c r="C254">
        <v>0.83</v>
      </c>
      <c r="D254">
        <v>32.270000000000003</v>
      </c>
      <c r="E254" s="2">
        <v>508.46010000000001</v>
      </c>
      <c r="F254" s="2" t="s">
        <v>66</v>
      </c>
      <c r="G254" t="s">
        <v>1366</v>
      </c>
      <c r="H254" s="23">
        <v>6.57</v>
      </c>
      <c r="I254">
        <v>6.5735904999999999</v>
      </c>
      <c r="J254" s="108">
        <v>-3.5904999999996101E-3</v>
      </c>
      <c r="K254">
        <v>1.3218884120171699</v>
      </c>
      <c r="L254" s="2" t="s">
        <v>1367</v>
      </c>
      <c r="O254" s="2">
        <v>1300000</v>
      </c>
      <c r="P254">
        <v>508.46289754746999</v>
      </c>
      <c r="Q254" s="108" t="s">
        <v>15924</v>
      </c>
      <c r="R254" s="108" t="s">
        <v>15924</v>
      </c>
      <c r="S254" s="109" t="str">
        <f t="shared" si="3"/>
        <v>Same</v>
      </c>
      <c r="T254" s="109"/>
      <c r="U254" s="108" t="s">
        <v>160</v>
      </c>
      <c r="V254" s="108" t="s">
        <v>46</v>
      </c>
      <c r="W254" s="3" t="s">
        <v>289</v>
      </c>
      <c r="X254" s="108" t="s">
        <v>289</v>
      </c>
      <c r="Y254" s="97" t="s">
        <v>15206</v>
      </c>
      <c r="Z254" s="97" t="s">
        <v>14704</v>
      </c>
      <c r="AA254" s="97" t="s">
        <v>14704</v>
      </c>
      <c r="AB254" s="97">
        <v>508.459987828159</v>
      </c>
      <c r="AC254" s="3">
        <v>508.459987828159</v>
      </c>
      <c r="AD254" s="3" t="s">
        <v>1368</v>
      </c>
      <c r="AE254" s="3" t="s">
        <v>129</v>
      </c>
      <c r="AF254" s="3" t="s">
        <v>1369</v>
      </c>
      <c r="AG254" s="3" t="s">
        <v>1370</v>
      </c>
      <c r="AH254" s="3" t="s">
        <v>1371</v>
      </c>
      <c r="AI254" s="3" t="s">
        <v>1372</v>
      </c>
      <c r="AJ254" s="3" t="s">
        <v>1373</v>
      </c>
      <c r="AK254" s="3" t="s">
        <v>1374</v>
      </c>
      <c r="AL254" s="3" t="s">
        <v>1375</v>
      </c>
      <c r="AM254" s="3" t="s">
        <v>1376</v>
      </c>
      <c r="AN254">
        <v>1</v>
      </c>
      <c r="AO254" s="2" t="s">
        <v>1364</v>
      </c>
      <c r="AP254" s="2">
        <v>1785</v>
      </c>
      <c r="AQ254" s="2" t="s">
        <v>1377</v>
      </c>
      <c r="AR254" s="2" t="s">
        <v>53</v>
      </c>
      <c r="AS254">
        <v>1.3218884120171699</v>
      </c>
      <c r="AT254">
        <v>0.62</v>
      </c>
      <c r="AU254">
        <v>1.85</v>
      </c>
      <c r="AV254" t="s">
        <v>1296</v>
      </c>
      <c r="AW254" s="2">
        <v>0.17114330191082699</v>
      </c>
      <c r="AX254" s="2">
        <v>5.5495495395503598</v>
      </c>
      <c r="AY254" s="2" t="s">
        <v>50</v>
      </c>
      <c r="AZ254" s="2"/>
      <c r="BB254" s="2" t="s">
        <v>1378</v>
      </c>
    </row>
    <row r="255" spans="1:56" x14ac:dyDescent="0.25">
      <c r="A255">
        <v>977</v>
      </c>
      <c r="B255" s="13" t="s">
        <v>5521</v>
      </c>
      <c r="C255" s="26">
        <v>0.31</v>
      </c>
      <c r="D255" s="26">
        <v>7.43</v>
      </c>
      <c r="E255" s="27">
        <v>508.476</v>
      </c>
      <c r="F255" s="27" t="s">
        <v>66</v>
      </c>
      <c r="G255" s="26" t="s">
        <v>5366</v>
      </c>
      <c r="H255" s="26">
        <v>8.32</v>
      </c>
      <c r="I255" s="26">
        <v>8.3893992999999991</v>
      </c>
      <c r="J255" s="26">
        <v>-6.9399300000000594E-2</v>
      </c>
      <c r="K255" s="26" t="s">
        <v>48</v>
      </c>
      <c r="L255" s="27" t="s">
        <v>1367</v>
      </c>
      <c r="M255" s="26"/>
      <c r="N255" s="26"/>
      <c r="O255" s="30">
        <v>51000</v>
      </c>
      <c r="P255" s="26">
        <v>508.47950289116397</v>
      </c>
      <c r="Q255" s="124" t="s">
        <v>15888</v>
      </c>
      <c r="R255" s="124" t="s">
        <v>15888</v>
      </c>
      <c r="S255" s="109" t="str">
        <f t="shared" si="3"/>
        <v>Same</v>
      </c>
      <c r="T255" s="109"/>
      <c r="U255" s="108" t="s">
        <v>50</v>
      </c>
      <c r="V255" s="26" t="s">
        <v>66</v>
      </c>
      <c r="W255" s="108" t="s">
        <v>72</v>
      </c>
      <c r="X255" s="108" t="s">
        <v>72</v>
      </c>
      <c r="Y255" s="97" t="s">
        <v>14703</v>
      </c>
      <c r="Z255" s="97" t="s">
        <v>14704</v>
      </c>
      <c r="AA255" s="97" t="s">
        <v>14704</v>
      </c>
      <c r="AB255" s="97">
        <v>508.47565008631398</v>
      </c>
      <c r="AC255" s="26">
        <v>508.47565008631398</v>
      </c>
      <c r="AD255" s="60" t="s">
        <v>5367</v>
      </c>
      <c r="AE255" s="60" t="s">
        <v>2087</v>
      </c>
      <c r="AF255" s="60" t="s">
        <v>5368</v>
      </c>
      <c r="AG255" s="60" t="s">
        <v>2091</v>
      </c>
      <c r="AH255" s="60" t="s">
        <v>5369</v>
      </c>
      <c r="AI255" s="60" t="s">
        <v>2254</v>
      </c>
      <c r="AJ255" s="26" t="s">
        <v>5370</v>
      </c>
      <c r="AK255" s="26" t="s">
        <v>5371</v>
      </c>
      <c r="AL255" s="26" t="s">
        <v>5372</v>
      </c>
      <c r="AM255" s="26" t="s">
        <v>119</v>
      </c>
      <c r="AN255" s="26">
        <v>1</v>
      </c>
      <c r="AO255" s="27" t="s">
        <v>5131</v>
      </c>
      <c r="AP255" s="27">
        <v>2229</v>
      </c>
      <c r="AQ255" s="27" t="s">
        <v>5373</v>
      </c>
      <c r="AR255" s="26" t="s">
        <v>48</v>
      </c>
      <c r="AS255" s="26" t="s">
        <v>48</v>
      </c>
      <c r="AT255" s="26" t="s">
        <v>48</v>
      </c>
      <c r="AU255" s="26" t="s">
        <v>48</v>
      </c>
      <c r="AV255" s="26" t="s">
        <v>48</v>
      </c>
      <c r="AW255" s="26" t="s">
        <v>48</v>
      </c>
      <c r="AX255" s="27">
        <v>255000000</v>
      </c>
      <c r="AY255" s="27" t="s">
        <v>50</v>
      </c>
      <c r="AZ255" s="27" t="s">
        <v>50</v>
      </c>
      <c r="BA255" s="27" t="s">
        <v>5374</v>
      </c>
      <c r="BB255" s="27" t="s">
        <v>1378</v>
      </c>
      <c r="BC255" s="26"/>
      <c r="BD255" s="26"/>
    </row>
    <row r="256" spans="1:56" x14ac:dyDescent="0.25">
      <c r="A256">
        <v>1321</v>
      </c>
      <c r="B256" s="13" t="s">
        <v>7161</v>
      </c>
      <c r="C256">
        <v>0.44</v>
      </c>
      <c r="D256">
        <v>9.0399999999999991</v>
      </c>
      <c r="E256" s="2">
        <v>510.49059999999997</v>
      </c>
      <c r="F256" s="2" t="s">
        <v>66</v>
      </c>
      <c r="G256" t="s">
        <v>6899</v>
      </c>
      <c r="H256">
        <v>9.1</v>
      </c>
      <c r="I256">
        <v>9.0642543</v>
      </c>
      <c r="J256" s="108">
        <v>3.5745699999999658E-2</v>
      </c>
      <c r="K256">
        <v>10.111111111111111</v>
      </c>
      <c r="L256" s="2" t="s">
        <v>5197</v>
      </c>
      <c r="N256" s="108"/>
      <c r="O256" s="2">
        <v>440000</v>
      </c>
      <c r="P256">
        <v>510.49406776264578</v>
      </c>
      <c r="Q256" s="36" t="s">
        <v>6900</v>
      </c>
      <c r="R256" s="36" t="s">
        <v>6900</v>
      </c>
      <c r="S256" s="109" t="str">
        <f t="shared" si="3"/>
        <v>Same</v>
      </c>
      <c r="T256" s="109"/>
      <c r="U256" s="108" t="s">
        <v>50</v>
      </c>
      <c r="V256" s="3" t="s">
        <v>66</v>
      </c>
      <c r="W256" s="108" t="s">
        <v>72</v>
      </c>
      <c r="X256" s="90" t="s">
        <v>6848</v>
      </c>
      <c r="Y256" s="97" t="s">
        <v>15714</v>
      </c>
      <c r="Z256" s="97" t="s">
        <v>14693</v>
      </c>
      <c r="AA256" s="97" t="s">
        <v>14693</v>
      </c>
      <c r="AB256" s="97">
        <v>510.49121260387199</v>
      </c>
      <c r="AC256" s="3">
        <v>510.49121260387199</v>
      </c>
      <c r="AD256" s="57" t="s">
        <v>6901</v>
      </c>
      <c r="AE256" s="57" t="s">
        <v>2104</v>
      </c>
      <c r="AF256" s="57" t="s">
        <v>6902</v>
      </c>
      <c r="AG256" s="57" t="s">
        <v>5142</v>
      </c>
      <c r="AH256" s="3" t="s">
        <v>6903</v>
      </c>
      <c r="AI256" s="3" t="s">
        <v>6904</v>
      </c>
      <c r="AJ256" s="57" t="s">
        <v>6905</v>
      </c>
      <c r="AK256" s="57" t="s">
        <v>2108</v>
      </c>
      <c r="AL256" s="3" t="s">
        <v>6906</v>
      </c>
      <c r="AM256" s="3" t="s">
        <v>6907</v>
      </c>
      <c r="AN256">
        <v>1</v>
      </c>
      <c r="AO256" s="2" t="s">
        <v>6855</v>
      </c>
      <c r="AP256" s="2">
        <v>2444</v>
      </c>
      <c r="AQ256" s="2" t="s">
        <v>10084</v>
      </c>
      <c r="AR256" s="2" t="s">
        <v>53</v>
      </c>
      <c r="AS256">
        <v>10.111111111111111</v>
      </c>
      <c r="AT256">
        <v>3</v>
      </c>
      <c r="AU256">
        <v>50</v>
      </c>
      <c r="AV256" t="s">
        <v>85</v>
      </c>
      <c r="AW256" s="2">
        <v>0.39752789763300289</v>
      </c>
      <c r="AX256" s="2">
        <v>9.7849461839519023</v>
      </c>
      <c r="AY256" s="2" t="s">
        <v>50</v>
      </c>
      <c r="AZ256" s="2" t="s">
        <v>50</v>
      </c>
      <c r="BA256" s="2" t="s">
        <v>5206</v>
      </c>
      <c r="BB256" s="2" t="s">
        <v>5207</v>
      </c>
      <c r="BC256" s="108"/>
    </row>
    <row r="257" spans="1:56" x14ac:dyDescent="0.25">
      <c r="A257">
        <v>962</v>
      </c>
      <c r="B257" s="13" t="s">
        <v>5521</v>
      </c>
      <c r="C257" s="26">
        <v>0.31</v>
      </c>
      <c r="D257" s="26">
        <v>6.98</v>
      </c>
      <c r="E257" s="27">
        <v>510.49059999999997</v>
      </c>
      <c r="F257" s="27" t="s">
        <v>66</v>
      </c>
      <c r="G257" s="26" t="s">
        <v>5196</v>
      </c>
      <c r="H257" s="26">
        <v>9.49</v>
      </c>
      <c r="I257" s="26">
        <v>9.4612228999999992</v>
      </c>
      <c r="J257" s="26">
        <v>2.8777100000000999E-2</v>
      </c>
      <c r="K257" s="26" t="s">
        <v>48</v>
      </c>
      <c r="L257" s="27" t="s">
        <v>5197</v>
      </c>
      <c r="M257" s="26"/>
      <c r="N257" s="26"/>
      <c r="O257" s="27">
        <v>250000</v>
      </c>
      <c r="P257" s="26">
        <v>510.49411676974302</v>
      </c>
      <c r="Q257" s="124" t="s">
        <v>6900</v>
      </c>
      <c r="R257" s="124" t="s">
        <v>6900</v>
      </c>
      <c r="S257" s="109" t="str">
        <f t="shared" si="3"/>
        <v>Same</v>
      </c>
      <c r="T257" s="109"/>
      <c r="U257" s="108" t="s">
        <v>50</v>
      </c>
      <c r="V257" s="26" t="s">
        <v>66</v>
      </c>
      <c r="W257" s="108" t="s">
        <v>72</v>
      </c>
      <c r="X257" s="108" t="s">
        <v>5137</v>
      </c>
      <c r="Y257" s="97" t="s">
        <v>14692</v>
      </c>
      <c r="Z257" s="97" t="s">
        <v>14693</v>
      </c>
      <c r="AA257" s="97" t="s">
        <v>14693</v>
      </c>
      <c r="AB257" s="97">
        <v>510.49121862334403</v>
      </c>
      <c r="AC257" s="26">
        <v>510.49121862334403</v>
      </c>
      <c r="AD257" s="57" t="s">
        <v>5198</v>
      </c>
      <c r="AE257" s="57" t="s">
        <v>2104</v>
      </c>
      <c r="AF257" s="26" t="s">
        <v>5199</v>
      </c>
      <c r="AG257" s="26" t="s">
        <v>5200</v>
      </c>
      <c r="AH257" s="57" t="s">
        <v>5201</v>
      </c>
      <c r="AI257" s="57" t="s">
        <v>2112</v>
      </c>
      <c r="AJ257" s="57" t="s">
        <v>5202</v>
      </c>
      <c r="AK257" s="57" t="s">
        <v>2108</v>
      </c>
      <c r="AL257" s="26" t="s">
        <v>5203</v>
      </c>
      <c r="AM257" s="26" t="s">
        <v>5204</v>
      </c>
      <c r="AN257" s="26">
        <v>1</v>
      </c>
      <c r="AO257" s="27" t="s">
        <v>5131</v>
      </c>
      <c r="AP257" s="27">
        <v>2501</v>
      </c>
      <c r="AQ257" s="27" t="s">
        <v>5205</v>
      </c>
      <c r="AR257" s="26" t="s">
        <v>48</v>
      </c>
      <c r="AS257" s="26" t="s">
        <v>48</v>
      </c>
      <c r="AT257" s="26" t="s">
        <v>48</v>
      </c>
      <c r="AU257" s="26" t="s">
        <v>48</v>
      </c>
      <c r="AV257" s="26" t="s">
        <v>48</v>
      </c>
      <c r="AW257" s="26" t="s">
        <v>48</v>
      </c>
      <c r="AX257" s="27">
        <v>13.0214916179331</v>
      </c>
      <c r="AY257" s="27" t="s">
        <v>50</v>
      </c>
      <c r="AZ257" s="27" t="s">
        <v>50</v>
      </c>
      <c r="BA257" s="27" t="s">
        <v>5206</v>
      </c>
      <c r="BB257" s="27" t="s">
        <v>5207</v>
      </c>
      <c r="BC257" s="26"/>
      <c r="BD257" s="26"/>
    </row>
    <row r="258" spans="1:56" x14ac:dyDescent="0.25">
      <c r="A258">
        <v>981</v>
      </c>
      <c r="B258" s="13" t="s">
        <v>5521</v>
      </c>
      <c r="C258" s="26">
        <v>0.22</v>
      </c>
      <c r="D258" s="26">
        <v>6.27</v>
      </c>
      <c r="E258" s="27">
        <v>510.49149999999997</v>
      </c>
      <c r="F258" s="26" t="s">
        <v>66</v>
      </c>
      <c r="G258" s="26" t="s">
        <v>5410</v>
      </c>
      <c r="H258" s="26">
        <v>11.74</v>
      </c>
      <c r="I258" s="26">
        <v>9.4612228999999992</v>
      </c>
      <c r="J258" s="32">
        <v>2.2787771000000001</v>
      </c>
      <c r="K258" s="26" t="s">
        <v>48</v>
      </c>
      <c r="L258" s="27" t="s">
        <v>5197</v>
      </c>
      <c r="M258" s="26"/>
      <c r="N258" s="26"/>
      <c r="O258" s="30">
        <v>9600</v>
      </c>
      <c r="P258" s="26">
        <v>510.49501677594299</v>
      </c>
      <c r="Q258" s="108" t="s">
        <v>15889</v>
      </c>
      <c r="R258" s="108" t="s">
        <v>15889</v>
      </c>
      <c r="S258" s="109" t="str">
        <f t="shared" ref="S258:S321" si="4">IF(R258 = Q258, "Same", "Enhanced")</f>
        <v>Same</v>
      </c>
      <c r="T258" s="109"/>
      <c r="U258" s="108" t="s">
        <v>60</v>
      </c>
      <c r="V258" s="26" t="s">
        <v>51</v>
      </c>
      <c r="W258" s="108" t="s">
        <v>61</v>
      </c>
      <c r="X258" s="108" t="s">
        <v>61</v>
      </c>
      <c r="Y258" s="97"/>
      <c r="Z258" s="97" t="s">
        <v>14693</v>
      </c>
      <c r="AA258" s="97" t="s">
        <v>14693</v>
      </c>
      <c r="AB258" s="97">
        <v>510.49121862334403</v>
      </c>
      <c r="AC258" s="26">
        <v>510.49121862334403</v>
      </c>
      <c r="AD258" s="26" t="s">
        <v>5198</v>
      </c>
      <c r="AE258" s="26" t="s">
        <v>2104</v>
      </c>
      <c r="AF258" s="26" t="s">
        <v>5199</v>
      </c>
      <c r="AG258" s="26" t="s">
        <v>5200</v>
      </c>
      <c r="AH258" s="26" t="s">
        <v>5201</v>
      </c>
      <c r="AI258" s="26" t="s">
        <v>2112</v>
      </c>
      <c r="AJ258" s="26" t="s">
        <v>5202</v>
      </c>
      <c r="AK258" s="26" t="s">
        <v>2108</v>
      </c>
      <c r="AL258" s="26" t="s">
        <v>5203</v>
      </c>
      <c r="AM258" s="26" t="s">
        <v>5204</v>
      </c>
      <c r="AN258" s="26">
        <v>1</v>
      </c>
      <c r="AO258" s="26" t="s">
        <v>5131</v>
      </c>
      <c r="AP258" s="26">
        <v>2501</v>
      </c>
      <c r="AQ258" s="26" t="s">
        <v>5205</v>
      </c>
      <c r="AR258" s="26" t="s">
        <v>48</v>
      </c>
      <c r="AS258" s="26" t="s">
        <v>48</v>
      </c>
      <c r="AT258" s="26" t="s">
        <v>48</v>
      </c>
      <c r="AU258" s="26" t="s">
        <v>48</v>
      </c>
      <c r="AV258" s="26" t="s">
        <v>48</v>
      </c>
      <c r="AW258" s="26" t="s">
        <v>48</v>
      </c>
      <c r="AX258" s="27">
        <v>48100000</v>
      </c>
      <c r="AY258" s="27" t="s">
        <v>50</v>
      </c>
      <c r="AZ258" s="27" t="s">
        <v>50</v>
      </c>
      <c r="BA258" s="27" t="s">
        <v>5206</v>
      </c>
      <c r="BB258" s="27" t="s">
        <v>5207</v>
      </c>
      <c r="BC258" s="26"/>
      <c r="BD258" s="26"/>
    </row>
    <row r="259" spans="1:56" x14ac:dyDescent="0.25">
      <c r="A259">
        <v>841</v>
      </c>
      <c r="B259" s="13" t="s">
        <v>7819</v>
      </c>
      <c r="C259" s="108">
        <v>0.33</v>
      </c>
      <c r="D259" s="108">
        <v>6.3</v>
      </c>
      <c r="E259" s="108">
        <v>511.08280000000002</v>
      </c>
      <c r="F259" s="2" t="s">
        <v>66</v>
      </c>
      <c r="G259" s="108" t="s">
        <v>9862</v>
      </c>
      <c r="H259" s="108">
        <v>1.44</v>
      </c>
      <c r="I259" s="108">
        <v>1.4905002000000001</v>
      </c>
      <c r="J259" s="108">
        <v>-5.0500200000000113E-2</v>
      </c>
      <c r="K259" s="108">
        <v>2.3194444444444451</v>
      </c>
      <c r="L259" s="108"/>
      <c r="M259" s="108"/>
      <c r="N259" s="108"/>
      <c r="O259" s="2">
        <v>150000</v>
      </c>
      <c r="P259" s="108">
        <v>511.08266251872681</v>
      </c>
      <c r="Q259" s="3" t="s">
        <v>160</v>
      </c>
      <c r="R259" s="3" t="s">
        <v>160</v>
      </c>
      <c r="S259" s="109" t="str">
        <f t="shared" si="4"/>
        <v>Same</v>
      </c>
      <c r="T259" s="109"/>
      <c r="U259" s="3" t="s">
        <v>160</v>
      </c>
      <c r="V259" s="108" t="s">
        <v>670</v>
      </c>
      <c r="W259" s="3" t="s">
        <v>528</v>
      </c>
      <c r="X259" s="108" t="s">
        <v>528</v>
      </c>
      <c r="Y259" s="108"/>
      <c r="Z259" s="108" t="s">
        <v>48</v>
      </c>
      <c r="AA259" s="108"/>
      <c r="AB259" s="108">
        <v>511.08404113318602</v>
      </c>
      <c r="AC259" s="3">
        <v>511.08404113318602</v>
      </c>
      <c r="AD259" s="3" t="s">
        <v>9863</v>
      </c>
      <c r="AE259" s="3" t="s">
        <v>9864</v>
      </c>
      <c r="AF259" s="3" t="s">
        <v>9865</v>
      </c>
      <c r="AG259" s="3" t="s">
        <v>9866</v>
      </c>
      <c r="AH259" s="3" t="s">
        <v>9867</v>
      </c>
      <c r="AI259" s="3" t="s">
        <v>9868</v>
      </c>
      <c r="AJ259" s="3" t="s">
        <v>9869</v>
      </c>
      <c r="AK259" s="3" t="s">
        <v>9686</v>
      </c>
      <c r="AL259" s="3" t="s">
        <v>9870</v>
      </c>
      <c r="AM259" s="3" t="s">
        <v>9871</v>
      </c>
      <c r="AN259" s="108">
        <v>1</v>
      </c>
      <c r="AO259" s="2" t="s">
        <v>9872</v>
      </c>
      <c r="AP259" s="2">
        <v>401</v>
      </c>
      <c r="AQ259" s="2" t="s">
        <v>9873</v>
      </c>
      <c r="AR259" s="2" t="s">
        <v>53</v>
      </c>
      <c r="AS259" s="108">
        <v>2.3194444444444451</v>
      </c>
      <c r="AT259" s="108">
        <v>1.5</v>
      </c>
      <c r="AU259" s="108">
        <v>50</v>
      </c>
      <c r="AV259" s="108" t="s">
        <v>85</v>
      </c>
      <c r="AW259" s="2">
        <v>0.48663448921690522</v>
      </c>
      <c r="AX259" s="2">
        <v>16.699999443333351</v>
      </c>
      <c r="AY259" s="108"/>
      <c r="AZ259" s="2"/>
      <c r="BA259" s="108"/>
      <c r="BB259" s="108"/>
      <c r="BC259" s="108"/>
      <c r="BD259" s="108"/>
    </row>
    <row r="260" spans="1:56" x14ac:dyDescent="0.25">
      <c r="A260">
        <v>764</v>
      </c>
      <c r="B260" s="13" t="s">
        <v>9726</v>
      </c>
      <c r="C260">
        <v>0.31</v>
      </c>
      <c r="D260">
        <v>6.39</v>
      </c>
      <c r="E260">
        <v>512.29359999999997</v>
      </c>
      <c r="F260" s="2" t="s">
        <v>66</v>
      </c>
      <c r="G260" t="s">
        <v>9216</v>
      </c>
      <c r="H260">
        <v>5.23</v>
      </c>
      <c r="I260">
        <v>5.2445347</v>
      </c>
      <c r="J260">
        <v>-1.45346999999996E-2</v>
      </c>
      <c r="K260" t="s">
        <v>48</v>
      </c>
      <c r="O260" s="8">
        <v>83000</v>
      </c>
      <c r="P260">
        <v>512.28657799162499</v>
      </c>
      <c r="Q260" s="108" t="s">
        <v>160</v>
      </c>
      <c r="R260" s="108" t="s">
        <v>160</v>
      </c>
      <c r="S260" s="109" t="str">
        <f t="shared" si="4"/>
        <v>Same</v>
      </c>
      <c r="T260" s="109"/>
      <c r="U260" t="s">
        <v>160</v>
      </c>
      <c r="V260" t="s">
        <v>670</v>
      </c>
      <c r="W260" s="108" t="s">
        <v>528</v>
      </c>
      <c r="X260" t="s">
        <v>528</v>
      </c>
      <c r="Y260" s="97"/>
      <c r="Z260" s="97"/>
      <c r="AA260" s="97"/>
      <c r="AB260" s="97">
        <v>512.29489761825596</v>
      </c>
      <c r="AC260" s="3">
        <v>512.29489761825596</v>
      </c>
      <c r="AD260" s="3" t="s">
        <v>9217</v>
      </c>
      <c r="AE260" s="3" t="s">
        <v>8954</v>
      </c>
      <c r="AF260" s="3" t="s">
        <v>9218</v>
      </c>
      <c r="AG260" s="3" t="s">
        <v>4880</v>
      </c>
      <c r="AH260" s="3" t="s">
        <v>9219</v>
      </c>
      <c r="AI260" s="3" t="s">
        <v>163</v>
      </c>
      <c r="AJ260" s="3" t="s">
        <v>9220</v>
      </c>
      <c r="AK260" s="3" t="s">
        <v>9221</v>
      </c>
      <c r="AL260" s="3" t="s">
        <v>9222</v>
      </c>
      <c r="AM260" s="3" t="s">
        <v>8958</v>
      </c>
      <c r="AN260">
        <v>1</v>
      </c>
      <c r="AO260" s="2" t="s">
        <v>8950</v>
      </c>
      <c r="AP260" s="2">
        <v>1511</v>
      </c>
      <c r="AQ260" s="2" t="s">
        <v>9223</v>
      </c>
      <c r="AR260" s="108" t="s">
        <v>48</v>
      </c>
      <c r="AS260" t="s">
        <v>48</v>
      </c>
      <c r="AT260" t="s">
        <v>48</v>
      </c>
      <c r="AU260" t="s">
        <v>48</v>
      </c>
      <c r="AV260" t="s">
        <v>48</v>
      </c>
      <c r="AW260" s="108" t="s">
        <v>48</v>
      </c>
      <c r="AX260" s="2">
        <v>414000000</v>
      </c>
      <c r="AZ260" s="2"/>
      <c r="BC260" s="2" t="s">
        <v>9224</v>
      </c>
    </row>
    <row r="261" spans="1:56" x14ac:dyDescent="0.25">
      <c r="A261">
        <v>793</v>
      </c>
      <c r="B261" s="13" t="s">
        <v>9726</v>
      </c>
      <c r="C261">
        <v>0.21</v>
      </c>
      <c r="D261">
        <v>5.85</v>
      </c>
      <c r="E261" s="108">
        <v>512.29269999999997</v>
      </c>
      <c r="F261" s="2" t="s">
        <v>66</v>
      </c>
      <c r="G261" t="s">
        <v>9505</v>
      </c>
      <c r="H261">
        <v>6.14</v>
      </c>
      <c r="I261">
        <v>5.2445347</v>
      </c>
      <c r="J261" s="7">
        <v>0.89546530000000002</v>
      </c>
      <c r="K261" t="s">
        <v>48</v>
      </c>
      <c r="M261" s="108"/>
      <c r="O261" s="8">
        <v>9000</v>
      </c>
      <c r="P261">
        <v>512.28567800396104</v>
      </c>
      <c r="Q261" s="108" t="s">
        <v>160</v>
      </c>
      <c r="R261" s="108" t="s">
        <v>160</v>
      </c>
      <c r="S261" s="109" t="str">
        <f t="shared" si="4"/>
        <v>Same</v>
      </c>
      <c r="T261" s="109"/>
      <c r="U261" t="s">
        <v>160</v>
      </c>
      <c r="V261" t="s">
        <v>51</v>
      </c>
      <c r="W261" s="108" t="s">
        <v>161</v>
      </c>
      <c r="X261" t="s">
        <v>161</v>
      </c>
      <c r="Y261" s="97"/>
      <c r="Z261" s="97"/>
      <c r="AA261" s="97"/>
      <c r="AB261" s="97">
        <v>512.29489761825596</v>
      </c>
      <c r="AC261" s="3">
        <v>512.29489761825596</v>
      </c>
      <c r="AD261" s="3" t="s">
        <v>9217</v>
      </c>
      <c r="AE261" s="3" t="s">
        <v>8954</v>
      </c>
      <c r="AF261" s="3" t="s">
        <v>9218</v>
      </c>
      <c r="AG261" s="3" t="s">
        <v>4880</v>
      </c>
      <c r="AH261" s="3" t="s">
        <v>9219</v>
      </c>
      <c r="AI261" s="3" t="s">
        <v>163</v>
      </c>
      <c r="AJ261" s="3" t="s">
        <v>9220</v>
      </c>
      <c r="AK261" s="3" t="s">
        <v>9221</v>
      </c>
      <c r="AL261" s="3" t="s">
        <v>9222</v>
      </c>
      <c r="AM261" s="3" t="s">
        <v>8958</v>
      </c>
      <c r="AN261">
        <v>1</v>
      </c>
      <c r="AO261" s="2" t="s">
        <v>8950</v>
      </c>
      <c r="AP261" s="2">
        <v>1511</v>
      </c>
      <c r="AQ261" s="2" t="s">
        <v>9223</v>
      </c>
      <c r="AR261" s="108" t="s">
        <v>48</v>
      </c>
      <c r="AS261" t="s">
        <v>48</v>
      </c>
      <c r="AT261" t="s">
        <v>48</v>
      </c>
      <c r="AU261" t="s">
        <v>48</v>
      </c>
      <c r="AV261" t="s">
        <v>48</v>
      </c>
      <c r="AW261" s="108" t="s">
        <v>48</v>
      </c>
      <c r="AX261" s="2">
        <v>45000000</v>
      </c>
      <c r="AY261" s="108"/>
      <c r="AZ261" s="2"/>
      <c r="BC261" s="2" t="s">
        <v>9224</v>
      </c>
    </row>
    <row r="262" spans="1:56" x14ac:dyDescent="0.25">
      <c r="A262">
        <v>526</v>
      </c>
      <c r="B262" s="13" t="s">
        <v>8939</v>
      </c>
      <c r="C262">
        <v>0.36</v>
      </c>
      <c r="D262">
        <v>8.2200000000000006</v>
      </c>
      <c r="E262" s="2">
        <v>514.3614</v>
      </c>
      <c r="F262" s="2" t="s">
        <v>66</v>
      </c>
      <c r="G262" t="s">
        <v>12407</v>
      </c>
      <c r="H262">
        <v>1.03</v>
      </c>
      <c r="I262">
        <v>0.99976027000000001</v>
      </c>
      <c r="J262">
        <v>3.023973000000002E-2</v>
      </c>
      <c r="K262" t="s">
        <v>48</v>
      </c>
      <c r="L262" s="108"/>
      <c r="M262" s="2" t="s">
        <v>12408</v>
      </c>
      <c r="O262" s="2">
        <v>250000</v>
      </c>
      <c r="P262">
        <v>514.36396769210887</v>
      </c>
      <c r="Q262" s="108" t="s">
        <v>12409</v>
      </c>
      <c r="R262" s="108" t="s">
        <v>12409</v>
      </c>
      <c r="S262" s="109" t="str">
        <f t="shared" si="4"/>
        <v>Same</v>
      </c>
      <c r="T262" s="109"/>
      <c r="U262" t="s">
        <v>160</v>
      </c>
      <c r="V262" s="3" t="s">
        <v>46</v>
      </c>
      <c r="W262" s="3" t="s">
        <v>289</v>
      </c>
      <c r="X262" s="3" t="s">
        <v>12354</v>
      </c>
      <c r="Y262" s="97"/>
      <c r="Z262" s="97" t="s">
        <v>15466</v>
      </c>
      <c r="AA262" s="97" t="s">
        <v>15467</v>
      </c>
      <c r="AB262" s="97">
        <v>514.36</v>
      </c>
      <c r="AC262" s="3">
        <v>514.36</v>
      </c>
      <c r="AD262" s="3" t="s">
        <v>12410</v>
      </c>
      <c r="AE262" s="3" t="s">
        <v>12335</v>
      </c>
      <c r="AF262" s="3" t="s">
        <v>12411</v>
      </c>
      <c r="AG262" s="3" t="s">
        <v>12412</v>
      </c>
      <c r="AH262" s="3" t="s">
        <v>12413</v>
      </c>
      <c r="AI262" s="3" t="s">
        <v>8928</v>
      </c>
      <c r="AJ262" s="3" t="s">
        <v>12414</v>
      </c>
      <c r="AK262" s="3" t="s">
        <v>11003</v>
      </c>
      <c r="AL262" s="3" t="s">
        <v>12415</v>
      </c>
      <c r="AM262" s="3" t="s">
        <v>8934</v>
      </c>
      <c r="AN262">
        <v>1</v>
      </c>
      <c r="AO262" s="2" t="s">
        <v>8924</v>
      </c>
      <c r="AP262" s="2">
        <v>280</v>
      </c>
      <c r="AQ262" s="2" t="s">
        <v>12416</v>
      </c>
      <c r="AR262" s="108" t="s">
        <v>48</v>
      </c>
      <c r="AS262" t="s">
        <v>48</v>
      </c>
      <c r="AT262" t="s">
        <v>48</v>
      </c>
      <c r="AU262" t="s">
        <v>48</v>
      </c>
      <c r="AV262" t="s">
        <v>48</v>
      </c>
      <c r="AW262" s="108" t="s">
        <v>48</v>
      </c>
      <c r="AX262" s="2">
        <v>48.65771648799609</v>
      </c>
      <c r="AY262" s="2" t="s">
        <v>3143</v>
      </c>
      <c r="AZ262" s="2"/>
    </row>
    <row r="263" spans="1:56" x14ac:dyDescent="0.25">
      <c r="A263">
        <v>960</v>
      </c>
      <c r="B263" s="13" t="s">
        <v>5521</v>
      </c>
      <c r="C263" s="26">
        <v>0.34</v>
      </c>
      <c r="D263" s="26">
        <v>7.66</v>
      </c>
      <c r="E263" s="26">
        <v>514.41330000000005</v>
      </c>
      <c r="F263" s="27" t="s">
        <v>66</v>
      </c>
      <c r="G263" s="26" t="s">
        <v>5172</v>
      </c>
      <c r="H263" s="26">
        <v>4.91</v>
      </c>
      <c r="I263" s="26">
        <v>4.9204695000000003</v>
      </c>
      <c r="J263" s="26">
        <v>-1.04694999999992E-2</v>
      </c>
      <c r="K263" s="26" t="s">
        <v>48</v>
      </c>
      <c r="L263" s="26"/>
      <c r="M263" s="26"/>
      <c r="N263" s="26"/>
      <c r="O263" s="27">
        <v>390000</v>
      </c>
      <c r="P263" s="26">
        <v>514.41684379322396</v>
      </c>
      <c r="Q263" s="108" t="s">
        <v>160</v>
      </c>
      <c r="R263" s="108" t="s">
        <v>160</v>
      </c>
      <c r="S263" s="109" t="str">
        <f t="shared" si="4"/>
        <v>Same</v>
      </c>
      <c r="T263" s="109"/>
      <c r="U263" t="s">
        <v>160</v>
      </c>
      <c r="V263" s="26" t="s">
        <v>670</v>
      </c>
      <c r="W263" s="69" t="s">
        <v>528</v>
      </c>
      <c r="X263" t="s">
        <v>5173</v>
      </c>
      <c r="Y263" s="97"/>
      <c r="Z263" s="97" t="s">
        <v>48</v>
      </c>
      <c r="AA263" s="97"/>
      <c r="AB263" s="97">
        <v>514.41351856570304</v>
      </c>
      <c r="AC263" s="26">
        <v>514.41351856570304</v>
      </c>
      <c r="AD263" s="54" t="s">
        <v>5174</v>
      </c>
      <c r="AE263" s="54" t="s">
        <v>5175</v>
      </c>
      <c r="AF263" s="26" t="s">
        <v>5176</v>
      </c>
      <c r="AG263" s="26" t="s">
        <v>5177</v>
      </c>
      <c r="AH263" s="26" t="s">
        <v>5178</v>
      </c>
      <c r="AI263" s="26" t="s">
        <v>5179</v>
      </c>
      <c r="AJ263" s="26" t="s">
        <v>5180</v>
      </c>
      <c r="AK263" s="26" t="s">
        <v>5181</v>
      </c>
      <c r="AL263" s="26" t="s">
        <v>5182</v>
      </c>
      <c r="AM263" s="26" t="s">
        <v>5183</v>
      </c>
      <c r="AN263" s="26">
        <v>1</v>
      </c>
      <c r="AO263" s="27" t="s">
        <v>5131</v>
      </c>
      <c r="AP263" s="27">
        <v>1324</v>
      </c>
      <c r="AQ263" s="27" t="s">
        <v>5184</v>
      </c>
      <c r="AR263" s="26" t="s">
        <v>48</v>
      </c>
      <c r="AS263" s="26" t="s">
        <v>48</v>
      </c>
      <c r="AT263" s="26" t="s">
        <v>48</v>
      </c>
      <c r="AU263" s="26" t="s">
        <v>48</v>
      </c>
      <c r="AV263" s="26" t="s">
        <v>48</v>
      </c>
      <c r="AW263" s="26" t="s">
        <v>48</v>
      </c>
      <c r="AX263" s="27">
        <v>1960000000</v>
      </c>
      <c r="AY263" s="26"/>
      <c r="AZ263" s="27"/>
      <c r="BA263" s="26"/>
      <c r="BB263" s="26"/>
      <c r="BC263" s="26"/>
      <c r="BD263" s="26"/>
    </row>
    <row r="264" spans="1:56" x14ac:dyDescent="0.25">
      <c r="A264">
        <v>346</v>
      </c>
      <c r="B264" s="13" t="s">
        <v>7168</v>
      </c>
      <c r="C264">
        <v>0.38</v>
      </c>
      <c r="D264">
        <v>4.93</v>
      </c>
      <c r="E264">
        <v>514.88909999999998</v>
      </c>
      <c r="F264" s="2" t="s">
        <v>66</v>
      </c>
      <c r="G264" t="s">
        <v>2067</v>
      </c>
      <c r="H264">
        <v>23.71</v>
      </c>
      <c r="I264">
        <v>23.737935</v>
      </c>
      <c r="J264">
        <v>-2.7934999999999401E-2</v>
      </c>
      <c r="K264">
        <v>9.2592592592592595</v>
      </c>
      <c r="O264" s="2">
        <v>2200000</v>
      </c>
      <c r="P264">
        <v>514.89491567238497</v>
      </c>
      <c r="Q264" s="108" t="s">
        <v>160</v>
      </c>
      <c r="R264" t="s">
        <v>160</v>
      </c>
      <c r="S264" s="109" t="str">
        <f t="shared" si="4"/>
        <v>Same</v>
      </c>
      <c r="T264" s="109"/>
      <c r="U264" t="s">
        <v>160</v>
      </c>
      <c r="V264" s="3" t="s">
        <v>670</v>
      </c>
      <c r="W264" s="3" t="s">
        <v>528</v>
      </c>
      <c r="X264" s="3" t="s">
        <v>528</v>
      </c>
      <c r="Y264" s="97"/>
      <c r="Z264" s="97"/>
      <c r="AA264" s="97"/>
      <c r="AB264" s="97">
        <v>514.89</v>
      </c>
      <c r="AC264" s="3">
        <v>514.89</v>
      </c>
      <c r="AD264" s="3" t="s">
        <v>2068</v>
      </c>
      <c r="AE264" s="3" t="s">
        <v>1317</v>
      </c>
      <c r="AF264" s="3" t="s">
        <v>2069</v>
      </c>
      <c r="AG264" s="3" t="s">
        <v>2070</v>
      </c>
      <c r="AH264" s="3" t="s">
        <v>2071</v>
      </c>
      <c r="AI264" s="3" t="s">
        <v>2072</v>
      </c>
      <c r="AJ264" s="3" t="s">
        <v>2073</v>
      </c>
      <c r="AK264" s="3" t="s">
        <v>2074</v>
      </c>
      <c r="AL264" s="3" t="s">
        <v>2075</v>
      </c>
      <c r="AM264" s="3" t="s">
        <v>2076</v>
      </c>
      <c r="AN264">
        <v>1</v>
      </c>
      <c r="AO264" s="2" t="s">
        <v>2064</v>
      </c>
      <c r="AP264" s="2">
        <v>6328</v>
      </c>
      <c r="AQ264" s="2" t="s">
        <v>2077</v>
      </c>
      <c r="AR264" s="2" t="s">
        <v>53</v>
      </c>
      <c r="AS264">
        <v>9.2592592592592595</v>
      </c>
      <c r="AT264">
        <v>1.5</v>
      </c>
      <c r="AU264">
        <v>50</v>
      </c>
      <c r="AV264" t="s">
        <v>85</v>
      </c>
      <c r="AW264" s="108">
        <v>1.6974894973865899</v>
      </c>
      <c r="AX264" s="2">
        <v>8.9285714205994893</v>
      </c>
      <c r="AZ264" s="2" t="s">
        <v>50</v>
      </c>
    </row>
    <row r="265" spans="1:56" x14ac:dyDescent="0.25">
      <c r="A265">
        <v>84</v>
      </c>
      <c r="B265" s="3" t="s">
        <v>10207</v>
      </c>
      <c r="C265">
        <v>0.26</v>
      </c>
      <c r="D265">
        <v>7.92</v>
      </c>
      <c r="E265">
        <v>515.37019999999995</v>
      </c>
      <c r="F265" s="2" t="s">
        <v>66</v>
      </c>
      <c r="G265" t="s">
        <v>10492</v>
      </c>
      <c r="H265">
        <v>3.45</v>
      </c>
      <c r="I265">
        <v>3.4281723999999998</v>
      </c>
      <c r="J265">
        <v>2.1827599999999951E-2</v>
      </c>
      <c r="K265" t="s">
        <v>48</v>
      </c>
      <c r="O265" s="8">
        <v>25000</v>
      </c>
      <c r="P265">
        <v>515.37095707882384</v>
      </c>
      <c r="Q265" s="3" t="s">
        <v>160</v>
      </c>
      <c r="R265" s="3" t="s">
        <v>160</v>
      </c>
      <c r="S265" s="109" t="str">
        <f t="shared" si="4"/>
        <v>Same</v>
      </c>
      <c r="T265" s="109"/>
      <c r="U265" t="s">
        <v>160</v>
      </c>
      <c r="V265" t="s">
        <v>670</v>
      </c>
      <c r="W265" s="3" t="s">
        <v>528</v>
      </c>
      <c r="X265" t="s">
        <v>528</v>
      </c>
      <c r="Y265" s="97"/>
      <c r="Z265" s="97" t="s">
        <v>48</v>
      </c>
      <c r="AA265" s="97"/>
      <c r="AB265" s="97">
        <v>515.37</v>
      </c>
      <c r="AC265" s="3">
        <v>515.37</v>
      </c>
      <c r="AD265" s="3" t="s">
        <v>10493</v>
      </c>
      <c r="AE265" s="3" t="s">
        <v>3723</v>
      </c>
      <c r="AF265" s="3" t="s">
        <v>10494</v>
      </c>
      <c r="AG265" s="3" t="s">
        <v>4670</v>
      </c>
      <c r="AH265" s="3" t="s">
        <v>10495</v>
      </c>
      <c r="AI265" s="3" t="s">
        <v>3726</v>
      </c>
      <c r="AJ265" s="3" t="s">
        <v>10496</v>
      </c>
      <c r="AK265" s="3" t="s">
        <v>10497</v>
      </c>
      <c r="AL265" s="3" t="s">
        <v>10498</v>
      </c>
      <c r="AM265" s="3" t="s">
        <v>10499</v>
      </c>
      <c r="AN265">
        <v>1</v>
      </c>
      <c r="AO265" s="2" t="s">
        <v>10455</v>
      </c>
      <c r="AP265" s="2">
        <v>871</v>
      </c>
      <c r="AQ265" s="2" t="s">
        <v>10500</v>
      </c>
      <c r="AR265" s="108" t="s">
        <v>48</v>
      </c>
      <c r="AS265" t="s">
        <v>48</v>
      </c>
      <c r="AT265" t="s">
        <v>48</v>
      </c>
      <c r="AU265" t="s">
        <v>48</v>
      </c>
      <c r="AV265" t="s">
        <v>48</v>
      </c>
      <c r="AW265" s="108" t="s">
        <v>48</v>
      </c>
      <c r="AX265" s="2">
        <v>124000000</v>
      </c>
      <c r="AY265" s="2" t="s">
        <v>682</v>
      </c>
      <c r="AZ265" s="2" t="s">
        <v>50</v>
      </c>
      <c r="BC265" s="2" t="s">
        <v>4901</v>
      </c>
    </row>
    <row r="266" spans="1:56" x14ac:dyDescent="0.25">
      <c r="A266">
        <v>341</v>
      </c>
      <c r="B266" s="13" t="s">
        <v>7401</v>
      </c>
      <c r="C266">
        <v>0.22</v>
      </c>
      <c r="D266">
        <v>7.34</v>
      </c>
      <c r="E266">
        <v>515.36599999999999</v>
      </c>
      <c r="F266" s="2" t="s">
        <v>66</v>
      </c>
      <c r="G266" t="s">
        <v>7391</v>
      </c>
      <c r="H266">
        <v>3.49</v>
      </c>
      <c r="I266">
        <v>3.5224527999999999</v>
      </c>
      <c r="J266">
        <v>-3.2452800000000198E-2</v>
      </c>
      <c r="K266">
        <v>0.76785714285714302</v>
      </c>
      <c r="O266" s="8">
        <v>6600</v>
      </c>
      <c r="P266">
        <v>515.37113201462796</v>
      </c>
      <c r="Q266" s="3" t="s">
        <v>160</v>
      </c>
      <c r="R266" s="3" t="s">
        <v>160</v>
      </c>
      <c r="S266" s="109" t="str">
        <f t="shared" si="4"/>
        <v>Same</v>
      </c>
      <c r="T266" s="109"/>
      <c r="U266" s="3" t="s">
        <v>160</v>
      </c>
      <c r="V266" s="3" t="s">
        <v>670</v>
      </c>
      <c r="W266" s="3" t="s">
        <v>528</v>
      </c>
      <c r="X266" s="3" t="s">
        <v>528</v>
      </c>
      <c r="Y266" s="97"/>
      <c r="Z266" s="97" t="s">
        <v>48</v>
      </c>
      <c r="AA266" s="97"/>
      <c r="AB266" s="97">
        <v>515.37</v>
      </c>
      <c r="AC266" s="3">
        <v>515.37</v>
      </c>
      <c r="AD266" s="3" t="s">
        <v>7392</v>
      </c>
      <c r="AE266" s="3" t="s">
        <v>2020</v>
      </c>
      <c r="AF266" s="3" t="s">
        <v>7393</v>
      </c>
      <c r="AG266" s="3" t="s">
        <v>7394</v>
      </c>
      <c r="AH266" s="3" t="s">
        <v>7395</v>
      </c>
      <c r="AI266" s="3" t="s">
        <v>7396</v>
      </c>
      <c r="AJ266" s="3" t="s">
        <v>7397</v>
      </c>
      <c r="AK266" s="3" t="s">
        <v>2768</v>
      </c>
      <c r="AL266" s="3" t="s">
        <v>7398</v>
      </c>
      <c r="AM266" s="3" t="s">
        <v>7399</v>
      </c>
      <c r="AN266">
        <v>1</v>
      </c>
      <c r="AO266" s="2" t="s">
        <v>7387</v>
      </c>
      <c r="AP266" s="2">
        <v>922</v>
      </c>
      <c r="AQ266" s="2" t="s">
        <v>7400</v>
      </c>
      <c r="AR266" s="2" t="s">
        <v>53</v>
      </c>
      <c r="AS266">
        <v>0.76785714285714302</v>
      </c>
      <c r="AT266">
        <v>0.1</v>
      </c>
      <c r="AU266">
        <v>5</v>
      </c>
      <c r="AV266" t="s">
        <v>1296</v>
      </c>
      <c r="AW266" s="2">
        <v>0.30741723895870898</v>
      </c>
      <c r="AX266" s="2">
        <v>22400000</v>
      </c>
      <c r="AY266" s="2" t="s">
        <v>682</v>
      </c>
      <c r="AZ266" s="2" t="s">
        <v>50</v>
      </c>
      <c r="BC266" s="2" t="s">
        <v>4901</v>
      </c>
    </row>
    <row r="267" spans="1:56" x14ac:dyDescent="0.25">
      <c r="A267">
        <v>872</v>
      </c>
      <c r="B267" s="13" t="s">
        <v>4916</v>
      </c>
      <c r="C267" s="108">
        <v>0.52</v>
      </c>
      <c r="D267" s="108">
        <v>26.33</v>
      </c>
      <c r="E267" s="2">
        <v>515.36950000000002</v>
      </c>
      <c r="F267" s="2" t="s">
        <v>66</v>
      </c>
      <c r="G267" s="108" t="s">
        <v>4890</v>
      </c>
      <c r="H267" s="108">
        <v>3.45</v>
      </c>
      <c r="I267" s="108">
        <v>3.4430143000000002</v>
      </c>
      <c r="J267" s="108">
        <v>6.9856999999999801E-3</v>
      </c>
      <c r="K267" s="108">
        <v>1.5883977900552499</v>
      </c>
      <c r="L267" s="108"/>
      <c r="M267" s="108"/>
      <c r="N267" s="108"/>
      <c r="O267" s="2">
        <v>34000</v>
      </c>
      <c r="P267" s="108">
        <v>515.37025707779605</v>
      </c>
      <c r="Q267" s="108" t="s">
        <v>160</v>
      </c>
      <c r="R267" s="108" t="s">
        <v>160</v>
      </c>
      <c r="S267" s="109" t="str">
        <f t="shared" si="4"/>
        <v>Same</v>
      </c>
      <c r="T267" s="109"/>
      <c r="U267" s="108" t="s">
        <v>160</v>
      </c>
      <c r="V267" s="108" t="s">
        <v>670</v>
      </c>
      <c r="W267" s="3" t="s">
        <v>528</v>
      </c>
      <c r="X267" s="108" t="s">
        <v>528</v>
      </c>
      <c r="Y267" s="108"/>
      <c r="Z267" s="108" t="s">
        <v>48</v>
      </c>
      <c r="AA267" s="108"/>
      <c r="AB267" s="108">
        <v>515.37</v>
      </c>
      <c r="AC267" s="3">
        <v>515.37</v>
      </c>
      <c r="AD267" s="3" t="s">
        <v>4891</v>
      </c>
      <c r="AE267" s="3" t="s">
        <v>3723</v>
      </c>
      <c r="AF267" s="3" t="s">
        <v>4892</v>
      </c>
      <c r="AG267" s="3" t="s">
        <v>4893</v>
      </c>
      <c r="AH267" s="3" t="s">
        <v>4894</v>
      </c>
      <c r="AI267" s="3" t="s">
        <v>3726</v>
      </c>
      <c r="AJ267" s="3" t="s">
        <v>4895</v>
      </c>
      <c r="AK267" s="3" t="s">
        <v>4896</v>
      </c>
      <c r="AL267" s="3" t="s">
        <v>4897</v>
      </c>
      <c r="AM267" s="3" t="s">
        <v>4898</v>
      </c>
      <c r="AN267" s="108">
        <v>1</v>
      </c>
      <c r="AO267" s="2" t="s">
        <v>4899</v>
      </c>
      <c r="AP267" s="2">
        <v>878</v>
      </c>
      <c r="AQ267" s="2" t="s">
        <v>4900</v>
      </c>
      <c r="AR267" s="2" t="s">
        <v>53</v>
      </c>
      <c r="AS267" s="108">
        <v>1.5883977900552499</v>
      </c>
      <c r="AT267" s="108">
        <v>1.2</v>
      </c>
      <c r="AU267" s="108">
        <v>5</v>
      </c>
      <c r="AV267" s="108" t="s">
        <v>1296</v>
      </c>
      <c r="AW267" s="2">
        <v>0.27240707712840001</v>
      </c>
      <c r="AX267" s="2">
        <v>7.8231287195150498</v>
      </c>
      <c r="AY267" s="2" t="s">
        <v>682</v>
      </c>
      <c r="AZ267" s="2" t="s">
        <v>50</v>
      </c>
      <c r="BA267" s="108"/>
      <c r="BB267" s="108"/>
      <c r="BC267" s="2" t="s">
        <v>4901</v>
      </c>
      <c r="BD267" s="108"/>
    </row>
    <row r="268" spans="1:56" x14ac:dyDescent="0.25">
      <c r="A268">
        <v>950</v>
      </c>
      <c r="B268" s="13" t="s">
        <v>10021</v>
      </c>
      <c r="C268">
        <v>0.25</v>
      </c>
      <c r="D268">
        <v>7.03</v>
      </c>
      <c r="E268" s="108">
        <v>516.02149999999995</v>
      </c>
      <c r="F268" s="2" t="s">
        <v>66</v>
      </c>
      <c r="G268" t="s">
        <v>10011</v>
      </c>
      <c r="H268">
        <v>1.22</v>
      </c>
      <c r="I268">
        <v>1.2355670999999999</v>
      </c>
      <c r="J268">
        <v>-1.556710000000017E-2</v>
      </c>
      <c r="K268">
        <v>0.51752021563342321</v>
      </c>
      <c r="M268" s="108"/>
      <c r="O268" s="8">
        <v>11000</v>
      </c>
      <c r="P268">
        <v>516.02699614499647</v>
      </c>
      <c r="Q268" s="108" t="s">
        <v>160</v>
      </c>
      <c r="R268" s="108" t="s">
        <v>160</v>
      </c>
      <c r="S268" s="109" t="str">
        <f t="shared" si="4"/>
        <v>Same</v>
      </c>
      <c r="T268" s="109"/>
      <c r="U268" s="108" t="s">
        <v>160</v>
      </c>
      <c r="V268" s="108" t="s">
        <v>670</v>
      </c>
      <c r="W268" s="3" t="s">
        <v>528</v>
      </c>
      <c r="X268" s="108" t="s">
        <v>528</v>
      </c>
      <c r="Y268" s="97"/>
      <c r="Z268" s="97" t="s">
        <v>48</v>
      </c>
      <c r="AA268" s="97"/>
      <c r="AB268" s="97">
        <v>516.02</v>
      </c>
      <c r="AC268" s="3">
        <v>516.02</v>
      </c>
      <c r="AD268" s="3" t="s">
        <v>10012</v>
      </c>
      <c r="AE268" s="3" t="s">
        <v>6377</v>
      </c>
      <c r="AF268" s="3" t="s">
        <v>10013</v>
      </c>
      <c r="AG268" s="3" t="s">
        <v>10014</v>
      </c>
      <c r="AH268" s="3" t="s">
        <v>10015</v>
      </c>
      <c r="AI268" s="3" t="s">
        <v>8937</v>
      </c>
      <c r="AJ268" s="3" t="s">
        <v>10016</v>
      </c>
      <c r="AK268" s="3" t="s">
        <v>6371</v>
      </c>
      <c r="AL268" s="3" t="s">
        <v>10017</v>
      </c>
      <c r="AM268" s="3" t="s">
        <v>6373</v>
      </c>
      <c r="AN268">
        <v>1</v>
      </c>
      <c r="AO268" s="2" t="s">
        <v>10018</v>
      </c>
      <c r="AP268" s="2">
        <v>337</v>
      </c>
      <c r="AQ268" s="2" t="s">
        <v>10019</v>
      </c>
      <c r="AR268" s="2" t="s">
        <v>53</v>
      </c>
      <c r="AS268">
        <v>0.51752021563342321</v>
      </c>
      <c r="AT268">
        <v>0.21</v>
      </c>
      <c r="AU268">
        <v>1.1499999999999999</v>
      </c>
      <c r="AV268" t="s">
        <v>54</v>
      </c>
      <c r="AW268" s="2">
        <v>0.3443111655699182</v>
      </c>
      <c r="AX268" s="2">
        <v>37100000</v>
      </c>
      <c r="AY268" s="108"/>
      <c r="AZ268" s="2"/>
      <c r="BB268" s="108"/>
      <c r="BC268" s="108"/>
    </row>
    <row r="269" spans="1:56" x14ac:dyDescent="0.25">
      <c r="A269">
        <v>864</v>
      </c>
      <c r="B269" s="13" t="s">
        <v>4917</v>
      </c>
      <c r="C269">
        <v>0.35</v>
      </c>
      <c r="D269">
        <v>7.83</v>
      </c>
      <c r="E269">
        <v>516.43730000000005</v>
      </c>
      <c r="F269" s="2" t="s">
        <v>66</v>
      </c>
      <c r="G269" t="s">
        <v>4808</v>
      </c>
      <c r="H269">
        <v>3.75</v>
      </c>
      <c r="I269">
        <v>3.7594851</v>
      </c>
      <c r="J269" s="108">
        <v>-9.4851000000000206E-3</v>
      </c>
      <c r="K269">
        <v>1.4753086419753101</v>
      </c>
      <c r="N269" s="2" t="s">
        <v>4809</v>
      </c>
      <c r="O269" s="8">
        <v>140000</v>
      </c>
      <c r="P269">
        <v>516.43094420614898</v>
      </c>
      <c r="Q269" s="108" t="s">
        <v>15905</v>
      </c>
      <c r="R269" s="108" t="s">
        <v>15905</v>
      </c>
      <c r="S269" s="109" t="str">
        <f t="shared" si="4"/>
        <v>Same</v>
      </c>
      <c r="T269" s="109"/>
      <c r="U269" s="108" t="s">
        <v>160</v>
      </c>
      <c r="V269" s="108" t="s">
        <v>46</v>
      </c>
      <c r="W269" s="3" t="s">
        <v>289</v>
      </c>
      <c r="X269" s="108" t="s">
        <v>4810</v>
      </c>
      <c r="Y269" s="97" t="s">
        <v>15663</v>
      </c>
      <c r="Z269" s="97" t="s">
        <v>14551</v>
      </c>
      <c r="AA269" s="97" t="s">
        <v>14551</v>
      </c>
      <c r="AB269" s="97">
        <v>516.43706397376002</v>
      </c>
      <c r="AC269" s="3">
        <v>516.43706397376002</v>
      </c>
      <c r="AD269" s="3" t="s">
        <v>4811</v>
      </c>
      <c r="AE269" s="3" t="s">
        <v>4802</v>
      </c>
      <c r="AF269" s="3" t="s">
        <v>4812</v>
      </c>
      <c r="AG269" s="3" t="s">
        <v>4813</v>
      </c>
      <c r="AH269" s="3" t="s">
        <v>4814</v>
      </c>
      <c r="AI269" s="3" t="s">
        <v>4815</v>
      </c>
      <c r="AJ269" s="3" t="s">
        <v>4816</v>
      </c>
      <c r="AK269" s="3" t="s">
        <v>4817</v>
      </c>
      <c r="AL269" s="3" t="s">
        <v>4818</v>
      </c>
      <c r="AM269" s="3" t="s">
        <v>4819</v>
      </c>
      <c r="AN269">
        <v>1</v>
      </c>
      <c r="AO269" s="2" t="s">
        <v>4732</v>
      </c>
      <c r="AP269" s="2">
        <v>996</v>
      </c>
      <c r="AQ269" s="2" t="s">
        <v>4820</v>
      </c>
      <c r="AR269" s="2" t="s">
        <v>53</v>
      </c>
      <c r="AS269">
        <v>1.4753086419753101</v>
      </c>
      <c r="AT269">
        <v>1.2</v>
      </c>
      <c r="AU269">
        <v>5</v>
      </c>
      <c r="AV269" t="s">
        <v>1296</v>
      </c>
      <c r="AW269" s="2">
        <v>0.281229111068795</v>
      </c>
      <c r="AX269" s="2">
        <v>12.712765619341299</v>
      </c>
      <c r="AY269" s="2" t="s">
        <v>50</v>
      </c>
      <c r="AZ269" s="2"/>
    </row>
    <row r="270" spans="1:56" x14ac:dyDescent="0.25">
      <c r="A270">
        <v>62</v>
      </c>
      <c r="B270" s="3" t="s">
        <v>10206</v>
      </c>
      <c r="C270">
        <v>0.39</v>
      </c>
      <c r="D270">
        <v>8.01</v>
      </c>
      <c r="E270" s="2">
        <v>516.43709999999999</v>
      </c>
      <c r="F270" t="s">
        <v>66</v>
      </c>
      <c r="G270" t="s">
        <v>10285</v>
      </c>
      <c r="H270">
        <v>1.28</v>
      </c>
      <c r="I270">
        <v>3.3535891000000002</v>
      </c>
      <c r="J270" s="7">
        <v>-2.0735891</v>
      </c>
      <c r="K270" t="s">
        <v>48</v>
      </c>
      <c r="L270" s="108"/>
      <c r="N270" s="2" t="s">
        <v>4809</v>
      </c>
      <c r="O270" s="2">
        <v>170000</v>
      </c>
      <c r="P270">
        <v>516.43074420861024</v>
      </c>
      <c r="Q270" s="108" t="s">
        <v>15905</v>
      </c>
      <c r="R270" s="108" t="s">
        <v>15905</v>
      </c>
      <c r="S270" s="109" t="str">
        <f t="shared" si="4"/>
        <v>Same</v>
      </c>
      <c r="T270" s="109"/>
      <c r="U270" s="108" t="s">
        <v>60</v>
      </c>
      <c r="V270" s="108" t="s">
        <v>51</v>
      </c>
      <c r="W270" s="108" t="s">
        <v>61</v>
      </c>
      <c r="X270" s="108" t="s">
        <v>61</v>
      </c>
      <c r="Y270" s="97" t="s">
        <v>14550</v>
      </c>
      <c r="Z270" s="97" t="s">
        <v>14551</v>
      </c>
      <c r="AA270" s="97" t="s">
        <v>14551</v>
      </c>
      <c r="AB270" s="97">
        <v>516.43750770317695</v>
      </c>
      <c r="AC270" s="3">
        <v>516.43750770317695</v>
      </c>
      <c r="AD270" s="3" t="s">
        <v>10286</v>
      </c>
      <c r="AE270" s="3" t="s">
        <v>10287</v>
      </c>
      <c r="AF270" s="3" t="s">
        <v>10288</v>
      </c>
      <c r="AG270" s="3" t="s">
        <v>10289</v>
      </c>
      <c r="AH270" s="3" t="s">
        <v>10290</v>
      </c>
      <c r="AI270" s="3" t="s">
        <v>10291</v>
      </c>
      <c r="AJ270" s="3" t="s">
        <v>10292</v>
      </c>
      <c r="AK270" s="3" t="s">
        <v>10293</v>
      </c>
      <c r="AL270" s="3" t="s">
        <v>10294</v>
      </c>
      <c r="AM270" s="3" t="s">
        <v>10295</v>
      </c>
      <c r="AN270">
        <v>1</v>
      </c>
      <c r="AO270" t="s">
        <v>10222</v>
      </c>
      <c r="AP270">
        <v>921</v>
      </c>
      <c r="AQ270" t="s">
        <v>10296</v>
      </c>
      <c r="AR270" s="108" t="s">
        <v>48</v>
      </c>
      <c r="AS270" t="s">
        <v>48</v>
      </c>
      <c r="AT270" t="s">
        <v>48</v>
      </c>
      <c r="AU270" t="s">
        <v>48</v>
      </c>
      <c r="AV270" t="s">
        <v>48</v>
      </c>
      <c r="AW270" s="108" t="s">
        <v>48</v>
      </c>
      <c r="AX270" s="2">
        <v>5.7672413295927472</v>
      </c>
      <c r="AY270" s="2" t="s">
        <v>50</v>
      </c>
      <c r="AZ270" s="2"/>
      <c r="BB270" s="108"/>
    </row>
    <row r="271" spans="1:56" x14ac:dyDescent="0.25">
      <c r="A271">
        <v>64</v>
      </c>
      <c r="B271" s="3" t="s">
        <v>10206</v>
      </c>
      <c r="C271" s="108">
        <v>0.36</v>
      </c>
      <c r="D271" s="108">
        <v>11.21</v>
      </c>
      <c r="E271" s="2">
        <v>516.43769999999995</v>
      </c>
      <c r="F271" s="2" t="s">
        <v>66</v>
      </c>
      <c r="G271" s="108" t="s">
        <v>10273</v>
      </c>
      <c r="H271" s="108">
        <v>3.45</v>
      </c>
      <c r="I271" s="108">
        <v>3.4732007999999999</v>
      </c>
      <c r="J271" s="108">
        <v>-2.3200799999999688E-2</v>
      </c>
      <c r="K271" s="108" t="s">
        <v>48</v>
      </c>
      <c r="L271" s="108"/>
      <c r="M271" s="108"/>
      <c r="N271" s="2" t="s">
        <v>4809</v>
      </c>
      <c r="O271" s="2">
        <v>160000</v>
      </c>
      <c r="P271" s="108">
        <v>516.43134420122601</v>
      </c>
      <c r="Q271" s="108" t="s">
        <v>15905</v>
      </c>
      <c r="R271" s="108" t="s">
        <v>15905</v>
      </c>
      <c r="S271" s="109" t="str">
        <f t="shared" si="4"/>
        <v>Same</v>
      </c>
      <c r="T271" s="109"/>
      <c r="U271" s="108" t="s">
        <v>160</v>
      </c>
      <c r="V271" s="108" t="s">
        <v>46</v>
      </c>
      <c r="W271" s="108" t="s">
        <v>289</v>
      </c>
      <c r="X271" s="108" t="s">
        <v>289</v>
      </c>
      <c r="Y271" s="108" t="s">
        <v>14552</v>
      </c>
      <c r="Z271" s="108" t="s">
        <v>14551</v>
      </c>
      <c r="AA271" s="108" t="s">
        <v>14551</v>
      </c>
      <c r="AB271" s="108">
        <v>516.43762966818701</v>
      </c>
      <c r="AC271" s="3">
        <v>516.43762966818701</v>
      </c>
      <c r="AD271" s="3" t="s">
        <v>10308</v>
      </c>
      <c r="AE271" s="3" t="s">
        <v>10309</v>
      </c>
      <c r="AF271" s="3" t="s">
        <v>10310</v>
      </c>
      <c r="AG271" s="3" t="s">
        <v>10311</v>
      </c>
      <c r="AH271" s="3" t="s">
        <v>10312</v>
      </c>
      <c r="AI271" s="3" t="s">
        <v>10313</v>
      </c>
      <c r="AJ271" s="3" t="s">
        <v>10314</v>
      </c>
      <c r="AK271" s="3" t="s">
        <v>10315</v>
      </c>
      <c r="AL271" s="3" t="s">
        <v>10316</v>
      </c>
      <c r="AM271" s="3" t="s">
        <v>4802</v>
      </c>
      <c r="AN271" s="108">
        <v>1</v>
      </c>
      <c r="AO271" s="2" t="s">
        <v>10222</v>
      </c>
      <c r="AP271" s="2">
        <v>951</v>
      </c>
      <c r="AQ271" s="2" t="s">
        <v>10317</v>
      </c>
      <c r="AR271" s="108" t="s">
        <v>48</v>
      </c>
      <c r="AS271" s="108" t="s">
        <v>48</v>
      </c>
      <c r="AT271" s="108" t="s">
        <v>48</v>
      </c>
      <c r="AU271" s="108" t="s">
        <v>48</v>
      </c>
      <c r="AV271" s="108" t="s">
        <v>48</v>
      </c>
      <c r="AW271" s="108" t="s">
        <v>48</v>
      </c>
      <c r="AX271" s="2">
        <v>8.1414867129318136</v>
      </c>
      <c r="AY271" s="2" t="s">
        <v>50</v>
      </c>
      <c r="AZ271" s="2"/>
      <c r="BA271" s="108"/>
      <c r="BB271" s="108"/>
      <c r="BC271" s="108"/>
      <c r="BD271" s="108"/>
    </row>
    <row r="272" spans="1:56" x14ac:dyDescent="0.25">
      <c r="A272">
        <v>71</v>
      </c>
      <c r="B272" s="3" t="s">
        <v>10206</v>
      </c>
      <c r="C272">
        <v>0.46</v>
      </c>
      <c r="D272">
        <v>10.1</v>
      </c>
      <c r="E272" s="108">
        <v>516.43799999999999</v>
      </c>
      <c r="F272" s="2" t="s">
        <v>66</v>
      </c>
      <c r="G272" t="s">
        <v>10359</v>
      </c>
      <c r="H272">
        <v>3.75</v>
      </c>
      <c r="I272">
        <v>3.7719258999999998</v>
      </c>
      <c r="J272">
        <v>-2.1925899999999832E-2</v>
      </c>
      <c r="K272" t="s">
        <v>48</v>
      </c>
      <c r="L272" s="108"/>
      <c r="N272" s="2" t="s">
        <v>4809</v>
      </c>
      <c r="O272" s="8">
        <v>69000</v>
      </c>
      <c r="P272">
        <v>516.43164419753396</v>
      </c>
      <c r="Q272" s="108" t="s">
        <v>15905</v>
      </c>
      <c r="R272" s="108" t="s">
        <v>15905</v>
      </c>
      <c r="S272" s="109" t="str">
        <f t="shared" si="4"/>
        <v>Same</v>
      </c>
      <c r="T272" s="109"/>
      <c r="U272" s="108" t="s">
        <v>160</v>
      </c>
      <c r="V272" s="108" t="s">
        <v>46</v>
      </c>
      <c r="W272" s="108" t="s">
        <v>289</v>
      </c>
      <c r="X272" s="108" t="s">
        <v>289</v>
      </c>
      <c r="Y272" s="97" t="s">
        <v>14557</v>
      </c>
      <c r="Z272" s="97" t="s">
        <v>14551</v>
      </c>
      <c r="AA272" s="97" t="s">
        <v>14551</v>
      </c>
      <c r="AB272" s="97">
        <v>516.43766783265403</v>
      </c>
      <c r="AC272" s="3">
        <v>516.43766783265403</v>
      </c>
      <c r="AD272" s="3" t="s">
        <v>10376</v>
      </c>
      <c r="AE272" s="3" t="s">
        <v>4802</v>
      </c>
      <c r="AF272" s="3" t="s">
        <v>10377</v>
      </c>
      <c r="AG272" s="3" t="s">
        <v>4813</v>
      </c>
      <c r="AH272" s="3" t="s">
        <v>10378</v>
      </c>
      <c r="AI272" s="3" t="s">
        <v>10379</v>
      </c>
      <c r="AJ272" s="3" t="s">
        <v>10380</v>
      </c>
      <c r="AK272" s="3" t="s">
        <v>10381</v>
      </c>
      <c r="AL272" s="3" t="s">
        <v>10382</v>
      </c>
      <c r="AM272" s="3" t="s">
        <v>10383</v>
      </c>
      <c r="AN272">
        <v>1</v>
      </c>
      <c r="AO272" s="2" t="s">
        <v>10222</v>
      </c>
      <c r="AP272" s="2">
        <v>1027</v>
      </c>
      <c r="AQ272" s="2" t="s">
        <v>10384</v>
      </c>
      <c r="AR272" s="108" t="s">
        <v>48</v>
      </c>
      <c r="AS272" t="s">
        <v>48</v>
      </c>
      <c r="AT272" t="s">
        <v>48</v>
      </c>
      <c r="AU272" t="s">
        <v>48</v>
      </c>
      <c r="AV272" t="s">
        <v>48</v>
      </c>
      <c r="AW272" s="108" t="s">
        <v>48</v>
      </c>
      <c r="AX272" s="2">
        <v>6.8010073853650539</v>
      </c>
      <c r="AY272" s="2" t="s">
        <v>50</v>
      </c>
      <c r="AZ272" s="2"/>
      <c r="BB272" s="108"/>
    </row>
    <row r="273" spans="1:56" x14ac:dyDescent="0.25">
      <c r="A273">
        <v>979</v>
      </c>
      <c r="B273" s="13" t="s">
        <v>5521</v>
      </c>
      <c r="C273" s="26">
        <v>0.38</v>
      </c>
      <c r="D273" s="26">
        <v>7.79</v>
      </c>
      <c r="E273" s="26">
        <v>516.44569999999999</v>
      </c>
      <c r="F273" s="26" t="s">
        <v>66</v>
      </c>
      <c r="G273" s="26" t="s">
        <v>5387</v>
      </c>
      <c r="H273" s="26">
        <v>9.73</v>
      </c>
      <c r="I273" s="26">
        <v>3.8171203</v>
      </c>
      <c r="J273" s="32">
        <v>5.9128797000000004</v>
      </c>
      <c r="K273" s="26" t="s">
        <v>48</v>
      </c>
      <c r="L273" s="26"/>
      <c r="M273" s="26"/>
      <c r="N273" s="26"/>
      <c r="O273" s="30">
        <v>20000</v>
      </c>
      <c r="P273" s="26">
        <v>516.44925779442701</v>
      </c>
      <c r="Q273" s="108" t="s">
        <v>160</v>
      </c>
      <c r="R273" s="108" t="s">
        <v>160</v>
      </c>
      <c r="S273" s="109" t="str">
        <f t="shared" si="4"/>
        <v>Same</v>
      </c>
      <c r="T273" s="109"/>
      <c r="U273" s="108" t="s">
        <v>160</v>
      </c>
      <c r="V273" s="26" t="s">
        <v>51</v>
      </c>
      <c r="W273" s="3" t="s">
        <v>161</v>
      </c>
      <c r="X273" s="108" t="s">
        <v>161</v>
      </c>
      <c r="Y273" s="97"/>
      <c r="Z273" s="97" t="s">
        <v>48</v>
      </c>
      <c r="AA273" s="97"/>
      <c r="AB273" s="97">
        <v>516.44042947463004</v>
      </c>
      <c r="AC273" s="26">
        <v>516.44042947463004</v>
      </c>
      <c r="AD273" s="26" t="s">
        <v>5388</v>
      </c>
      <c r="AE273" s="26" t="s">
        <v>5389</v>
      </c>
      <c r="AF273" s="26" t="s">
        <v>5390</v>
      </c>
      <c r="AG273" s="26" t="s">
        <v>5103</v>
      </c>
      <c r="AH273" s="26" t="s">
        <v>5391</v>
      </c>
      <c r="AI273" s="26" t="s">
        <v>5392</v>
      </c>
      <c r="AJ273" s="26" t="s">
        <v>5393</v>
      </c>
      <c r="AK273" s="26" t="s">
        <v>5394</v>
      </c>
      <c r="AL273" s="26" t="s">
        <v>5395</v>
      </c>
      <c r="AM273" s="26" t="s">
        <v>5396</v>
      </c>
      <c r="AN273" s="26">
        <v>1</v>
      </c>
      <c r="AO273" s="26" t="s">
        <v>5397</v>
      </c>
      <c r="AP273" s="26">
        <v>1032</v>
      </c>
      <c r="AQ273" s="26" t="s">
        <v>5398</v>
      </c>
      <c r="AR273" s="26" t="s">
        <v>48</v>
      </c>
      <c r="AS273" s="26" t="s">
        <v>48</v>
      </c>
      <c r="AT273" s="26" t="s">
        <v>48</v>
      </c>
      <c r="AU273" s="26" t="s">
        <v>48</v>
      </c>
      <c r="AV273" s="26" t="s">
        <v>48</v>
      </c>
      <c r="AW273" s="26" t="s">
        <v>48</v>
      </c>
      <c r="AX273" s="27">
        <v>7.4230762093195999</v>
      </c>
      <c r="AY273" s="26"/>
      <c r="AZ273" s="27"/>
      <c r="BA273" s="26"/>
      <c r="BB273" s="26"/>
      <c r="BC273" s="26"/>
      <c r="BD273" s="26"/>
    </row>
    <row r="274" spans="1:56" x14ac:dyDescent="0.25">
      <c r="A274">
        <v>1325</v>
      </c>
      <c r="B274" s="13" t="s">
        <v>7161</v>
      </c>
      <c r="C274">
        <v>0.55000000000000004</v>
      </c>
      <c r="D274">
        <v>3.93</v>
      </c>
      <c r="E274">
        <v>517.39110000000005</v>
      </c>
      <c r="F274" s="2" t="s">
        <v>66</v>
      </c>
      <c r="G274" t="s">
        <v>10095</v>
      </c>
      <c r="H274">
        <v>2.97</v>
      </c>
      <c r="I274">
        <v>2.9088913999999999</v>
      </c>
      <c r="J274">
        <v>6.110860000000029E-2</v>
      </c>
      <c r="K274">
        <v>4.8095238095238093</v>
      </c>
      <c r="L274" s="108"/>
      <c r="O274" s="2">
        <v>270000</v>
      </c>
      <c r="P274">
        <v>517.39461463774239</v>
      </c>
      <c r="Q274" s="108" t="s">
        <v>160</v>
      </c>
      <c r="R274" s="108" t="s">
        <v>160</v>
      </c>
      <c r="S274" s="109" t="str">
        <f t="shared" si="4"/>
        <v>Same</v>
      </c>
      <c r="T274" s="109"/>
      <c r="U274" s="108" t="s">
        <v>160</v>
      </c>
      <c r="V274" s="3" t="s">
        <v>670</v>
      </c>
      <c r="W274" s="3" t="s">
        <v>528</v>
      </c>
      <c r="X274" s="108" t="s">
        <v>528</v>
      </c>
      <c r="Y274" s="97" t="s">
        <v>15715</v>
      </c>
      <c r="Z274" s="97" t="s">
        <v>48</v>
      </c>
      <c r="AA274" s="97"/>
      <c r="AB274" s="97">
        <v>517.39125276342702</v>
      </c>
      <c r="AC274" s="3">
        <v>517.39125276342702</v>
      </c>
      <c r="AD274" s="3" t="s">
        <v>10096</v>
      </c>
      <c r="AE274" s="3" t="s">
        <v>10097</v>
      </c>
      <c r="AF274" s="3" t="s">
        <v>10098</v>
      </c>
      <c r="AG274" s="3" t="s">
        <v>6865</v>
      </c>
      <c r="AH274" s="3" t="s">
        <v>10099</v>
      </c>
      <c r="AI274" s="3" t="s">
        <v>10100</v>
      </c>
      <c r="AJ274" s="3" t="s">
        <v>10101</v>
      </c>
      <c r="AK274" s="3" t="s">
        <v>10102</v>
      </c>
      <c r="AL274" s="3" t="s">
        <v>10103</v>
      </c>
      <c r="AM274" s="3" t="s">
        <v>1294</v>
      </c>
      <c r="AN274">
        <v>1</v>
      </c>
      <c r="AO274" s="2" t="s">
        <v>6855</v>
      </c>
      <c r="AP274" s="2">
        <v>821</v>
      </c>
      <c r="AQ274" s="2" t="s">
        <v>10104</v>
      </c>
      <c r="AR274" s="2" t="s">
        <v>53</v>
      </c>
      <c r="AS274">
        <v>4.8095238095238093</v>
      </c>
      <c r="AT274">
        <v>3</v>
      </c>
      <c r="AU274">
        <v>50</v>
      </c>
      <c r="AV274" t="s">
        <v>85</v>
      </c>
      <c r="AW274" s="2">
        <v>0.38522417776200668</v>
      </c>
      <c r="AX274" s="2">
        <v>5.7016128572450571</v>
      </c>
      <c r="AY274" s="108"/>
      <c r="AZ274" s="2"/>
      <c r="BB274" s="108"/>
      <c r="BC274" s="108"/>
    </row>
    <row r="275" spans="1:56" x14ac:dyDescent="0.25">
      <c r="A275">
        <v>895</v>
      </c>
      <c r="B275" s="13" t="s">
        <v>12884</v>
      </c>
      <c r="C275" s="108">
        <v>0.28000000000000003</v>
      </c>
      <c r="D275" s="108">
        <v>7.61</v>
      </c>
      <c r="E275" s="2">
        <v>518.36389999999994</v>
      </c>
      <c r="F275" s="2" t="s">
        <v>66</v>
      </c>
      <c r="G275" s="108" t="s">
        <v>14403</v>
      </c>
      <c r="H275" s="108">
        <v>3.47</v>
      </c>
      <c r="I275" s="108">
        <v>3.4084612000000001</v>
      </c>
      <c r="J275" s="108">
        <v>6.1538800000000123E-2</v>
      </c>
      <c r="K275" s="108" t="s">
        <v>48</v>
      </c>
      <c r="L275" s="2" t="s">
        <v>14404</v>
      </c>
      <c r="M275" s="108"/>
      <c r="N275" s="108"/>
      <c r="O275" s="2">
        <v>45000</v>
      </c>
      <c r="P275" s="108">
        <v>518.36986688685283</v>
      </c>
      <c r="Q275" s="108" t="s">
        <v>16032</v>
      </c>
      <c r="R275" s="108" t="s">
        <v>16032</v>
      </c>
      <c r="S275" s="109" t="str">
        <f t="shared" si="4"/>
        <v>Same</v>
      </c>
      <c r="T275" s="109"/>
      <c r="U275" s="108" t="s">
        <v>160</v>
      </c>
      <c r="V275" s="3" t="s">
        <v>46</v>
      </c>
      <c r="W275" s="3" t="s">
        <v>289</v>
      </c>
      <c r="X275" s="3" t="s">
        <v>14405</v>
      </c>
      <c r="Y275" s="108"/>
      <c r="Z275" s="108" t="s">
        <v>15675</v>
      </c>
      <c r="AA275" s="108" t="s">
        <v>15676</v>
      </c>
      <c r="AB275" s="108">
        <v>518.36</v>
      </c>
      <c r="AC275" s="3">
        <v>518.36</v>
      </c>
      <c r="AD275" s="84" t="s">
        <v>14406</v>
      </c>
      <c r="AE275" s="84" t="s">
        <v>1243</v>
      </c>
      <c r="AF275" s="3" t="s">
        <v>14407</v>
      </c>
      <c r="AG275" s="3" t="s">
        <v>14408</v>
      </c>
      <c r="AH275" s="3" t="s">
        <v>14409</v>
      </c>
      <c r="AI275" s="3" t="s">
        <v>6373</v>
      </c>
      <c r="AJ275" s="3" t="s">
        <v>14410</v>
      </c>
      <c r="AK275" s="3" t="s">
        <v>1249</v>
      </c>
      <c r="AL275" s="3" t="s">
        <v>14411</v>
      </c>
      <c r="AM275" s="3" t="s">
        <v>1261</v>
      </c>
      <c r="AN275" s="108">
        <v>1</v>
      </c>
      <c r="AO275" s="2" t="s">
        <v>14372</v>
      </c>
      <c r="AP275" s="2">
        <v>876</v>
      </c>
      <c r="AQ275" s="2" t="s">
        <v>14412</v>
      </c>
      <c r="AR275" s="2" t="s">
        <v>53</v>
      </c>
      <c r="AS275" s="108" t="s">
        <v>3755</v>
      </c>
      <c r="AT275" s="108">
        <v>5.77</v>
      </c>
      <c r="AU275" s="108" t="s">
        <v>3755</v>
      </c>
      <c r="AV275" s="108" t="s">
        <v>54</v>
      </c>
      <c r="AW275" s="108" t="s">
        <v>3755</v>
      </c>
      <c r="AX275" s="2">
        <v>227000000</v>
      </c>
      <c r="AY275" s="2" t="s">
        <v>451</v>
      </c>
      <c r="AZ275" s="2"/>
      <c r="BA275" s="108"/>
      <c r="BB275" s="2" t="s">
        <v>14413</v>
      </c>
      <c r="BC275" s="108"/>
      <c r="BD275" s="108"/>
    </row>
    <row r="276" spans="1:56" x14ac:dyDescent="0.25">
      <c r="A276">
        <v>982</v>
      </c>
      <c r="B276" s="13" t="s">
        <v>5521</v>
      </c>
      <c r="C276" s="26">
        <v>0.2</v>
      </c>
      <c r="D276" s="26">
        <v>5.68</v>
      </c>
      <c r="E276" s="27">
        <v>518.45849999999996</v>
      </c>
      <c r="F276" s="26" t="s">
        <v>66</v>
      </c>
      <c r="G276" s="26" t="s">
        <v>5411</v>
      </c>
      <c r="H276" s="26">
        <v>8.7100000000000009</v>
      </c>
      <c r="I276" s="26">
        <v>10.108243</v>
      </c>
      <c r="J276" s="32">
        <v>-1.3982429999999999</v>
      </c>
      <c r="K276" s="26" t="s">
        <v>48</v>
      </c>
      <c r="L276" s="26"/>
      <c r="M276" s="26"/>
      <c r="N276" s="27" t="s">
        <v>1897</v>
      </c>
      <c r="O276" s="30">
        <v>5400</v>
      </c>
      <c r="P276" s="26">
        <v>518.46207166060697</v>
      </c>
      <c r="Q276" s="108" t="s">
        <v>15890</v>
      </c>
      <c r="R276" s="108" t="s">
        <v>15890</v>
      </c>
      <c r="S276" s="109" t="str">
        <f t="shared" si="4"/>
        <v>Same</v>
      </c>
      <c r="T276" s="109"/>
      <c r="U276" t="s">
        <v>60</v>
      </c>
      <c r="V276" s="26" t="s">
        <v>51</v>
      </c>
      <c r="W276" s="108" t="s">
        <v>61</v>
      </c>
      <c r="X276" t="s">
        <v>61</v>
      </c>
      <c r="Y276" s="98"/>
      <c r="Z276" s="98" t="s">
        <v>14706</v>
      </c>
      <c r="AA276" s="98" t="s">
        <v>14706</v>
      </c>
      <c r="AB276" s="98">
        <v>518.45997407369305</v>
      </c>
      <c r="AC276" s="26">
        <v>518.45997407369305</v>
      </c>
      <c r="AD276" s="26" t="s">
        <v>5412</v>
      </c>
      <c r="AE276" s="26" t="s">
        <v>80</v>
      </c>
      <c r="AF276" s="26" t="s">
        <v>5413</v>
      </c>
      <c r="AG276" s="26" t="s">
        <v>5414</v>
      </c>
      <c r="AH276" s="26" t="s">
        <v>5415</v>
      </c>
      <c r="AI276" s="26" t="s">
        <v>5416</v>
      </c>
      <c r="AJ276" s="26" t="s">
        <v>5417</v>
      </c>
      <c r="AK276" s="26" t="s">
        <v>2087</v>
      </c>
      <c r="AL276" s="26" t="s">
        <v>5418</v>
      </c>
      <c r="AM276" s="26" t="s">
        <v>5419</v>
      </c>
      <c r="AN276" s="26">
        <v>1</v>
      </c>
      <c r="AO276" s="26" t="s">
        <v>5131</v>
      </c>
      <c r="AP276" s="26">
        <v>2667</v>
      </c>
      <c r="AQ276" s="26" t="s">
        <v>5420</v>
      </c>
      <c r="AR276" s="26" t="s">
        <v>48</v>
      </c>
      <c r="AS276" s="26" t="s">
        <v>48</v>
      </c>
      <c r="AT276" s="26" t="s">
        <v>48</v>
      </c>
      <c r="AU276" s="26" t="s">
        <v>48</v>
      </c>
      <c r="AV276" s="26" t="s">
        <v>48</v>
      </c>
      <c r="AW276" s="26" t="s">
        <v>48</v>
      </c>
      <c r="AX276" s="27">
        <v>27100000</v>
      </c>
      <c r="AY276" s="27" t="s">
        <v>1906</v>
      </c>
      <c r="AZ276" s="27" t="s">
        <v>50</v>
      </c>
      <c r="BA276" s="27" t="s">
        <v>1907</v>
      </c>
      <c r="BB276" s="26"/>
      <c r="BC276" s="27" t="s">
        <v>1908</v>
      </c>
      <c r="BD276" s="26"/>
    </row>
    <row r="277" spans="1:56" x14ac:dyDescent="0.25">
      <c r="A277">
        <v>256</v>
      </c>
      <c r="B277" s="13" t="s">
        <v>1925</v>
      </c>
      <c r="C277">
        <v>0.5</v>
      </c>
      <c r="D277">
        <v>7.07</v>
      </c>
      <c r="E277" s="2">
        <v>518.45690000000002</v>
      </c>
      <c r="F277" s="108" t="s">
        <v>66</v>
      </c>
      <c r="G277" t="s">
        <v>1896</v>
      </c>
      <c r="H277">
        <v>1.21</v>
      </c>
      <c r="I277">
        <v>10.317561</v>
      </c>
      <c r="J277" s="7">
        <v>-9.1075610000000005</v>
      </c>
      <c r="K277">
        <v>1.7333333333333301</v>
      </c>
      <c r="L277" s="108"/>
      <c r="N277" s="2" t="s">
        <v>1897</v>
      </c>
      <c r="O277" s="8">
        <v>21000</v>
      </c>
      <c r="P277">
        <v>518.45978676801894</v>
      </c>
      <c r="Q277" s="108" t="s">
        <v>15890</v>
      </c>
      <c r="R277" s="108" t="s">
        <v>15890</v>
      </c>
      <c r="S277" s="109" t="str">
        <f t="shared" si="4"/>
        <v>Same</v>
      </c>
      <c r="T277" s="109"/>
      <c r="U277" t="s">
        <v>60</v>
      </c>
      <c r="V277" s="3" t="s">
        <v>51</v>
      </c>
      <c r="W277" s="108" t="s">
        <v>61</v>
      </c>
      <c r="X277" t="s">
        <v>61</v>
      </c>
      <c r="Y277" s="98"/>
      <c r="Z277" s="98" t="s">
        <v>14706</v>
      </c>
      <c r="AA277" s="98" t="s">
        <v>14706</v>
      </c>
      <c r="AB277" s="98">
        <v>518.46138720011299</v>
      </c>
      <c r="AC277" s="3">
        <v>518.46138720011299</v>
      </c>
      <c r="AD277" s="3" t="s">
        <v>1898</v>
      </c>
      <c r="AE277" s="3" t="s">
        <v>80</v>
      </c>
      <c r="AF277" s="3" t="s">
        <v>1899</v>
      </c>
      <c r="AG277" s="3" t="s">
        <v>82</v>
      </c>
      <c r="AH277" s="3" t="s">
        <v>1900</v>
      </c>
      <c r="AI277" s="3" t="s">
        <v>1901</v>
      </c>
      <c r="AJ277" s="3" t="s">
        <v>1902</v>
      </c>
      <c r="AK277" s="3" t="s">
        <v>1426</v>
      </c>
      <c r="AL277" s="3" t="s">
        <v>1903</v>
      </c>
      <c r="AM277" s="3" t="s">
        <v>1904</v>
      </c>
      <c r="AN277">
        <v>1</v>
      </c>
      <c r="AO277" s="108" t="s">
        <v>1569</v>
      </c>
      <c r="AP277" s="108">
        <v>2783</v>
      </c>
      <c r="AQ277" s="108" t="s">
        <v>1905</v>
      </c>
      <c r="AR277" s="2" t="s">
        <v>53</v>
      </c>
      <c r="AS277">
        <v>1.7333333333333301</v>
      </c>
      <c r="AT277">
        <v>0.62</v>
      </c>
      <c r="AU277">
        <v>2.2000000000000002</v>
      </c>
      <c r="AV277" t="s">
        <v>1296</v>
      </c>
      <c r="AW277" s="2">
        <v>0.66372335995798903</v>
      </c>
      <c r="AX277" s="2">
        <v>52000000</v>
      </c>
      <c r="AY277" s="2" t="s">
        <v>1906</v>
      </c>
      <c r="AZ277" s="2" t="s">
        <v>50</v>
      </c>
      <c r="BA277" s="2" t="s">
        <v>1907</v>
      </c>
      <c r="BC277" s="2" t="s">
        <v>1908</v>
      </c>
    </row>
    <row r="278" spans="1:56" x14ac:dyDescent="0.25">
      <c r="A278">
        <v>843</v>
      </c>
      <c r="B278" s="13" t="s">
        <v>7819</v>
      </c>
      <c r="C278">
        <v>0.28000000000000003</v>
      </c>
      <c r="D278">
        <v>5.89</v>
      </c>
      <c r="E278" s="2">
        <v>519.11519999999996</v>
      </c>
      <c r="F278" s="2" t="s">
        <v>66</v>
      </c>
      <c r="G278" t="s">
        <v>9884</v>
      </c>
      <c r="H278">
        <v>1.44</v>
      </c>
      <c r="I278">
        <v>1.3741384999999999</v>
      </c>
      <c r="J278" s="108">
        <v>6.5861499999999795E-2</v>
      </c>
      <c r="K278">
        <v>1.949152542372881</v>
      </c>
      <c r="O278" s="2">
        <v>72000</v>
      </c>
      <c r="P278">
        <v>519.11506035801108</v>
      </c>
      <c r="Q278" s="3" t="s">
        <v>160</v>
      </c>
      <c r="R278" s="3" t="s">
        <v>160</v>
      </c>
      <c r="S278" s="109" t="str">
        <f t="shared" si="4"/>
        <v>Same</v>
      </c>
      <c r="T278" s="109"/>
      <c r="U278" s="3" t="s">
        <v>160</v>
      </c>
      <c r="V278" t="s">
        <v>670</v>
      </c>
      <c r="W278" s="3" t="s">
        <v>528</v>
      </c>
      <c r="X278" t="s">
        <v>528</v>
      </c>
      <c r="Y278" s="98"/>
      <c r="Z278" s="98" t="s">
        <v>48</v>
      </c>
      <c r="AA278" s="98"/>
      <c r="AB278" s="98">
        <v>519.11521272106199</v>
      </c>
      <c r="AC278" s="3">
        <v>519.11521272106199</v>
      </c>
      <c r="AD278" s="3" t="s">
        <v>9885</v>
      </c>
      <c r="AE278" s="3" t="s">
        <v>9686</v>
      </c>
      <c r="AF278" s="3" t="s">
        <v>9886</v>
      </c>
      <c r="AG278" s="3" t="s">
        <v>9887</v>
      </c>
      <c r="AH278" s="3" t="s">
        <v>9888</v>
      </c>
      <c r="AI278" s="3" t="s">
        <v>4666</v>
      </c>
      <c r="AJ278" s="3" t="s">
        <v>9889</v>
      </c>
      <c r="AK278" s="3" t="s">
        <v>9890</v>
      </c>
      <c r="AL278" s="3" t="s">
        <v>9891</v>
      </c>
      <c r="AM278" s="3" t="s">
        <v>9892</v>
      </c>
      <c r="AN278">
        <v>1</v>
      </c>
      <c r="AO278" s="2" t="s">
        <v>9872</v>
      </c>
      <c r="AP278" s="2">
        <v>371</v>
      </c>
      <c r="AQ278" s="2" t="s">
        <v>9893</v>
      </c>
      <c r="AR278" s="2" t="s">
        <v>53</v>
      </c>
      <c r="AS278">
        <v>1.949152542372881</v>
      </c>
      <c r="AT278">
        <v>1.5</v>
      </c>
      <c r="AU278">
        <v>50</v>
      </c>
      <c r="AV278" t="s">
        <v>85</v>
      </c>
      <c r="AW278" s="2">
        <v>0.28516664632586503</v>
      </c>
      <c r="AX278" s="2">
        <v>19.49152377190476</v>
      </c>
      <c r="AZ278" s="2"/>
      <c r="BB278" s="2" t="s">
        <v>9894</v>
      </c>
      <c r="BC278" s="2" t="s">
        <v>9895</v>
      </c>
      <c r="BD278" s="108"/>
    </row>
    <row r="279" spans="1:56" x14ac:dyDescent="0.25">
      <c r="A279">
        <v>1436</v>
      </c>
      <c r="B279" s="13" t="s">
        <v>10208</v>
      </c>
      <c r="C279" s="108">
        <v>0.3</v>
      </c>
      <c r="D279" s="108">
        <v>7.77</v>
      </c>
      <c r="E279" s="2">
        <v>519.45849999999996</v>
      </c>
      <c r="F279" s="2" t="s">
        <v>66</v>
      </c>
      <c r="G279" s="108" t="s">
        <v>13431</v>
      </c>
      <c r="H279" s="108">
        <v>12.84</v>
      </c>
      <c r="I279" s="108">
        <v>12.402694</v>
      </c>
      <c r="J279" s="44">
        <v>0.43730599999999947</v>
      </c>
      <c r="K279" s="108" t="s">
        <v>48</v>
      </c>
      <c r="L279" s="108"/>
      <c r="M279" s="2" t="s">
        <v>13432</v>
      </c>
      <c r="N279" s="108"/>
      <c r="O279" s="2">
        <v>520000</v>
      </c>
      <c r="P279" s="108">
        <v>519.45161198028995</v>
      </c>
      <c r="Q279" s="108" t="s">
        <v>16127</v>
      </c>
      <c r="R279" s="108" t="s">
        <v>16127</v>
      </c>
      <c r="S279" s="109" t="str">
        <f t="shared" si="4"/>
        <v>Same</v>
      </c>
      <c r="T279" s="109"/>
      <c r="U279" s="108" t="s">
        <v>160</v>
      </c>
      <c r="V279" s="3" t="s">
        <v>46</v>
      </c>
      <c r="W279" s="108" t="s">
        <v>289</v>
      </c>
      <c r="X279" s="108" t="s">
        <v>289</v>
      </c>
      <c r="Y279" s="108"/>
      <c r="Z279" s="108" t="s">
        <v>15092</v>
      </c>
      <c r="AA279" s="108" t="s">
        <v>15092</v>
      </c>
      <c r="AB279" s="108">
        <v>519.46</v>
      </c>
      <c r="AC279" s="3">
        <v>519.46</v>
      </c>
      <c r="AD279" s="3" t="s">
        <v>13433</v>
      </c>
      <c r="AE279" s="3" t="s">
        <v>13434</v>
      </c>
      <c r="AF279" s="3" t="s">
        <v>13435</v>
      </c>
      <c r="AG279" s="3" t="s">
        <v>13436</v>
      </c>
      <c r="AH279" s="3" t="s">
        <v>13437</v>
      </c>
      <c r="AI279" s="3" t="s">
        <v>497</v>
      </c>
      <c r="AJ279" s="3" t="s">
        <v>13438</v>
      </c>
      <c r="AK279" s="3" t="s">
        <v>328</v>
      </c>
      <c r="AL279" s="3" t="s">
        <v>13439</v>
      </c>
      <c r="AM279" s="3" t="s">
        <v>4612</v>
      </c>
      <c r="AN279" s="108">
        <v>1</v>
      </c>
      <c r="AO279" s="2" t="s">
        <v>12895</v>
      </c>
      <c r="AP279" s="2">
        <v>3124</v>
      </c>
      <c r="AQ279" s="2" t="s">
        <v>13440</v>
      </c>
      <c r="AR279" s="108" t="s">
        <v>48</v>
      </c>
      <c r="AS279" s="108" t="s">
        <v>48</v>
      </c>
      <c r="AT279" s="108" t="s">
        <v>48</v>
      </c>
      <c r="AU279" s="108" t="s">
        <v>48</v>
      </c>
      <c r="AV279" s="108" t="s">
        <v>48</v>
      </c>
      <c r="AW279" s="108" t="s">
        <v>48</v>
      </c>
      <c r="AX279" s="2">
        <v>2590000000</v>
      </c>
      <c r="AY279" s="2" t="s">
        <v>50</v>
      </c>
      <c r="AZ279" s="2"/>
      <c r="BA279" s="108"/>
      <c r="BB279" s="108"/>
      <c r="BC279" s="108"/>
      <c r="BD279" s="108"/>
    </row>
    <row r="280" spans="1:56" x14ac:dyDescent="0.25">
      <c r="A280">
        <v>565</v>
      </c>
      <c r="B280" s="13" t="s">
        <v>8940</v>
      </c>
      <c r="C280">
        <v>0.24</v>
      </c>
      <c r="D280">
        <v>7.8</v>
      </c>
      <c r="E280" s="2">
        <v>520.37950000000001</v>
      </c>
      <c r="F280" s="2" t="s">
        <v>66</v>
      </c>
      <c r="G280" t="s">
        <v>12817</v>
      </c>
      <c r="H280">
        <v>4.8499999999999996</v>
      </c>
      <c r="I280">
        <v>4.7228874999999997</v>
      </c>
      <c r="J280">
        <v>0.12711249999999999</v>
      </c>
      <c r="K280" t="s">
        <v>48</v>
      </c>
      <c r="L280" s="2" t="s">
        <v>12818</v>
      </c>
      <c r="O280" s="2">
        <v>34000</v>
      </c>
      <c r="P280">
        <v>520.38468193906101</v>
      </c>
      <c r="Q280" s="3" t="s">
        <v>12819</v>
      </c>
      <c r="R280" s="3" t="s">
        <v>12819</v>
      </c>
      <c r="S280" s="109" t="str">
        <f t="shared" si="4"/>
        <v>Same</v>
      </c>
      <c r="T280" s="109"/>
      <c r="U280" s="3" t="s">
        <v>160</v>
      </c>
      <c r="V280" s="3" t="s">
        <v>46</v>
      </c>
      <c r="W280" s="3" t="s">
        <v>289</v>
      </c>
      <c r="X280" s="3" t="s">
        <v>289</v>
      </c>
      <c r="Y280" s="98"/>
      <c r="Z280" s="98" t="s">
        <v>15526</v>
      </c>
      <c r="AA280" s="98" t="s">
        <v>15527</v>
      </c>
      <c r="AB280" s="98">
        <v>520.38</v>
      </c>
      <c r="AC280" s="3">
        <v>520.38</v>
      </c>
      <c r="AD280" s="3" t="s">
        <v>12820</v>
      </c>
      <c r="AE280" s="3" t="s">
        <v>1249</v>
      </c>
      <c r="AF280" s="3" t="s">
        <v>12821</v>
      </c>
      <c r="AG280" s="3" t="s">
        <v>3938</v>
      </c>
      <c r="AH280" s="3" t="s">
        <v>12822</v>
      </c>
      <c r="AI280" s="3" t="s">
        <v>2748</v>
      </c>
      <c r="AJ280" s="3" t="s">
        <v>12823</v>
      </c>
      <c r="AK280" s="3" t="s">
        <v>1933</v>
      </c>
      <c r="AL280" s="3" t="s">
        <v>12824</v>
      </c>
      <c r="AM280" s="3" t="s">
        <v>11466</v>
      </c>
      <c r="AN280">
        <v>1</v>
      </c>
      <c r="AO280" s="2" t="s">
        <v>8936</v>
      </c>
      <c r="AP280" s="2">
        <v>1243</v>
      </c>
      <c r="AQ280" s="2" t="s">
        <v>12825</v>
      </c>
      <c r="AR280" s="108" t="s">
        <v>48</v>
      </c>
      <c r="AS280" t="s">
        <v>48</v>
      </c>
      <c r="AT280" t="s">
        <v>48</v>
      </c>
      <c r="AU280" t="s">
        <v>48</v>
      </c>
      <c r="AV280" t="s">
        <v>48</v>
      </c>
      <c r="AW280" s="108" t="s">
        <v>48</v>
      </c>
      <c r="AX280" s="2">
        <v>205000000</v>
      </c>
      <c r="AY280" s="2" t="s">
        <v>1965</v>
      </c>
      <c r="AZ280" s="2"/>
      <c r="BB280" s="2" t="s">
        <v>12826</v>
      </c>
      <c r="BC280" s="108"/>
    </row>
    <row r="281" spans="1:56" x14ac:dyDescent="0.25">
      <c r="A281">
        <v>893</v>
      </c>
      <c r="B281" s="13" t="s">
        <v>12884</v>
      </c>
      <c r="C281">
        <v>0.32</v>
      </c>
      <c r="D281">
        <v>8.48</v>
      </c>
      <c r="E281" s="2">
        <v>520.37879999999996</v>
      </c>
      <c r="F281" s="2" t="s">
        <v>66</v>
      </c>
      <c r="G281" t="s">
        <v>14385</v>
      </c>
      <c r="H281">
        <v>4.53</v>
      </c>
      <c r="I281">
        <v>4.5784031000000001</v>
      </c>
      <c r="J281">
        <v>-4.840309999999981E-2</v>
      </c>
      <c r="K281" t="s">
        <v>48</v>
      </c>
      <c r="L281" s="2" t="s">
        <v>12818</v>
      </c>
      <c r="O281" s="2">
        <v>63000</v>
      </c>
      <c r="P281">
        <v>520.38479008036677</v>
      </c>
      <c r="Q281" s="108" t="s">
        <v>12819</v>
      </c>
      <c r="R281" t="s">
        <v>12819</v>
      </c>
      <c r="S281" s="109" t="str">
        <f t="shared" si="4"/>
        <v>Same</v>
      </c>
      <c r="T281" s="109"/>
      <c r="U281" t="s">
        <v>160</v>
      </c>
      <c r="V281" s="3" t="s">
        <v>46</v>
      </c>
      <c r="W281" s="3" t="s">
        <v>289</v>
      </c>
      <c r="X281" s="3" t="s">
        <v>14386</v>
      </c>
      <c r="Y281" s="98"/>
      <c r="Z281" s="98" t="s">
        <v>15526</v>
      </c>
      <c r="AA281" s="98" t="s">
        <v>15527</v>
      </c>
      <c r="AB281" s="98">
        <v>520.38</v>
      </c>
      <c r="AC281" s="3">
        <v>520.38</v>
      </c>
      <c r="AD281" s="3" t="s">
        <v>14387</v>
      </c>
      <c r="AE281" s="3" t="s">
        <v>1249</v>
      </c>
      <c r="AF281" s="84" t="s">
        <v>14388</v>
      </c>
      <c r="AG281" s="84" t="s">
        <v>3938</v>
      </c>
      <c r="AH281" s="3" t="s">
        <v>14389</v>
      </c>
      <c r="AI281" s="3" t="s">
        <v>2748</v>
      </c>
      <c r="AJ281" s="3" t="s">
        <v>14390</v>
      </c>
      <c r="AK281" s="3" t="s">
        <v>2795</v>
      </c>
      <c r="AL281" s="3" t="s">
        <v>14391</v>
      </c>
      <c r="AM281" s="3" t="s">
        <v>11466</v>
      </c>
      <c r="AN281">
        <v>1</v>
      </c>
      <c r="AO281" s="2" t="s">
        <v>14372</v>
      </c>
      <c r="AP281" s="2">
        <v>1180</v>
      </c>
      <c r="AQ281" s="2" t="s">
        <v>14392</v>
      </c>
      <c r="AR281" s="2" t="s">
        <v>53</v>
      </c>
      <c r="AS281" t="s">
        <v>3755</v>
      </c>
      <c r="AT281">
        <v>5.77</v>
      </c>
      <c r="AU281" t="s">
        <v>3755</v>
      </c>
      <c r="AV281" t="s">
        <v>54</v>
      </c>
      <c r="AW281" s="108" t="s">
        <v>3755</v>
      </c>
      <c r="AX281" s="2">
        <v>316000000</v>
      </c>
      <c r="AY281" s="2" t="s">
        <v>1965</v>
      </c>
      <c r="AZ281" s="2" t="s">
        <v>50</v>
      </c>
      <c r="BB281" s="2" t="s">
        <v>12826</v>
      </c>
      <c r="BC281" s="108"/>
    </row>
    <row r="282" spans="1:56" x14ac:dyDescent="0.25">
      <c r="A282">
        <v>1044</v>
      </c>
      <c r="B282" s="13" t="s">
        <v>10204</v>
      </c>
      <c r="C282" s="108">
        <v>0.47</v>
      </c>
      <c r="D282" s="108">
        <v>25.84</v>
      </c>
      <c r="E282" s="108">
        <v>520.47659999999996</v>
      </c>
      <c r="F282" s="108" t="s">
        <v>66</v>
      </c>
      <c r="G282" s="108" t="s">
        <v>11061</v>
      </c>
      <c r="H282" s="108">
        <v>7.79</v>
      </c>
      <c r="I282" s="108">
        <v>10.686807</v>
      </c>
      <c r="J282" s="7">
        <v>-2.8968069999999999</v>
      </c>
      <c r="K282" s="108">
        <v>1.0872483221476501</v>
      </c>
      <c r="L282" s="2" t="s">
        <v>11062</v>
      </c>
      <c r="M282" s="108"/>
      <c r="N282" s="2" t="s">
        <v>11063</v>
      </c>
      <c r="O282" s="8">
        <v>25000</v>
      </c>
      <c r="P282" s="108">
        <v>520.47940120506098</v>
      </c>
      <c r="Q282" s="108" t="s">
        <v>16057</v>
      </c>
      <c r="R282" s="108" t="s">
        <v>16057</v>
      </c>
      <c r="S282" s="109" t="str">
        <f t="shared" si="4"/>
        <v>Same</v>
      </c>
      <c r="T282" s="109"/>
      <c r="U282" s="108" t="s">
        <v>60</v>
      </c>
      <c r="V282" s="3" t="s">
        <v>51</v>
      </c>
      <c r="W282" s="108" t="s">
        <v>61</v>
      </c>
      <c r="X282" s="3" t="s">
        <v>61</v>
      </c>
      <c r="Y282" s="108"/>
      <c r="Z282" s="108" t="s">
        <v>14768</v>
      </c>
      <c r="AA282" s="108" t="s">
        <v>14769</v>
      </c>
      <c r="AB282" s="108">
        <v>520.47643310972296</v>
      </c>
      <c r="AC282" s="3">
        <v>520.47643310972296</v>
      </c>
      <c r="AD282" s="3" t="s">
        <v>11064</v>
      </c>
      <c r="AE282" s="3" t="s">
        <v>7989</v>
      </c>
      <c r="AF282" s="3" t="s">
        <v>11065</v>
      </c>
      <c r="AG282" s="3" t="s">
        <v>1338</v>
      </c>
      <c r="AH282" s="3" t="s">
        <v>11066</v>
      </c>
      <c r="AI282" s="3" t="s">
        <v>949</v>
      </c>
      <c r="AJ282" s="3" t="s">
        <v>11067</v>
      </c>
      <c r="AK282" s="3" t="s">
        <v>11068</v>
      </c>
      <c r="AL282" s="3" t="s">
        <v>11069</v>
      </c>
      <c r="AM282" s="3" t="s">
        <v>82</v>
      </c>
      <c r="AN282" s="108">
        <v>1</v>
      </c>
      <c r="AO282" s="108" t="s">
        <v>10547</v>
      </c>
      <c r="AP282" s="108">
        <v>2893</v>
      </c>
      <c r="AQ282" s="108" t="s">
        <v>11070</v>
      </c>
      <c r="AR282" s="2" t="s">
        <v>53</v>
      </c>
      <c r="AS282" s="108">
        <v>1.0872483221476501</v>
      </c>
      <c r="AT282" s="108">
        <v>0.28999999999999998</v>
      </c>
      <c r="AU282" s="108">
        <v>1.36</v>
      </c>
      <c r="AV282" s="108" t="s">
        <v>54</v>
      </c>
      <c r="AW282" s="2">
        <v>0.156709167204162</v>
      </c>
      <c r="AX282" s="2">
        <v>64800000</v>
      </c>
      <c r="AY282" s="2" t="s">
        <v>50</v>
      </c>
      <c r="AZ282" s="2"/>
      <c r="BA282" s="108"/>
      <c r="BB282" s="108"/>
      <c r="BC282" s="108"/>
      <c r="BD282" s="2" t="s">
        <v>11071</v>
      </c>
    </row>
    <row r="283" spans="1:56" x14ac:dyDescent="0.25">
      <c r="A283">
        <v>964</v>
      </c>
      <c r="B283" s="13" t="s">
        <v>5521</v>
      </c>
      <c r="C283" s="26">
        <v>0.33</v>
      </c>
      <c r="D283" s="26">
        <v>7.4</v>
      </c>
      <c r="E283" s="27">
        <v>520.51110000000006</v>
      </c>
      <c r="F283" s="27" t="s">
        <v>66</v>
      </c>
      <c r="G283" s="26" t="s">
        <v>5218</v>
      </c>
      <c r="H283" s="26">
        <v>10.77</v>
      </c>
      <c r="I283" s="26">
        <v>10.835960999999999</v>
      </c>
      <c r="J283" s="26">
        <v>-6.59609999999997E-2</v>
      </c>
      <c r="K283" s="26" t="s">
        <v>48</v>
      </c>
      <c r="L283" s="26"/>
      <c r="M283" s="26"/>
      <c r="N283" s="26"/>
      <c r="O283" s="27">
        <v>200000</v>
      </c>
      <c r="P283" s="26">
        <v>520.51468580096798</v>
      </c>
      <c r="Q283" s="108" t="s">
        <v>160</v>
      </c>
      <c r="R283" s="108" t="s">
        <v>160</v>
      </c>
      <c r="S283" s="109" t="str">
        <f t="shared" si="4"/>
        <v>Same</v>
      </c>
      <c r="T283" s="109"/>
      <c r="U283" s="108" t="s">
        <v>160</v>
      </c>
      <c r="V283" s="26" t="s">
        <v>670</v>
      </c>
      <c r="W283" s="69" t="s">
        <v>528</v>
      </c>
      <c r="X283" s="108" t="s">
        <v>5219</v>
      </c>
      <c r="Y283" s="98"/>
      <c r="Z283" s="98" t="s">
        <v>48</v>
      </c>
      <c r="AA283" s="98"/>
      <c r="AB283" s="98">
        <v>520.51154588084796</v>
      </c>
      <c r="AC283" s="26">
        <v>520.51154588084796</v>
      </c>
      <c r="AD283" s="57" t="s">
        <v>5220</v>
      </c>
      <c r="AE283" s="57" t="s">
        <v>2104</v>
      </c>
      <c r="AF283" s="57" t="s">
        <v>5221</v>
      </c>
      <c r="AG283" s="57" t="s">
        <v>5142</v>
      </c>
      <c r="AH283" s="57" t="s">
        <v>5222</v>
      </c>
      <c r="AI283" s="57" t="s">
        <v>2108</v>
      </c>
      <c r="AJ283" s="26" t="s">
        <v>5223</v>
      </c>
      <c r="AK283" s="26" t="s">
        <v>5224</v>
      </c>
      <c r="AL283" s="26" t="s">
        <v>5225</v>
      </c>
      <c r="AM283" s="26" t="s">
        <v>5226</v>
      </c>
      <c r="AN283" s="26">
        <v>1</v>
      </c>
      <c r="AO283" s="27" t="s">
        <v>5131</v>
      </c>
      <c r="AP283" s="27">
        <v>2869</v>
      </c>
      <c r="AQ283" s="27" t="s">
        <v>5227</v>
      </c>
      <c r="AR283" s="26" t="s">
        <v>48</v>
      </c>
      <c r="AS283" s="26" t="s">
        <v>48</v>
      </c>
      <c r="AT283" s="26" t="s">
        <v>48</v>
      </c>
      <c r="AU283" s="26" t="s">
        <v>48</v>
      </c>
      <c r="AV283" s="26" t="s">
        <v>48</v>
      </c>
      <c r="AW283" s="26" t="s">
        <v>48</v>
      </c>
      <c r="AX283" s="27">
        <v>987000000</v>
      </c>
      <c r="AY283" s="26"/>
      <c r="AZ283" s="27" t="s">
        <v>50</v>
      </c>
      <c r="BA283" s="26"/>
      <c r="BB283" s="26"/>
      <c r="BC283" s="27" t="s">
        <v>5228</v>
      </c>
      <c r="BD283" s="26"/>
    </row>
    <row r="284" spans="1:56" x14ac:dyDescent="0.25">
      <c r="A284">
        <v>1322</v>
      </c>
      <c r="B284" s="13" t="s">
        <v>7161</v>
      </c>
      <c r="C284">
        <v>0.47</v>
      </c>
      <c r="D284">
        <v>9.69</v>
      </c>
      <c r="E284" s="2">
        <v>520.51199999999994</v>
      </c>
      <c r="F284" s="2" t="s">
        <v>66</v>
      </c>
      <c r="G284" t="s">
        <v>6856</v>
      </c>
      <c r="H284">
        <v>10.42</v>
      </c>
      <c r="I284">
        <v>10.375101000000001</v>
      </c>
      <c r="J284">
        <v>4.4898999999999127E-2</v>
      </c>
      <c r="K284">
        <v>25.207100591715982</v>
      </c>
      <c r="O284" s="2">
        <v>440000</v>
      </c>
      <c r="P284">
        <v>520.51553583801592</v>
      </c>
      <c r="Q284" s="3" t="s">
        <v>160</v>
      </c>
      <c r="R284" s="3" t="s">
        <v>160</v>
      </c>
      <c r="S284" s="109" t="str">
        <f t="shared" si="4"/>
        <v>Same</v>
      </c>
      <c r="T284" s="109"/>
      <c r="U284" s="108" t="s">
        <v>160</v>
      </c>
      <c r="V284" s="3" t="s">
        <v>670</v>
      </c>
      <c r="W284" s="69" t="s">
        <v>528</v>
      </c>
      <c r="X284" s="108" t="s">
        <v>6891</v>
      </c>
      <c r="Y284" s="98"/>
      <c r="Z284" s="98" t="s">
        <v>48</v>
      </c>
      <c r="AA284" s="98"/>
      <c r="AB284" s="98">
        <v>520.51176966745004</v>
      </c>
      <c r="AC284" s="3">
        <v>520.51176966745004</v>
      </c>
      <c r="AD284" s="57" t="s">
        <v>6892</v>
      </c>
      <c r="AE284" s="57" t="s">
        <v>2104</v>
      </c>
      <c r="AF284" s="57" t="s">
        <v>6893</v>
      </c>
      <c r="AG284" s="57" t="s">
        <v>5142</v>
      </c>
      <c r="AH284" s="57" t="s">
        <v>6894</v>
      </c>
      <c r="AI284" s="57" t="s">
        <v>2108</v>
      </c>
      <c r="AJ284" s="3" t="s">
        <v>6895</v>
      </c>
      <c r="AK284" s="3" t="s">
        <v>6896</v>
      </c>
      <c r="AL284" s="3" t="s">
        <v>6897</v>
      </c>
      <c r="AM284" s="3" t="s">
        <v>5226</v>
      </c>
      <c r="AN284">
        <v>1</v>
      </c>
      <c r="AO284" s="2" t="s">
        <v>6855</v>
      </c>
      <c r="AP284" s="2">
        <v>2801</v>
      </c>
      <c r="AQ284" s="2" t="s">
        <v>6898</v>
      </c>
      <c r="AR284" s="2" t="s">
        <v>53</v>
      </c>
      <c r="AS284">
        <v>25.207100591715982</v>
      </c>
      <c r="AT284">
        <v>3</v>
      </c>
      <c r="AU284">
        <v>50</v>
      </c>
      <c r="AV284" t="s">
        <v>85</v>
      </c>
      <c r="AW284" s="108">
        <v>1.6729667637752159</v>
      </c>
      <c r="AX284" s="2">
        <v>2130000000</v>
      </c>
      <c r="AZ284" s="2" t="s">
        <v>50</v>
      </c>
      <c r="BC284" s="2" t="s">
        <v>5228</v>
      </c>
    </row>
    <row r="285" spans="1:56" x14ac:dyDescent="0.25">
      <c r="A285">
        <v>1396</v>
      </c>
      <c r="B285" s="13" t="s">
        <v>10208</v>
      </c>
      <c r="C285">
        <v>0.45</v>
      </c>
      <c r="D285">
        <v>9.17</v>
      </c>
      <c r="E285" s="2">
        <v>521.47450000000003</v>
      </c>
      <c r="F285" s="2" t="s">
        <v>66</v>
      </c>
      <c r="G285" t="s">
        <v>13213</v>
      </c>
      <c r="H285">
        <v>12.84</v>
      </c>
      <c r="I285">
        <v>12.947483999999999</v>
      </c>
      <c r="J285">
        <v>-0.1074839999999995</v>
      </c>
      <c r="K285" t="s">
        <v>48</v>
      </c>
      <c r="M285" s="2" t="s">
        <v>13214</v>
      </c>
      <c r="O285" s="2">
        <v>730000</v>
      </c>
      <c r="P285">
        <v>521.46758524813004</v>
      </c>
      <c r="Q285" s="108" t="s">
        <v>16110</v>
      </c>
      <c r="R285" s="108" t="s">
        <v>16110</v>
      </c>
      <c r="S285" s="109" t="str">
        <f t="shared" si="4"/>
        <v>Same</v>
      </c>
      <c r="T285" s="109"/>
      <c r="U285" s="108" t="s">
        <v>160</v>
      </c>
      <c r="V285" s="3" t="s">
        <v>46</v>
      </c>
      <c r="W285" s="108" t="s">
        <v>289</v>
      </c>
      <c r="X285" s="108" t="s">
        <v>289</v>
      </c>
      <c r="Y285" s="98" t="s">
        <v>15054</v>
      </c>
      <c r="Z285" s="98" t="s">
        <v>15055</v>
      </c>
      <c r="AA285" s="98" t="s">
        <v>15055</v>
      </c>
      <c r="AB285" s="98">
        <v>521.47439454278594</v>
      </c>
      <c r="AC285" s="3">
        <v>521.47439454278594</v>
      </c>
      <c r="AD285" s="3" t="s">
        <v>13215</v>
      </c>
      <c r="AE285" s="3" t="s">
        <v>13216</v>
      </c>
      <c r="AF285" s="3" t="s">
        <v>13217</v>
      </c>
      <c r="AG285" s="3" t="s">
        <v>7613</v>
      </c>
      <c r="AH285" s="3" t="s">
        <v>13218</v>
      </c>
      <c r="AI285" s="3" t="s">
        <v>13219</v>
      </c>
      <c r="AJ285" s="3" t="s">
        <v>13220</v>
      </c>
      <c r="AK285" s="3" t="s">
        <v>13064</v>
      </c>
      <c r="AL285" s="3" t="s">
        <v>13221</v>
      </c>
      <c r="AM285" s="3" t="s">
        <v>7616</v>
      </c>
      <c r="AN285">
        <v>1</v>
      </c>
      <c r="AO285" s="2" t="s">
        <v>12895</v>
      </c>
      <c r="AP285" s="2">
        <v>3278</v>
      </c>
      <c r="AQ285" s="2" t="s">
        <v>13222</v>
      </c>
      <c r="AR285" s="108" t="s">
        <v>48</v>
      </c>
      <c r="AS285" t="s">
        <v>48</v>
      </c>
      <c r="AT285" t="s">
        <v>48</v>
      </c>
      <c r="AU285" t="s">
        <v>48</v>
      </c>
      <c r="AV285" t="s">
        <v>48</v>
      </c>
      <c r="AW285" s="108" t="s">
        <v>48</v>
      </c>
      <c r="AX285" s="2">
        <v>3660000000</v>
      </c>
      <c r="AY285" s="2" t="s">
        <v>50</v>
      </c>
      <c r="AZ285" s="2"/>
    </row>
    <row r="286" spans="1:56" x14ac:dyDescent="0.25">
      <c r="A286">
        <v>119</v>
      </c>
      <c r="B286" s="13" t="s">
        <v>915</v>
      </c>
      <c r="C286">
        <v>0.47</v>
      </c>
      <c r="D286">
        <v>11.68</v>
      </c>
      <c r="E286" s="2">
        <v>522.31920000000002</v>
      </c>
      <c r="F286" s="2" t="s">
        <v>66</v>
      </c>
      <c r="G286" t="s">
        <v>569</v>
      </c>
      <c r="H286">
        <v>2.29</v>
      </c>
      <c r="I286">
        <v>2.2642467000000002</v>
      </c>
      <c r="J286" s="108">
        <v>2.5753299999999871E-2</v>
      </c>
      <c r="K286">
        <v>3.3853211009174311</v>
      </c>
      <c r="L286" s="2" t="s">
        <v>570</v>
      </c>
      <c r="M286" s="2" t="s">
        <v>571</v>
      </c>
      <c r="N286" s="108"/>
      <c r="O286" s="8">
        <v>96000</v>
      </c>
      <c r="P286">
        <v>522.31277181760561</v>
      </c>
      <c r="Q286" s="127" t="s">
        <v>572</v>
      </c>
      <c r="R286" s="127" t="s">
        <v>572</v>
      </c>
      <c r="S286" s="109" t="str">
        <f t="shared" si="4"/>
        <v>Same</v>
      </c>
      <c r="T286" s="109"/>
      <c r="U286" s="87" t="s">
        <v>71</v>
      </c>
      <c r="V286" s="64" t="s">
        <v>66</v>
      </c>
      <c r="W286" s="108" t="s">
        <v>72</v>
      </c>
      <c r="X286" s="87" t="s">
        <v>72</v>
      </c>
      <c r="Y286" s="98" t="s">
        <v>14597</v>
      </c>
      <c r="Z286" s="98" t="s">
        <v>581</v>
      </c>
      <c r="AA286" s="98" t="s">
        <v>581</v>
      </c>
      <c r="AB286" s="98">
        <v>522.31953034708397</v>
      </c>
      <c r="AC286" s="3">
        <v>522.31953034708397</v>
      </c>
      <c r="AD286" s="70" t="s">
        <v>573</v>
      </c>
      <c r="AE286" s="70" t="s">
        <v>168</v>
      </c>
      <c r="AF286" s="3" t="s">
        <v>574</v>
      </c>
      <c r="AG286" s="3" t="s">
        <v>575</v>
      </c>
      <c r="AH286" s="3" t="s">
        <v>576</v>
      </c>
      <c r="AI286" s="3" t="s">
        <v>577</v>
      </c>
      <c r="AJ286" s="3" t="s">
        <v>578</v>
      </c>
      <c r="AK286" s="3" t="s">
        <v>14208</v>
      </c>
      <c r="AL286" s="3" t="s">
        <v>579</v>
      </c>
      <c r="AM286" s="3" t="s">
        <v>580</v>
      </c>
      <c r="AN286">
        <v>1</v>
      </c>
      <c r="AO286" s="2" t="s">
        <v>177</v>
      </c>
      <c r="AP286" s="2">
        <v>603</v>
      </c>
      <c r="AQ286" s="2" t="s">
        <v>14209</v>
      </c>
      <c r="AR286" s="2" t="s">
        <v>53</v>
      </c>
      <c r="AS286">
        <v>3.3853211009174311</v>
      </c>
      <c r="AT286">
        <v>1.75</v>
      </c>
      <c r="AU286">
        <v>3.55</v>
      </c>
      <c r="AV286" t="s">
        <v>54</v>
      </c>
      <c r="AW286" s="2">
        <v>0.60807304146614483</v>
      </c>
      <c r="AX286" s="2">
        <v>369000000</v>
      </c>
      <c r="AY286" s="2" t="s">
        <v>155</v>
      </c>
      <c r="AZ286" s="2" t="s">
        <v>87</v>
      </c>
      <c r="BA286" s="2" t="s">
        <v>581</v>
      </c>
      <c r="BB286" s="108"/>
      <c r="BC286" s="2" t="s">
        <v>582</v>
      </c>
      <c r="BD286" s="108"/>
    </row>
    <row r="287" spans="1:56" x14ac:dyDescent="0.25">
      <c r="A287">
        <v>175</v>
      </c>
      <c r="B287" s="13" t="s">
        <v>1239</v>
      </c>
      <c r="C287">
        <v>0.47</v>
      </c>
      <c r="D287">
        <v>9.07</v>
      </c>
      <c r="E287" s="2">
        <v>522.32240000000002</v>
      </c>
      <c r="F287" s="2" t="s">
        <v>66</v>
      </c>
      <c r="G287" t="s">
        <v>1183</v>
      </c>
      <c r="H287">
        <v>2.2599999999999998</v>
      </c>
      <c r="I287">
        <v>2.2671882000000001</v>
      </c>
      <c r="J287" s="108">
        <v>-7.1882000000003101E-3</v>
      </c>
      <c r="K287">
        <v>6.2804878048780504</v>
      </c>
      <c r="L287" s="2" t="s">
        <v>570</v>
      </c>
      <c r="M287" s="2" t="s">
        <v>571</v>
      </c>
      <c r="O287" s="8">
        <v>95000</v>
      </c>
      <c r="P287" s="11">
        <v>522.32599827901402</v>
      </c>
      <c r="Q287" s="6" t="s">
        <v>572</v>
      </c>
      <c r="R287" s="6" t="s">
        <v>572</v>
      </c>
      <c r="S287" s="109" t="str">
        <f t="shared" si="4"/>
        <v>Same</v>
      </c>
      <c r="T287" s="109"/>
      <c r="U287" s="108" t="s">
        <v>71</v>
      </c>
      <c r="V287" s="11" t="s">
        <v>66</v>
      </c>
      <c r="W287" s="108" t="s">
        <v>72</v>
      </c>
      <c r="X287" s="12" t="s">
        <v>72</v>
      </c>
      <c r="Y287" s="98" t="s">
        <v>14667</v>
      </c>
      <c r="Z287" s="98" t="s">
        <v>581</v>
      </c>
      <c r="AA287" s="98" t="s">
        <v>581</v>
      </c>
      <c r="AB287" s="98">
        <v>522.32000000000005</v>
      </c>
      <c r="AC287" s="3">
        <v>522.32000000000005</v>
      </c>
      <c r="AD287" s="6" t="s">
        <v>1184</v>
      </c>
      <c r="AE287" s="6" t="s">
        <v>74</v>
      </c>
      <c r="AF287" s="3" t="s">
        <v>1185</v>
      </c>
      <c r="AG287" s="3" t="s">
        <v>76</v>
      </c>
      <c r="AH287" s="3" t="s">
        <v>1186</v>
      </c>
      <c r="AI287" s="3" t="s">
        <v>1187</v>
      </c>
      <c r="AJ287" s="3" t="s">
        <v>1188</v>
      </c>
      <c r="AK287" s="3" t="s">
        <v>1189</v>
      </c>
      <c r="AL287" s="3" t="s">
        <v>1190</v>
      </c>
      <c r="AM287" s="3" t="s">
        <v>1191</v>
      </c>
      <c r="AN287">
        <v>1</v>
      </c>
      <c r="AO287" s="2" t="s">
        <v>924</v>
      </c>
      <c r="AP287" s="2">
        <v>637</v>
      </c>
      <c r="AQ287" s="2" t="s">
        <v>1192</v>
      </c>
      <c r="AR287" s="2" t="s">
        <v>53</v>
      </c>
      <c r="AS287">
        <v>6.2804878048780504</v>
      </c>
      <c r="AT287">
        <v>2</v>
      </c>
      <c r="AU287">
        <v>50</v>
      </c>
      <c r="AV287" t="s">
        <v>85</v>
      </c>
      <c r="AW287" s="2">
        <v>0.33122286736221901</v>
      </c>
      <c r="AX287" s="2">
        <v>412000000</v>
      </c>
      <c r="AY287" s="2" t="s">
        <v>155</v>
      </c>
      <c r="AZ287" s="2" t="s">
        <v>71</v>
      </c>
      <c r="BA287" s="2" t="s">
        <v>581</v>
      </c>
      <c r="BC287" s="108"/>
    </row>
    <row r="288" spans="1:56" x14ac:dyDescent="0.25">
      <c r="A288">
        <v>1037</v>
      </c>
      <c r="B288" s="13" t="s">
        <v>10204</v>
      </c>
      <c r="C288">
        <v>0.6</v>
      </c>
      <c r="D288">
        <v>28.93</v>
      </c>
      <c r="E288">
        <v>522.47699999999998</v>
      </c>
      <c r="F288" s="2" t="s">
        <v>66</v>
      </c>
      <c r="G288" t="s">
        <v>10998</v>
      </c>
      <c r="H288">
        <v>6.95</v>
      </c>
      <c r="I288">
        <v>6.9821688999999996</v>
      </c>
      <c r="J288" s="108">
        <v>-3.2168900000000299E-2</v>
      </c>
      <c r="K288">
        <v>1.0431654676258999</v>
      </c>
      <c r="L288" s="2" t="s">
        <v>4781</v>
      </c>
      <c r="N288" s="108"/>
      <c r="O288" s="8">
        <v>110000</v>
      </c>
      <c r="P288">
        <v>522.47981197121396</v>
      </c>
      <c r="Q288" s="108" t="s">
        <v>16055</v>
      </c>
      <c r="R288" s="108" t="s">
        <v>16055</v>
      </c>
      <c r="S288" s="109" t="str">
        <f t="shared" si="4"/>
        <v>Same</v>
      </c>
      <c r="T288" s="109"/>
      <c r="U288" s="108" t="s">
        <v>160</v>
      </c>
      <c r="V288" s="3" t="s">
        <v>46</v>
      </c>
      <c r="W288" s="3" t="s">
        <v>289</v>
      </c>
      <c r="X288" s="3" t="s">
        <v>289</v>
      </c>
      <c r="Y288" s="98"/>
      <c r="Z288" s="98" t="s">
        <v>14547</v>
      </c>
      <c r="AA288" s="98" t="s">
        <v>14547</v>
      </c>
      <c r="AB288" s="98">
        <v>522.47697868204898</v>
      </c>
      <c r="AC288" s="3">
        <v>522.47697868204898</v>
      </c>
      <c r="AD288" s="3" t="s">
        <v>10999</v>
      </c>
      <c r="AE288" s="3" t="s">
        <v>11000</v>
      </c>
      <c r="AF288" s="3" t="s">
        <v>11001</v>
      </c>
      <c r="AG288" s="3" t="s">
        <v>8934</v>
      </c>
      <c r="AH288" s="3" t="s">
        <v>11002</v>
      </c>
      <c r="AI288" s="3" t="s">
        <v>11003</v>
      </c>
      <c r="AJ288" s="3" t="s">
        <v>11004</v>
      </c>
      <c r="AK288" s="3" t="s">
        <v>9831</v>
      </c>
      <c r="AL288" s="3" t="s">
        <v>11005</v>
      </c>
      <c r="AM288" s="3" t="s">
        <v>6141</v>
      </c>
      <c r="AN288">
        <v>1</v>
      </c>
      <c r="AO288" s="2" t="s">
        <v>10547</v>
      </c>
      <c r="AP288" s="2">
        <v>1924</v>
      </c>
      <c r="AQ288" s="2" t="s">
        <v>11006</v>
      </c>
      <c r="AR288" s="2" t="s">
        <v>53</v>
      </c>
      <c r="AS288">
        <v>1.0431654676258999</v>
      </c>
      <c r="AT288">
        <v>0.28999999999999998</v>
      </c>
      <c r="AU288">
        <v>1.36</v>
      </c>
      <c r="AV288" t="s">
        <v>54</v>
      </c>
      <c r="AW288" s="2">
        <v>0.17849355441797299</v>
      </c>
      <c r="AX288" s="2">
        <v>290000000</v>
      </c>
      <c r="AY288" s="2" t="s">
        <v>50</v>
      </c>
      <c r="AZ288" s="2"/>
      <c r="BB288" s="2" t="s">
        <v>4793</v>
      </c>
    </row>
    <row r="289" spans="1:56" x14ac:dyDescent="0.25">
      <c r="A289">
        <v>937</v>
      </c>
      <c r="B289" s="13" t="s">
        <v>8021</v>
      </c>
      <c r="C289">
        <v>1.04</v>
      </c>
      <c r="D289">
        <v>26.9</v>
      </c>
      <c r="E289" s="2">
        <v>522.60080000000005</v>
      </c>
      <c r="F289" s="2" t="s">
        <v>66</v>
      </c>
      <c r="G289" t="s">
        <v>7987</v>
      </c>
      <c r="H289">
        <v>10.44</v>
      </c>
      <c r="I289">
        <v>10.368636</v>
      </c>
      <c r="J289" s="108">
        <v>7.1363999999999095E-2</v>
      </c>
      <c r="K289">
        <v>0.29941860465116282</v>
      </c>
      <c r="O289" s="2">
        <v>520000</v>
      </c>
      <c r="P289">
        <v>522.60413158009999</v>
      </c>
      <c r="Q289" s="3" t="s">
        <v>160</v>
      </c>
      <c r="R289" s="3" t="s">
        <v>160</v>
      </c>
      <c r="S289" s="109" t="str">
        <f t="shared" si="4"/>
        <v>Same</v>
      </c>
      <c r="T289" s="109"/>
      <c r="U289" s="108" t="s">
        <v>160</v>
      </c>
      <c r="V289" s="108" t="s">
        <v>670</v>
      </c>
      <c r="W289" s="3" t="s">
        <v>528</v>
      </c>
      <c r="X289" s="108" t="s">
        <v>528</v>
      </c>
      <c r="Y289" s="98"/>
      <c r="Z289" s="98" t="s">
        <v>48</v>
      </c>
      <c r="AA289" s="98"/>
      <c r="AB289" s="98">
        <v>522.600704877966</v>
      </c>
      <c r="AC289" s="3">
        <v>522.600704877966</v>
      </c>
      <c r="AD289" s="3" t="s">
        <v>7988</v>
      </c>
      <c r="AE289" s="3" t="s">
        <v>7989</v>
      </c>
      <c r="AF289" s="3" t="s">
        <v>7990</v>
      </c>
      <c r="AG289" s="3" t="s">
        <v>7991</v>
      </c>
      <c r="AH289" s="3" t="s">
        <v>7992</v>
      </c>
      <c r="AI289" s="3" t="s">
        <v>7993</v>
      </c>
      <c r="AJ289" s="3" t="s">
        <v>7994</v>
      </c>
      <c r="AK289" s="3" t="s">
        <v>7995</v>
      </c>
      <c r="AL289" s="3" t="s">
        <v>7996</v>
      </c>
      <c r="AM289" s="3" t="s">
        <v>1299</v>
      </c>
      <c r="AN289">
        <v>1</v>
      </c>
      <c r="AO289" s="2" t="s">
        <v>7968</v>
      </c>
      <c r="AP289" s="2">
        <v>2847</v>
      </c>
      <c r="AQ289" s="2" t="s">
        <v>9942</v>
      </c>
      <c r="AR289" s="2" t="s">
        <v>53</v>
      </c>
      <c r="AS289">
        <v>0.29941860465116282</v>
      </c>
      <c r="AT289">
        <v>0.01</v>
      </c>
      <c r="AU289">
        <v>0.51</v>
      </c>
      <c r="AV289" t="s">
        <v>1296</v>
      </c>
      <c r="AW289" s="2">
        <v>0.33536300498815758</v>
      </c>
      <c r="AX289" s="2">
        <v>5.3416148902434326</v>
      </c>
      <c r="AZ289" s="2"/>
      <c r="BC289" s="2" t="s">
        <v>251</v>
      </c>
    </row>
    <row r="290" spans="1:56" x14ac:dyDescent="0.25">
      <c r="A290">
        <v>373</v>
      </c>
      <c r="B290" s="13" t="s">
        <v>2585</v>
      </c>
      <c r="C290" s="26">
        <v>0.91</v>
      </c>
      <c r="D290" s="26">
        <v>13.7</v>
      </c>
      <c r="E290" s="27">
        <v>522.60069999999996</v>
      </c>
      <c r="F290" s="27" t="s">
        <v>66</v>
      </c>
      <c r="G290" s="26" t="s">
        <v>2392</v>
      </c>
      <c r="H290" s="26">
        <v>10.71</v>
      </c>
      <c r="I290" s="26">
        <v>10.776972000000001</v>
      </c>
      <c r="J290" s="26">
        <v>-6.6971999999999809E-2</v>
      </c>
      <c r="K290" s="26">
        <v>0.28171334431630968</v>
      </c>
      <c r="L290" s="26"/>
      <c r="M290" s="26"/>
      <c r="N290" s="26"/>
      <c r="O290" s="27">
        <v>190000</v>
      </c>
      <c r="P290" s="26">
        <v>522.60351263696737</v>
      </c>
      <c r="Q290" s="90" t="s">
        <v>160</v>
      </c>
      <c r="R290" s="90" t="s">
        <v>160</v>
      </c>
      <c r="S290" s="109" t="str">
        <f t="shared" si="4"/>
        <v>Same</v>
      </c>
      <c r="T290" s="109"/>
      <c r="U290" s="108" t="s">
        <v>160</v>
      </c>
      <c r="V290" s="108" t="s">
        <v>670</v>
      </c>
      <c r="W290" s="69" t="s">
        <v>528</v>
      </c>
      <c r="X290" s="108" t="s">
        <v>2388</v>
      </c>
      <c r="Y290" s="108"/>
      <c r="Z290" s="108" t="s">
        <v>48</v>
      </c>
      <c r="AA290" s="108"/>
      <c r="AB290" s="108">
        <v>522.60158519958497</v>
      </c>
      <c r="AC290" s="26">
        <v>522.60158519958497</v>
      </c>
      <c r="AD290" s="26" t="s">
        <v>2393</v>
      </c>
      <c r="AE290" s="26" t="s">
        <v>2394</v>
      </c>
      <c r="AF290" s="26" t="s">
        <v>2395</v>
      </c>
      <c r="AG290" s="26" t="s">
        <v>2396</v>
      </c>
      <c r="AH290" s="26" t="s">
        <v>2397</v>
      </c>
      <c r="AI290" s="26" t="s">
        <v>949</v>
      </c>
      <c r="AJ290" s="26" t="s">
        <v>2398</v>
      </c>
      <c r="AK290" s="26" t="s">
        <v>2399</v>
      </c>
      <c r="AL290" s="26" t="s">
        <v>2400</v>
      </c>
      <c r="AM290" s="26" t="s">
        <v>2401</v>
      </c>
      <c r="AN290" s="26">
        <v>1</v>
      </c>
      <c r="AO290" s="27" t="s">
        <v>2096</v>
      </c>
      <c r="AP290" s="27">
        <v>2918</v>
      </c>
      <c r="AQ290" s="27" t="s">
        <v>2402</v>
      </c>
      <c r="AR290" s="27" t="s">
        <v>53</v>
      </c>
      <c r="AS290" s="26">
        <v>0.28171334431630968</v>
      </c>
      <c r="AT290" s="26">
        <v>0.12</v>
      </c>
      <c r="AU290" s="26">
        <v>0.85</v>
      </c>
      <c r="AV290" s="26" t="s">
        <v>1296</v>
      </c>
      <c r="AW290" s="27">
        <v>0.73674942374451069</v>
      </c>
      <c r="AX290" s="27">
        <v>6.9450800120700222</v>
      </c>
      <c r="AY290" s="26"/>
      <c r="AZ290" s="27"/>
      <c r="BA290" s="26"/>
      <c r="BB290" s="26"/>
      <c r="BC290" s="27" t="s">
        <v>251</v>
      </c>
      <c r="BD290" s="26"/>
    </row>
    <row r="291" spans="1:56" x14ac:dyDescent="0.25">
      <c r="A291">
        <v>270</v>
      </c>
      <c r="B291" s="13" t="s">
        <v>1992</v>
      </c>
      <c r="C291" s="108">
        <v>0.24</v>
      </c>
      <c r="D291" s="108">
        <v>6.44</v>
      </c>
      <c r="E291" s="2">
        <v>523.26599999999996</v>
      </c>
      <c r="F291" s="108" t="s">
        <v>66</v>
      </c>
      <c r="G291" s="108" t="s">
        <v>1977</v>
      </c>
      <c r="H291" s="108">
        <v>21.32</v>
      </c>
      <c r="I291" s="108">
        <v>4.8687962000000002</v>
      </c>
      <c r="J291" s="7">
        <v>16.451203799999998</v>
      </c>
      <c r="K291" s="108">
        <v>0.61517857142857102</v>
      </c>
      <c r="L291" s="2" t="s">
        <v>1978</v>
      </c>
      <c r="M291" s="108"/>
      <c r="N291" s="108"/>
      <c r="O291" s="2">
        <v>360000</v>
      </c>
      <c r="P291" s="108">
        <v>523.26941431064995</v>
      </c>
      <c r="Q291" s="3" t="s">
        <v>1979</v>
      </c>
      <c r="R291" s="3" t="s">
        <v>1979</v>
      </c>
      <c r="S291" s="109" t="str">
        <f t="shared" si="4"/>
        <v>Same</v>
      </c>
      <c r="T291" s="109"/>
      <c r="U291" s="3" t="s">
        <v>60</v>
      </c>
      <c r="V291" s="3" t="s">
        <v>51</v>
      </c>
      <c r="W291" s="108" t="s">
        <v>61</v>
      </c>
      <c r="X291" s="3" t="s">
        <v>61</v>
      </c>
      <c r="Y291" s="108"/>
      <c r="Z291" s="108" t="s">
        <v>15232</v>
      </c>
      <c r="AA291" s="108" t="s">
        <v>15232</v>
      </c>
      <c r="AB291" s="108">
        <v>523.27</v>
      </c>
      <c r="AC291" s="3">
        <v>523.27</v>
      </c>
      <c r="AD291" s="3" t="s">
        <v>1980</v>
      </c>
      <c r="AE291" s="3" t="s">
        <v>1981</v>
      </c>
      <c r="AF291" s="3" t="s">
        <v>1982</v>
      </c>
      <c r="AG291" s="3" t="s">
        <v>1036</v>
      </c>
      <c r="AH291" s="3" t="s">
        <v>1983</v>
      </c>
      <c r="AI291" s="3" t="s">
        <v>1984</v>
      </c>
      <c r="AJ291" s="3" t="s">
        <v>1985</v>
      </c>
      <c r="AK291" s="3" t="s">
        <v>1986</v>
      </c>
      <c r="AL291" s="3" t="s">
        <v>1987</v>
      </c>
      <c r="AM291" s="3" t="s">
        <v>1988</v>
      </c>
      <c r="AN291" s="108">
        <v>1</v>
      </c>
      <c r="AO291" s="108" t="s">
        <v>1963</v>
      </c>
      <c r="AP291" s="108">
        <v>1361</v>
      </c>
      <c r="AQ291" s="108" t="s">
        <v>1989</v>
      </c>
      <c r="AR291" s="2" t="s">
        <v>53</v>
      </c>
      <c r="AS291" s="108">
        <v>0.61517857142857102</v>
      </c>
      <c r="AT291" s="108">
        <v>0.19</v>
      </c>
      <c r="AU291" s="108">
        <v>1.43</v>
      </c>
      <c r="AV291" s="108" t="s">
        <v>1296</v>
      </c>
      <c r="AW291" s="2">
        <v>0.34342535789703399</v>
      </c>
      <c r="AX291" s="2">
        <v>1120000000</v>
      </c>
      <c r="AY291" s="2" t="s">
        <v>1990</v>
      </c>
      <c r="AZ291" s="2"/>
      <c r="BA291" s="108"/>
      <c r="BB291" s="2" t="s">
        <v>1991</v>
      </c>
      <c r="BC291" s="108"/>
      <c r="BD291" s="108"/>
    </row>
    <row r="292" spans="1:56" x14ac:dyDescent="0.25">
      <c r="A292">
        <v>1412</v>
      </c>
      <c r="B292" s="13" t="s">
        <v>10208</v>
      </c>
      <c r="C292">
        <v>0.42</v>
      </c>
      <c r="D292">
        <v>8.11</v>
      </c>
      <c r="E292" s="2">
        <v>523.49019999999996</v>
      </c>
      <c r="F292" s="2" t="s">
        <v>66</v>
      </c>
      <c r="G292" t="s">
        <v>13305</v>
      </c>
      <c r="H292">
        <v>12.84</v>
      </c>
      <c r="I292">
        <v>12.909096999999999</v>
      </c>
      <c r="J292" s="108">
        <v>-6.9097000000001074E-2</v>
      </c>
      <c r="K292" t="s">
        <v>48</v>
      </c>
      <c r="M292" s="2" t="s">
        <v>10757</v>
      </c>
      <c r="O292" s="2">
        <v>630000</v>
      </c>
      <c r="P292">
        <v>523.48325851994798</v>
      </c>
      <c r="Q292" s="108" t="s">
        <v>16118</v>
      </c>
      <c r="R292" s="108" t="s">
        <v>16118</v>
      </c>
      <c r="S292" s="109" t="str">
        <f t="shared" si="4"/>
        <v>Same</v>
      </c>
      <c r="T292" s="109"/>
      <c r="U292" s="108" t="s">
        <v>160</v>
      </c>
      <c r="V292" s="3" t="s">
        <v>46</v>
      </c>
      <c r="W292" s="108" t="s">
        <v>289</v>
      </c>
      <c r="X292" s="108" t="s">
        <v>289</v>
      </c>
      <c r="Y292" s="98"/>
      <c r="Z292" s="98" t="s">
        <v>15073</v>
      </c>
      <c r="AA292" s="98" t="s">
        <v>15073</v>
      </c>
      <c r="AB292" s="98">
        <v>523.49007652168098</v>
      </c>
      <c r="AC292" s="3">
        <v>523.49007652168098</v>
      </c>
      <c r="AD292" s="3" t="s">
        <v>13306</v>
      </c>
      <c r="AE292" s="3" t="s">
        <v>13307</v>
      </c>
      <c r="AF292" s="3" t="s">
        <v>13308</v>
      </c>
      <c r="AG292" s="3" t="s">
        <v>7613</v>
      </c>
      <c r="AH292" s="3" t="s">
        <v>13309</v>
      </c>
      <c r="AI292" s="3" t="s">
        <v>13310</v>
      </c>
      <c r="AJ292" s="3" t="s">
        <v>13311</v>
      </c>
      <c r="AK292" s="3" t="s">
        <v>9214</v>
      </c>
      <c r="AL292" s="3" t="s">
        <v>13312</v>
      </c>
      <c r="AM292" s="3" t="s">
        <v>12908</v>
      </c>
      <c r="AN292">
        <v>1</v>
      </c>
      <c r="AO292" s="2" t="s">
        <v>12895</v>
      </c>
      <c r="AP292" s="2">
        <v>3267</v>
      </c>
      <c r="AQ292" s="2" t="s">
        <v>13313</v>
      </c>
      <c r="AR292" s="108" t="s">
        <v>48</v>
      </c>
      <c r="AS292" t="s">
        <v>48</v>
      </c>
      <c r="AT292" t="s">
        <v>48</v>
      </c>
      <c r="AU292" t="s">
        <v>48</v>
      </c>
      <c r="AV292" t="s">
        <v>48</v>
      </c>
      <c r="AW292" s="108" t="s">
        <v>48</v>
      </c>
      <c r="AX292" s="2">
        <v>3160000000</v>
      </c>
      <c r="AY292" s="2" t="s">
        <v>50</v>
      </c>
      <c r="AZ292" s="2"/>
      <c r="BC292" s="2" t="s">
        <v>10769</v>
      </c>
    </row>
    <row r="293" spans="1:56" x14ac:dyDescent="0.25">
      <c r="A293">
        <v>1069</v>
      </c>
      <c r="B293" s="13" t="s">
        <v>8127</v>
      </c>
      <c r="C293">
        <v>0.34</v>
      </c>
      <c r="D293">
        <v>9.57</v>
      </c>
      <c r="E293">
        <v>524.05759999999998</v>
      </c>
      <c r="F293" s="2" t="s">
        <v>66</v>
      </c>
      <c r="G293" t="s">
        <v>8093</v>
      </c>
      <c r="H293">
        <v>2.73</v>
      </c>
      <c r="I293">
        <v>2.7301365</v>
      </c>
      <c r="J293" s="108">
        <v>-1.3649999999998399E-4</v>
      </c>
      <c r="K293">
        <v>1.1951951951952</v>
      </c>
      <c r="O293" s="8">
        <v>12000</v>
      </c>
      <c r="P293">
        <v>524.057692758195</v>
      </c>
      <c r="Q293" s="108" t="s">
        <v>160</v>
      </c>
      <c r="R293" s="108" t="s">
        <v>160</v>
      </c>
      <c r="S293" s="109" t="str">
        <f t="shared" si="4"/>
        <v>Same</v>
      </c>
      <c r="T293" s="109"/>
      <c r="U293" s="108" t="s">
        <v>160</v>
      </c>
      <c r="V293" s="108" t="s">
        <v>670</v>
      </c>
      <c r="W293" s="3" t="s">
        <v>528</v>
      </c>
      <c r="X293" s="108" t="s">
        <v>528</v>
      </c>
      <c r="Y293" s="98"/>
      <c r="Z293" s="98" t="s">
        <v>48</v>
      </c>
      <c r="AA293" s="98"/>
      <c r="AB293" s="98">
        <v>524.05999999999995</v>
      </c>
      <c r="AC293" s="3">
        <v>524.05999999999995</v>
      </c>
      <c r="AD293" s="3" t="s">
        <v>8094</v>
      </c>
      <c r="AE293" s="3" t="s">
        <v>8095</v>
      </c>
      <c r="AF293" s="3" t="s">
        <v>8096</v>
      </c>
      <c r="AG293" s="3" t="s">
        <v>8097</v>
      </c>
      <c r="AH293" s="3" t="s">
        <v>8098</v>
      </c>
      <c r="AI293" s="3" t="s">
        <v>8099</v>
      </c>
      <c r="AJ293" s="3" t="s">
        <v>8100</v>
      </c>
      <c r="AK293" s="3" t="s">
        <v>8101</v>
      </c>
      <c r="AL293" s="3" t="s">
        <v>8102</v>
      </c>
      <c r="AM293" s="3" t="s">
        <v>8103</v>
      </c>
      <c r="AN293">
        <v>1</v>
      </c>
      <c r="AO293" s="2" t="s">
        <v>8089</v>
      </c>
      <c r="AP293" s="2">
        <v>700</v>
      </c>
      <c r="AQ293" s="2" t="s">
        <v>8104</v>
      </c>
      <c r="AR293" s="2" t="s">
        <v>53</v>
      </c>
      <c r="AS293">
        <v>1.1951951951952</v>
      </c>
      <c r="AT293">
        <v>0.22</v>
      </c>
      <c r="AU293">
        <v>1.46</v>
      </c>
      <c r="AV293" t="s">
        <v>54</v>
      </c>
      <c r="AW293" s="2">
        <v>0.25839652935634799</v>
      </c>
      <c r="AX293" s="2">
        <v>39800000</v>
      </c>
      <c r="AZ293" s="2"/>
    </row>
    <row r="294" spans="1:56" x14ac:dyDescent="0.25">
      <c r="A294">
        <v>766</v>
      </c>
      <c r="B294" s="13" t="s">
        <v>9726</v>
      </c>
      <c r="C294">
        <v>0.26</v>
      </c>
      <c r="D294">
        <v>6.32</v>
      </c>
      <c r="E294">
        <v>524.30650000000003</v>
      </c>
      <c r="F294" t="s">
        <v>66</v>
      </c>
      <c r="G294" t="s">
        <v>9234</v>
      </c>
      <c r="H294">
        <v>3.12</v>
      </c>
      <c r="I294">
        <v>0.87231524000000005</v>
      </c>
      <c r="J294" s="7">
        <v>2.2476847599999998</v>
      </c>
      <c r="K294" t="s">
        <v>48</v>
      </c>
      <c r="L294" s="2" t="s">
        <v>9235</v>
      </c>
      <c r="M294" s="2" t="s">
        <v>9236</v>
      </c>
      <c r="N294" s="108"/>
      <c r="O294" s="8">
        <v>71000</v>
      </c>
      <c r="P294">
        <v>524.29931333080401</v>
      </c>
      <c r="Q294" s="108" t="s">
        <v>9237</v>
      </c>
      <c r="R294" s="108" t="s">
        <v>9237</v>
      </c>
      <c r="S294" s="109" t="str">
        <f t="shared" si="4"/>
        <v>Same</v>
      </c>
      <c r="T294" s="109"/>
      <c r="U294" s="108" t="s">
        <v>60</v>
      </c>
      <c r="V294" s="108" t="s">
        <v>51</v>
      </c>
      <c r="W294" s="108" t="s">
        <v>61</v>
      </c>
      <c r="X294" s="108" t="s">
        <v>61</v>
      </c>
      <c r="Y294" s="98"/>
      <c r="Z294" s="98"/>
      <c r="AA294" s="98"/>
      <c r="AB294" s="98">
        <v>524.307033126276</v>
      </c>
      <c r="AC294" s="3">
        <v>524.307033126276</v>
      </c>
      <c r="AD294" s="3" t="s">
        <v>9238</v>
      </c>
      <c r="AE294" s="3" t="s">
        <v>9239</v>
      </c>
      <c r="AF294" s="3" t="s">
        <v>9240</v>
      </c>
      <c r="AG294" s="3" t="s">
        <v>9241</v>
      </c>
      <c r="AH294" s="3" t="s">
        <v>9242</v>
      </c>
      <c r="AI294" s="3" t="s">
        <v>9243</v>
      </c>
      <c r="AJ294" s="3" t="s">
        <v>9244</v>
      </c>
      <c r="AK294" s="3" t="s">
        <v>9245</v>
      </c>
      <c r="AL294" s="3" t="s">
        <v>9246</v>
      </c>
      <c r="AM294" s="3" t="s">
        <v>9247</v>
      </c>
      <c r="AN294">
        <v>1</v>
      </c>
      <c r="AO294" t="s">
        <v>8950</v>
      </c>
      <c r="AP294">
        <v>227</v>
      </c>
      <c r="AQ294" t="s">
        <v>9248</v>
      </c>
      <c r="AR294" s="108" t="s">
        <v>48</v>
      </c>
      <c r="AS294" t="s">
        <v>48</v>
      </c>
      <c r="AT294" t="s">
        <v>48</v>
      </c>
      <c r="AU294" t="s">
        <v>48</v>
      </c>
      <c r="AV294" t="s">
        <v>48</v>
      </c>
      <c r="AW294" s="108" t="s">
        <v>48</v>
      </c>
      <c r="AX294" s="2">
        <v>356000000</v>
      </c>
      <c r="AY294" s="2" t="s">
        <v>9249</v>
      </c>
      <c r="AZ294" s="2"/>
      <c r="BB294" s="2" t="s">
        <v>9250</v>
      </c>
      <c r="BC294" s="2" t="s">
        <v>9251</v>
      </c>
      <c r="BD294" s="108"/>
    </row>
    <row r="295" spans="1:56" x14ac:dyDescent="0.25">
      <c r="A295">
        <v>68</v>
      </c>
      <c r="B295" s="3" t="s">
        <v>10206</v>
      </c>
      <c r="C295" s="108">
        <v>0.35</v>
      </c>
      <c r="D295" s="108">
        <v>8.49</v>
      </c>
      <c r="E295" s="108">
        <v>524.43150000000003</v>
      </c>
      <c r="F295" s="2" t="s">
        <v>66</v>
      </c>
      <c r="G295" s="108" t="s">
        <v>10348</v>
      </c>
      <c r="H295" s="108">
        <v>4.53</v>
      </c>
      <c r="I295" s="108">
        <v>4.5296912999999996</v>
      </c>
      <c r="J295" s="108">
        <v>3.0870000000060571E-4</v>
      </c>
      <c r="K295" s="108" t="s">
        <v>48</v>
      </c>
      <c r="L295" s="108"/>
      <c r="M295" s="108"/>
      <c r="N295" s="108"/>
      <c r="O295" s="8">
        <v>93000</v>
      </c>
      <c r="P295" s="108">
        <v>524.42504582152958</v>
      </c>
      <c r="Q295" s="108" t="s">
        <v>160</v>
      </c>
      <c r="R295" s="108" t="s">
        <v>160</v>
      </c>
      <c r="S295" s="109" t="str">
        <f t="shared" si="4"/>
        <v>Same</v>
      </c>
      <c r="T295" s="109"/>
      <c r="U295" s="108" t="s">
        <v>160</v>
      </c>
      <c r="V295" s="108" t="s">
        <v>670</v>
      </c>
      <c r="W295" s="108" t="s">
        <v>528</v>
      </c>
      <c r="X295" s="108" t="s">
        <v>528</v>
      </c>
      <c r="Y295" s="108"/>
      <c r="Z295" s="108" t="s">
        <v>48</v>
      </c>
      <c r="AA295" s="108"/>
      <c r="AB295" s="108">
        <v>524.42999999999995</v>
      </c>
      <c r="AC295" s="3">
        <v>524.42999999999995</v>
      </c>
      <c r="AD295" s="3" t="s">
        <v>10349</v>
      </c>
      <c r="AE295" s="3" t="s">
        <v>10350</v>
      </c>
      <c r="AF295" s="3" t="s">
        <v>10351</v>
      </c>
      <c r="AG295" s="3" t="s">
        <v>10352</v>
      </c>
      <c r="AH295" s="3" t="s">
        <v>10353</v>
      </c>
      <c r="AI295" s="3" t="s">
        <v>7609</v>
      </c>
      <c r="AJ295" s="3" t="s">
        <v>10354</v>
      </c>
      <c r="AK295" s="3" t="s">
        <v>10355</v>
      </c>
      <c r="AL295" s="3" t="s">
        <v>10356</v>
      </c>
      <c r="AM295" s="3" t="s">
        <v>10357</v>
      </c>
      <c r="AN295" s="108">
        <v>1</v>
      </c>
      <c r="AO295" s="2" t="s">
        <v>10222</v>
      </c>
      <c r="AP295" s="2">
        <v>1218</v>
      </c>
      <c r="AQ295" s="2" t="s">
        <v>10358</v>
      </c>
      <c r="AR295" s="108" t="s">
        <v>48</v>
      </c>
      <c r="AS295" s="108" t="s">
        <v>48</v>
      </c>
      <c r="AT295" s="108" t="s">
        <v>48</v>
      </c>
      <c r="AU295" s="108" t="s">
        <v>48</v>
      </c>
      <c r="AV295" s="108" t="s">
        <v>48</v>
      </c>
      <c r="AW295" s="108" t="s">
        <v>48</v>
      </c>
      <c r="AX295" s="2">
        <v>13.282208181527359</v>
      </c>
      <c r="AY295" s="2" t="s">
        <v>682</v>
      </c>
      <c r="AZ295" s="2"/>
      <c r="BA295" s="108"/>
      <c r="BB295" s="108"/>
      <c r="BC295" s="2" t="s">
        <v>4577</v>
      </c>
      <c r="BD295" s="108"/>
    </row>
    <row r="296" spans="1:56" x14ac:dyDescent="0.25">
      <c r="A296">
        <v>821</v>
      </c>
      <c r="B296" s="13" t="s">
        <v>4672</v>
      </c>
      <c r="C296" s="26">
        <v>0.68</v>
      </c>
      <c r="D296" s="26">
        <v>10.25</v>
      </c>
      <c r="E296" s="27">
        <v>524.43179999999995</v>
      </c>
      <c r="F296" s="27" t="s">
        <v>66</v>
      </c>
      <c r="G296" s="26" t="s">
        <v>4565</v>
      </c>
      <c r="H296" s="26">
        <v>4.5599999999999996</v>
      </c>
      <c r="I296" s="26">
        <v>4.5203838000000003</v>
      </c>
      <c r="J296" s="26">
        <v>3.9616199999999303E-2</v>
      </c>
      <c r="K296" s="26">
        <v>4.5705521472392601</v>
      </c>
      <c r="L296" s="26"/>
      <c r="M296" s="26"/>
      <c r="N296" s="26"/>
      <c r="O296" s="27">
        <v>190000</v>
      </c>
      <c r="P296" s="26">
        <v>524.42461161331698</v>
      </c>
      <c r="Q296" s="108" t="s">
        <v>160</v>
      </c>
      <c r="R296" t="s">
        <v>160</v>
      </c>
      <c r="S296" s="109" t="str">
        <f t="shared" si="4"/>
        <v>Same</v>
      </c>
      <c r="T296" s="109"/>
      <c r="U296" s="108" t="s">
        <v>160</v>
      </c>
      <c r="V296" s="108" t="s">
        <v>670</v>
      </c>
      <c r="W296" s="69" t="s">
        <v>528</v>
      </c>
      <c r="X296" s="108" t="s">
        <v>16023</v>
      </c>
      <c r="Y296" s="98"/>
      <c r="Z296" s="98"/>
      <c r="AA296" s="98"/>
      <c r="AB296" s="98">
        <v>524.42999999999995</v>
      </c>
      <c r="AC296" s="26">
        <v>524.42999999999995</v>
      </c>
      <c r="AD296" s="26" t="s">
        <v>4566</v>
      </c>
      <c r="AE296" s="26" t="s">
        <v>4567</v>
      </c>
      <c r="AF296" s="26" t="s">
        <v>4568</v>
      </c>
      <c r="AG296" s="26" t="s">
        <v>4569</v>
      </c>
      <c r="AH296" s="26" t="s">
        <v>4570</v>
      </c>
      <c r="AI296" s="26" t="s">
        <v>4571</v>
      </c>
      <c r="AJ296" s="26" t="s">
        <v>4572</v>
      </c>
      <c r="AK296" s="26" t="s">
        <v>4573</v>
      </c>
      <c r="AL296" s="26" t="s">
        <v>4574</v>
      </c>
      <c r="AM296" s="26" t="s">
        <v>4575</v>
      </c>
      <c r="AN296" s="26">
        <v>1</v>
      </c>
      <c r="AO296" s="27" t="s">
        <v>4551</v>
      </c>
      <c r="AP296" s="27">
        <v>1283</v>
      </c>
      <c r="AQ296" s="27" t="s">
        <v>4576</v>
      </c>
      <c r="AR296" s="27" t="s">
        <v>53</v>
      </c>
      <c r="AS296" s="26">
        <v>4.5705521472392601</v>
      </c>
      <c r="AT296" s="26">
        <v>2.7</v>
      </c>
      <c r="AU296" s="26">
        <v>5.08</v>
      </c>
      <c r="AV296" s="26" t="s">
        <v>85</v>
      </c>
      <c r="AW296" s="27">
        <v>0.84709653437163701</v>
      </c>
      <c r="AX296" s="27">
        <v>5.7307691866863903</v>
      </c>
      <c r="AY296" s="27" t="s">
        <v>682</v>
      </c>
      <c r="AZ296" s="27"/>
      <c r="BA296" s="26"/>
      <c r="BB296" s="26"/>
      <c r="BC296" s="27" t="s">
        <v>4577</v>
      </c>
      <c r="BD296" s="26"/>
    </row>
    <row r="297" spans="1:56" x14ac:dyDescent="0.25">
      <c r="A297">
        <v>1028</v>
      </c>
      <c r="B297" s="13" t="s">
        <v>10204</v>
      </c>
      <c r="C297" s="108">
        <v>0.56000000000000005</v>
      </c>
      <c r="D297" s="108">
        <v>26.8</v>
      </c>
      <c r="E297" s="2">
        <v>524.43510000000003</v>
      </c>
      <c r="F297" s="2" t="s">
        <v>66</v>
      </c>
      <c r="G297" s="108" t="s">
        <v>10921</v>
      </c>
      <c r="H297" s="108">
        <v>5.67</v>
      </c>
      <c r="I297" s="108">
        <v>5.6804113000000003</v>
      </c>
      <c r="J297" s="108">
        <v>-1.04113000000003E-2</v>
      </c>
      <c r="K297" s="108">
        <v>1.1615384615384601</v>
      </c>
      <c r="L297" s="108"/>
      <c r="M297" s="108"/>
      <c r="N297" s="108"/>
      <c r="O297" s="2">
        <v>170000</v>
      </c>
      <c r="P297" s="108">
        <v>524.43792250970796</v>
      </c>
      <c r="Q297" s="108" t="s">
        <v>160</v>
      </c>
      <c r="R297" s="108" t="s">
        <v>160</v>
      </c>
      <c r="S297" s="109" t="str">
        <f t="shared" si="4"/>
        <v>Same</v>
      </c>
      <c r="T297" s="109"/>
      <c r="U297" s="108" t="s">
        <v>160</v>
      </c>
      <c r="V297" s="3" t="s">
        <v>670</v>
      </c>
      <c r="W297" s="3" t="s">
        <v>528</v>
      </c>
      <c r="X297" s="3" t="s">
        <v>528</v>
      </c>
      <c r="Y297" s="108"/>
      <c r="Z297" s="108" t="s">
        <v>48</v>
      </c>
      <c r="AA297" s="108"/>
      <c r="AB297" s="108">
        <v>524.42999999999995</v>
      </c>
      <c r="AC297" s="3">
        <v>524.42999999999995</v>
      </c>
      <c r="AD297" s="3" t="s">
        <v>10922</v>
      </c>
      <c r="AE297" s="3" t="s">
        <v>10923</v>
      </c>
      <c r="AF297" s="3" t="s">
        <v>10924</v>
      </c>
      <c r="AG297" s="3" t="s">
        <v>10925</v>
      </c>
      <c r="AH297" s="3" t="s">
        <v>10926</v>
      </c>
      <c r="AI297" s="3" t="s">
        <v>7411</v>
      </c>
      <c r="AJ297" s="3" t="s">
        <v>10927</v>
      </c>
      <c r="AK297" s="3" t="s">
        <v>10928</v>
      </c>
      <c r="AL297" s="3" t="s">
        <v>10929</v>
      </c>
      <c r="AM297" s="3" t="s">
        <v>10930</v>
      </c>
      <c r="AN297" s="108">
        <v>1</v>
      </c>
      <c r="AO297" s="2" t="s">
        <v>10547</v>
      </c>
      <c r="AP297" s="2">
        <v>1557</v>
      </c>
      <c r="AQ297" s="2" t="s">
        <v>10931</v>
      </c>
      <c r="AR297" s="2" t="s">
        <v>53</v>
      </c>
      <c r="AS297" s="108">
        <v>1.1615384615384601</v>
      </c>
      <c r="AT297" s="108">
        <v>0.28999999999999998</v>
      </c>
      <c r="AU297" s="108">
        <v>1.36</v>
      </c>
      <c r="AV297" s="108" t="s">
        <v>54</v>
      </c>
      <c r="AW297" s="2">
        <v>0.166940377734907</v>
      </c>
      <c r="AX297" s="2">
        <v>453000000</v>
      </c>
      <c r="AY297" s="2" t="s">
        <v>682</v>
      </c>
      <c r="AZ297" s="2"/>
      <c r="BA297" s="108"/>
      <c r="BB297" s="108"/>
      <c r="BC297" s="2" t="s">
        <v>4577</v>
      </c>
      <c r="BD297" s="108"/>
    </row>
    <row r="298" spans="1:56" x14ac:dyDescent="0.25">
      <c r="A298">
        <v>1042</v>
      </c>
      <c r="B298" s="13" t="s">
        <v>10204</v>
      </c>
      <c r="C298">
        <v>0.43</v>
      </c>
      <c r="D298">
        <v>22.87</v>
      </c>
      <c r="E298">
        <v>524.46249999999998</v>
      </c>
      <c r="F298" s="108" t="s">
        <v>66</v>
      </c>
      <c r="G298" t="s">
        <v>11042</v>
      </c>
      <c r="H298">
        <v>15.76</v>
      </c>
      <c r="I298">
        <v>5.7237609999999997</v>
      </c>
      <c r="J298" s="7">
        <v>10.036239</v>
      </c>
      <c r="K298">
        <v>1.20718232044199</v>
      </c>
      <c r="L298" s="2" t="s">
        <v>11043</v>
      </c>
      <c r="M298" s="2" t="s">
        <v>11044</v>
      </c>
      <c r="O298" s="8">
        <v>32000</v>
      </c>
      <c r="P298">
        <v>524.46532265717497</v>
      </c>
      <c r="Q298" s="108" t="s">
        <v>16056</v>
      </c>
      <c r="R298" s="108" t="s">
        <v>16056</v>
      </c>
      <c r="S298" s="109" t="str">
        <f t="shared" si="4"/>
        <v>Same</v>
      </c>
      <c r="T298" s="109"/>
      <c r="U298" s="108" t="s">
        <v>60</v>
      </c>
      <c r="V298" s="3" t="s">
        <v>51</v>
      </c>
      <c r="W298" s="108" t="s">
        <v>61</v>
      </c>
      <c r="X298" s="3" t="s">
        <v>61</v>
      </c>
      <c r="Y298" s="98"/>
      <c r="Z298" s="98" t="s">
        <v>14764</v>
      </c>
      <c r="AA298" s="98" t="s">
        <v>14765</v>
      </c>
      <c r="AB298" s="98">
        <v>524.46</v>
      </c>
      <c r="AC298" s="3">
        <v>524.46</v>
      </c>
      <c r="AD298" s="3" t="s">
        <v>11045</v>
      </c>
      <c r="AE298" s="3" t="s">
        <v>129</v>
      </c>
      <c r="AF298" s="3" t="s">
        <v>11046</v>
      </c>
      <c r="AG298" s="3" t="s">
        <v>7411</v>
      </c>
      <c r="AH298" s="3" t="s">
        <v>11047</v>
      </c>
      <c r="AI298" s="3" t="s">
        <v>8934</v>
      </c>
      <c r="AJ298" s="3" t="s">
        <v>11048</v>
      </c>
      <c r="AK298" s="3" t="s">
        <v>11049</v>
      </c>
      <c r="AL298" s="3" t="s">
        <v>11050</v>
      </c>
      <c r="AM298" s="3" t="s">
        <v>11051</v>
      </c>
      <c r="AN298">
        <v>1</v>
      </c>
      <c r="AO298" s="108" t="s">
        <v>10547</v>
      </c>
      <c r="AP298" s="108">
        <v>1569</v>
      </c>
      <c r="AQ298" s="108" t="s">
        <v>11052</v>
      </c>
      <c r="AR298" s="2" t="s">
        <v>53</v>
      </c>
      <c r="AS298">
        <v>1.20718232044199</v>
      </c>
      <c r="AT298">
        <v>0.28999999999999998</v>
      </c>
      <c r="AU298">
        <v>1.36</v>
      </c>
      <c r="AV298" t="s">
        <v>54</v>
      </c>
      <c r="AW298" s="2">
        <v>0.25247283471037102</v>
      </c>
      <c r="AX298" s="2">
        <v>87400000</v>
      </c>
      <c r="AY298" s="2" t="s">
        <v>50</v>
      </c>
      <c r="AZ298" s="2"/>
      <c r="BB298" s="2" t="s">
        <v>11053</v>
      </c>
    </row>
    <row r="299" spans="1:56" x14ac:dyDescent="0.25">
      <c r="A299">
        <v>1337</v>
      </c>
      <c r="B299" s="13" t="s">
        <v>7161</v>
      </c>
      <c r="C299">
        <v>0.38</v>
      </c>
      <c r="D299">
        <v>6.94</v>
      </c>
      <c r="E299" s="2">
        <v>524.50670000000002</v>
      </c>
      <c r="F299" s="2" t="s">
        <v>66</v>
      </c>
      <c r="G299" t="s">
        <v>7009</v>
      </c>
      <c r="H299">
        <v>9.73</v>
      </c>
      <c r="I299">
        <v>9.6792915999999991</v>
      </c>
      <c r="J299">
        <v>5.0708400000001319E-2</v>
      </c>
      <c r="K299">
        <v>14.85576923076923</v>
      </c>
      <c r="L299" s="2" t="s">
        <v>1798</v>
      </c>
      <c r="N299" s="108"/>
      <c r="O299" s="8">
        <v>130000</v>
      </c>
      <c r="P299">
        <v>524.51026297401313</v>
      </c>
      <c r="Q299" s="36" t="s">
        <v>7010</v>
      </c>
      <c r="R299" s="36" t="s">
        <v>7010</v>
      </c>
      <c r="S299" s="109" t="str">
        <f t="shared" si="4"/>
        <v>Same</v>
      </c>
      <c r="T299" s="109"/>
      <c r="U299" s="90" t="s">
        <v>50</v>
      </c>
      <c r="V299" s="26" t="s">
        <v>66</v>
      </c>
      <c r="W299" s="108" t="s">
        <v>72</v>
      </c>
      <c r="X299" s="90" t="s">
        <v>72</v>
      </c>
      <c r="Y299" s="98" t="s">
        <v>15730</v>
      </c>
      <c r="Z299" s="98" t="s">
        <v>14702</v>
      </c>
      <c r="AA299" s="98" t="s">
        <v>14702</v>
      </c>
      <c r="AB299" s="98">
        <v>524.50683916783498</v>
      </c>
      <c r="AC299" s="3">
        <v>524.50683916783498</v>
      </c>
      <c r="AD299" s="61" t="s">
        <v>7011</v>
      </c>
      <c r="AE299" s="61" t="s">
        <v>6843</v>
      </c>
      <c r="AF299" s="57" t="s">
        <v>7012</v>
      </c>
      <c r="AG299" s="57" t="s">
        <v>2104</v>
      </c>
      <c r="AH299" s="61" t="s">
        <v>7013</v>
      </c>
      <c r="AI299" s="61" t="s">
        <v>6844</v>
      </c>
      <c r="AJ299" s="61" t="s">
        <v>7014</v>
      </c>
      <c r="AK299" s="61" t="s">
        <v>6845</v>
      </c>
      <c r="AL299" s="3" t="s">
        <v>7015</v>
      </c>
      <c r="AM299" s="3" t="s">
        <v>5325</v>
      </c>
      <c r="AN299">
        <v>1</v>
      </c>
      <c r="AO299" s="2" t="s">
        <v>6855</v>
      </c>
      <c r="AP299" s="2">
        <v>2605</v>
      </c>
      <c r="AQ299" s="2" t="s">
        <v>10121</v>
      </c>
      <c r="AR299" s="2" t="s">
        <v>53</v>
      </c>
      <c r="AS299">
        <v>14.85576923076923</v>
      </c>
      <c r="AT299">
        <v>3</v>
      </c>
      <c r="AU299">
        <v>50</v>
      </c>
      <c r="AV299" t="s">
        <v>85</v>
      </c>
      <c r="AW299" s="2">
        <v>0.84762919498856582</v>
      </c>
      <c r="AX299" s="2">
        <v>618000000</v>
      </c>
      <c r="AY299" s="2" t="s">
        <v>50</v>
      </c>
      <c r="AZ299" s="2" t="s">
        <v>50</v>
      </c>
      <c r="BA299" s="2" t="s">
        <v>5327</v>
      </c>
      <c r="BB299" s="2" t="s">
        <v>1811</v>
      </c>
    </row>
    <row r="300" spans="1:56" x14ac:dyDescent="0.25">
      <c r="A300">
        <v>973</v>
      </c>
      <c r="B300" s="13" t="s">
        <v>5521</v>
      </c>
      <c r="C300" s="26">
        <v>0.32</v>
      </c>
      <c r="D300" s="26">
        <v>7.9</v>
      </c>
      <c r="E300" s="27">
        <v>524.50729999999999</v>
      </c>
      <c r="F300" s="27" t="s">
        <v>66</v>
      </c>
      <c r="G300" s="26" t="s">
        <v>5318</v>
      </c>
      <c r="H300" s="26">
        <v>10.11</v>
      </c>
      <c r="I300" s="26">
        <v>10.123714</v>
      </c>
      <c r="J300" s="26">
        <v>-1.37140000000002E-2</v>
      </c>
      <c r="K300" s="26" t="s">
        <v>48</v>
      </c>
      <c r="L300" s="27" t="s">
        <v>1798</v>
      </c>
      <c r="M300" s="26"/>
      <c r="N300" s="26"/>
      <c r="O300" s="30">
        <v>78000</v>
      </c>
      <c r="P300" s="26">
        <v>524.51091333079</v>
      </c>
      <c r="Q300" s="124" t="s">
        <v>7010</v>
      </c>
      <c r="R300" s="124" t="s">
        <v>7010</v>
      </c>
      <c r="S300" s="109" t="str">
        <f t="shared" si="4"/>
        <v>Same</v>
      </c>
      <c r="T300" s="109"/>
      <c r="U300" s="108" t="s">
        <v>50</v>
      </c>
      <c r="V300" s="26" t="s">
        <v>66</v>
      </c>
      <c r="W300" s="108" t="s">
        <v>72</v>
      </c>
      <c r="X300" s="108" t="s">
        <v>5319</v>
      </c>
      <c r="Y300" s="98" t="s">
        <v>14701</v>
      </c>
      <c r="Z300" s="98" t="s">
        <v>14702</v>
      </c>
      <c r="AA300" s="98" t="s">
        <v>14702</v>
      </c>
      <c r="AB300" s="98">
        <v>524.50713014635403</v>
      </c>
      <c r="AC300" s="26">
        <v>524.50713014635403</v>
      </c>
      <c r="AD300" s="61" t="s">
        <v>5320</v>
      </c>
      <c r="AE300" s="61" t="s">
        <v>6843</v>
      </c>
      <c r="AF300" s="26" t="s">
        <v>5321</v>
      </c>
      <c r="AG300" s="26" t="s">
        <v>2104</v>
      </c>
      <c r="AH300" s="61" t="s">
        <v>5322</v>
      </c>
      <c r="AI300" s="61" t="s">
        <v>6844</v>
      </c>
      <c r="AJ300" s="61" t="s">
        <v>5323</v>
      </c>
      <c r="AK300" s="61" t="s">
        <v>6845</v>
      </c>
      <c r="AL300" s="26" t="s">
        <v>5324</v>
      </c>
      <c r="AM300" s="26" t="s">
        <v>5325</v>
      </c>
      <c r="AN300" s="26">
        <v>1</v>
      </c>
      <c r="AO300" s="27" t="s">
        <v>5131</v>
      </c>
      <c r="AP300" s="27">
        <v>2671</v>
      </c>
      <c r="AQ300" s="27" t="s">
        <v>5326</v>
      </c>
      <c r="AR300" s="26" t="s">
        <v>48</v>
      </c>
      <c r="AS300" s="26" t="s">
        <v>48</v>
      </c>
      <c r="AT300" s="26" t="s">
        <v>48</v>
      </c>
      <c r="AU300" s="26" t="s">
        <v>48</v>
      </c>
      <c r="AV300" s="26" t="s">
        <v>48</v>
      </c>
      <c r="AW300" s="26" t="s">
        <v>48</v>
      </c>
      <c r="AX300" s="27">
        <v>392000000</v>
      </c>
      <c r="AY300" s="27" t="s">
        <v>50</v>
      </c>
      <c r="AZ300" s="27" t="s">
        <v>50</v>
      </c>
      <c r="BA300" s="27" t="s">
        <v>5327</v>
      </c>
      <c r="BB300" s="27" t="s">
        <v>1811</v>
      </c>
      <c r="BC300" s="26"/>
      <c r="BD300" s="26"/>
    </row>
    <row r="301" spans="1:56" x14ac:dyDescent="0.25">
      <c r="A301">
        <v>563</v>
      </c>
      <c r="B301" s="13" t="s">
        <v>8940</v>
      </c>
      <c r="C301">
        <v>0.31</v>
      </c>
      <c r="D301">
        <v>9.23</v>
      </c>
      <c r="E301" s="2">
        <v>527.44100000000003</v>
      </c>
      <c r="F301" s="2" t="s">
        <v>66</v>
      </c>
      <c r="G301" t="s">
        <v>12797</v>
      </c>
      <c r="H301">
        <v>13.81</v>
      </c>
      <c r="I301">
        <v>13.740497</v>
      </c>
      <c r="J301">
        <v>6.9503000000000981E-2</v>
      </c>
      <c r="K301" t="s">
        <v>48</v>
      </c>
      <c r="L301" s="108"/>
      <c r="M301" s="108"/>
      <c r="O301" s="2">
        <v>66000</v>
      </c>
      <c r="P301">
        <v>527.44625225747802</v>
      </c>
      <c r="Q301" s="3" t="s">
        <v>160</v>
      </c>
      <c r="R301" s="3" t="s">
        <v>160</v>
      </c>
      <c r="S301" s="109" t="str">
        <f t="shared" si="4"/>
        <v>Same</v>
      </c>
      <c r="T301" s="109"/>
      <c r="U301" s="3" t="s">
        <v>160</v>
      </c>
      <c r="V301" s="3" t="s">
        <v>670</v>
      </c>
      <c r="W301" s="3" t="s">
        <v>528</v>
      </c>
      <c r="X301" s="3" t="s">
        <v>528</v>
      </c>
      <c r="Y301" s="98"/>
      <c r="Z301" s="98" t="s">
        <v>48</v>
      </c>
      <c r="AA301" s="98"/>
      <c r="AB301" s="98">
        <v>527.44000000000005</v>
      </c>
      <c r="AC301" s="3">
        <v>527.44000000000005</v>
      </c>
      <c r="AD301" s="3" t="s">
        <v>12798</v>
      </c>
      <c r="AE301" s="3" t="s">
        <v>12799</v>
      </c>
      <c r="AF301" s="3" t="s">
        <v>12800</v>
      </c>
      <c r="AG301" s="3" t="s">
        <v>11103</v>
      </c>
      <c r="AH301" s="3" t="s">
        <v>12801</v>
      </c>
      <c r="AI301" s="3" t="s">
        <v>12802</v>
      </c>
      <c r="AJ301" s="3" t="s">
        <v>12803</v>
      </c>
      <c r="AK301" s="3" t="s">
        <v>12804</v>
      </c>
      <c r="AL301" s="3" t="s">
        <v>12805</v>
      </c>
      <c r="AM301" s="3" t="s">
        <v>11099</v>
      </c>
      <c r="AN301">
        <v>1</v>
      </c>
      <c r="AO301" s="2" t="s">
        <v>8936</v>
      </c>
      <c r="AP301" s="2">
        <v>3634</v>
      </c>
      <c r="AQ301" s="2" t="s">
        <v>12806</v>
      </c>
      <c r="AR301" s="108" t="s">
        <v>48</v>
      </c>
      <c r="AS301" t="s">
        <v>48</v>
      </c>
      <c r="AT301" t="s">
        <v>48</v>
      </c>
      <c r="AU301" t="s">
        <v>48</v>
      </c>
      <c r="AV301" t="s">
        <v>48</v>
      </c>
      <c r="AW301" s="108" t="s">
        <v>48</v>
      </c>
      <c r="AX301" s="2">
        <v>395000000</v>
      </c>
      <c r="AY301" s="108"/>
      <c r="AZ301" s="2" t="s">
        <v>50</v>
      </c>
      <c r="BB301" s="2" t="s">
        <v>1810</v>
      </c>
      <c r="BC301" s="108"/>
    </row>
    <row r="302" spans="1:56" x14ac:dyDescent="0.25">
      <c r="A302">
        <v>1251</v>
      </c>
      <c r="B302" s="13" t="s">
        <v>8503</v>
      </c>
      <c r="C302">
        <v>1.03</v>
      </c>
      <c r="D302">
        <v>34.549999999999997</v>
      </c>
      <c r="E302" s="108">
        <v>530.40859999999998</v>
      </c>
      <c r="F302" s="2" t="s">
        <v>66</v>
      </c>
      <c r="G302" t="s">
        <v>8434</v>
      </c>
      <c r="H302">
        <v>2.85</v>
      </c>
      <c r="I302">
        <v>2.8879773000000002</v>
      </c>
      <c r="J302">
        <v>-3.7977300000000103E-2</v>
      </c>
      <c r="K302">
        <v>1.8355437665782499</v>
      </c>
      <c r="O302" s="2">
        <v>2700000</v>
      </c>
      <c r="P302">
        <v>530.411981354825</v>
      </c>
      <c r="Q302" s="137" t="s">
        <v>8435</v>
      </c>
      <c r="R302" s="137" t="s">
        <v>8435</v>
      </c>
      <c r="S302" s="109" t="str">
        <f t="shared" si="4"/>
        <v>Same</v>
      </c>
      <c r="T302" s="109"/>
      <c r="U302" s="26" t="s">
        <v>8373</v>
      </c>
      <c r="V302" s="108" t="s">
        <v>66</v>
      </c>
      <c r="W302" s="108" t="s">
        <v>72</v>
      </c>
      <c r="X302" s="108" t="s">
        <v>72</v>
      </c>
      <c r="Y302" s="98"/>
      <c r="Z302" s="98" t="s">
        <v>48</v>
      </c>
      <c r="AA302" s="98" t="s">
        <v>8384</v>
      </c>
      <c r="AB302" s="98">
        <v>530.40849025245802</v>
      </c>
      <c r="AC302" s="3">
        <v>530.40849025245802</v>
      </c>
      <c r="AD302" s="75" t="s">
        <v>8436</v>
      </c>
      <c r="AE302" s="75" t="s">
        <v>8437</v>
      </c>
      <c r="AF302" s="3" t="s">
        <v>8438</v>
      </c>
      <c r="AG302" s="3" t="s">
        <v>8439</v>
      </c>
      <c r="AH302" s="3" t="s">
        <v>8440</v>
      </c>
      <c r="AI302" s="3" t="s">
        <v>4452</v>
      </c>
      <c r="AJ302" s="3" t="s">
        <v>8441</v>
      </c>
      <c r="AK302" s="3" t="s">
        <v>129</v>
      </c>
      <c r="AL302" s="3" t="s">
        <v>8442</v>
      </c>
      <c r="AM302" s="3" t="s">
        <v>4455</v>
      </c>
      <c r="AN302">
        <v>1</v>
      </c>
      <c r="AO302" s="2" t="s">
        <v>8382</v>
      </c>
      <c r="AP302" s="2">
        <v>839</v>
      </c>
      <c r="AQ302" s="2" t="s">
        <v>8443</v>
      </c>
      <c r="AR302" s="2" t="s">
        <v>53</v>
      </c>
      <c r="AS302">
        <v>1.8355437665782499</v>
      </c>
      <c r="AT302">
        <v>1.21</v>
      </c>
      <c r="AU302">
        <v>2.98</v>
      </c>
      <c r="AV302" t="s">
        <v>1296</v>
      </c>
      <c r="AW302" s="2">
        <v>0.21431477834253401</v>
      </c>
      <c r="AX302" s="2">
        <v>5.9145299094747603</v>
      </c>
      <c r="AZ302" s="2"/>
      <c r="BB302" s="108"/>
      <c r="BD302" s="108"/>
    </row>
    <row r="303" spans="1:56" x14ac:dyDescent="0.25">
      <c r="A303">
        <v>919</v>
      </c>
      <c r="B303" s="13" t="s">
        <v>7934</v>
      </c>
      <c r="C303">
        <v>0.57999999999999996</v>
      </c>
      <c r="D303">
        <v>18.91</v>
      </c>
      <c r="E303" s="2">
        <v>530.45579999999995</v>
      </c>
      <c r="F303" s="2" t="s">
        <v>66</v>
      </c>
      <c r="G303" t="s">
        <v>7894</v>
      </c>
      <c r="H303">
        <v>1.51</v>
      </c>
      <c r="I303">
        <v>1.4987188</v>
      </c>
      <c r="J303">
        <v>1.12812E-2</v>
      </c>
      <c r="K303">
        <v>0.37442218798151</v>
      </c>
      <c r="L303" s="2" t="s">
        <v>1675</v>
      </c>
      <c r="N303" s="2" t="s">
        <v>1367</v>
      </c>
      <c r="O303" s="2">
        <v>200000</v>
      </c>
      <c r="P303">
        <v>530.45918165572505</v>
      </c>
      <c r="Q303" s="108" t="s">
        <v>15930</v>
      </c>
      <c r="R303" s="108" t="s">
        <v>15930</v>
      </c>
      <c r="S303" s="109" t="str">
        <f t="shared" si="4"/>
        <v>Same</v>
      </c>
      <c r="T303" s="109"/>
      <c r="U303" s="108" t="s">
        <v>160</v>
      </c>
      <c r="V303" s="108" t="s">
        <v>46</v>
      </c>
      <c r="W303" s="3" t="s">
        <v>289</v>
      </c>
      <c r="X303" s="108" t="s">
        <v>289</v>
      </c>
      <c r="Y303" s="98" t="s">
        <v>15700</v>
      </c>
      <c r="Z303" s="98" t="s">
        <v>15217</v>
      </c>
      <c r="AA303" s="98" t="s">
        <v>15217</v>
      </c>
      <c r="AB303" s="98">
        <v>530.45583832126999</v>
      </c>
      <c r="AC303" s="3">
        <v>530.45583832126999</v>
      </c>
      <c r="AD303" s="3" t="s">
        <v>7895</v>
      </c>
      <c r="AE303" s="3" t="s">
        <v>1677</v>
      </c>
      <c r="AF303" s="3" t="s">
        <v>7896</v>
      </c>
      <c r="AG303" s="3" t="s">
        <v>1679</v>
      </c>
      <c r="AH303" s="3" t="s">
        <v>7897</v>
      </c>
      <c r="AI303" s="3" t="s">
        <v>1685</v>
      </c>
      <c r="AJ303" s="3" t="s">
        <v>7898</v>
      </c>
      <c r="AK303" s="3" t="s">
        <v>7899</v>
      </c>
      <c r="AL303" s="3" t="s">
        <v>7900</v>
      </c>
      <c r="AM303" s="3" t="s">
        <v>7901</v>
      </c>
      <c r="AN303">
        <v>1</v>
      </c>
      <c r="AO303" s="2" t="s">
        <v>7871</v>
      </c>
      <c r="AP303" s="2">
        <v>434</v>
      </c>
      <c r="AQ303" s="2" t="s">
        <v>7902</v>
      </c>
      <c r="AR303" s="2" t="s">
        <v>53</v>
      </c>
      <c r="AS303">
        <v>0.37442218798151</v>
      </c>
      <c r="AT303">
        <v>0.24</v>
      </c>
      <c r="AU303">
        <v>1</v>
      </c>
      <c r="AV303" t="s">
        <v>1296</v>
      </c>
      <c r="AW303" s="2">
        <v>0.87178125325997202</v>
      </c>
      <c r="AX303" s="2">
        <v>6.6224489120158303</v>
      </c>
      <c r="AY303" s="2" t="s">
        <v>50</v>
      </c>
      <c r="AZ303" s="2"/>
      <c r="BD303" s="2" t="s">
        <v>1378</v>
      </c>
    </row>
    <row r="304" spans="1:56" x14ac:dyDescent="0.25">
      <c r="A304">
        <v>233</v>
      </c>
      <c r="B304" s="13" t="s">
        <v>1925</v>
      </c>
      <c r="C304">
        <v>0.88</v>
      </c>
      <c r="D304">
        <v>19.309999999999999</v>
      </c>
      <c r="E304" s="2">
        <v>530.45749999999998</v>
      </c>
      <c r="F304" s="2" t="s">
        <v>66</v>
      </c>
      <c r="G304" t="s">
        <v>1674</v>
      </c>
      <c r="H304">
        <v>1.54</v>
      </c>
      <c r="I304">
        <v>1.5472958000000001</v>
      </c>
      <c r="J304">
        <v>-7.2958000000000701E-3</v>
      </c>
      <c r="K304">
        <v>1.8932655654383701</v>
      </c>
      <c r="L304" s="2" t="s">
        <v>1675</v>
      </c>
      <c r="M304" s="108"/>
      <c r="N304" s="2" t="s">
        <v>1367</v>
      </c>
      <c r="O304" s="2">
        <v>570000</v>
      </c>
      <c r="P304">
        <v>530.46045358736001</v>
      </c>
      <c r="Q304" s="108" t="s">
        <v>15930</v>
      </c>
      <c r="R304" s="108" t="s">
        <v>15930</v>
      </c>
      <c r="S304" s="109" t="str">
        <f t="shared" si="4"/>
        <v>Same</v>
      </c>
      <c r="T304" s="109"/>
      <c r="U304" s="108" t="s">
        <v>160</v>
      </c>
      <c r="V304" s="3" t="s">
        <v>46</v>
      </c>
      <c r="W304" s="108" t="s">
        <v>289</v>
      </c>
      <c r="X304" s="108" t="s">
        <v>289</v>
      </c>
      <c r="Y304" s="98" t="s">
        <v>15216</v>
      </c>
      <c r="Z304" s="98" t="s">
        <v>15217</v>
      </c>
      <c r="AA304" s="98" t="s">
        <v>15217</v>
      </c>
      <c r="AB304" s="98">
        <v>530.45702740651996</v>
      </c>
      <c r="AC304" s="3">
        <v>530.45702740651996</v>
      </c>
      <c r="AD304" s="3" t="s">
        <v>1676</v>
      </c>
      <c r="AE304" s="3" t="s">
        <v>1677</v>
      </c>
      <c r="AF304" s="3" t="s">
        <v>1678</v>
      </c>
      <c r="AG304" s="3" t="s">
        <v>1679</v>
      </c>
      <c r="AH304" s="3" t="s">
        <v>1680</v>
      </c>
      <c r="AI304" s="3" t="s">
        <v>1681</v>
      </c>
      <c r="AJ304" s="3" t="s">
        <v>1682</v>
      </c>
      <c r="AK304" s="3" t="s">
        <v>1683</v>
      </c>
      <c r="AL304" s="3" t="s">
        <v>1684</v>
      </c>
      <c r="AM304" s="3" t="s">
        <v>1685</v>
      </c>
      <c r="AN304">
        <v>1</v>
      </c>
      <c r="AO304" s="2" t="s">
        <v>1569</v>
      </c>
      <c r="AP304" s="2">
        <v>450</v>
      </c>
      <c r="AQ304" s="2" t="s">
        <v>1686</v>
      </c>
      <c r="AR304" s="2" t="s">
        <v>53</v>
      </c>
      <c r="AS304">
        <v>1.8932655654383701</v>
      </c>
      <c r="AT304">
        <v>0.62</v>
      </c>
      <c r="AU304">
        <v>2.2000000000000002</v>
      </c>
      <c r="AV304" t="s">
        <v>1296</v>
      </c>
      <c r="AW304" s="2">
        <v>0.79536148949148999</v>
      </c>
      <c r="AX304" s="2">
        <v>1490000000</v>
      </c>
      <c r="AY304" s="2" t="s">
        <v>50</v>
      </c>
      <c r="AZ304" s="2"/>
      <c r="BC304" s="108"/>
      <c r="BD304" s="2" t="s">
        <v>1378</v>
      </c>
    </row>
    <row r="305" spans="1:56" x14ac:dyDescent="0.25">
      <c r="A305">
        <v>1509</v>
      </c>
      <c r="B305" s="13" t="s">
        <v>10208</v>
      </c>
      <c r="C305">
        <v>0.37</v>
      </c>
      <c r="D305">
        <v>7.57</v>
      </c>
      <c r="E305" s="108">
        <v>531.45910000000003</v>
      </c>
      <c r="F305" s="2" t="s">
        <v>66</v>
      </c>
      <c r="G305" t="s">
        <v>13749</v>
      </c>
      <c r="H305">
        <v>12.57</v>
      </c>
      <c r="I305">
        <v>11.756589999999999</v>
      </c>
      <c r="J305" s="7">
        <v>0.81341000000000108</v>
      </c>
      <c r="K305" t="s">
        <v>48</v>
      </c>
      <c r="M305" s="108"/>
      <c r="O305" s="2">
        <v>290000</v>
      </c>
      <c r="P305">
        <v>531.45205285233408</v>
      </c>
      <c r="Q305" s="108" t="s">
        <v>160</v>
      </c>
      <c r="R305" s="108" t="s">
        <v>160</v>
      </c>
      <c r="S305" s="109" t="str">
        <f t="shared" si="4"/>
        <v>Same</v>
      </c>
      <c r="T305" s="109"/>
      <c r="U305" s="108" t="s">
        <v>160</v>
      </c>
      <c r="V305" s="3" t="s">
        <v>51</v>
      </c>
      <c r="W305" s="108" t="s">
        <v>161</v>
      </c>
      <c r="X305" s="108" t="s">
        <v>161</v>
      </c>
      <c r="Y305" s="98"/>
      <c r="Z305" s="98" t="s">
        <v>48</v>
      </c>
      <c r="AA305" s="98"/>
      <c r="AB305" s="98">
        <v>531.45977247977498</v>
      </c>
      <c r="AC305" s="3">
        <v>531.45977247977498</v>
      </c>
      <c r="AD305" s="3" t="s">
        <v>13750</v>
      </c>
      <c r="AE305" s="3" t="s">
        <v>13751</v>
      </c>
      <c r="AF305" s="3" t="s">
        <v>13752</v>
      </c>
      <c r="AG305" s="3" t="s">
        <v>4694</v>
      </c>
      <c r="AH305" s="3" t="s">
        <v>13753</v>
      </c>
      <c r="AI305" s="3" t="s">
        <v>13754</v>
      </c>
      <c r="AJ305" s="3" t="s">
        <v>13755</v>
      </c>
      <c r="AK305" s="3" t="s">
        <v>4599</v>
      </c>
      <c r="AL305" s="3" t="s">
        <v>13756</v>
      </c>
      <c r="AM305" s="3" t="s">
        <v>13064</v>
      </c>
      <c r="AN305">
        <v>1</v>
      </c>
      <c r="AO305" s="2" t="s">
        <v>12895</v>
      </c>
      <c r="AP305" s="2">
        <v>2959</v>
      </c>
      <c r="AQ305" s="2" t="s">
        <v>13757</v>
      </c>
      <c r="AR305" s="108" t="s">
        <v>48</v>
      </c>
      <c r="AS305" t="s">
        <v>48</v>
      </c>
      <c r="AT305" t="s">
        <v>48</v>
      </c>
      <c r="AU305" t="s">
        <v>48</v>
      </c>
      <c r="AV305" t="s">
        <v>48</v>
      </c>
      <c r="AW305" s="108" t="s">
        <v>48</v>
      </c>
      <c r="AX305" s="2">
        <v>1460000000</v>
      </c>
      <c r="AY305" s="108"/>
      <c r="AZ305" s="2"/>
      <c r="BC305" s="108"/>
    </row>
    <row r="306" spans="1:56" x14ac:dyDescent="0.25">
      <c r="A306">
        <v>788</v>
      </c>
      <c r="B306" s="13" t="s">
        <v>9726</v>
      </c>
      <c r="C306">
        <v>0.22</v>
      </c>
      <c r="D306">
        <v>5.8</v>
      </c>
      <c r="E306">
        <v>532.38430000000005</v>
      </c>
      <c r="F306" t="s">
        <v>66</v>
      </c>
      <c r="G306" t="s">
        <v>9447</v>
      </c>
      <c r="H306">
        <v>5.75</v>
      </c>
      <c r="I306">
        <v>3.1709033999999998</v>
      </c>
      <c r="J306" s="7">
        <v>2.5790966000000002</v>
      </c>
      <c r="K306" t="s">
        <v>48</v>
      </c>
      <c r="L306" s="2" t="s">
        <v>9448</v>
      </c>
      <c r="N306" s="2" t="s">
        <v>9449</v>
      </c>
      <c r="O306" s="8">
        <v>15000</v>
      </c>
      <c r="P306">
        <v>532.37700260839995</v>
      </c>
      <c r="Q306" s="108" t="s">
        <v>16020</v>
      </c>
      <c r="R306" s="108" t="s">
        <v>16020</v>
      </c>
      <c r="S306" s="109" t="str">
        <f t="shared" si="4"/>
        <v>Same</v>
      </c>
      <c r="T306" s="109"/>
      <c r="U306" s="108" t="s">
        <v>60</v>
      </c>
      <c r="V306" s="108" t="s">
        <v>51</v>
      </c>
      <c r="W306" s="108" t="s">
        <v>61</v>
      </c>
      <c r="X306" s="108" t="s">
        <v>61</v>
      </c>
      <c r="Y306" s="98"/>
      <c r="Z306" s="98"/>
      <c r="AA306" s="98"/>
      <c r="AB306" s="98">
        <v>532.38386313133799</v>
      </c>
      <c r="AC306" s="3">
        <v>532.38386313133799</v>
      </c>
      <c r="AD306" s="3" t="s">
        <v>9450</v>
      </c>
      <c r="AE306" s="3" t="s">
        <v>9451</v>
      </c>
      <c r="AF306" s="3" t="s">
        <v>9452</v>
      </c>
      <c r="AG306" s="3" t="s">
        <v>9453</v>
      </c>
      <c r="AH306" s="3" t="s">
        <v>9454</v>
      </c>
      <c r="AI306" s="3" t="s">
        <v>9455</v>
      </c>
      <c r="AJ306" s="3"/>
      <c r="AK306" s="3"/>
      <c r="AL306" s="3"/>
      <c r="AM306" s="3"/>
      <c r="AN306">
        <v>1</v>
      </c>
      <c r="AO306" t="s">
        <v>8950</v>
      </c>
      <c r="AP306">
        <v>961</v>
      </c>
      <c r="AQ306" t="s">
        <v>9456</v>
      </c>
      <c r="AR306" s="108" t="s">
        <v>48</v>
      </c>
      <c r="AS306" t="s">
        <v>48</v>
      </c>
      <c r="AT306" t="s">
        <v>48</v>
      </c>
      <c r="AU306" t="s">
        <v>48</v>
      </c>
      <c r="AV306" t="s">
        <v>48</v>
      </c>
      <c r="AW306" s="108" t="s">
        <v>48</v>
      </c>
      <c r="AX306" s="2">
        <v>77500000</v>
      </c>
      <c r="AY306" s="2" t="s">
        <v>2141</v>
      </c>
      <c r="AZ306" s="2"/>
      <c r="BD306" s="2" t="s">
        <v>9457</v>
      </c>
    </row>
    <row r="307" spans="1:56" x14ac:dyDescent="0.25">
      <c r="A307">
        <v>31</v>
      </c>
      <c r="B307" s="3" t="s">
        <v>914</v>
      </c>
      <c r="C307">
        <v>0.47</v>
      </c>
      <c r="D307">
        <v>4.01</v>
      </c>
      <c r="E307" s="108">
        <v>532.43910000000005</v>
      </c>
      <c r="F307" s="2" t="s">
        <v>66</v>
      </c>
      <c r="G307" t="s">
        <v>12123</v>
      </c>
      <c r="H307">
        <v>10.91</v>
      </c>
      <c r="I307">
        <v>10.825563000000001</v>
      </c>
      <c r="J307">
        <v>8.4437000000001206E-2</v>
      </c>
      <c r="K307">
        <v>4.8847926267281107E-2</v>
      </c>
      <c r="M307" s="108"/>
      <c r="O307" s="2">
        <v>440000</v>
      </c>
      <c r="P307">
        <v>532.43254727199633</v>
      </c>
      <c r="Q307" s="108" t="s">
        <v>160</v>
      </c>
      <c r="R307" s="108" t="s">
        <v>160</v>
      </c>
      <c r="S307" s="109" t="str">
        <f t="shared" si="4"/>
        <v>Same</v>
      </c>
      <c r="T307" s="109"/>
      <c r="U307" s="108" t="s">
        <v>160</v>
      </c>
      <c r="V307" s="3" t="s">
        <v>670</v>
      </c>
      <c r="W307" s="108" t="s">
        <v>528</v>
      </c>
      <c r="X307" s="3" t="s">
        <v>528</v>
      </c>
      <c r="Y307" s="98"/>
      <c r="Z307" s="98" t="s">
        <v>48</v>
      </c>
      <c r="AA307" s="98"/>
      <c r="AB307" s="98">
        <v>532.43957731324394</v>
      </c>
      <c r="AC307" s="3">
        <v>532.43957731324394</v>
      </c>
      <c r="AD307" s="3" t="s">
        <v>12124</v>
      </c>
      <c r="AE307" s="3" t="s">
        <v>12068</v>
      </c>
      <c r="AF307" s="3" t="s">
        <v>12125</v>
      </c>
      <c r="AG307" s="3" t="s">
        <v>12126</v>
      </c>
      <c r="AH307" s="3" t="s">
        <v>12127</v>
      </c>
      <c r="AI307" s="3" t="s">
        <v>12128</v>
      </c>
      <c r="AJ307" s="3" t="s">
        <v>12129</v>
      </c>
      <c r="AK307" s="3" t="s">
        <v>12130</v>
      </c>
      <c r="AL307" s="3" t="s">
        <v>12131</v>
      </c>
      <c r="AM307" s="3" t="s">
        <v>12132</v>
      </c>
      <c r="AN307">
        <v>1</v>
      </c>
      <c r="AO307" s="2" t="s">
        <v>164</v>
      </c>
      <c r="AP307" s="2">
        <v>2996</v>
      </c>
      <c r="AQ307" s="2" t="s">
        <v>12133</v>
      </c>
      <c r="AR307" s="2" t="s">
        <v>53</v>
      </c>
      <c r="AS307">
        <v>4.8847926267281107E-2</v>
      </c>
      <c r="AT307">
        <v>0</v>
      </c>
      <c r="AU307">
        <v>0.8</v>
      </c>
      <c r="AV307" t="s">
        <v>85</v>
      </c>
      <c r="AW307" s="2">
        <v>0.72514580599558942</v>
      </c>
      <c r="AX307" s="2">
        <v>13.47826078584931</v>
      </c>
      <c r="AY307" s="108"/>
      <c r="AZ307" s="2"/>
      <c r="BB307" s="108"/>
      <c r="BC307" s="108"/>
      <c r="BD307" s="108"/>
    </row>
    <row r="308" spans="1:56" x14ac:dyDescent="0.25">
      <c r="A308">
        <v>1324</v>
      </c>
      <c r="B308" s="13" t="s">
        <v>7161</v>
      </c>
      <c r="C308">
        <v>0.47</v>
      </c>
      <c r="D308">
        <v>10.039999999999999</v>
      </c>
      <c r="E308" s="2">
        <v>532.47360000000003</v>
      </c>
      <c r="F308" s="2" t="s">
        <v>66</v>
      </c>
      <c r="G308" t="s">
        <v>6935</v>
      </c>
      <c r="H308">
        <v>9.07</v>
      </c>
      <c r="I308">
        <v>9.0680814000000005</v>
      </c>
      <c r="J308">
        <v>1.9185999999997701E-3</v>
      </c>
      <c r="K308">
        <v>19.153936545240889</v>
      </c>
      <c r="L308" s="2" t="s">
        <v>5275</v>
      </c>
      <c r="N308" s="2" t="s">
        <v>5197</v>
      </c>
      <c r="O308" s="2">
        <v>340000</v>
      </c>
      <c r="P308">
        <v>532.47721709316488</v>
      </c>
      <c r="Q308" s="59" t="s">
        <v>15886</v>
      </c>
      <c r="R308" s="59" t="s">
        <v>15886</v>
      </c>
      <c r="S308" s="109" t="str">
        <f t="shared" si="4"/>
        <v>Same</v>
      </c>
      <c r="T308" s="109"/>
      <c r="U308" s="108" t="s">
        <v>60</v>
      </c>
      <c r="V308" s="3" t="s">
        <v>66</v>
      </c>
      <c r="W308" s="108" t="s">
        <v>1209</v>
      </c>
      <c r="X308" s="108" t="s">
        <v>1209</v>
      </c>
      <c r="Y308" s="98"/>
      <c r="Z308" s="98" t="s">
        <v>14693</v>
      </c>
      <c r="AA308" s="98" t="s">
        <v>14693</v>
      </c>
      <c r="AB308" s="94">
        <v>532.47381416175801</v>
      </c>
      <c r="AC308" s="59">
        <v>532.47381416175801</v>
      </c>
      <c r="AD308" s="59" t="s">
        <v>6936</v>
      </c>
      <c r="AE308" s="3" t="s">
        <v>5277</v>
      </c>
      <c r="AF308" s="3" t="s">
        <v>6937</v>
      </c>
      <c r="AG308" s="3" t="s">
        <v>5279</v>
      </c>
      <c r="AH308" s="3" t="s">
        <v>6938</v>
      </c>
      <c r="AI308" s="3" t="s">
        <v>6939</v>
      </c>
      <c r="AJ308" s="3" t="s">
        <v>6940</v>
      </c>
      <c r="AK308" s="3" t="s">
        <v>6941</v>
      </c>
      <c r="AL308" s="3" t="s">
        <v>6942</v>
      </c>
      <c r="AM308" s="3" t="s">
        <v>6943</v>
      </c>
      <c r="AN308">
        <v>1</v>
      </c>
      <c r="AO308" s="2" t="s">
        <v>6855</v>
      </c>
      <c r="AP308" s="2">
        <v>2445</v>
      </c>
      <c r="AQ308" s="2" t="s">
        <v>10094</v>
      </c>
      <c r="AR308" s="2" t="s">
        <v>53</v>
      </c>
      <c r="AS308">
        <v>19.153936545240889</v>
      </c>
      <c r="AT308">
        <v>3</v>
      </c>
      <c r="AU308">
        <v>50</v>
      </c>
      <c r="AV308" t="s">
        <v>85</v>
      </c>
      <c r="AW308" s="108">
        <v>1.204100219946276</v>
      </c>
      <c r="AX308" s="2">
        <v>1630000000</v>
      </c>
      <c r="AY308" s="2" t="s">
        <v>50</v>
      </c>
      <c r="AZ308" s="2"/>
      <c r="BB308" s="108"/>
      <c r="BD308" s="2" t="s">
        <v>5207</v>
      </c>
    </row>
    <row r="309" spans="1:56" x14ac:dyDescent="0.25">
      <c r="A309">
        <v>969</v>
      </c>
      <c r="B309" s="13" t="s">
        <v>5521</v>
      </c>
      <c r="C309" s="26">
        <v>0.33</v>
      </c>
      <c r="D309" s="26">
        <v>7.69</v>
      </c>
      <c r="E309" s="27">
        <v>532.47360000000003</v>
      </c>
      <c r="F309" s="27" t="s">
        <v>66</v>
      </c>
      <c r="G309" s="26" t="s">
        <v>5274</v>
      </c>
      <c r="H309" s="26">
        <v>9.41</v>
      </c>
      <c r="I309" s="26">
        <v>9.4347314000000004</v>
      </c>
      <c r="J309" s="26">
        <v>-2.4731400000000299E-2</v>
      </c>
      <c r="K309" s="26" t="s">
        <v>48</v>
      </c>
      <c r="L309" s="27" t="s">
        <v>5275</v>
      </c>
      <c r="M309" s="26"/>
      <c r="N309" s="27" t="s">
        <v>5197</v>
      </c>
      <c r="O309" s="27">
        <v>150000</v>
      </c>
      <c r="P309" s="26">
        <v>532.47726821062997</v>
      </c>
      <c r="Q309" s="91" t="s">
        <v>15886</v>
      </c>
      <c r="R309" s="91" t="s">
        <v>15886</v>
      </c>
      <c r="S309" s="109" t="str">
        <f t="shared" si="4"/>
        <v>Same</v>
      </c>
      <c r="T309" s="109"/>
      <c r="U309" s="108" t="s">
        <v>60</v>
      </c>
      <c r="V309" s="26" t="s">
        <v>66</v>
      </c>
      <c r="W309" s="108" t="s">
        <v>1209</v>
      </c>
      <c r="X309" s="108" t="s">
        <v>1209</v>
      </c>
      <c r="Y309" s="98"/>
      <c r="Z309" s="98" t="s">
        <v>14693</v>
      </c>
      <c r="AA309" s="98" t="s">
        <v>14693</v>
      </c>
      <c r="AB309" s="91">
        <v>532.47394260612896</v>
      </c>
      <c r="AC309" s="59">
        <v>532.47394260612896</v>
      </c>
      <c r="AD309" s="59" t="s">
        <v>5276</v>
      </c>
      <c r="AE309" s="26" t="s">
        <v>5277</v>
      </c>
      <c r="AF309" s="26" t="s">
        <v>5278</v>
      </c>
      <c r="AG309" s="26" t="s">
        <v>5279</v>
      </c>
      <c r="AH309" s="26" t="s">
        <v>5280</v>
      </c>
      <c r="AI309" s="26" t="s">
        <v>5281</v>
      </c>
      <c r="AJ309" s="26" t="s">
        <v>5282</v>
      </c>
      <c r="AK309" s="26" t="s">
        <v>1661</v>
      </c>
      <c r="AL309" s="26" t="s">
        <v>5283</v>
      </c>
      <c r="AM309" s="26" t="s">
        <v>1715</v>
      </c>
      <c r="AN309" s="26">
        <v>1</v>
      </c>
      <c r="AO309" s="27" t="s">
        <v>5131</v>
      </c>
      <c r="AP309" s="27">
        <v>2494</v>
      </c>
      <c r="AQ309" s="27" t="s">
        <v>5284</v>
      </c>
      <c r="AR309" s="26" t="s">
        <v>48</v>
      </c>
      <c r="AS309" s="26" t="s">
        <v>48</v>
      </c>
      <c r="AT309" s="26" t="s">
        <v>48</v>
      </c>
      <c r="AU309" s="26" t="s">
        <v>48</v>
      </c>
      <c r="AV309" s="26" t="s">
        <v>48</v>
      </c>
      <c r="AW309" s="26" t="s">
        <v>48</v>
      </c>
      <c r="AX309" s="27">
        <v>733000000</v>
      </c>
      <c r="AY309" s="27" t="s">
        <v>50</v>
      </c>
      <c r="AZ309" s="27"/>
      <c r="BA309" s="26"/>
      <c r="BB309" s="26"/>
      <c r="BC309" s="26"/>
      <c r="BD309" s="27" t="s">
        <v>5207</v>
      </c>
    </row>
    <row r="310" spans="1:56" x14ac:dyDescent="0.25">
      <c r="A310">
        <v>1018</v>
      </c>
      <c r="B310" s="13" t="s">
        <v>10204</v>
      </c>
      <c r="C310">
        <v>0.55000000000000004</v>
      </c>
      <c r="D310">
        <v>27.83</v>
      </c>
      <c r="E310" s="2">
        <v>532.47659999999996</v>
      </c>
      <c r="F310" s="2" t="s">
        <v>66</v>
      </c>
      <c r="G310" t="s">
        <v>10577</v>
      </c>
      <c r="H310">
        <v>7.8</v>
      </c>
      <c r="I310">
        <v>7.8214857000000002</v>
      </c>
      <c r="J310">
        <v>-2.1485700000000399E-2</v>
      </c>
      <c r="K310">
        <v>1.1463815789473699</v>
      </c>
      <c r="L310" s="2" t="s">
        <v>5275</v>
      </c>
      <c r="N310" s="2" t="s">
        <v>5197</v>
      </c>
      <c r="O310" s="2">
        <v>260000</v>
      </c>
      <c r="P310">
        <v>532.47946578906101</v>
      </c>
      <c r="Q310" s="108" t="s">
        <v>16054</v>
      </c>
      <c r="R310" s="108" t="s">
        <v>16054</v>
      </c>
      <c r="S310" s="109" t="str">
        <f t="shared" si="4"/>
        <v>Same</v>
      </c>
      <c r="T310" s="109"/>
      <c r="U310" s="108" t="s">
        <v>160</v>
      </c>
      <c r="V310" s="3" t="s">
        <v>46</v>
      </c>
      <c r="W310" s="3" t="s">
        <v>289</v>
      </c>
      <c r="X310" s="3" t="s">
        <v>289</v>
      </c>
      <c r="Y310" s="98"/>
      <c r="Z310" s="98" t="s">
        <v>14743</v>
      </c>
      <c r="AA310" s="98" t="s">
        <v>14743</v>
      </c>
      <c r="AB310" s="98">
        <v>532.47669545889096</v>
      </c>
      <c r="AC310" s="3">
        <v>532.47669545889096</v>
      </c>
      <c r="AD310" s="3" t="s">
        <v>10806</v>
      </c>
      <c r="AE310" s="3" t="s">
        <v>10691</v>
      </c>
      <c r="AF310" s="3" t="s">
        <v>10807</v>
      </c>
      <c r="AG310" s="3" t="s">
        <v>1376</v>
      </c>
      <c r="AH310" s="3" t="s">
        <v>10808</v>
      </c>
      <c r="AI310" s="3" t="s">
        <v>10809</v>
      </c>
      <c r="AJ310" s="3" t="s">
        <v>10810</v>
      </c>
      <c r="AK310" s="3" t="s">
        <v>10811</v>
      </c>
      <c r="AL310" s="3" t="s">
        <v>10812</v>
      </c>
      <c r="AM310" s="3" t="s">
        <v>10813</v>
      </c>
      <c r="AN310">
        <v>1</v>
      </c>
      <c r="AO310" s="2" t="s">
        <v>10547</v>
      </c>
      <c r="AP310" s="2">
        <v>2145</v>
      </c>
      <c r="AQ310" s="2" t="s">
        <v>10814</v>
      </c>
      <c r="AR310" s="2" t="s">
        <v>53</v>
      </c>
      <c r="AS310">
        <v>1.1463815789473699</v>
      </c>
      <c r="AT310">
        <v>0.28999999999999998</v>
      </c>
      <c r="AU310">
        <v>1.36</v>
      </c>
      <c r="AV310" t="s">
        <v>54</v>
      </c>
      <c r="AW310" s="2">
        <v>0.13804178150917701</v>
      </c>
      <c r="AX310" s="2">
        <v>45.259737320796297</v>
      </c>
      <c r="AY310" s="2" t="s">
        <v>50</v>
      </c>
      <c r="AZ310" s="2"/>
      <c r="BD310" s="2" t="s">
        <v>5207</v>
      </c>
    </row>
    <row r="311" spans="1:56" x14ac:dyDescent="0.25">
      <c r="A311">
        <v>207</v>
      </c>
      <c r="B311" s="13" t="s">
        <v>1549</v>
      </c>
      <c r="C311">
        <v>0.48</v>
      </c>
      <c r="D311">
        <v>16.25</v>
      </c>
      <c r="E311">
        <v>533.38490000000002</v>
      </c>
      <c r="F311" s="108" t="s">
        <v>66</v>
      </c>
      <c r="G311" t="s">
        <v>1455</v>
      </c>
      <c r="H311">
        <v>6.05</v>
      </c>
      <c r="I311">
        <v>2.0206873999999999</v>
      </c>
      <c r="J311" s="7">
        <v>4.0293125999999999</v>
      </c>
      <c r="K311">
        <v>1.2389380530973499</v>
      </c>
      <c r="O311" s="8">
        <v>51000</v>
      </c>
      <c r="P311">
        <v>533.38783468372003</v>
      </c>
      <c r="Q311" s="108" t="s">
        <v>160</v>
      </c>
      <c r="R311" s="108" t="s">
        <v>160</v>
      </c>
      <c r="S311" s="109" t="str">
        <f t="shared" si="4"/>
        <v>Same</v>
      </c>
      <c r="T311" s="109"/>
      <c r="U311" s="108" t="s">
        <v>160</v>
      </c>
      <c r="V311" s="3" t="s">
        <v>51</v>
      </c>
      <c r="W311" s="3" t="s">
        <v>161</v>
      </c>
      <c r="X311" s="108" t="s">
        <v>161</v>
      </c>
      <c r="Y311" s="98"/>
      <c r="Z311" s="98" t="s">
        <v>48</v>
      </c>
      <c r="AA311" s="98"/>
      <c r="AB311" s="98">
        <v>533.38592560534403</v>
      </c>
      <c r="AC311" s="3">
        <v>533.38592560534403</v>
      </c>
      <c r="AD311" s="3" t="s">
        <v>1456</v>
      </c>
      <c r="AE311" s="3" t="s">
        <v>1457</v>
      </c>
      <c r="AF311" s="3" t="s">
        <v>1458</v>
      </c>
      <c r="AG311" s="3" t="s">
        <v>1356</v>
      </c>
      <c r="AH311" s="3" t="s">
        <v>1459</v>
      </c>
      <c r="AI311" s="3" t="s">
        <v>1460</v>
      </c>
      <c r="AJ311" s="3" t="s">
        <v>1461</v>
      </c>
      <c r="AK311" s="3" t="s">
        <v>1462</v>
      </c>
      <c r="AL311" s="3" t="s">
        <v>1463</v>
      </c>
      <c r="AM311" s="3" t="s">
        <v>129</v>
      </c>
      <c r="AN311">
        <v>1</v>
      </c>
      <c r="AO311" s="108" t="s">
        <v>1364</v>
      </c>
      <c r="AP311" s="108">
        <v>579</v>
      </c>
      <c r="AQ311" s="108" t="s">
        <v>1464</v>
      </c>
      <c r="AR311" s="2" t="s">
        <v>53</v>
      </c>
      <c r="AS311">
        <v>1.2389380530973499</v>
      </c>
      <c r="AT311">
        <v>0.62</v>
      </c>
      <c r="AU311">
        <v>1.85</v>
      </c>
      <c r="AV311" t="s">
        <v>1296</v>
      </c>
      <c r="AW311" s="2">
        <v>0.19361755277818099</v>
      </c>
      <c r="AX311" s="2">
        <v>140000000</v>
      </c>
      <c r="AZ311" s="2"/>
    </row>
    <row r="312" spans="1:56" x14ac:dyDescent="0.25">
      <c r="A312">
        <v>1415</v>
      </c>
      <c r="B312" s="13" t="s">
        <v>10208</v>
      </c>
      <c r="C312">
        <v>0.42</v>
      </c>
      <c r="D312">
        <v>8.1300000000000008</v>
      </c>
      <c r="E312" s="2">
        <v>533.47349999999994</v>
      </c>
      <c r="F312" s="2" t="s">
        <v>66</v>
      </c>
      <c r="G312" t="s">
        <v>13317</v>
      </c>
      <c r="H312">
        <v>12.91</v>
      </c>
      <c r="I312">
        <v>12.398866999999999</v>
      </c>
      <c r="J312" s="7">
        <v>0.51113300000000095</v>
      </c>
      <c r="K312" t="s">
        <v>48</v>
      </c>
      <c r="L312" s="2" t="s">
        <v>13318</v>
      </c>
      <c r="O312" s="2">
        <v>620000</v>
      </c>
      <c r="P312">
        <v>533.46642614138989</v>
      </c>
      <c r="Q312" s="108" t="s">
        <v>13319</v>
      </c>
      <c r="R312" s="108" t="s">
        <v>13319</v>
      </c>
      <c r="S312" s="109" t="str">
        <f t="shared" si="4"/>
        <v>Same</v>
      </c>
      <c r="T312" s="109"/>
      <c r="U312" s="108" t="s">
        <v>13320</v>
      </c>
      <c r="V312" s="3" t="s">
        <v>51</v>
      </c>
      <c r="W312" s="108" t="s">
        <v>52</v>
      </c>
      <c r="X312" s="108" t="s">
        <v>52</v>
      </c>
      <c r="Y312" s="98"/>
      <c r="Z312" s="98" t="s">
        <v>15076</v>
      </c>
      <c r="AA312" s="98"/>
      <c r="AB312" s="98">
        <v>533.47564527412101</v>
      </c>
      <c r="AC312" s="3">
        <v>533.47564527412101</v>
      </c>
      <c r="AD312" s="3" t="s">
        <v>13321</v>
      </c>
      <c r="AE312" s="3" t="s">
        <v>13322</v>
      </c>
      <c r="AF312" s="3" t="s">
        <v>13323</v>
      </c>
      <c r="AG312" s="3" t="s">
        <v>13324</v>
      </c>
      <c r="AH312" s="3" t="s">
        <v>13325</v>
      </c>
      <c r="AI312" s="3" t="s">
        <v>13326</v>
      </c>
      <c r="AJ312" s="3" t="s">
        <v>13327</v>
      </c>
      <c r="AK312" s="3" t="s">
        <v>7613</v>
      </c>
      <c r="AL312" s="3" t="s">
        <v>13328</v>
      </c>
      <c r="AM312" s="3" t="s">
        <v>4802</v>
      </c>
      <c r="AN312">
        <v>1</v>
      </c>
      <c r="AO312" s="2" t="s">
        <v>12895</v>
      </c>
      <c r="AP312" s="2">
        <v>3123</v>
      </c>
      <c r="AQ312" s="2" t="s">
        <v>13329</v>
      </c>
      <c r="AR312" s="108" t="s">
        <v>48</v>
      </c>
      <c r="AS312" t="s">
        <v>48</v>
      </c>
      <c r="AT312" t="s">
        <v>48</v>
      </c>
      <c r="AU312" t="s">
        <v>48</v>
      </c>
      <c r="AV312" t="s">
        <v>48</v>
      </c>
      <c r="AW312" s="108" t="s">
        <v>48</v>
      </c>
      <c r="AX312" s="2">
        <v>3110000000</v>
      </c>
      <c r="AZ312" s="2"/>
      <c r="BB312" s="2" t="s">
        <v>13330</v>
      </c>
    </row>
    <row r="313" spans="1:56" x14ac:dyDescent="0.25">
      <c r="A313">
        <v>1071</v>
      </c>
      <c r="B313" s="13" t="s">
        <v>8127</v>
      </c>
      <c r="C313">
        <v>0.32</v>
      </c>
      <c r="D313">
        <v>9.3000000000000007</v>
      </c>
      <c r="E313" s="108">
        <v>534.08659999999998</v>
      </c>
      <c r="F313" s="2" t="s">
        <v>66</v>
      </c>
      <c r="G313" t="s">
        <v>8093</v>
      </c>
      <c r="H313">
        <v>2.73</v>
      </c>
      <c r="I313">
        <v>2.7513988</v>
      </c>
      <c r="J313">
        <v>-2.13987999999996E-2</v>
      </c>
      <c r="K313">
        <v>1.4579439252336399</v>
      </c>
      <c r="L313" s="108"/>
      <c r="O313" s="8">
        <v>8800</v>
      </c>
      <c r="P313">
        <v>534.086694533328</v>
      </c>
      <c r="Q313" s="108" t="s">
        <v>160</v>
      </c>
      <c r="R313" s="108" t="s">
        <v>160</v>
      </c>
      <c r="S313" s="109" t="str">
        <f t="shared" si="4"/>
        <v>Same</v>
      </c>
      <c r="T313" s="109"/>
      <c r="U313" s="108" t="s">
        <v>160</v>
      </c>
      <c r="V313" s="108" t="s">
        <v>670</v>
      </c>
      <c r="W313" s="3" t="s">
        <v>528</v>
      </c>
      <c r="X313" s="108" t="s">
        <v>528</v>
      </c>
      <c r="Y313" s="98"/>
      <c r="Z313" s="98" t="s">
        <v>48</v>
      </c>
      <c r="AA313" s="98"/>
      <c r="AB313" s="98">
        <v>534.09</v>
      </c>
      <c r="AC313" s="3">
        <v>534.09</v>
      </c>
      <c r="AD313" s="3" t="s">
        <v>8116</v>
      </c>
      <c r="AE313" s="3" t="s">
        <v>8117</v>
      </c>
      <c r="AF313" s="3" t="s">
        <v>8118</v>
      </c>
      <c r="AG313" s="3" t="s">
        <v>7515</v>
      </c>
      <c r="AH313" s="3" t="s">
        <v>8119</v>
      </c>
      <c r="AI313" s="3" t="s">
        <v>8120</v>
      </c>
      <c r="AJ313" s="3" t="s">
        <v>8121</v>
      </c>
      <c r="AK313" s="3" t="s">
        <v>8107</v>
      </c>
      <c r="AL313" s="3" t="s">
        <v>8122</v>
      </c>
      <c r="AM313" s="3" t="s">
        <v>8123</v>
      </c>
      <c r="AN313">
        <v>1</v>
      </c>
      <c r="AO313" s="2" t="s">
        <v>8124</v>
      </c>
      <c r="AP313" s="2">
        <v>703</v>
      </c>
      <c r="AQ313" s="2" t="s">
        <v>8125</v>
      </c>
      <c r="AR313" s="2" t="s">
        <v>53</v>
      </c>
      <c r="AS313">
        <v>1.4579439252336399</v>
      </c>
      <c r="AT313">
        <v>0.22</v>
      </c>
      <c r="AU313">
        <v>1.46</v>
      </c>
      <c r="AV313" t="s">
        <v>54</v>
      </c>
      <c r="AW313" s="2">
        <v>0.51573656992046601</v>
      </c>
      <c r="AX313" s="2">
        <v>31200000</v>
      </c>
      <c r="AY313" s="108"/>
      <c r="AZ313" s="2"/>
    </row>
    <row r="314" spans="1:56" x14ac:dyDescent="0.25">
      <c r="A314">
        <v>856</v>
      </c>
      <c r="B314" s="13" t="s">
        <v>4917</v>
      </c>
      <c r="C314">
        <v>0.55000000000000004</v>
      </c>
      <c r="D314">
        <v>11.51</v>
      </c>
      <c r="E314" s="2">
        <v>534.25429999999994</v>
      </c>
      <c r="F314" s="2" t="s">
        <v>66</v>
      </c>
      <c r="G314" t="s">
        <v>4719</v>
      </c>
      <c r="H314">
        <v>1.02</v>
      </c>
      <c r="I314">
        <v>1.0269689</v>
      </c>
      <c r="J314" s="108">
        <v>-6.9688999999999402E-3</v>
      </c>
      <c r="K314">
        <v>4.2772861356932204</v>
      </c>
      <c r="L314" s="108"/>
      <c r="M314" s="108"/>
      <c r="N314" s="2" t="s">
        <v>4720</v>
      </c>
      <c r="O314" s="2">
        <v>600000</v>
      </c>
      <c r="P314">
        <v>534.24772493233002</v>
      </c>
      <c r="Q314" s="108" t="s">
        <v>4721</v>
      </c>
      <c r="R314" s="108" t="s">
        <v>4721</v>
      </c>
      <c r="S314" s="109" t="str">
        <f t="shared" si="4"/>
        <v>Same</v>
      </c>
      <c r="T314" s="109"/>
      <c r="U314" s="108" t="s">
        <v>160</v>
      </c>
      <c r="V314" s="108" t="s">
        <v>46</v>
      </c>
      <c r="W314" s="3" t="s">
        <v>289</v>
      </c>
      <c r="X314" s="108" t="s">
        <v>289</v>
      </c>
      <c r="Y314" s="98" t="s">
        <v>15655</v>
      </c>
      <c r="Z314" s="98" t="s">
        <v>15656</v>
      </c>
      <c r="AA314" s="98" t="s">
        <v>15656</v>
      </c>
      <c r="AB314" s="98">
        <v>534.25402212098902</v>
      </c>
      <c r="AC314" s="3">
        <v>534.25402212098902</v>
      </c>
      <c r="AD314" s="3" t="s">
        <v>4722</v>
      </c>
      <c r="AE314" s="3" t="s">
        <v>4723</v>
      </c>
      <c r="AF314" s="3" t="s">
        <v>4724</v>
      </c>
      <c r="AG314" s="3" t="s">
        <v>4725</v>
      </c>
      <c r="AH314" s="3" t="s">
        <v>4726</v>
      </c>
      <c r="AI314" s="3" t="s">
        <v>4727</v>
      </c>
      <c r="AJ314" s="3" t="s">
        <v>4728</v>
      </c>
      <c r="AK314" s="3" t="s">
        <v>4729</v>
      </c>
      <c r="AL314" s="3" t="s">
        <v>4730</v>
      </c>
      <c r="AM314" s="3" t="s">
        <v>4731</v>
      </c>
      <c r="AN314">
        <v>1</v>
      </c>
      <c r="AO314" s="2" t="s">
        <v>4732</v>
      </c>
      <c r="AP314" s="2">
        <v>289</v>
      </c>
      <c r="AQ314" s="2" t="s">
        <v>4733</v>
      </c>
      <c r="AR314" s="2" t="s">
        <v>53</v>
      </c>
      <c r="AS314">
        <v>4.2772861356932204</v>
      </c>
      <c r="AT314">
        <v>1.2</v>
      </c>
      <c r="AU314">
        <v>5</v>
      </c>
      <c r="AV314" t="s">
        <v>1296</v>
      </c>
      <c r="AW314" s="2">
        <v>0.97129537526172605</v>
      </c>
      <c r="AX314" s="2">
        <v>2900000000</v>
      </c>
      <c r="AY314" s="2" t="s">
        <v>505</v>
      </c>
      <c r="AZ314" s="2"/>
      <c r="BD314" s="2" t="s">
        <v>4734</v>
      </c>
    </row>
    <row r="315" spans="1:56" x14ac:dyDescent="0.25">
      <c r="A315">
        <v>1395</v>
      </c>
      <c r="B315" s="13" t="s">
        <v>10208</v>
      </c>
      <c r="C315">
        <v>0.44</v>
      </c>
      <c r="D315">
        <v>8.9700000000000006</v>
      </c>
      <c r="E315">
        <v>535.49080000000004</v>
      </c>
      <c r="F315" s="2" t="s">
        <v>66</v>
      </c>
      <c r="G315" t="s">
        <v>13204</v>
      </c>
      <c r="H315">
        <v>12.95</v>
      </c>
      <c r="I315">
        <v>13.061604000000001</v>
      </c>
      <c r="J315">
        <v>-0.1116039999999998</v>
      </c>
      <c r="K315" t="s">
        <v>48</v>
      </c>
      <c r="O315" s="2">
        <v>750000</v>
      </c>
      <c r="P315">
        <v>535.48369939199199</v>
      </c>
      <c r="Q315" s="108" t="s">
        <v>160</v>
      </c>
      <c r="R315" s="108" t="s">
        <v>160</v>
      </c>
      <c r="S315" s="109" t="str">
        <f t="shared" si="4"/>
        <v>Same</v>
      </c>
      <c r="T315" s="109"/>
      <c r="U315" s="108" t="s">
        <v>160</v>
      </c>
      <c r="V315" s="3" t="s">
        <v>670</v>
      </c>
      <c r="W315" s="108" t="s">
        <v>528</v>
      </c>
      <c r="X315" s="108" t="s">
        <v>528</v>
      </c>
      <c r="Y315" s="98"/>
      <c r="Z315" s="98" t="s">
        <v>48</v>
      </c>
      <c r="AA315" s="98"/>
      <c r="AB315" s="98">
        <v>535.49</v>
      </c>
      <c r="AC315" s="3">
        <v>535.49</v>
      </c>
      <c r="AD315" s="3" t="s">
        <v>13205</v>
      </c>
      <c r="AE315" s="3" t="s">
        <v>13206</v>
      </c>
      <c r="AF315" s="3" t="s">
        <v>13207</v>
      </c>
      <c r="AG315" s="3" t="s">
        <v>212</v>
      </c>
      <c r="AH315" s="3" t="s">
        <v>13208</v>
      </c>
      <c r="AI315" s="3" t="s">
        <v>216</v>
      </c>
      <c r="AJ315" s="3" t="s">
        <v>13209</v>
      </c>
      <c r="AK315" s="3" t="s">
        <v>13210</v>
      </c>
      <c r="AL315" s="3" t="s">
        <v>13211</v>
      </c>
      <c r="AM315" s="3" t="s">
        <v>4694</v>
      </c>
      <c r="AN315">
        <v>1</v>
      </c>
      <c r="AO315" s="2" t="s">
        <v>12895</v>
      </c>
      <c r="AP315" s="2">
        <v>3311</v>
      </c>
      <c r="AQ315" s="2" t="s">
        <v>13212</v>
      </c>
      <c r="AR315" s="108" t="s">
        <v>48</v>
      </c>
      <c r="AS315" t="s">
        <v>48</v>
      </c>
      <c r="AT315" t="s">
        <v>48</v>
      </c>
      <c r="AU315" t="s">
        <v>48</v>
      </c>
      <c r="AV315" t="s">
        <v>48</v>
      </c>
      <c r="AW315" t="s">
        <v>48</v>
      </c>
      <c r="AX315" s="2">
        <v>3770000000</v>
      </c>
      <c r="AZ315" s="2"/>
      <c r="BB315" s="108"/>
      <c r="BD315" s="108"/>
    </row>
    <row r="316" spans="1:56" x14ac:dyDescent="0.25">
      <c r="A316">
        <v>204</v>
      </c>
      <c r="B316" s="13" t="s">
        <v>1549</v>
      </c>
      <c r="C316">
        <v>0.56000000000000005</v>
      </c>
      <c r="D316">
        <v>25.41</v>
      </c>
      <c r="E316">
        <v>536.49189999999999</v>
      </c>
      <c r="F316" s="2" t="s">
        <v>66</v>
      </c>
      <c r="G316" t="s">
        <v>1421</v>
      </c>
      <c r="H316" s="23">
        <v>6.58</v>
      </c>
      <c r="I316">
        <v>6.5922343999999997</v>
      </c>
      <c r="J316" s="108">
        <v>-1.22343999999996E-2</v>
      </c>
      <c r="K316">
        <v>1.3260869565217399</v>
      </c>
      <c r="L316" s="2" t="s">
        <v>1422</v>
      </c>
      <c r="O316" s="8">
        <v>110000</v>
      </c>
      <c r="P316">
        <v>536.49485177843405</v>
      </c>
      <c r="Q316" s="108" t="s">
        <v>15907</v>
      </c>
      <c r="R316" s="108" t="s">
        <v>15907</v>
      </c>
      <c r="S316" s="109" t="str">
        <f t="shared" si="4"/>
        <v>Same</v>
      </c>
      <c r="T316" s="109"/>
      <c r="U316" s="108" t="s">
        <v>160</v>
      </c>
      <c r="V316" s="108" t="s">
        <v>46</v>
      </c>
      <c r="W316" s="3" t="s">
        <v>289</v>
      </c>
      <c r="X316" s="108" t="s">
        <v>289</v>
      </c>
      <c r="Y316" s="98"/>
      <c r="Z316" s="98" t="s">
        <v>14562</v>
      </c>
      <c r="AA316" s="98" t="s">
        <v>14562</v>
      </c>
      <c r="AB316" s="98">
        <v>536.49</v>
      </c>
      <c r="AC316" s="3">
        <v>536.49</v>
      </c>
      <c r="AD316" s="3" t="s">
        <v>1423</v>
      </c>
      <c r="AE316" s="3" t="s">
        <v>80</v>
      </c>
      <c r="AF316" s="3" t="s">
        <v>1424</v>
      </c>
      <c r="AG316" s="3" t="s">
        <v>82</v>
      </c>
      <c r="AH316" s="3" t="s">
        <v>1425</v>
      </c>
      <c r="AI316" s="3" t="s">
        <v>1426</v>
      </c>
      <c r="AJ316" s="3" t="s">
        <v>1427</v>
      </c>
      <c r="AK316" s="3" t="s">
        <v>1428</v>
      </c>
      <c r="AL316" s="3" t="s">
        <v>1429</v>
      </c>
      <c r="AM316" s="3" t="s">
        <v>1430</v>
      </c>
      <c r="AN316">
        <v>1</v>
      </c>
      <c r="AO316" s="2" t="s">
        <v>1364</v>
      </c>
      <c r="AP316" s="2">
        <v>1790</v>
      </c>
      <c r="AQ316" s="2" t="s">
        <v>1431</v>
      </c>
      <c r="AR316" s="2" t="s">
        <v>53</v>
      </c>
      <c r="AS316">
        <v>1.3260869565217399</v>
      </c>
      <c r="AT316">
        <v>0.62</v>
      </c>
      <c r="AU316">
        <v>1.85</v>
      </c>
      <c r="AV316" t="s">
        <v>1296</v>
      </c>
      <c r="AW316" s="2">
        <v>0.16983330446998199</v>
      </c>
      <c r="AX316" s="2">
        <v>305000000</v>
      </c>
      <c r="AY316" s="2" t="s">
        <v>50</v>
      </c>
      <c r="AZ316" s="2"/>
      <c r="BB316" s="2" t="s">
        <v>1432</v>
      </c>
    </row>
    <row r="317" spans="1:56" x14ac:dyDescent="0.25">
      <c r="A317">
        <v>76</v>
      </c>
      <c r="B317" s="3" t="s">
        <v>10206</v>
      </c>
      <c r="C317">
        <v>0.21</v>
      </c>
      <c r="D317">
        <v>5.95</v>
      </c>
      <c r="E317">
        <v>536.505</v>
      </c>
      <c r="F317" s="2" t="s">
        <v>66</v>
      </c>
      <c r="G317" t="s">
        <v>10424</v>
      </c>
      <c r="H317">
        <v>8.57</v>
      </c>
      <c r="I317">
        <v>7.6595463000000006</v>
      </c>
      <c r="J317" s="7">
        <v>0.9104536999999997</v>
      </c>
      <c r="K317" t="s">
        <v>48</v>
      </c>
      <c r="L317" s="2" t="s">
        <v>1422</v>
      </c>
      <c r="O317" s="8">
        <v>4900</v>
      </c>
      <c r="P317">
        <v>536.49839723296498</v>
      </c>
      <c r="Q317" s="108" t="s">
        <v>15907</v>
      </c>
      <c r="R317" s="108" t="s">
        <v>15907</v>
      </c>
      <c r="S317" s="109" t="str">
        <f t="shared" si="4"/>
        <v>Same</v>
      </c>
      <c r="T317" s="109"/>
      <c r="U317" s="108" t="s">
        <v>60</v>
      </c>
      <c r="V317" s="108" t="s">
        <v>51</v>
      </c>
      <c r="W317" s="108" t="s">
        <v>61</v>
      </c>
      <c r="X317" s="108" t="s">
        <v>61</v>
      </c>
      <c r="Y317" s="98"/>
      <c r="Z317" s="98" t="s">
        <v>14562</v>
      </c>
      <c r="AA317" s="98" t="s">
        <v>14562</v>
      </c>
      <c r="AB317" s="98">
        <v>536.5</v>
      </c>
      <c r="AC317" s="3">
        <v>536.5</v>
      </c>
      <c r="AD317" s="3" t="s">
        <v>10425</v>
      </c>
      <c r="AE317" s="3" t="s">
        <v>212</v>
      </c>
      <c r="AF317" s="3" t="s">
        <v>10426</v>
      </c>
      <c r="AG317" s="3" t="s">
        <v>10427</v>
      </c>
      <c r="AH317" s="3" t="s">
        <v>10428</v>
      </c>
      <c r="AI317" s="3" t="s">
        <v>10429</v>
      </c>
      <c r="AJ317" s="3" t="s">
        <v>10430</v>
      </c>
      <c r="AK317" s="3" t="s">
        <v>7611</v>
      </c>
      <c r="AL317" s="3" t="s">
        <v>10431</v>
      </c>
      <c r="AM317" s="3" t="s">
        <v>216</v>
      </c>
      <c r="AN317">
        <v>1</v>
      </c>
      <c r="AO317" s="2" t="s">
        <v>10222</v>
      </c>
      <c r="AP317" s="2">
        <v>2031</v>
      </c>
      <c r="AQ317" s="2" t="s">
        <v>10432</v>
      </c>
      <c r="AR317" s="108" t="s">
        <v>48</v>
      </c>
      <c r="AS317" t="s">
        <v>48</v>
      </c>
      <c r="AT317" t="s">
        <v>48</v>
      </c>
      <c r="AU317" t="s">
        <v>48</v>
      </c>
      <c r="AV317" t="s">
        <v>48</v>
      </c>
      <c r="AW317" s="108" t="s">
        <v>48</v>
      </c>
      <c r="AX317" s="2">
        <v>24300000</v>
      </c>
      <c r="AY317" s="2" t="s">
        <v>50</v>
      </c>
      <c r="AZ317" s="2"/>
      <c r="BB317" s="2" t="s">
        <v>1432</v>
      </c>
    </row>
    <row r="318" spans="1:56" x14ac:dyDescent="0.25">
      <c r="A318">
        <v>967</v>
      </c>
      <c r="B318" s="13" t="s">
        <v>5521</v>
      </c>
      <c r="C318" s="26">
        <v>0.36</v>
      </c>
      <c r="D318" s="26">
        <v>7.93</v>
      </c>
      <c r="E318" s="27">
        <v>536.50729999999999</v>
      </c>
      <c r="F318" s="27" t="s">
        <v>66</v>
      </c>
      <c r="G318" s="26" t="s">
        <v>5253</v>
      </c>
      <c r="H318" s="26">
        <v>9.66</v>
      </c>
      <c r="I318" s="26">
        <v>9.7569873999999999</v>
      </c>
      <c r="J318" s="26">
        <v>-9.69874000000015E-2</v>
      </c>
      <c r="K318" s="26" t="s">
        <v>48</v>
      </c>
      <c r="L318" s="27" t="s">
        <v>1422</v>
      </c>
      <c r="M318" s="26"/>
      <c r="N318" s="26"/>
      <c r="O318" s="27">
        <v>160000</v>
      </c>
      <c r="P318" s="26">
        <v>536.51099599879001</v>
      </c>
      <c r="Q318" s="124" t="s">
        <v>6945</v>
      </c>
      <c r="R318" s="124" t="s">
        <v>6945</v>
      </c>
      <c r="S318" s="109" t="str">
        <f t="shared" si="4"/>
        <v>Same</v>
      </c>
      <c r="T318" s="109"/>
      <c r="U318" s="108" t="s">
        <v>50</v>
      </c>
      <c r="V318" s="26" t="s">
        <v>66</v>
      </c>
      <c r="W318" s="108" t="s">
        <v>72</v>
      </c>
      <c r="X318" s="108" t="s">
        <v>5254</v>
      </c>
      <c r="Y318" s="98" t="s">
        <v>14698</v>
      </c>
      <c r="Z318" s="98" t="s">
        <v>14562</v>
      </c>
      <c r="AA318" s="98" t="s">
        <v>14562</v>
      </c>
      <c r="AB318" s="98">
        <v>536.51</v>
      </c>
      <c r="AC318" s="26">
        <v>536.51</v>
      </c>
      <c r="AD318" s="26" t="s">
        <v>5255</v>
      </c>
      <c r="AE318" s="26" t="s">
        <v>80</v>
      </c>
      <c r="AF318" s="60" t="s">
        <v>5256</v>
      </c>
      <c r="AG318" s="60" t="s">
        <v>5257</v>
      </c>
      <c r="AH318" s="26" t="s">
        <v>5258</v>
      </c>
      <c r="AI318" s="26" t="s">
        <v>5259</v>
      </c>
      <c r="AJ318" s="26" t="s">
        <v>5260</v>
      </c>
      <c r="AK318" s="26" t="s">
        <v>82</v>
      </c>
      <c r="AL318" s="26" t="s">
        <v>5261</v>
      </c>
      <c r="AM318" s="26" t="s">
        <v>2399</v>
      </c>
      <c r="AN318" s="26">
        <v>1</v>
      </c>
      <c r="AO318" s="27" t="s">
        <v>5131</v>
      </c>
      <c r="AP318" s="27">
        <v>2577</v>
      </c>
      <c r="AQ318" s="27" t="s">
        <v>5262</v>
      </c>
      <c r="AR318" s="26" t="s">
        <v>48</v>
      </c>
      <c r="AS318" s="26" t="s">
        <v>48</v>
      </c>
      <c r="AT318" s="26" t="s">
        <v>48</v>
      </c>
      <c r="AU318" s="26" t="s">
        <v>48</v>
      </c>
      <c r="AV318" s="26" t="s">
        <v>48</v>
      </c>
      <c r="AW318" s="26" t="s">
        <v>48</v>
      </c>
      <c r="AX318" s="27">
        <v>799000000</v>
      </c>
      <c r="AY318" s="27" t="s">
        <v>50</v>
      </c>
      <c r="AZ318" s="27" t="s">
        <v>50</v>
      </c>
      <c r="BA318" s="27" t="s">
        <v>2351</v>
      </c>
      <c r="BB318" s="27" t="s">
        <v>1432</v>
      </c>
      <c r="BC318" s="26"/>
      <c r="BD318" s="26"/>
    </row>
    <row r="319" spans="1:56" x14ac:dyDescent="0.25">
      <c r="A319">
        <v>1327</v>
      </c>
      <c r="B319" s="13" t="s">
        <v>7161</v>
      </c>
      <c r="C319">
        <v>0.44</v>
      </c>
      <c r="D319">
        <v>9.18</v>
      </c>
      <c r="E319" s="2">
        <v>536.50750000000005</v>
      </c>
      <c r="F319" s="2" t="s">
        <v>66</v>
      </c>
      <c r="G319" t="s">
        <v>6944</v>
      </c>
      <c r="H319">
        <v>9.3000000000000007</v>
      </c>
      <c r="I319">
        <v>9.3578481</v>
      </c>
      <c r="J319" s="108">
        <v>-5.7848099999999292E-2</v>
      </c>
      <c r="K319">
        <v>25.510204081632651</v>
      </c>
      <c r="L319" s="2" t="s">
        <v>1422</v>
      </c>
      <c r="N319" s="108"/>
      <c r="O319" s="2">
        <v>260000</v>
      </c>
      <c r="P319">
        <v>536.51114449544764</v>
      </c>
      <c r="Q319" s="36" t="s">
        <v>6945</v>
      </c>
      <c r="R319" s="36" t="s">
        <v>6945</v>
      </c>
      <c r="S319" s="109" t="str">
        <f t="shared" si="4"/>
        <v>Same</v>
      </c>
      <c r="T319" s="109"/>
      <c r="U319" s="108" t="s">
        <v>50</v>
      </c>
      <c r="V319" s="3" t="s">
        <v>66</v>
      </c>
      <c r="W319" s="108" t="s">
        <v>72</v>
      </c>
      <c r="X319" s="108" t="s">
        <v>72</v>
      </c>
      <c r="Y319" s="98" t="s">
        <v>15718</v>
      </c>
      <c r="Z319" s="98" t="s">
        <v>14562</v>
      </c>
      <c r="AA319" s="98" t="s">
        <v>14562</v>
      </c>
      <c r="AB319" s="98">
        <v>536.51</v>
      </c>
      <c r="AC319" s="3">
        <v>536.51</v>
      </c>
      <c r="AD319" s="60" t="s">
        <v>6946</v>
      </c>
      <c r="AE319" s="60" t="s">
        <v>2087</v>
      </c>
      <c r="AF319" s="3" t="s">
        <v>6947</v>
      </c>
      <c r="AG319" s="3" t="s">
        <v>80</v>
      </c>
      <c r="AH319" s="60" t="s">
        <v>6948</v>
      </c>
      <c r="AI319" s="60" t="s">
        <v>2091</v>
      </c>
      <c r="AJ319" s="58" t="s">
        <v>6949</v>
      </c>
      <c r="AK319" s="58" t="s">
        <v>6950</v>
      </c>
      <c r="AL319" s="60" t="s">
        <v>6951</v>
      </c>
      <c r="AM319" s="60" t="s">
        <v>2254</v>
      </c>
      <c r="AN319">
        <v>1</v>
      </c>
      <c r="AO319" s="2" t="s">
        <v>6855</v>
      </c>
      <c r="AP319" s="2">
        <v>2522</v>
      </c>
      <c r="AQ319" s="2" t="s">
        <v>10114</v>
      </c>
      <c r="AR319" s="2" t="s">
        <v>53</v>
      </c>
      <c r="AS319">
        <v>25.510204081632651</v>
      </c>
      <c r="AT319">
        <v>3</v>
      </c>
      <c r="AU319">
        <v>50</v>
      </c>
      <c r="AV319" t="s">
        <v>85</v>
      </c>
      <c r="AW319" s="108">
        <v>1.6958508918199231</v>
      </c>
      <c r="AX319" s="2">
        <v>1250000000</v>
      </c>
      <c r="AY319" s="2" t="s">
        <v>50</v>
      </c>
      <c r="AZ319" s="2" t="s">
        <v>50</v>
      </c>
      <c r="BA319" s="2" t="s">
        <v>2351</v>
      </c>
      <c r="BB319" s="2" t="s">
        <v>1432</v>
      </c>
    </row>
    <row r="320" spans="1:56" x14ac:dyDescent="0.25">
      <c r="A320">
        <v>28</v>
      </c>
      <c r="B320" s="3" t="s">
        <v>914</v>
      </c>
      <c r="C320" s="108">
        <v>0.76</v>
      </c>
      <c r="D320" s="108">
        <v>9.7100000000000009</v>
      </c>
      <c r="E320" s="2">
        <v>537.39480000000003</v>
      </c>
      <c r="F320" s="2" t="s">
        <v>66</v>
      </c>
      <c r="G320" s="108" t="s">
        <v>12088</v>
      </c>
      <c r="H320" s="108">
        <v>10.9</v>
      </c>
      <c r="I320" s="108">
        <v>10.817919</v>
      </c>
      <c r="J320" s="108">
        <v>8.2081000000000515E-2</v>
      </c>
      <c r="K320" s="108">
        <v>6.5000000000000002E-2</v>
      </c>
      <c r="L320" s="2" t="s">
        <v>12089</v>
      </c>
      <c r="M320" s="108"/>
      <c r="N320" s="108"/>
      <c r="O320" s="2">
        <v>640000</v>
      </c>
      <c r="P320" s="108">
        <v>537.38818628219644</v>
      </c>
      <c r="Q320" s="108" t="s">
        <v>12090</v>
      </c>
      <c r="R320" s="108" t="s">
        <v>12090</v>
      </c>
      <c r="S320" s="109" t="str">
        <f t="shared" si="4"/>
        <v>Same</v>
      </c>
      <c r="T320" s="109"/>
      <c r="U320" s="108" t="s">
        <v>160</v>
      </c>
      <c r="V320" s="3" t="s">
        <v>46</v>
      </c>
      <c r="W320" s="108" t="s">
        <v>289</v>
      </c>
      <c r="X320" s="3" t="s">
        <v>289</v>
      </c>
      <c r="Y320" s="108"/>
      <c r="Z320" s="108" t="s">
        <v>14530</v>
      </c>
      <c r="AA320" s="108" t="s">
        <v>14530</v>
      </c>
      <c r="AB320" s="108">
        <v>537.39512118288098</v>
      </c>
      <c r="AC320" s="3">
        <v>537.39512118288098</v>
      </c>
      <c r="AD320" s="3" t="s">
        <v>12091</v>
      </c>
      <c r="AE320" s="3" t="s">
        <v>12092</v>
      </c>
      <c r="AF320" s="3" t="s">
        <v>12093</v>
      </c>
      <c r="AG320" s="3" t="s">
        <v>12094</v>
      </c>
      <c r="AH320" s="3" t="s">
        <v>12095</v>
      </c>
      <c r="AI320" s="3" t="s">
        <v>212</v>
      </c>
      <c r="AJ320" s="3" t="s">
        <v>12096</v>
      </c>
      <c r="AK320" s="3" t="s">
        <v>3431</v>
      </c>
      <c r="AL320" s="3" t="s">
        <v>12097</v>
      </c>
      <c r="AM320" s="3" t="s">
        <v>216</v>
      </c>
      <c r="AN320" s="108">
        <v>1</v>
      </c>
      <c r="AO320" s="2" t="s">
        <v>164</v>
      </c>
      <c r="AP320" s="2">
        <v>2994</v>
      </c>
      <c r="AQ320" s="2" t="s">
        <v>12098</v>
      </c>
      <c r="AR320" s="2" t="s">
        <v>53</v>
      </c>
      <c r="AS320" s="108">
        <v>6.5000000000000002E-2</v>
      </c>
      <c r="AT320" s="108">
        <v>0</v>
      </c>
      <c r="AU320" s="108">
        <v>0.8</v>
      </c>
      <c r="AV320" s="108" t="s">
        <v>85</v>
      </c>
      <c r="AW320" s="2">
        <v>0.71218787146004614</v>
      </c>
      <c r="AX320" s="2">
        <v>10.52631574990107</v>
      </c>
      <c r="AY320" s="2" t="s">
        <v>2035</v>
      </c>
      <c r="AZ320" s="2"/>
      <c r="BA320" s="108"/>
      <c r="BB320" s="108"/>
      <c r="BC320" s="108"/>
      <c r="BD320" s="108"/>
    </row>
    <row r="321" spans="1:56" x14ac:dyDescent="0.25">
      <c r="A321">
        <v>1407</v>
      </c>
      <c r="B321" s="13" t="s">
        <v>10208</v>
      </c>
      <c r="C321">
        <v>0.43</v>
      </c>
      <c r="D321">
        <v>7.99</v>
      </c>
      <c r="E321" s="2">
        <v>537.50620000000004</v>
      </c>
      <c r="F321" s="2" t="s">
        <v>66</v>
      </c>
      <c r="G321" t="s">
        <v>13276</v>
      </c>
      <c r="H321">
        <v>13.53</v>
      </c>
      <c r="I321">
        <v>13.601309000000001</v>
      </c>
      <c r="J321">
        <v>-7.1308999999999401E-2</v>
      </c>
      <c r="K321" t="s">
        <v>48</v>
      </c>
      <c r="L321" s="108"/>
      <c r="M321" s="2" t="s">
        <v>11062</v>
      </c>
      <c r="O321" s="2">
        <v>680000</v>
      </c>
      <c r="P321">
        <v>537.49907266778803</v>
      </c>
      <c r="Q321" s="108" t="s">
        <v>16115</v>
      </c>
      <c r="R321" s="108" t="s">
        <v>16115</v>
      </c>
      <c r="S321" s="109" t="str">
        <f t="shared" si="4"/>
        <v>Same</v>
      </c>
      <c r="T321" s="109"/>
      <c r="U321" t="s">
        <v>160</v>
      </c>
      <c r="V321" s="3" t="s">
        <v>46</v>
      </c>
      <c r="W321" s="108" t="s">
        <v>289</v>
      </c>
      <c r="X321" t="s">
        <v>289</v>
      </c>
      <c r="Y321" s="98"/>
      <c r="Z321" s="98" t="s">
        <v>15069</v>
      </c>
      <c r="AA321" s="98" t="s">
        <v>15069</v>
      </c>
      <c r="AB321" s="98">
        <v>537.51</v>
      </c>
      <c r="AC321" s="3">
        <v>537.51</v>
      </c>
      <c r="AD321" s="3" t="s">
        <v>13277</v>
      </c>
      <c r="AE321" s="3" t="s">
        <v>13278</v>
      </c>
      <c r="AF321" s="3" t="s">
        <v>13279</v>
      </c>
      <c r="AG321" s="3" t="s">
        <v>212</v>
      </c>
      <c r="AH321" s="3" t="s">
        <v>13280</v>
      </c>
      <c r="AI321" s="3" t="s">
        <v>3141</v>
      </c>
      <c r="AJ321" s="3" t="s">
        <v>13281</v>
      </c>
      <c r="AK321" s="3" t="s">
        <v>216</v>
      </c>
      <c r="AL321" s="3" t="s">
        <v>13282</v>
      </c>
      <c r="AM321" s="3" t="s">
        <v>12094</v>
      </c>
      <c r="AN321">
        <v>1</v>
      </c>
      <c r="AO321" s="2" t="s">
        <v>12895</v>
      </c>
      <c r="AP321" s="2">
        <v>3464</v>
      </c>
      <c r="AQ321" s="2" t="s">
        <v>13283</v>
      </c>
      <c r="AR321" s="108" t="s">
        <v>48</v>
      </c>
      <c r="AS321" t="s">
        <v>48</v>
      </c>
      <c r="AT321" t="s">
        <v>48</v>
      </c>
      <c r="AU321" t="s">
        <v>48</v>
      </c>
      <c r="AV321" t="s">
        <v>48</v>
      </c>
      <c r="AW321" s="108" t="s">
        <v>48</v>
      </c>
      <c r="AX321" s="2">
        <v>3410000000</v>
      </c>
      <c r="AY321" s="2" t="s">
        <v>50</v>
      </c>
      <c r="AZ321" s="2"/>
    </row>
    <row r="322" spans="1:56" x14ac:dyDescent="0.25">
      <c r="A322">
        <v>922</v>
      </c>
      <c r="B322" s="13" t="s">
        <v>7934</v>
      </c>
      <c r="C322">
        <v>0.26</v>
      </c>
      <c r="D322">
        <v>6.96</v>
      </c>
      <c r="E322">
        <v>538.14919999999995</v>
      </c>
      <c r="F322" t="s">
        <v>66</v>
      </c>
      <c r="G322" t="s">
        <v>7926</v>
      </c>
      <c r="H322">
        <v>7.94</v>
      </c>
      <c r="I322">
        <v>6.4836898999999999</v>
      </c>
      <c r="J322" s="7">
        <v>1.4563101000000001</v>
      </c>
      <c r="K322">
        <v>0.87044534412955499</v>
      </c>
      <c r="O322" s="8">
        <v>9200</v>
      </c>
      <c r="P322">
        <v>538.15263070114997</v>
      </c>
      <c r="Q322" s="108" t="s">
        <v>160</v>
      </c>
      <c r="R322" s="108" t="s">
        <v>160</v>
      </c>
      <c r="S322" s="109" t="str">
        <f t="shared" ref="S322:S385" si="5">IF(R322 = Q322, "Same", "Enhanced")</f>
        <v>Same</v>
      </c>
      <c r="T322" s="109"/>
      <c r="U322" t="s">
        <v>160</v>
      </c>
      <c r="V322" t="s">
        <v>51</v>
      </c>
      <c r="W322" s="3" t="s">
        <v>161</v>
      </c>
      <c r="X322" t="s">
        <v>161</v>
      </c>
      <c r="Y322" s="98"/>
      <c r="Z322" s="98" t="s">
        <v>48</v>
      </c>
      <c r="AA322" s="98"/>
      <c r="AB322" s="98">
        <v>538.14883739489005</v>
      </c>
      <c r="AC322" s="3">
        <v>538.14883739489005</v>
      </c>
      <c r="AD322" s="3" t="s">
        <v>7927</v>
      </c>
      <c r="AE322" s="3" t="s">
        <v>80</v>
      </c>
      <c r="AF322" s="3" t="s">
        <v>7928</v>
      </c>
      <c r="AG322" s="3" t="s">
        <v>1137</v>
      </c>
      <c r="AH322" s="3" t="s">
        <v>7929</v>
      </c>
      <c r="AI322" s="3" t="s">
        <v>1430</v>
      </c>
      <c r="AJ322" s="3" t="s">
        <v>7930</v>
      </c>
      <c r="AK322" s="3" t="s">
        <v>1300</v>
      </c>
      <c r="AL322" s="3" t="s">
        <v>7931</v>
      </c>
      <c r="AM322" s="3" t="s">
        <v>82</v>
      </c>
      <c r="AN322">
        <v>1</v>
      </c>
      <c r="AO322" t="s">
        <v>7871</v>
      </c>
      <c r="AP322">
        <v>1764</v>
      </c>
      <c r="AQ322" t="s">
        <v>7932</v>
      </c>
      <c r="AR322" s="2" t="s">
        <v>53</v>
      </c>
      <c r="AS322">
        <v>0.87044534412955499</v>
      </c>
      <c r="AT322">
        <v>0.24</v>
      </c>
      <c r="AU322">
        <v>1</v>
      </c>
      <c r="AV322" t="s">
        <v>1296</v>
      </c>
      <c r="AW322" s="2">
        <v>0.27990363700118798</v>
      </c>
      <c r="AX322" s="2">
        <v>24700000</v>
      </c>
      <c r="AZ322" s="2"/>
      <c r="BC322" s="2" t="s">
        <v>1916</v>
      </c>
    </row>
    <row r="323" spans="1:56" x14ac:dyDescent="0.25">
      <c r="A323">
        <v>257</v>
      </c>
      <c r="B323" s="13" t="s">
        <v>1925</v>
      </c>
      <c r="C323">
        <v>0.33</v>
      </c>
      <c r="D323">
        <v>6.41</v>
      </c>
      <c r="E323">
        <v>538.14930000000004</v>
      </c>
      <c r="F323" t="s">
        <v>66</v>
      </c>
      <c r="G323" t="s">
        <v>1909</v>
      </c>
      <c r="H323">
        <v>10.26</v>
      </c>
      <c r="I323">
        <v>6.5988141999999996</v>
      </c>
      <c r="J323" s="7">
        <v>3.6611858000000002</v>
      </c>
      <c r="K323">
        <v>0.85714285714285698</v>
      </c>
      <c r="O323" s="8">
        <v>8500</v>
      </c>
      <c r="P323">
        <v>538.15229641530198</v>
      </c>
      <c r="Q323" s="108" t="s">
        <v>160</v>
      </c>
      <c r="R323" s="108" t="s">
        <v>160</v>
      </c>
      <c r="S323" s="109" t="str">
        <f t="shared" si="5"/>
        <v>Same</v>
      </c>
      <c r="T323" s="109"/>
      <c r="U323" t="s">
        <v>160</v>
      </c>
      <c r="V323" s="3" t="s">
        <v>51</v>
      </c>
      <c r="W323" s="108" t="s">
        <v>161</v>
      </c>
      <c r="X323" t="s">
        <v>161</v>
      </c>
      <c r="Y323" s="98"/>
      <c r="Z323" s="98" t="s">
        <v>48</v>
      </c>
      <c r="AA323" s="98"/>
      <c r="AB323" s="98">
        <v>538.15033245780103</v>
      </c>
      <c r="AC323" s="3">
        <v>538.15033245780103</v>
      </c>
      <c r="AD323" s="3" t="s">
        <v>1910</v>
      </c>
      <c r="AE323" s="3" t="s">
        <v>1338</v>
      </c>
      <c r="AF323" s="3" t="s">
        <v>1911</v>
      </c>
      <c r="AG323" s="3" t="s">
        <v>1335</v>
      </c>
      <c r="AH323" s="3" t="s">
        <v>1912</v>
      </c>
      <c r="AI323" s="3" t="s">
        <v>1430</v>
      </c>
      <c r="AJ323" s="3" t="s">
        <v>1913</v>
      </c>
      <c r="AK323" s="3" t="s">
        <v>82</v>
      </c>
      <c r="AL323" s="3" t="s">
        <v>1914</v>
      </c>
      <c r="AM323" s="3" t="s">
        <v>1612</v>
      </c>
      <c r="AN323">
        <v>1</v>
      </c>
      <c r="AO323" t="s">
        <v>1569</v>
      </c>
      <c r="AP323">
        <v>1828</v>
      </c>
      <c r="AQ323" t="s">
        <v>1915</v>
      </c>
      <c r="AR323" s="2" t="s">
        <v>53</v>
      </c>
      <c r="AS323">
        <v>0.85714285714285698</v>
      </c>
      <c r="AT323">
        <v>0.62</v>
      </c>
      <c r="AU323">
        <v>2.2000000000000002</v>
      </c>
      <c r="AV323" t="s">
        <v>1296</v>
      </c>
      <c r="AW323" s="2">
        <v>0.30237363842503601</v>
      </c>
      <c r="AX323" s="2">
        <v>18200000</v>
      </c>
      <c r="AZ323" s="2"/>
      <c r="BC323" s="2" t="s">
        <v>1916</v>
      </c>
    </row>
    <row r="324" spans="1:56" x14ac:dyDescent="0.25">
      <c r="A324">
        <v>957</v>
      </c>
      <c r="B324" s="13" t="s">
        <v>5521</v>
      </c>
      <c r="C324" s="26">
        <v>0.52</v>
      </c>
      <c r="D324" s="26">
        <v>10.77</v>
      </c>
      <c r="E324" s="27">
        <v>538.5222</v>
      </c>
      <c r="F324" s="27" t="s">
        <v>66</v>
      </c>
      <c r="G324" s="26" t="s">
        <v>5135</v>
      </c>
      <c r="H324" s="26">
        <v>10.77</v>
      </c>
      <c r="I324" s="26">
        <v>10.697704</v>
      </c>
      <c r="J324" s="26">
        <v>7.2295999999999694E-2</v>
      </c>
      <c r="K324" s="26" t="s">
        <v>48</v>
      </c>
      <c r="L324" s="27" t="s">
        <v>5136</v>
      </c>
      <c r="M324" s="26"/>
      <c r="N324" s="26"/>
      <c r="O324" s="27">
        <v>1400000</v>
      </c>
      <c r="P324" s="26">
        <v>538.52590987943597</v>
      </c>
      <c r="Q324" s="124" t="s">
        <v>6847</v>
      </c>
      <c r="R324" s="124" t="s">
        <v>6847</v>
      </c>
      <c r="S324" s="109" t="str">
        <f t="shared" si="5"/>
        <v>Same</v>
      </c>
      <c r="T324" s="109"/>
      <c r="U324" t="s">
        <v>50</v>
      </c>
      <c r="V324" s="26" t="s">
        <v>66</v>
      </c>
      <c r="W324" s="108" t="s">
        <v>72</v>
      </c>
      <c r="X324" t="s">
        <v>5137</v>
      </c>
      <c r="Y324" s="98" t="s">
        <v>14689</v>
      </c>
      <c r="Z324" s="98" t="s">
        <v>14690</v>
      </c>
      <c r="AA324" s="98" t="s">
        <v>14690</v>
      </c>
      <c r="AB324" s="98">
        <v>538.52173642681998</v>
      </c>
      <c r="AC324" s="26">
        <v>538.52173642681998</v>
      </c>
      <c r="AD324" s="57" t="s">
        <v>5138</v>
      </c>
      <c r="AE324" s="57" t="s">
        <v>2104</v>
      </c>
      <c r="AF324" s="26" t="s">
        <v>5139</v>
      </c>
      <c r="AG324" s="26" t="s">
        <v>5140</v>
      </c>
      <c r="AH324" s="57" t="s">
        <v>5141</v>
      </c>
      <c r="AI324" s="57" t="s">
        <v>5142</v>
      </c>
      <c r="AJ324" s="57" t="s">
        <v>5143</v>
      </c>
      <c r="AK324" s="57" t="s">
        <v>2108</v>
      </c>
      <c r="AL324" s="26" t="s">
        <v>5144</v>
      </c>
      <c r="AM324" s="26" t="s">
        <v>5145</v>
      </c>
      <c r="AN324" s="26">
        <v>1</v>
      </c>
      <c r="AO324" s="27" t="s">
        <v>5131</v>
      </c>
      <c r="AP324" s="27">
        <v>2831</v>
      </c>
      <c r="AQ324" s="27" t="s">
        <v>5146</v>
      </c>
      <c r="AR324" s="26" t="s">
        <v>48</v>
      </c>
      <c r="AS324" s="26" t="s">
        <v>48</v>
      </c>
      <c r="AT324" s="26" t="s">
        <v>48</v>
      </c>
      <c r="AU324" s="26" t="s">
        <v>48</v>
      </c>
      <c r="AV324" s="26" t="s">
        <v>48</v>
      </c>
      <c r="AW324" s="26" t="s">
        <v>48</v>
      </c>
      <c r="AX324" s="27">
        <v>37.119565015654501</v>
      </c>
      <c r="AY324" s="27" t="s">
        <v>50</v>
      </c>
      <c r="AZ324" s="27" t="s">
        <v>50</v>
      </c>
      <c r="BA324" s="27" t="s">
        <v>2166</v>
      </c>
      <c r="BB324" s="27" t="s">
        <v>5147</v>
      </c>
      <c r="BC324" s="26"/>
      <c r="BD324" s="26"/>
    </row>
    <row r="325" spans="1:56" x14ac:dyDescent="0.25">
      <c r="A325">
        <v>1313</v>
      </c>
      <c r="B325" s="13" t="s">
        <v>7161</v>
      </c>
      <c r="C325">
        <v>0.56000000000000005</v>
      </c>
      <c r="D325">
        <v>10.46</v>
      </c>
      <c r="E325" s="2">
        <v>538.52290000000005</v>
      </c>
      <c r="F325" s="2" t="s">
        <v>66</v>
      </c>
      <c r="G325" t="s">
        <v>6846</v>
      </c>
      <c r="H325">
        <v>10.4</v>
      </c>
      <c r="I325">
        <v>10.416153</v>
      </c>
      <c r="J325">
        <v>-1.6153000000000969E-2</v>
      </c>
      <c r="K325">
        <v>19.319727891156461</v>
      </c>
      <c r="L325" s="2" t="s">
        <v>5136</v>
      </c>
      <c r="O325" s="2">
        <v>3000000</v>
      </c>
      <c r="P325">
        <v>538.52655818605979</v>
      </c>
      <c r="Q325" s="36" t="s">
        <v>6847</v>
      </c>
      <c r="R325" s="36" t="s">
        <v>6847</v>
      </c>
      <c r="S325" s="109" t="str">
        <f t="shared" si="5"/>
        <v>Same</v>
      </c>
      <c r="T325" s="109"/>
      <c r="U325" s="90" t="s">
        <v>50</v>
      </c>
      <c r="V325" s="26" t="s">
        <v>66</v>
      </c>
      <c r="W325" s="108" t="s">
        <v>72</v>
      </c>
      <c r="X325" s="90" t="s">
        <v>6848</v>
      </c>
      <c r="Y325" s="98" t="s">
        <v>15703</v>
      </c>
      <c r="Z325" s="98" t="s">
        <v>14690</v>
      </c>
      <c r="AA325" s="98" t="s">
        <v>14690</v>
      </c>
      <c r="AB325" s="98">
        <v>538.52354275058406</v>
      </c>
      <c r="AC325" s="3">
        <v>538.52354275058406</v>
      </c>
      <c r="AD325" s="3" t="s">
        <v>6849</v>
      </c>
      <c r="AE325" s="3" t="s">
        <v>5140</v>
      </c>
      <c r="AF325" s="57" t="s">
        <v>6850</v>
      </c>
      <c r="AG325" s="57" t="s">
        <v>2104</v>
      </c>
      <c r="AH325" s="3" t="s">
        <v>6851</v>
      </c>
      <c r="AI325" s="3" t="s">
        <v>6852</v>
      </c>
      <c r="AJ325" s="3" t="s">
        <v>6853</v>
      </c>
      <c r="AK325" s="3" t="s">
        <v>5145</v>
      </c>
      <c r="AL325" s="57" t="s">
        <v>6854</v>
      </c>
      <c r="AM325" s="57" t="s">
        <v>5142</v>
      </c>
      <c r="AN325">
        <v>1</v>
      </c>
      <c r="AO325" s="2" t="s">
        <v>6855</v>
      </c>
      <c r="AP325" s="2">
        <v>2812</v>
      </c>
      <c r="AQ325" s="2" t="s">
        <v>10068</v>
      </c>
      <c r="AR325" s="2" t="s">
        <v>53</v>
      </c>
      <c r="AS325">
        <v>19.319727891156461</v>
      </c>
      <c r="AT325">
        <v>3</v>
      </c>
      <c r="AU325">
        <v>50</v>
      </c>
      <c r="AV325" t="s">
        <v>85</v>
      </c>
      <c r="AW325" s="108">
        <v>1.2173392592851231</v>
      </c>
      <c r="AX325" s="2">
        <v>168.4460240990982</v>
      </c>
      <c r="AY325" s="2" t="s">
        <v>50</v>
      </c>
      <c r="AZ325" s="2" t="s">
        <v>50</v>
      </c>
      <c r="BA325" s="2" t="s">
        <v>2166</v>
      </c>
      <c r="BB325" s="2" t="s">
        <v>5147</v>
      </c>
    </row>
    <row r="326" spans="1:56" x14ac:dyDescent="0.25">
      <c r="A326">
        <v>1364</v>
      </c>
      <c r="B326" s="13" t="s">
        <v>8641</v>
      </c>
      <c r="C326">
        <v>0.3</v>
      </c>
      <c r="D326">
        <v>6.58</v>
      </c>
      <c r="E326">
        <v>539.14440000000002</v>
      </c>
      <c r="F326" s="108" t="s">
        <v>66</v>
      </c>
      <c r="G326" t="s">
        <v>10190</v>
      </c>
      <c r="H326">
        <v>10.5</v>
      </c>
      <c r="I326">
        <v>6.4391398000000004</v>
      </c>
      <c r="J326" s="7">
        <v>4.0608601999999996</v>
      </c>
      <c r="K326">
        <v>3.5306122448979589</v>
      </c>
      <c r="O326" s="8">
        <v>4900</v>
      </c>
      <c r="P326">
        <v>539.13725094525603</v>
      </c>
      <c r="Q326" s="108" t="s">
        <v>160</v>
      </c>
      <c r="R326" s="108" t="s">
        <v>160</v>
      </c>
      <c r="S326" s="109" t="str">
        <f t="shared" si="5"/>
        <v>Same</v>
      </c>
      <c r="T326" s="109"/>
      <c r="U326" t="s">
        <v>160</v>
      </c>
      <c r="V326" s="3" t="s">
        <v>51</v>
      </c>
      <c r="W326" s="3" t="s">
        <v>161</v>
      </c>
      <c r="X326" s="3" t="s">
        <v>161</v>
      </c>
      <c r="Y326" s="98"/>
      <c r="Z326" s="98" t="s">
        <v>48</v>
      </c>
      <c r="AA326" s="98"/>
      <c r="AB326" s="98">
        <v>539.15</v>
      </c>
      <c r="AC326" s="3">
        <v>539.15</v>
      </c>
      <c r="AD326" s="3" t="s">
        <v>10191</v>
      </c>
      <c r="AE326" s="3" t="s">
        <v>1335</v>
      </c>
      <c r="AF326" s="3" t="s">
        <v>10192</v>
      </c>
      <c r="AG326" s="3" t="s">
        <v>3141</v>
      </c>
      <c r="AH326" s="3" t="s">
        <v>10193</v>
      </c>
      <c r="AI326" s="3" t="s">
        <v>212</v>
      </c>
      <c r="AJ326" s="3" t="s">
        <v>10194</v>
      </c>
      <c r="AK326" s="3" t="s">
        <v>10195</v>
      </c>
      <c r="AL326" s="3" t="s">
        <v>10196</v>
      </c>
      <c r="AM326" s="3" t="s">
        <v>1300</v>
      </c>
      <c r="AN326">
        <v>1</v>
      </c>
      <c r="AO326" s="108" t="s">
        <v>8516</v>
      </c>
      <c r="AP326" s="108">
        <v>1719</v>
      </c>
      <c r="AQ326" s="108" t="s">
        <v>10197</v>
      </c>
      <c r="AR326" s="2" t="s">
        <v>53</v>
      </c>
      <c r="AS326">
        <v>3.5306122448979589</v>
      </c>
      <c r="AT326">
        <v>2</v>
      </c>
      <c r="AU326">
        <v>20</v>
      </c>
      <c r="AV326" t="s">
        <v>85</v>
      </c>
      <c r="AW326" s="2">
        <v>0.33368797822416058</v>
      </c>
      <c r="AX326" s="2">
        <v>8.0465078853451697</v>
      </c>
      <c r="AZ326" s="2"/>
      <c r="BB326" s="2" t="s">
        <v>10198</v>
      </c>
      <c r="BD326" s="2" t="s">
        <v>10199</v>
      </c>
    </row>
    <row r="327" spans="1:56" x14ac:dyDescent="0.25">
      <c r="A327">
        <v>765</v>
      </c>
      <c r="B327" s="13" t="s">
        <v>9726</v>
      </c>
      <c r="C327">
        <v>0.28999999999999998</v>
      </c>
      <c r="D327">
        <v>6.9</v>
      </c>
      <c r="E327">
        <v>540.32470000000001</v>
      </c>
      <c r="F327" s="2" t="s">
        <v>66</v>
      </c>
      <c r="G327" t="s">
        <v>9225</v>
      </c>
      <c r="H327">
        <v>6.14</v>
      </c>
      <c r="I327">
        <v>6.1651594999999997</v>
      </c>
      <c r="J327">
        <v>-2.5159500000000001E-2</v>
      </c>
      <c r="K327" t="s">
        <v>48</v>
      </c>
      <c r="O327" s="8">
        <v>83000</v>
      </c>
      <c r="P327">
        <v>540.31729376933697</v>
      </c>
      <c r="Q327" s="108" t="s">
        <v>160</v>
      </c>
      <c r="R327" s="108" t="s">
        <v>160</v>
      </c>
      <c r="S327" s="109" t="str">
        <f t="shared" si="5"/>
        <v>Same</v>
      </c>
      <c r="T327" s="109"/>
      <c r="U327" t="s">
        <v>160</v>
      </c>
      <c r="V327" t="s">
        <v>670</v>
      </c>
      <c r="W327" s="108" t="s">
        <v>528</v>
      </c>
      <c r="X327" t="s">
        <v>528</v>
      </c>
      <c r="Y327" s="98"/>
      <c r="Z327" s="98"/>
      <c r="AA327" s="98"/>
      <c r="AB327" s="98">
        <v>540.32441860187703</v>
      </c>
      <c r="AC327" s="3">
        <v>540.32441860187703</v>
      </c>
      <c r="AD327" s="3" t="s">
        <v>9226</v>
      </c>
      <c r="AE327" s="3" t="s">
        <v>415</v>
      </c>
      <c r="AF327" s="3" t="s">
        <v>9227</v>
      </c>
      <c r="AG327" s="3" t="s">
        <v>9228</v>
      </c>
      <c r="AH327" s="3" t="s">
        <v>9229</v>
      </c>
      <c r="AI327" s="3" t="s">
        <v>9171</v>
      </c>
      <c r="AJ327" s="3" t="s">
        <v>9230</v>
      </c>
      <c r="AK327" s="3" t="s">
        <v>9231</v>
      </c>
      <c r="AL327" s="3" t="s">
        <v>9232</v>
      </c>
      <c r="AM327" s="3" t="s">
        <v>1137</v>
      </c>
      <c r="AN327">
        <v>1</v>
      </c>
      <c r="AO327" s="2" t="s">
        <v>8950</v>
      </c>
      <c r="AP327" s="2">
        <v>1757</v>
      </c>
      <c r="AQ327" s="2" t="s">
        <v>9233</v>
      </c>
      <c r="AR327" s="108" t="s">
        <v>48</v>
      </c>
      <c r="AS327" t="s">
        <v>48</v>
      </c>
      <c r="AT327" t="s">
        <v>48</v>
      </c>
      <c r="AU327" t="s">
        <v>48</v>
      </c>
      <c r="AV327" t="s">
        <v>48</v>
      </c>
      <c r="AW327" s="108" t="s">
        <v>48</v>
      </c>
      <c r="AX327" s="2">
        <v>414000000</v>
      </c>
      <c r="AZ327" s="2"/>
      <c r="BC327" s="2" t="s">
        <v>251</v>
      </c>
    </row>
    <row r="328" spans="1:56" x14ac:dyDescent="0.25">
      <c r="A328">
        <v>82</v>
      </c>
      <c r="B328" s="3" t="s">
        <v>10207</v>
      </c>
      <c r="C328">
        <v>0.54</v>
      </c>
      <c r="D328">
        <v>10.199999999999999</v>
      </c>
      <c r="E328" s="2">
        <v>540.42700000000002</v>
      </c>
      <c r="F328" s="2" t="s">
        <v>66</v>
      </c>
      <c r="G328" t="s">
        <v>10467</v>
      </c>
      <c r="H328">
        <v>4.53</v>
      </c>
      <c r="I328">
        <v>4.4437153</v>
      </c>
      <c r="J328">
        <v>8.6284700000000214E-2</v>
      </c>
      <c r="K328" t="s">
        <v>48</v>
      </c>
      <c r="M328" s="2" t="s">
        <v>10468</v>
      </c>
      <c r="O328" s="2">
        <v>56000</v>
      </c>
      <c r="P328">
        <v>540.42779388726308</v>
      </c>
      <c r="Q328" s="108" t="s">
        <v>15909</v>
      </c>
      <c r="R328" s="108" t="s">
        <v>15909</v>
      </c>
      <c r="S328" s="109" t="str">
        <f t="shared" si="5"/>
        <v>Same</v>
      </c>
      <c r="T328" s="109"/>
      <c r="U328" t="s">
        <v>160</v>
      </c>
      <c r="V328" t="s">
        <v>46</v>
      </c>
      <c r="W328" s="3" t="s">
        <v>289</v>
      </c>
      <c r="X328" t="s">
        <v>289</v>
      </c>
      <c r="Y328" s="98"/>
      <c r="Z328" s="98" t="s">
        <v>14621</v>
      </c>
      <c r="AA328" s="98" t="s">
        <v>14621</v>
      </c>
      <c r="AB328" s="98">
        <v>540.42999999999995</v>
      </c>
      <c r="AC328" s="3">
        <v>540.42999999999995</v>
      </c>
      <c r="AD328" s="3" t="s">
        <v>10469</v>
      </c>
      <c r="AE328" s="3" t="s">
        <v>10470</v>
      </c>
      <c r="AF328" s="3" t="s">
        <v>10471</v>
      </c>
      <c r="AG328" s="3" t="s">
        <v>10472</v>
      </c>
      <c r="AH328" s="3" t="s">
        <v>10473</v>
      </c>
      <c r="AI328" s="3" t="s">
        <v>833</v>
      </c>
      <c r="AJ328" s="3" t="s">
        <v>10474</v>
      </c>
      <c r="AK328" s="3" t="s">
        <v>8117</v>
      </c>
      <c r="AL328" s="3" t="s">
        <v>10475</v>
      </c>
      <c r="AM328" s="3" t="s">
        <v>10476</v>
      </c>
      <c r="AN328">
        <v>1</v>
      </c>
      <c r="AO328" s="2" t="s">
        <v>10455</v>
      </c>
      <c r="AP328" s="2">
        <v>1127</v>
      </c>
      <c r="AQ328" s="2" t="s">
        <v>10477</v>
      </c>
      <c r="AR328" s="108" t="s">
        <v>48</v>
      </c>
      <c r="AS328" t="s">
        <v>48</v>
      </c>
      <c r="AT328" t="s">
        <v>48</v>
      </c>
      <c r="AU328" t="s">
        <v>48</v>
      </c>
      <c r="AV328" t="s">
        <v>48</v>
      </c>
      <c r="AW328" s="108" t="s">
        <v>48</v>
      </c>
      <c r="AX328" s="2">
        <v>7.6174494088104234</v>
      </c>
      <c r="AY328" s="2" t="s">
        <v>50</v>
      </c>
      <c r="AZ328" s="2"/>
    </row>
    <row r="329" spans="1:56" x14ac:dyDescent="0.25">
      <c r="A329">
        <v>55</v>
      </c>
      <c r="B329" s="3" t="s">
        <v>10206</v>
      </c>
      <c r="C329">
        <v>0.25</v>
      </c>
      <c r="D329">
        <v>6.89</v>
      </c>
      <c r="E329">
        <v>540.43700000000001</v>
      </c>
      <c r="F329" s="2" t="s">
        <v>66</v>
      </c>
      <c r="G329" t="s">
        <v>10212</v>
      </c>
      <c r="H329">
        <v>1.38</v>
      </c>
      <c r="I329">
        <v>1.3084994000000001</v>
      </c>
      <c r="J329">
        <v>7.1500600000000025E-2</v>
      </c>
      <c r="K329" t="s">
        <v>48</v>
      </c>
      <c r="O329" s="2">
        <v>1300000</v>
      </c>
      <c r="P329">
        <v>540.43034884184101</v>
      </c>
      <c r="Q329" s="108" t="s">
        <v>160</v>
      </c>
      <c r="R329" s="108" t="s">
        <v>160</v>
      </c>
      <c r="S329" s="109" t="str">
        <f t="shared" si="5"/>
        <v>Same</v>
      </c>
      <c r="T329" s="109"/>
      <c r="U329" t="s">
        <v>160</v>
      </c>
      <c r="V329" t="s">
        <v>670</v>
      </c>
      <c r="W329" s="108" t="s">
        <v>528</v>
      </c>
      <c r="X329" t="s">
        <v>528</v>
      </c>
      <c r="Y329" s="98" t="s">
        <v>14543</v>
      </c>
      <c r="Z329" s="98" t="s">
        <v>48</v>
      </c>
      <c r="AA329" s="98"/>
      <c r="AB329" s="98">
        <v>540.43701535121795</v>
      </c>
      <c r="AC329" s="3">
        <v>540.43701535121795</v>
      </c>
      <c r="AD329" s="3" t="s">
        <v>10213</v>
      </c>
      <c r="AE329" s="3" t="s">
        <v>162</v>
      </c>
      <c r="AF329" s="3" t="s">
        <v>10214</v>
      </c>
      <c r="AG329" s="3" t="s">
        <v>10215</v>
      </c>
      <c r="AH329" s="3" t="s">
        <v>10216</v>
      </c>
      <c r="AI329" s="3" t="s">
        <v>10217</v>
      </c>
      <c r="AJ329" s="3" t="s">
        <v>10218</v>
      </c>
      <c r="AK329" s="3" t="s">
        <v>10219</v>
      </c>
      <c r="AL329" s="3" t="s">
        <v>10220</v>
      </c>
      <c r="AM329" s="3" t="s">
        <v>10221</v>
      </c>
      <c r="AN329">
        <v>1</v>
      </c>
      <c r="AO329" s="2" t="s">
        <v>10222</v>
      </c>
      <c r="AP329" s="2">
        <v>377</v>
      </c>
      <c r="AQ329" s="2" t="s">
        <v>10223</v>
      </c>
      <c r="AR329" s="108" t="s">
        <v>48</v>
      </c>
      <c r="AS329" t="s">
        <v>48</v>
      </c>
      <c r="AT329" t="s">
        <v>48</v>
      </c>
      <c r="AU329" t="s">
        <v>48</v>
      </c>
      <c r="AV329" t="s">
        <v>48</v>
      </c>
      <c r="AW329" s="108" t="s">
        <v>48</v>
      </c>
      <c r="AX329" s="2">
        <v>6450000000</v>
      </c>
      <c r="AZ329" s="2" t="s">
        <v>50</v>
      </c>
    </row>
    <row r="330" spans="1:56" x14ac:dyDescent="0.25">
      <c r="A330">
        <v>546</v>
      </c>
      <c r="B330" s="13" t="s">
        <v>8939</v>
      </c>
      <c r="C330">
        <v>0.32</v>
      </c>
      <c r="D330">
        <v>7.42</v>
      </c>
      <c r="E330" s="2">
        <v>542.39380000000006</v>
      </c>
      <c r="F330" s="2" t="s">
        <v>66</v>
      </c>
      <c r="G330" t="s">
        <v>12604</v>
      </c>
      <c r="H330">
        <v>1.1200000000000001</v>
      </c>
      <c r="I330">
        <v>1.1522865</v>
      </c>
      <c r="J330">
        <v>-3.2286499999999878E-2</v>
      </c>
      <c r="K330" t="s">
        <v>48</v>
      </c>
      <c r="M330" s="2" t="s">
        <v>12605</v>
      </c>
      <c r="O330" s="2">
        <v>150000</v>
      </c>
      <c r="P330">
        <v>542.39650762984968</v>
      </c>
      <c r="Q330" s="108" t="s">
        <v>12606</v>
      </c>
      <c r="R330" s="108" t="s">
        <v>12606</v>
      </c>
      <c r="S330" s="109" t="str">
        <f t="shared" si="5"/>
        <v>Same</v>
      </c>
      <c r="T330" s="109"/>
      <c r="U330" t="s">
        <v>160</v>
      </c>
      <c r="V330" s="3" t="s">
        <v>46</v>
      </c>
      <c r="W330" s="3" t="s">
        <v>289</v>
      </c>
      <c r="X330" s="3" t="s">
        <v>12354</v>
      </c>
      <c r="Y330" s="98" t="s">
        <v>15502</v>
      </c>
      <c r="Z330" s="98" t="s">
        <v>15503</v>
      </c>
      <c r="AA330" s="98" t="s">
        <v>15504</v>
      </c>
      <c r="AB330" s="98">
        <v>542.39</v>
      </c>
      <c r="AC330" s="3">
        <v>542.39</v>
      </c>
      <c r="AD330" s="3" t="s">
        <v>12607</v>
      </c>
      <c r="AE330" s="3" t="s">
        <v>12608</v>
      </c>
      <c r="AF330" s="3" t="s">
        <v>12609</v>
      </c>
      <c r="AG330" s="3" t="s">
        <v>1677</v>
      </c>
      <c r="AH330" s="3" t="s">
        <v>12610</v>
      </c>
      <c r="AI330" s="3" t="s">
        <v>12611</v>
      </c>
      <c r="AJ330" s="3" t="s">
        <v>12612</v>
      </c>
      <c r="AK330" s="3" t="s">
        <v>12613</v>
      </c>
      <c r="AL330" s="3" t="s">
        <v>12614</v>
      </c>
      <c r="AM330" s="3" t="s">
        <v>12615</v>
      </c>
      <c r="AN330">
        <v>1</v>
      </c>
      <c r="AO330" s="2" t="s">
        <v>8924</v>
      </c>
      <c r="AP330" s="2">
        <v>329</v>
      </c>
      <c r="AQ330" s="2" t="s">
        <v>12616</v>
      </c>
      <c r="AR330" s="108" t="s">
        <v>48</v>
      </c>
      <c r="AS330" t="s">
        <v>48</v>
      </c>
      <c r="AT330" t="s">
        <v>48</v>
      </c>
      <c r="AU330" t="s">
        <v>48</v>
      </c>
      <c r="AV330" t="s">
        <v>48</v>
      </c>
      <c r="AW330" s="108" t="s">
        <v>48</v>
      </c>
      <c r="AX330" s="2">
        <v>60.763884669174672</v>
      </c>
      <c r="AY330" s="2" t="s">
        <v>3143</v>
      </c>
      <c r="AZ330" s="2"/>
    </row>
    <row r="331" spans="1:56" x14ac:dyDescent="0.25">
      <c r="A331">
        <v>822</v>
      </c>
      <c r="B331" s="13" t="s">
        <v>4672</v>
      </c>
      <c r="C331" s="26">
        <v>0.67</v>
      </c>
      <c r="D331" s="26">
        <v>7.42</v>
      </c>
      <c r="E331" s="26">
        <v>542.44159999999999</v>
      </c>
      <c r="F331" s="27" t="s">
        <v>66</v>
      </c>
      <c r="G331" s="26" t="s">
        <v>4578</v>
      </c>
      <c r="H331" s="26">
        <v>4.51</v>
      </c>
      <c r="I331" s="26">
        <v>4.5677669999999999</v>
      </c>
      <c r="J331" s="26">
        <v>-5.7767000000000103E-2</v>
      </c>
      <c r="K331" s="26">
        <v>4.8709677419354804</v>
      </c>
      <c r="L331" s="26"/>
      <c r="M331" s="26"/>
      <c r="N331" s="26"/>
      <c r="O331" s="27">
        <v>170000</v>
      </c>
      <c r="P331" s="26">
        <v>542.43416475298898</v>
      </c>
      <c r="Q331" s="108" t="s">
        <v>160</v>
      </c>
      <c r="R331" s="108" t="s">
        <v>160</v>
      </c>
      <c r="S331" s="109" t="str">
        <f t="shared" si="5"/>
        <v>Same</v>
      </c>
      <c r="T331" s="109"/>
      <c r="U331" s="108" t="s">
        <v>160</v>
      </c>
      <c r="V331" s="108" t="s">
        <v>670</v>
      </c>
      <c r="W331" s="69" t="s">
        <v>528</v>
      </c>
      <c r="X331" s="26" t="s">
        <v>4579</v>
      </c>
      <c r="Y331" s="108"/>
      <c r="Z331" s="108"/>
      <c r="AA331" s="108"/>
      <c r="AB331" s="108">
        <v>542.44183462986496</v>
      </c>
      <c r="AC331" s="26">
        <v>542.44183462986496</v>
      </c>
      <c r="AD331" s="26" t="s">
        <v>4580</v>
      </c>
      <c r="AE331" s="26" t="s">
        <v>4581</v>
      </c>
      <c r="AF331" s="26" t="s">
        <v>4582</v>
      </c>
      <c r="AG331" s="26" t="s">
        <v>4583</v>
      </c>
      <c r="AH331" s="26" t="s">
        <v>4584</v>
      </c>
      <c r="AI331" s="26" t="s">
        <v>4585</v>
      </c>
      <c r="AJ331" s="26" t="s">
        <v>4586</v>
      </c>
      <c r="AK331" s="26" t="s">
        <v>4587</v>
      </c>
      <c r="AL331" s="26" t="s">
        <v>4588</v>
      </c>
      <c r="AM331" s="26" t="s">
        <v>4589</v>
      </c>
      <c r="AN331" s="26">
        <v>1</v>
      </c>
      <c r="AO331" s="27" t="s">
        <v>4551</v>
      </c>
      <c r="AP331" s="27">
        <v>1296</v>
      </c>
      <c r="AQ331" s="27" t="s">
        <v>4590</v>
      </c>
      <c r="AR331" s="27" t="s">
        <v>53</v>
      </c>
      <c r="AS331" s="26">
        <v>4.8709677419354804</v>
      </c>
      <c r="AT331" s="26">
        <v>2.7</v>
      </c>
      <c r="AU331" s="26">
        <v>5.08</v>
      </c>
      <c r="AV331" s="26" t="s">
        <v>85</v>
      </c>
      <c r="AW331" s="27">
        <v>0.95261472809066705</v>
      </c>
      <c r="AX331" s="27">
        <v>6.0887096160412302</v>
      </c>
      <c r="AY331" s="26"/>
      <c r="AZ331" s="27"/>
      <c r="BA331" s="26"/>
      <c r="BB331" s="26"/>
      <c r="BC331" s="26"/>
      <c r="BD331" s="26"/>
    </row>
    <row r="332" spans="1:56" x14ac:dyDescent="0.25">
      <c r="A332">
        <v>918</v>
      </c>
      <c r="B332" s="13" t="s">
        <v>7934</v>
      </c>
      <c r="C332">
        <v>0.56999999999999995</v>
      </c>
      <c r="D332">
        <v>12.55</v>
      </c>
      <c r="E332" s="2">
        <v>543.51409999999998</v>
      </c>
      <c r="F332" s="2" t="s">
        <v>66</v>
      </c>
      <c r="G332" t="s">
        <v>7881</v>
      </c>
      <c r="H332">
        <v>6.28</v>
      </c>
      <c r="I332">
        <v>6.4252007000000004</v>
      </c>
      <c r="J332">
        <v>-0.14520069999999999</v>
      </c>
      <c r="K332">
        <v>0.241565452091768</v>
      </c>
      <c r="M332" s="2" t="s">
        <v>7882</v>
      </c>
      <c r="O332" s="2">
        <v>220000</v>
      </c>
      <c r="P332">
        <v>543.51756490238699</v>
      </c>
      <c r="Q332" s="108" t="s">
        <v>16042</v>
      </c>
      <c r="R332" s="108" t="s">
        <v>16042</v>
      </c>
      <c r="S332" s="109" t="str">
        <f t="shared" si="5"/>
        <v>Same</v>
      </c>
      <c r="T332" s="109"/>
      <c r="U332" s="108" t="s">
        <v>160</v>
      </c>
      <c r="V332" s="108" t="s">
        <v>46</v>
      </c>
      <c r="W332" s="3" t="s">
        <v>289</v>
      </c>
      <c r="X332" s="108" t="s">
        <v>289</v>
      </c>
      <c r="Y332" s="98" t="s">
        <v>15698</v>
      </c>
      <c r="Z332" s="98" t="s">
        <v>15699</v>
      </c>
      <c r="AA332" s="98" t="s">
        <v>15699</v>
      </c>
      <c r="AB332" s="98">
        <v>543.51</v>
      </c>
      <c r="AC332" s="3">
        <v>543.51</v>
      </c>
      <c r="AD332" s="3" t="s">
        <v>7883</v>
      </c>
      <c r="AE332" s="3" t="s">
        <v>7884</v>
      </c>
      <c r="AF332" s="3" t="s">
        <v>7885</v>
      </c>
      <c r="AG332" s="3" t="s">
        <v>7862</v>
      </c>
      <c r="AH332" s="3" t="s">
        <v>7886</v>
      </c>
      <c r="AI332" s="3" t="s">
        <v>7887</v>
      </c>
      <c r="AJ332" s="3" t="s">
        <v>7888</v>
      </c>
      <c r="AK332" s="3" t="s">
        <v>7889</v>
      </c>
      <c r="AL332" s="3" t="s">
        <v>7890</v>
      </c>
      <c r="AM332" s="3" t="s">
        <v>7891</v>
      </c>
      <c r="AN332">
        <v>1</v>
      </c>
      <c r="AO332" s="2" t="s">
        <v>7871</v>
      </c>
      <c r="AP332" s="2">
        <v>1749</v>
      </c>
      <c r="AQ332" s="2" t="s">
        <v>7892</v>
      </c>
      <c r="AR332" s="2" t="s">
        <v>53</v>
      </c>
      <c r="AS332">
        <v>0.241565452091768</v>
      </c>
      <c r="AT332">
        <v>0.24</v>
      </c>
      <c r="AU332">
        <v>1</v>
      </c>
      <c r="AV332" t="s">
        <v>1296</v>
      </c>
      <c r="AW332" s="108">
        <v>1.4801165995544601</v>
      </c>
      <c r="AX332" s="2">
        <v>5.7890624547729503</v>
      </c>
      <c r="AY332" s="2" t="s">
        <v>50</v>
      </c>
      <c r="AZ332" s="2"/>
      <c r="BB332" s="108"/>
      <c r="BD332" s="2" t="s">
        <v>7893</v>
      </c>
    </row>
    <row r="333" spans="1:56" x14ac:dyDescent="0.25">
      <c r="A333">
        <v>519</v>
      </c>
      <c r="B333" s="13" t="s">
        <v>8939</v>
      </c>
      <c r="C333">
        <v>0.36</v>
      </c>
      <c r="D333">
        <v>8.35</v>
      </c>
      <c r="E333" s="108">
        <v>544.41</v>
      </c>
      <c r="F333" s="2" t="s">
        <v>66</v>
      </c>
      <c r="G333" t="s">
        <v>12332</v>
      </c>
      <c r="H333">
        <v>1.08</v>
      </c>
      <c r="I333">
        <v>0.97520211000000001</v>
      </c>
      <c r="J333">
        <v>0.1047978900000001</v>
      </c>
      <c r="K333" t="s">
        <v>48</v>
      </c>
      <c r="L333" s="108"/>
      <c r="M333" s="108"/>
      <c r="O333" s="2">
        <v>430000</v>
      </c>
      <c r="P333">
        <v>544.41271769471996</v>
      </c>
      <c r="Q333" s="108" t="s">
        <v>160</v>
      </c>
      <c r="R333" s="108" t="s">
        <v>160</v>
      </c>
      <c r="S333" s="109" t="str">
        <f t="shared" si="5"/>
        <v>Same</v>
      </c>
      <c r="T333" s="109"/>
      <c r="U333" s="108" t="s">
        <v>160</v>
      </c>
      <c r="V333" s="3" t="s">
        <v>670</v>
      </c>
      <c r="W333" s="69" t="s">
        <v>528</v>
      </c>
      <c r="X333" s="3" t="s">
        <v>12323</v>
      </c>
      <c r="Y333" s="98"/>
      <c r="Z333" s="98" t="s">
        <v>48</v>
      </c>
      <c r="AA333" s="98"/>
      <c r="AB333" s="98">
        <v>544.40926995394295</v>
      </c>
      <c r="AC333" s="3">
        <v>544.40926995394295</v>
      </c>
      <c r="AD333" s="3" t="s">
        <v>12333</v>
      </c>
      <c r="AE333" s="3" t="s">
        <v>8928</v>
      </c>
      <c r="AF333" s="3" t="s">
        <v>12334</v>
      </c>
      <c r="AG333" s="3" t="s">
        <v>12335</v>
      </c>
      <c r="AH333" s="3" t="s">
        <v>12336</v>
      </c>
      <c r="AI333" s="3" t="s">
        <v>11003</v>
      </c>
      <c r="AJ333" s="3" t="s">
        <v>12337</v>
      </c>
      <c r="AK333" s="3" t="s">
        <v>8934</v>
      </c>
      <c r="AL333" s="3" t="s">
        <v>12338</v>
      </c>
      <c r="AM333" s="3" t="s">
        <v>12339</v>
      </c>
      <c r="AN333">
        <v>1</v>
      </c>
      <c r="AO333" s="2" t="s">
        <v>8924</v>
      </c>
      <c r="AP333" s="2">
        <v>269</v>
      </c>
      <c r="AQ333" s="2" t="s">
        <v>12340</v>
      </c>
      <c r="AR333" s="108" t="s">
        <v>48</v>
      </c>
      <c r="AS333" t="s">
        <v>48</v>
      </c>
      <c r="AT333" t="s">
        <v>48</v>
      </c>
      <c r="AU333" t="s">
        <v>48</v>
      </c>
      <c r="AV333" t="s">
        <v>48</v>
      </c>
      <c r="AW333" s="108" t="s">
        <v>48</v>
      </c>
      <c r="AX333" s="2">
        <v>76.829265950327269</v>
      </c>
      <c r="AY333" s="108"/>
      <c r="AZ333" s="2"/>
      <c r="BB333" s="108"/>
    </row>
    <row r="334" spans="1:56" x14ac:dyDescent="0.25">
      <c r="A334">
        <v>866</v>
      </c>
      <c r="B334" s="13" t="s">
        <v>4917</v>
      </c>
      <c r="C334">
        <v>0.35</v>
      </c>
      <c r="D334">
        <v>7.95</v>
      </c>
      <c r="E334">
        <v>544.46839999999997</v>
      </c>
      <c r="F334" s="2" t="s">
        <v>66</v>
      </c>
      <c r="G334" t="s">
        <v>4808</v>
      </c>
      <c r="H334">
        <v>3.75</v>
      </c>
      <c r="I334">
        <v>3.7633100000000002</v>
      </c>
      <c r="J334" s="108">
        <v>-1.3309999999999701E-2</v>
      </c>
      <c r="K334">
        <v>1.40468227424749</v>
      </c>
      <c r="L334" s="108"/>
      <c r="N334" s="2" t="s">
        <v>4781</v>
      </c>
      <c r="O334" s="8">
        <v>130000</v>
      </c>
      <c r="P334">
        <v>544.46169922740103</v>
      </c>
      <c r="Q334" s="108" t="s">
        <v>15904</v>
      </c>
      <c r="R334" s="108" t="s">
        <v>15904</v>
      </c>
      <c r="S334" s="109" t="str">
        <f t="shared" si="5"/>
        <v>Same</v>
      </c>
      <c r="T334" s="109"/>
      <c r="U334" s="108" t="s">
        <v>160</v>
      </c>
      <c r="V334" s="108" t="s">
        <v>46</v>
      </c>
      <c r="W334" s="3" t="s">
        <v>289</v>
      </c>
      <c r="X334" s="108" t="s">
        <v>4834</v>
      </c>
      <c r="Y334" s="98"/>
      <c r="Z334" s="98" t="s">
        <v>14547</v>
      </c>
      <c r="AA334" s="98" t="s">
        <v>14547</v>
      </c>
      <c r="AB334" s="98">
        <v>544.46819526820104</v>
      </c>
      <c r="AC334" s="3">
        <v>544.46819526820104</v>
      </c>
      <c r="AD334" s="3" t="s">
        <v>4835</v>
      </c>
      <c r="AE334" s="3" t="s">
        <v>4836</v>
      </c>
      <c r="AF334" s="3" t="s">
        <v>4837</v>
      </c>
      <c r="AG334" s="3" t="s">
        <v>4838</v>
      </c>
      <c r="AH334" s="3" t="s">
        <v>4839</v>
      </c>
      <c r="AI334" s="3" t="s">
        <v>4802</v>
      </c>
      <c r="AJ334" s="3" t="s">
        <v>4840</v>
      </c>
      <c r="AK334" s="3" t="s">
        <v>4841</v>
      </c>
      <c r="AL334" s="3" t="s">
        <v>4842</v>
      </c>
      <c r="AM334" s="3" t="s">
        <v>4843</v>
      </c>
      <c r="AN334">
        <v>1</v>
      </c>
      <c r="AO334" s="2" t="s">
        <v>4732</v>
      </c>
      <c r="AP334" s="2">
        <v>997</v>
      </c>
      <c r="AQ334" s="2" t="s">
        <v>4844</v>
      </c>
      <c r="AR334" s="2" t="s">
        <v>53</v>
      </c>
      <c r="AS334">
        <v>1.40468227424749</v>
      </c>
      <c r="AT334">
        <v>1.2</v>
      </c>
      <c r="AU334">
        <v>5</v>
      </c>
      <c r="AV334" t="s">
        <v>1296</v>
      </c>
      <c r="AW334" s="2">
        <v>0.33881970077065399</v>
      </c>
      <c r="AX334" s="2">
        <v>11.864406444508299</v>
      </c>
      <c r="AY334" s="2" t="s">
        <v>50</v>
      </c>
      <c r="AZ334" s="2"/>
      <c r="BD334" s="2" t="s">
        <v>4793</v>
      </c>
    </row>
    <row r="335" spans="1:56" x14ac:dyDescent="0.25">
      <c r="A335">
        <v>868</v>
      </c>
      <c r="B335" s="13" t="s">
        <v>4917</v>
      </c>
      <c r="C335" s="108">
        <v>0.38</v>
      </c>
      <c r="D335" s="108">
        <v>8.4499999999999993</v>
      </c>
      <c r="E335" s="108">
        <v>544.46860000000004</v>
      </c>
      <c r="F335" s="2" t="s">
        <v>66</v>
      </c>
      <c r="G335" s="108" t="s">
        <v>4860</v>
      </c>
      <c r="H335" s="108">
        <v>4.5599999999999996</v>
      </c>
      <c r="I335" s="108">
        <v>3.7633100000000002</v>
      </c>
      <c r="J335" s="7">
        <v>0.79669000000000001</v>
      </c>
      <c r="K335" s="108">
        <v>1.61799660441426</v>
      </c>
      <c r="L335" s="108"/>
      <c r="M335" s="108"/>
      <c r="N335" s="2" t="s">
        <v>4781</v>
      </c>
      <c r="O335" s="8">
        <v>26000</v>
      </c>
      <c r="P335" s="108">
        <v>544.46189922494</v>
      </c>
      <c r="Q335" s="108" t="s">
        <v>15904</v>
      </c>
      <c r="R335" s="108" t="s">
        <v>15904</v>
      </c>
      <c r="S335" s="109" t="str">
        <f t="shared" si="5"/>
        <v>Same</v>
      </c>
      <c r="T335" s="109"/>
      <c r="U335" s="108" t="s">
        <v>60</v>
      </c>
      <c r="V335" s="108" t="s">
        <v>51</v>
      </c>
      <c r="W335" s="108" t="s">
        <v>61</v>
      </c>
      <c r="X335" s="108" t="s">
        <v>61</v>
      </c>
      <c r="Y335" s="108"/>
      <c r="Z335" s="108" t="s">
        <v>14547</v>
      </c>
      <c r="AA335" s="108" t="s">
        <v>14547</v>
      </c>
      <c r="AB335" s="108">
        <v>544.46819526820104</v>
      </c>
      <c r="AC335" s="3">
        <v>544.46819526820104</v>
      </c>
      <c r="AD335" s="3" t="s">
        <v>4835</v>
      </c>
      <c r="AE335" s="3" t="s">
        <v>4836</v>
      </c>
      <c r="AF335" s="3" t="s">
        <v>4837</v>
      </c>
      <c r="AG335" s="3" t="s">
        <v>4838</v>
      </c>
      <c r="AH335" s="3" t="s">
        <v>4839</v>
      </c>
      <c r="AI335" s="3" t="s">
        <v>4802</v>
      </c>
      <c r="AJ335" s="3" t="s">
        <v>4840</v>
      </c>
      <c r="AK335" s="3" t="s">
        <v>4841</v>
      </c>
      <c r="AL335" s="3" t="s">
        <v>4842</v>
      </c>
      <c r="AM335" s="3" t="s">
        <v>4843</v>
      </c>
      <c r="AN335" s="108">
        <v>1</v>
      </c>
      <c r="AO335" s="2" t="s">
        <v>4732</v>
      </c>
      <c r="AP335" s="2">
        <v>997</v>
      </c>
      <c r="AQ335" s="2" t="s">
        <v>4844</v>
      </c>
      <c r="AR335" s="2" t="s">
        <v>53</v>
      </c>
      <c r="AS335" s="108">
        <v>1.61799660441426</v>
      </c>
      <c r="AT335" s="108">
        <v>1.2</v>
      </c>
      <c r="AU335" s="108">
        <v>5</v>
      </c>
      <c r="AV335" s="108" t="s">
        <v>1296</v>
      </c>
      <c r="AW335" s="2">
        <v>0.27760077935900801</v>
      </c>
      <c r="AX335" s="2">
        <v>95300000</v>
      </c>
      <c r="AY335" s="2" t="s">
        <v>50</v>
      </c>
      <c r="AZ335" s="2"/>
      <c r="BA335" s="108"/>
      <c r="BB335" s="108"/>
      <c r="BC335" s="108"/>
      <c r="BD335" s="2" t="s">
        <v>4793</v>
      </c>
    </row>
    <row r="336" spans="1:56" x14ac:dyDescent="0.25">
      <c r="A336">
        <v>862</v>
      </c>
      <c r="B336" s="13" t="s">
        <v>4917</v>
      </c>
      <c r="C336" s="108">
        <v>0.38</v>
      </c>
      <c r="D336" s="108">
        <v>8.27</v>
      </c>
      <c r="E336" s="2">
        <v>544.46810000000005</v>
      </c>
      <c r="F336" s="108" t="s">
        <v>66</v>
      </c>
      <c r="G336" s="108" t="s">
        <v>4780</v>
      </c>
      <c r="H336" s="108">
        <v>1.3</v>
      </c>
      <c r="I336" s="108">
        <v>3.2451116</v>
      </c>
      <c r="J336" s="7">
        <v>-1.9451115999999999</v>
      </c>
      <c r="K336" s="108">
        <v>1.2183908045977001</v>
      </c>
      <c r="L336" s="108"/>
      <c r="M336" s="108"/>
      <c r="N336" s="2" t="s">
        <v>4781</v>
      </c>
      <c r="O336" s="2">
        <v>230000</v>
      </c>
      <c r="P336" s="108">
        <v>544.46139923109297</v>
      </c>
      <c r="Q336" s="108" t="s">
        <v>15904</v>
      </c>
      <c r="R336" s="108" t="s">
        <v>15904</v>
      </c>
      <c r="S336" s="109" t="str">
        <f t="shared" si="5"/>
        <v>Same</v>
      </c>
      <c r="T336" s="109"/>
      <c r="U336" s="108" t="s">
        <v>60</v>
      </c>
      <c r="V336" s="108" t="s">
        <v>51</v>
      </c>
      <c r="W336" s="108" t="s">
        <v>61</v>
      </c>
      <c r="X336" s="108" t="s">
        <v>61</v>
      </c>
      <c r="Y336" s="108"/>
      <c r="Z336" s="108" t="s">
        <v>14547</v>
      </c>
      <c r="AA336" s="108" t="s">
        <v>14547</v>
      </c>
      <c r="AB336" s="108">
        <v>544.46838821570498</v>
      </c>
      <c r="AC336" s="3">
        <v>544.46838821570498</v>
      </c>
      <c r="AD336" s="3" t="s">
        <v>4782</v>
      </c>
      <c r="AE336" s="3" t="s">
        <v>4783</v>
      </c>
      <c r="AF336" s="3" t="s">
        <v>4784</v>
      </c>
      <c r="AG336" s="3" t="s">
        <v>4785</v>
      </c>
      <c r="AH336" s="3" t="s">
        <v>4786</v>
      </c>
      <c r="AI336" s="3" t="s">
        <v>4787</v>
      </c>
      <c r="AJ336" s="3" t="s">
        <v>4788</v>
      </c>
      <c r="AK336" s="3" t="s">
        <v>4789</v>
      </c>
      <c r="AL336" s="3" t="s">
        <v>4790</v>
      </c>
      <c r="AM336" s="3" t="s">
        <v>4791</v>
      </c>
      <c r="AN336" s="108">
        <v>1</v>
      </c>
      <c r="AO336" s="108" t="s">
        <v>4732</v>
      </c>
      <c r="AP336" s="108">
        <v>865</v>
      </c>
      <c r="AQ336" s="108" t="s">
        <v>4792</v>
      </c>
      <c r="AR336" s="2" t="s">
        <v>53</v>
      </c>
      <c r="AS336" s="108">
        <v>1.2183908045977001</v>
      </c>
      <c r="AT336" s="108">
        <v>1.2</v>
      </c>
      <c r="AU336" s="108">
        <v>5</v>
      </c>
      <c r="AV336" s="108" t="s">
        <v>1296</v>
      </c>
      <c r="AW336" s="2">
        <v>0.51227561810978095</v>
      </c>
      <c r="AX336" s="2">
        <v>636000000</v>
      </c>
      <c r="AY336" s="2" t="s">
        <v>50</v>
      </c>
      <c r="AZ336" s="2"/>
      <c r="BA336" s="108"/>
      <c r="BB336" s="108"/>
      <c r="BC336" s="108"/>
      <c r="BD336" s="2" t="s">
        <v>4793</v>
      </c>
    </row>
    <row r="337" spans="1:56" x14ac:dyDescent="0.25">
      <c r="A337">
        <v>69</v>
      </c>
      <c r="B337" s="3" t="s">
        <v>10206</v>
      </c>
      <c r="C337" s="108">
        <v>0.55000000000000004</v>
      </c>
      <c r="D337" s="108">
        <v>14.4</v>
      </c>
      <c r="E337" s="108">
        <v>544.46879999999999</v>
      </c>
      <c r="F337" s="2" t="s">
        <v>66</v>
      </c>
      <c r="G337" s="108" t="s">
        <v>10359</v>
      </c>
      <c r="H337" s="108">
        <v>3.75</v>
      </c>
      <c r="I337" s="108">
        <v>3.7294095</v>
      </c>
      <c r="J337" s="108">
        <v>2.059049999999996E-2</v>
      </c>
      <c r="K337" s="108" t="s">
        <v>48</v>
      </c>
      <c r="L337" s="108"/>
      <c r="M337" s="108"/>
      <c r="N337" s="2" t="s">
        <v>4781</v>
      </c>
      <c r="O337" s="8">
        <v>75000</v>
      </c>
      <c r="P337" s="108">
        <v>544.4620992224784</v>
      </c>
      <c r="Q337" s="108" t="s">
        <v>15904</v>
      </c>
      <c r="R337" s="108" t="s">
        <v>15904</v>
      </c>
      <c r="S337" s="109" t="str">
        <f t="shared" si="5"/>
        <v>Same</v>
      </c>
      <c r="T337" s="109"/>
      <c r="U337" s="108" t="s">
        <v>160</v>
      </c>
      <c r="V337" s="108" t="s">
        <v>46</v>
      </c>
      <c r="W337" s="108" t="s">
        <v>289</v>
      </c>
      <c r="X337" s="108" t="s">
        <v>289</v>
      </c>
      <c r="Y337" s="108"/>
      <c r="Z337" s="108" t="s">
        <v>14547</v>
      </c>
      <c r="AA337" s="108" t="s">
        <v>14547</v>
      </c>
      <c r="AB337" s="108">
        <v>544.46857126421298</v>
      </c>
      <c r="AC337" s="3">
        <v>544.46857126421298</v>
      </c>
      <c r="AD337" s="3" t="s">
        <v>10360</v>
      </c>
      <c r="AE337" s="3" t="s">
        <v>10361</v>
      </c>
      <c r="AF337" s="3" t="s">
        <v>10362</v>
      </c>
      <c r="AG337" s="3" t="s">
        <v>10277</v>
      </c>
      <c r="AH337" s="3" t="s">
        <v>10363</v>
      </c>
      <c r="AI337" s="3" t="s">
        <v>10364</v>
      </c>
      <c r="AJ337" s="3" t="s">
        <v>10365</v>
      </c>
      <c r="AK337" s="3" t="s">
        <v>4802</v>
      </c>
      <c r="AL337" s="3" t="s">
        <v>10366</v>
      </c>
      <c r="AM337" s="3" t="s">
        <v>4843</v>
      </c>
      <c r="AN337" s="108">
        <v>1</v>
      </c>
      <c r="AO337" s="2" t="s">
        <v>10222</v>
      </c>
      <c r="AP337" s="2">
        <v>1016</v>
      </c>
      <c r="AQ337" s="2" t="s">
        <v>10367</v>
      </c>
      <c r="AR337" s="108" t="s">
        <v>48</v>
      </c>
      <c r="AS337" s="108" t="s">
        <v>48</v>
      </c>
      <c r="AT337" s="108" t="s">
        <v>48</v>
      </c>
      <c r="AU337" s="108" t="s">
        <v>48</v>
      </c>
      <c r="AV337" s="108" t="s">
        <v>48</v>
      </c>
      <c r="AW337" s="108" t="s">
        <v>48</v>
      </c>
      <c r="AX337" s="2">
        <v>6.0455485290776707</v>
      </c>
      <c r="AY337" s="2" t="s">
        <v>50</v>
      </c>
      <c r="AZ337" s="2"/>
      <c r="BA337" s="108"/>
      <c r="BB337" s="108"/>
      <c r="BC337" s="108"/>
      <c r="BD337" s="2" t="s">
        <v>4793</v>
      </c>
    </row>
    <row r="338" spans="1:56" x14ac:dyDescent="0.25">
      <c r="A338">
        <v>65</v>
      </c>
      <c r="B338" s="3" t="s">
        <v>10206</v>
      </c>
      <c r="C338">
        <v>0.39</v>
      </c>
      <c r="D338">
        <v>8.43</v>
      </c>
      <c r="E338" s="2">
        <v>544.46799999999996</v>
      </c>
      <c r="F338" t="s">
        <v>66</v>
      </c>
      <c r="G338" t="s">
        <v>10318</v>
      </c>
      <c r="H338">
        <v>1.29</v>
      </c>
      <c r="I338">
        <v>3.3574141000000002</v>
      </c>
      <c r="J338" s="7">
        <v>-2.0674141000000001</v>
      </c>
      <c r="K338" t="s">
        <v>48</v>
      </c>
      <c r="N338" s="2" t="s">
        <v>4781</v>
      </c>
      <c r="O338" s="2">
        <v>160000</v>
      </c>
      <c r="P338">
        <v>544.461299232324</v>
      </c>
      <c r="Q338" s="108" t="s">
        <v>15904</v>
      </c>
      <c r="R338" s="108" t="s">
        <v>15904</v>
      </c>
      <c r="S338" s="109" t="str">
        <f t="shared" si="5"/>
        <v>Same</v>
      </c>
      <c r="T338" s="109"/>
      <c r="U338" s="108" t="s">
        <v>60</v>
      </c>
      <c r="V338" s="108" t="s">
        <v>51</v>
      </c>
      <c r="W338" s="108" t="s">
        <v>61</v>
      </c>
      <c r="X338" s="108" t="s">
        <v>61</v>
      </c>
      <c r="Y338" s="98"/>
      <c r="Z338" s="98" t="s">
        <v>14547</v>
      </c>
      <c r="AA338" s="98" t="s">
        <v>14547</v>
      </c>
      <c r="AB338" s="98">
        <v>544.46867646640806</v>
      </c>
      <c r="AC338" s="3">
        <v>544.46867646640806</v>
      </c>
      <c r="AD338" s="3" t="s">
        <v>10319</v>
      </c>
      <c r="AE338" s="3" t="s">
        <v>10320</v>
      </c>
      <c r="AF338" s="3" t="s">
        <v>10321</v>
      </c>
      <c r="AG338" s="3" t="s">
        <v>10322</v>
      </c>
      <c r="AH338" s="3" t="s">
        <v>10323</v>
      </c>
      <c r="AI338" s="3" t="s">
        <v>10324</v>
      </c>
      <c r="AJ338" s="3" t="s">
        <v>10325</v>
      </c>
      <c r="AK338" s="3" t="s">
        <v>10326</v>
      </c>
      <c r="AL338" s="3"/>
      <c r="AM338" s="3"/>
      <c r="AN338">
        <v>1</v>
      </c>
      <c r="AO338" t="s">
        <v>10222</v>
      </c>
      <c r="AP338">
        <v>922</v>
      </c>
      <c r="AQ338" t="s">
        <v>10327</v>
      </c>
      <c r="AR338" s="108" t="s">
        <v>48</v>
      </c>
      <c r="AS338" t="s">
        <v>48</v>
      </c>
      <c r="AT338" t="s">
        <v>48</v>
      </c>
      <c r="AU338" t="s">
        <v>48</v>
      </c>
      <c r="AV338" t="s">
        <v>48</v>
      </c>
      <c r="AW338" s="108" t="s">
        <v>48</v>
      </c>
      <c r="AX338" s="2">
        <v>5.9043477747448021</v>
      </c>
      <c r="AY338" s="2" t="s">
        <v>50</v>
      </c>
      <c r="AZ338" s="2"/>
      <c r="BD338" s="2" t="s">
        <v>4793</v>
      </c>
    </row>
    <row r="339" spans="1:56" x14ac:dyDescent="0.25">
      <c r="A339">
        <v>72</v>
      </c>
      <c r="B339" s="3" t="s">
        <v>10206</v>
      </c>
      <c r="C339">
        <v>0.23</v>
      </c>
      <c r="D339">
        <v>6.37</v>
      </c>
      <c r="E339" s="108">
        <v>544.4683</v>
      </c>
      <c r="F339" s="2" t="s">
        <v>66</v>
      </c>
      <c r="G339" t="s">
        <v>10385</v>
      </c>
      <c r="H339">
        <v>4.54</v>
      </c>
      <c r="I339">
        <v>3.7795778000000002</v>
      </c>
      <c r="J339" s="7">
        <v>0.76042220000000027</v>
      </c>
      <c r="K339" t="s">
        <v>48</v>
      </c>
      <c r="L339" s="108"/>
      <c r="N339" s="2" t="s">
        <v>4781</v>
      </c>
      <c r="O339" s="8">
        <v>9900</v>
      </c>
      <c r="P339">
        <v>544.46159922863194</v>
      </c>
      <c r="Q339" s="108" t="s">
        <v>15904</v>
      </c>
      <c r="R339" s="108" t="s">
        <v>15904</v>
      </c>
      <c r="S339" s="109" t="str">
        <f t="shared" si="5"/>
        <v>Same</v>
      </c>
      <c r="T339" s="109"/>
      <c r="U339" s="108" t="s">
        <v>60</v>
      </c>
      <c r="V339" s="108" t="s">
        <v>51</v>
      </c>
      <c r="W339" s="108" t="s">
        <v>61</v>
      </c>
      <c r="X339" s="108" t="s">
        <v>61</v>
      </c>
      <c r="Y339" s="98"/>
      <c r="Z339" s="98" t="s">
        <v>14547</v>
      </c>
      <c r="AA339" s="98" t="s">
        <v>14547</v>
      </c>
      <c r="AB339" s="98">
        <v>544.46880706104196</v>
      </c>
      <c r="AC339" s="3">
        <v>544.46880706104196</v>
      </c>
      <c r="AD339" s="3" t="s">
        <v>10386</v>
      </c>
      <c r="AE339" s="3" t="s">
        <v>10387</v>
      </c>
      <c r="AF339" s="3" t="s">
        <v>10388</v>
      </c>
      <c r="AG339" s="3" t="s">
        <v>7625</v>
      </c>
      <c r="AH339" s="3" t="s">
        <v>10389</v>
      </c>
      <c r="AI339" s="3" t="s">
        <v>8954</v>
      </c>
      <c r="AJ339" s="3" t="s">
        <v>10390</v>
      </c>
      <c r="AK339" s="3" t="s">
        <v>10391</v>
      </c>
      <c r="AL339" s="3" t="s">
        <v>10392</v>
      </c>
      <c r="AM339" s="3" t="s">
        <v>10393</v>
      </c>
      <c r="AN339">
        <v>1</v>
      </c>
      <c r="AO339" s="2" t="s">
        <v>10222</v>
      </c>
      <c r="AP339" s="2">
        <v>1029</v>
      </c>
      <c r="AQ339" s="2" t="s">
        <v>10394</v>
      </c>
      <c r="AR339" s="108" t="s">
        <v>48</v>
      </c>
      <c r="AS339" t="s">
        <v>48</v>
      </c>
      <c r="AT339" t="s">
        <v>48</v>
      </c>
      <c r="AU339" t="s">
        <v>48</v>
      </c>
      <c r="AV339" t="s">
        <v>48</v>
      </c>
      <c r="AW339" t="s">
        <v>48</v>
      </c>
      <c r="AX339" s="2">
        <v>49500000</v>
      </c>
      <c r="AY339" s="2" t="s">
        <v>50</v>
      </c>
      <c r="AZ339" s="2"/>
      <c r="BD339" s="2" t="s">
        <v>4793</v>
      </c>
    </row>
    <row r="340" spans="1:56" x14ac:dyDescent="0.25">
      <c r="A340">
        <v>60</v>
      </c>
      <c r="B340" s="3" t="s">
        <v>10206</v>
      </c>
      <c r="C340">
        <v>0.5</v>
      </c>
      <c r="D340">
        <v>15.39</v>
      </c>
      <c r="E340" s="2">
        <v>544.46879999999999</v>
      </c>
      <c r="F340" s="2" t="s">
        <v>66</v>
      </c>
      <c r="G340" t="s">
        <v>10273</v>
      </c>
      <c r="H340">
        <v>3.44</v>
      </c>
      <c r="I340">
        <v>3.4693759000000002</v>
      </c>
      <c r="J340">
        <v>-2.9375900000000229E-2</v>
      </c>
      <c r="K340" t="s">
        <v>48</v>
      </c>
      <c r="L340" s="108"/>
      <c r="M340" s="108"/>
      <c r="N340" s="2" t="s">
        <v>4781</v>
      </c>
      <c r="O340" s="2">
        <v>190000</v>
      </c>
      <c r="P340">
        <v>544.4620992224784</v>
      </c>
      <c r="Q340" s="108" t="s">
        <v>15904</v>
      </c>
      <c r="R340" s="108" t="s">
        <v>15904</v>
      </c>
      <c r="S340" s="109" t="str">
        <f t="shared" si="5"/>
        <v>Same</v>
      </c>
      <c r="T340" s="109"/>
      <c r="U340" s="108" t="s">
        <v>160</v>
      </c>
      <c r="V340" s="108" t="s">
        <v>46</v>
      </c>
      <c r="W340" s="108" t="s">
        <v>289</v>
      </c>
      <c r="X340" s="108" t="s">
        <v>289</v>
      </c>
      <c r="Y340" s="98"/>
      <c r="Z340" s="98" t="s">
        <v>14547</v>
      </c>
      <c r="AA340" s="98" t="s">
        <v>14547</v>
      </c>
      <c r="AB340" s="98">
        <v>544.468810147059</v>
      </c>
      <c r="AC340" s="3">
        <v>544.468810147059</v>
      </c>
      <c r="AD340" s="3" t="s">
        <v>10274</v>
      </c>
      <c r="AE340" s="3" t="s">
        <v>10275</v>
      </c>
      <c r="AF340" s="3" t="s">
        <v>10276</v>
      </c>
      <c r="AG340" s="3" t="s">
        <v>10277</v>
      </c>
      <c r="AH340" s="3" t="s">
        <v>10278</v>
      </c>
      <c r="AI340" s="3" t="s">
        <v>10279</v>
      </c>
      <c r="AJ340" s="3"/>
      <c r="AK340" s="3"/>
      <c r="AL340" s="3"/>
      <c r="AM340" s="3"/>
      <c r="AN340">
        <v>1</v>
      </c>
      <c r="AO340" s="2" t="s">
        <v>10222</v>
      </c>
      <c r="AP340" s="2">
        <v>950</v>
      </c>
      <c r="AQ340" s="2" t="s">
        <v>10280</v>
      </c>
      <c r="AR340" s="108" t="s">
        <v>48</v>
      </c>
      <c r="AS340" t="s">
        <v>48</v>
      </c>
      <c r="AT340" t="s">
        <v>48</v>
      </c>
      <c r="AU340" t="s">
        <v>48</v>
      </c>
      <c r="AV340" t="s">
        <v>48</v>
      </c>
      <c r="AW340" s="108" t="s">
        <v>48</v>
      </c>
      <c r="AX340" s="2">
        <v>7.8283349759220782</v>
      </c>
      <c r="AY340" s="2" t="s">
        <v>50</v>
      </c>
      <c r="AZ340" s="2"/>
      <c r="BB340" s="108"/>
      <c r="BC340" s="108"/>
      <c r="BD340" s="2" t="s">
        <v>4793</v>
      </c>
    </row>
    <row r="341" spans="1:56" x14ac:dyDescent="0.25">
      <c r="A341">
        <v>956</v>
      </c>
      <c r="B341" s="13" t="s">
        <v>5521</v>
      </c>
      <c r="C341" s="26">
        <v>0.55000000000000004</v>
      </c>
      <c r="D341" s="26">
        <v>12.7</v>
      </c>
      <c r="E341" s="27">
        <v>546.40419999999995</v>
      </c>
      <c r="F341" s="27" t="s">
        <v>66</v>
      </c>
      <c r="G341" s="26" t="s">
        <v>5122</v>
      </c>
      <c r="H341" s="26">
        <v>2.72</v>
      </c>
      <c r="I341" s="26">
        <v>2.7114600000000002</v>
      </c>
      <c r="J341" s="26">
        <v>8.5399999999999903E-3</v>
      </c>
      <c r="K341" s="26" t="s">
        <v>48</v>
      </c>
      <c r="L341" s="27" t="s">
        <v>5123</v>
      </c>
      <c r="M341" s="27" t="s">
        <v>5124</v>
      </c>
      <c r="N341" s="26"/>
      <c r="O341" s="27">
        <v>3600000</v>
      </c>
      <c r="P341" s="26">
        <v>546.40796417853403</v>
      </c>
      <c r="Q341" s="123" t="s">
        <v>15733</v>
      </c>
      <c r="R341" s="123" t="s">
        <v>15733</v>
      </c>
      <c r="S341" s="109" t="str">
        <f t="shared" si="5"/>
        <v>Same</v>
      </c>
      <c r="T341" s="109"/>
      <c r="U341" s="108" t="s">
        <v>8373</v>
      </c>
      <c r="V341" s="26" t="s">
        <v>66</v>
      </c>
      <c r="W341" s="108" t="s">
        <v>72</v>
      </c>
      <c r="X341" s="108" t="s">
        <v>72</v>
      </c>
      <c r="Y341" s="98" t="s">
        <v>14688</v>
      </c>
      <c r="Z341" s="98" t="s">
        <v>48</v>
      </c>
      <c r="AA341" s="98" t="s">
        <v>8384</v>
      </c>
      <c r="AB341" s="98">
        <v>546.40405590831404</v>
      </c>
      <c r="AC341" s="26">
        <v>546.40405590831404</v>
      </c>
      <c r="AD341" s="54" t="s">
        <v>5125</v>
      </c>
      <c r="AE341" s="54" t="s">
        <v>995</v>
      </c>
      <c r="AF341" s="54" t="s">
        <v>5126</v>
      </c>
      <c r="AG341" s="54" t="s">
        <v>4948</v>
      </c>
      <c r="AH341" s="26" t="s">
        <v>5127</v>
      </c>
      <c r="AI341" s="26" t="s">
        <v>4452</v>
      </c>
      <c r="AJ341" s="26" t="s">
        <v>5128</v>
      </c>
      <c r="AK341" s="26" t="s">
        <v>129</v>
      </c>
      <c r="AL341" s="26" t="s">
        <v>5129</v>
      </c>
      <c r="AM341" s="26" t="s">
        <v>5130</v>
      </c>
      <c r="AN341" s="26">
        <v>1</v>
      </c>
      <c r="AO341" s="27" t="s">
        <v>5131</v>
      </c>
      <c r="AP341" s="27">
        <v>742</v>
      </c>
      <c r="AQ341" s="27" t="s">
        <v>5132</v>
      </c>
      <c r="AR341" s="26" t="s">
        <v>48</v>
      </c>
      <c r="AS341" s="26" t="s">
        <v>48</v>
      </c>
      <c r="AT341" s="26" t="s">
        <v>48</v>
      </c>
      <c r="AU341" s="26" t="s">
        <v>48</v>
      </c>
      <c r="AV341" s="26" t="s">
        <v>48</v>
      </c>
      <c r="AW341" s="26" t="s">
        <v>48</v>
      </c>
      <c r="AX341" s="27">
        <v>5.4198473261756304</v>
      </c>
      <c r="AY341" s="27" t="s">
        <v>5133</v>
      </c>
      <c r="AZ341" s="27"/>
      <c r="BA341" s="26"/>
      <c r="BB341" s="26"/>
      <c r="BC341" s="27" t="s">
        <v>5134</v>
      </c>
      <c r="BD341" s="26"/>
    </row>
    <row r="342" spans="1:56" x14ac:dyDescent="0.25">
      <c r="A342">
        <v>248</v>
      </c>
      <c r="B342" s="13" t="s">
        <v>1925</v>
      </c>
      <c r="C342" s="108">
        <v>0.65</v>
      </c>
      <c r="D342" s="108">
        <v>11.08</v>
      </c>
      <c r="E342" s="108">
        <v>546.48900000000003</v>
      </c>
      <c r="F342" s="2" t="s">
        <v>66</v>
      </c>
      <c r="G342" s="108" t="s">
        <v>1796</v>
      </c>
      <c r="H342" s="108">
        <v>1.54</v>
      </c>
      <c r="I342" s="108">
        <v>1.5815872</v>
      </c>
      <c r="J342" s="3">
        <v>-4.1587199999999901E-2</v>
      </c>
      <c r="K342" s="108">
        <v>1.86440677966102</v>
      </c>
      <c r="L342" s="2" t="s">
        <v>1797</v>
      </c>
      <c r="M342" s="108"/>
      <c r="N342" s="2" t="s">
        <v>1798</v>
      </c>
      <c r="O342" s="8">
        <v>85000</v>
      </c>
      <c r="P342" s="108">
        <v>546.492042850752</v>
      </c>
      <c r="Q342" s="108" t="s">
        <v>15931</v>
      </c>
      <c r="R342" s="108" t="s">
        <v>15931</v>
      </c>
      <c r="S342" s="109" t="str">
        <f t="shared" si="5"/>
        <v>Same</v>
      </c>
      <c r="T342" s="109"/>
      <c r="U342" s="108" t="s">
        <v>160</v>
      </c>
      <c r="V342" s="3" t="s">
        <v>46</v>
      </c>
      <c r="W342" s="108" t="s">
        <v>289</v>
      </c>
      <c r="X342" s="108" t="s">
        <v>289</v>
      </c>
      <c r="Y342" s="108" t="s">
        <v>15218</v>
      </c>
      <c r="Z342" s="108" t="s">
        <v>15219</v>
      </c>
      <c r="AA342" s="108" t="s">
        <v>15219</v>
      </c>
      <c r="AB342" s="108">
        <v>546.48895664816598</v>
      </c>
      <c r="AC342" s="3">
        <v>546.48895664816598</v>
      </c>
      <c r="AD342" s="3" t="s">
        <v>1799</v>
      </c>
      <c r="AE342" s="3" t="s">
        <v>1677</v>
      </c>
      <c r="AF342" s="3" t="s">
        <v>1800</v>
      </c>
      <c r="AG342" s="3" t="s">
        <v>1801</v>
      </c>
      <c r="AH342" s="3" t="s">
        <v>1802</v>
      </c>
      <c r="AI342" s="3" t="s">
        <v>1803</v>
      </c>
      <c r="AJ342" s="3" t="s">
        <v>1804</v>
      </c>
      <c r="AK342" s="3" t="s">
        <v>1805</v>
      </c>
      <c r="AL342" s="3" t="s">
        <v>1806</v>
      </c>
      <c r="AM342" s="3" t="s">
        <v>1807</v>
      </c>
      <c r="AN342" s="108">
        <v>1</v>
      </c>
      <c r="AO342" s="2" t="s">
        <v>1569</v>
      </c>
      <c r="AP342" s="2">
        <v>460</v>
      </c>
      <c r="AQ342" s="2" t="s">
        <v>1808</v>
      </c>
      <c r="AR342" s="2" t="s">
        <v>53</v>
      </c>
      <c r="AS342" s="108">
        <v>1.86440677966102</v>
      </c>
      <c r="AT342" s="108">
        <v>0.62</v>
      </c>
      <c r="AU342" s="108">
        <v>2.2000000000000002</v>
      </c>
      <c r="AV342" s="108" t="s">
        <v>1296</v>
      </c>
      <c r="AW342" s="2">
        <v>0.77207735142008405</v>
      </c>
      <c r="AX342" s="2">
        <v>220000000</v>
      </c>
      <c r="AY342" s="2" t="s">
        <v>50</v>
      </c>
      <c r="AZ342" s="2"/>
      <c r="BA342" s="108"/>
      <c r="BB342" s="2" t="s">
        <v>1809</v>
      </c>
      <c r="BC342" s="2" t="s">
        <v>1810</v>
      </c>
      <c r="BD342" s="2" t="s">
        <v>1811</v>
      </c>
    </row>
    <row r="343" spans="1:56" x14ac:dyDescent="0.25">
      <c r="A343">
        <v>1340</v>
      </c>
      <c r="B343" s="13" t="s">
        <v>7161</v>
      </c>
      <c r="C343">
        <v>0.27</v>
      </c>
      <c r="D343">
        <v>6.05</v>
      </c>
      <c r="E343" s="108">
        <v>546.49090000000001</v>
      </c>
      <c r="F343" s="2" t="s">
        <v>66</v>
      </c>
      <c r="G343" t="s">
        <v>7051</v>
      </c>
      <c r="H343">
        <v>9.82</v>
      </c>
      <c r="I343">
        <v>9.7133664</v>
      </c>
      <c r="J343" s="108">
        <v>0.1066336000000003</v>
      </c>
      <c r="K343">
        <v>10.212314225053079</v>
      </c>
      <c r="L343" s="2" t="s">
        <v>1797</v>
      </c>
      <c r="M343" s="108"/>
      <c r="N343" s="2" t="s">
        <v>1798</v>
      </c>
      <c r="O343" s="8">
        <v>120000</v>
      </c>
      <c r="P343">
        <v>546.49461231268378</v>
      </c>
      <c r="Q343" s="59" t="s">
        <v>15893</v>
      </c>
      <c r="R343" s="59" t="s">
        <v>15893</v>
      </c>
      <c r="S343" s="109" t="str">
        <f t="shared" si="5"/>
        <v>Same</v>
      </c>
      <c r="T343" s="109"/>
      <c r="U343" t="s">
        <v>60</v>
      </c>
      <c r="V343" s="3" t="s">
        <v>66</v>
      </c>
      <c r="W343" s="108" t="s">
        <v>1209</v>
      </c>
      <c r="X343" t="s">
        <v>1209</v>
      </c>
      <c r="Y343" s="98"/>
      <c r="Z343" s="98" t="s">
        <v>14702</v>
      </c>
      <c r="AA343" s="98" t="s">
        <v>14702</v>
      </c>
      <c r="AB343" s="94">
        <v>546.48908303980704</v>
      </c>
      <c r="AC343" s="59">
        <v>546.48908303980704</v>
      </c>
      <c r="AD343" s="59" t="s">
        <v>7052</v>
      </c>
      <c r="AE343" s="3" t="s">
        <v>7053</v>
      </c>
      <c r="AF343" s="3" t="s">
        <v>7054</v>
      </c>
      <c r="AG343" s="3" t="s">
        <v>7055</v>
      </c>
      <c r="AH343" s="3" t="s">
        <v>7056</v>
      </c>
      <c r="AI343" s="3" t="s">
        <v>7057</v>
      </c>
      <c r="AJ343" s="3" t="s">
        <v>7058</v>
      </c>
      <c r="AK343" s="3" t="s">
        <v>7059</v>
      </c>
      <c r="AL343" s="3" t="s">
        <v>7060</v>
      </c>
      <c r="AM343" s="3" t="s">
        <v>7061</v>
      </c>
      <c r="AN343">
        <v>1</v>
      </c>
      <c r="AO343" s="2" t="s">
        <v>6855</v>
      </c>
      <c r="AP343" s="2">
        <v>2614</v>
      </c>
      <c r="AQ343" s="2" t="s">
        <v>10123</v>
      </c>
      <c r="AR343" s="2" t="s">
        <v>53</v>
      </c>
      <c r="AS343">
        <v>10.212314225053079</v>
      </c>
      <c r="AT343">
        <v>3</v>
      </c>
      <c r="AU343">
        <v>50</v>
      </c>
      <c r="AV343" t="s">
        <v>85</v>
      </c>
      <c r="AW343" s="2">
        <v>0.4082912455234835</v>
      </c>
      <c r="AX343" s="2">
        <v>13.473388978336439</v>
      </c>
      <c r="AY343" s="2" t="s">
        <v>50</v>
      </c>
      <c r="AZ343" s="2"/>
      <c r="BA343" s="108"/>
      <c r="BB343" s="2" t="s">
        <v>1809</v>
      </c>
      <c r="BC343" s="2" t="s">
        <v>1810</v>
      </c>
      <c r="BD343" s="2" t="s">
        <v>1811</v>
      </c>
    </row>
    <row r="344" spans="1:56" x14ac:dyDescent="0.25">
      <c r="A344">
        <v>851</v>
      </c>
      <c r="B344" s="13" t="s">
        <v>4717</v>
      </c>
      <c r="C344" s="108">
        <v>0.28999999999999998</v>
      </c>
      <c r="D344" s="108">
        <v>7.02</v>
      </c>
      <c r="E344" s="108">
        <v>548.36559999999997</v>
      </c>
      <c r="F344" s="108" t="s">
        <v>66</v>
      </c>
      <c r="G344" s="108" t="s">
        <v>4692</v>
      </c>
      <c r="H344" s="108">
        <v>20.99</v>
      </c>
      <c r="I344" s="108">
        <v>12.853832000000001</v>
      </c>
      <c r="J344" s="7">
        <v>8.1361679999999996</v>
      </c>
      <c r="K344" s="108">
        <v>4.2192691029900304</v>
      </c>
      <c r="L344" s="108"/>
      <c r="M344" s="108"/>
      <c r="N344" s="108"/>
      <c r="O344" s="8">
        <v>26000</v>
      </c>
      <c r="P344" s="108">
        <v>548.35850634259805</v>
      </c>
      <c r="Q344" s="3" t="s">
        <v>160</v>
      </c>
      <c r="R344" s="3" t="s">
        <v>160</v>
      </c>
      <c r="S344" s="109" t="str">
        <f t="shared" si="5"/>
        <v>Same</v>
      </c>
      <c r="T344" s="109"/>
      <c r="U344" s="108" t="s">
        <v>160</v>
      </c>
      <c r="V344" s="108" t="s">
        <v>51</v>
      </c>
      <c r="W344" s="3" t="s">
        <v>161</v>
      </c>
      <c r="X344" s="108" t="s">
        <v>161</v>
      </c>
      <c r="Y344" s="108"/>
      <c r="Z344" s="108" t="s">
        <v>48</v>
      </c>
      <c r="AA344" s="108"/>
      <c r="AB344" s="108">
        <v>548.36</v>
      </c>
      <c r="AC344" s="3">
        <v>548.36</v>
      </c>
      <c r="AD344" s="3" t="s">
        <v>4693</v>
      </c>
      <c r="AE344" s="3" t="s">
        <v>4694</v>
      </c>
      <c r="AF344" s="3" t="s">
        <v>4695</v>
      </c>
      <c r="AG344" s="3" t="s">
        <v>4696</v>
      </c>
      <c r="AH344" s="3" t="s">
        <v>4697</v>
      </c>
      <c r="AI344" s="3" t="s">
        <v>188</v>
      </c>
      <c r="AJ344" s="3" t="s">
        <v>4698</v>
      </c>
      <c r="AK344" s="3" t="s">
        <v>186</v>
      </c>
      <c r="AL344" s="3" t="s">
        <v>4699</v>
      </c>
      <c r="AM344" s="3" t="s">
        <v>4700</v>
      </c>
      <c r="AN344" s="108">
        <v>1</v>
      </c>
      <c r="AO344" s="108" t="s">
        <v>4682</v>
      </c>
      <c r="AP344" s="108">
        <v>3431</v>
      </c>
      <c r="AQ344" s="108" t="s">
        <v>4701</v>
      </c>
      <c r="AR344" s="2" t="s">
        <v>53</v>
      </c>
      <c r="AS344" s="108">
        <v>4.2192691029900304</v>
      </c>
      <c r="AT344" s="108">
        <v>1.5</v>
      </c>
      <c r="AU344" s="108">
        <v>20</v>
      </c>
      <c r="AV344" s="108" t="s">
        <v>1296</v>
      </c>
      <c r="AW344" s="2">
        <v>0.67831787150084599</v>
      </c>
      <c r="AX344" s="2">
        <v>127000000</v>
      </c>
      <c r="AY344" s="108"/>
      <c r="AZ344" s="2"/>
      <c r="BA344" s="108"/>
      <c r="BB344" s="108"/>
      <c r="BC344" s="108"/>
      <c r="BD344" s="108"/>
    </row>
    <row r="345" spans="1:56" x14ac:dyDescent="0.25">
      <c r="A345">
        <v>1609</v>
      </c>
      <c r="B345" s="13" t="s">
        <v>10208</v>
      </c>
      <c r="C345">
        <v>0.23</v>
      </c>
      <c r="D345">
        <v>5.85</v>
      </c>
      <c r="E345" s="108">
        <v>548.36689999999999</v>
      </c>
      <c r="F345" s="2" t="s">
        <v>66</v>
      </c>
      <c r="G345" t="s">
        <v>14119</v>
      </c>
      <c r="H345">
        <v>13.3</v>
      </c>
      <c r="I345">
        <v>12.847326000000001</v>
      </c>
      <c r="J345" s="44">
        <v>0.45267400000000002</v>
      </c>
      <c r="K345" t="s">
        <v>48</v>
      </c>
      <c r="O345" s="8">
        <v>15000</v>
      </c>
      <c r="P345">
        <v>548.35962865490603</v>
      </c>
      <c r="Q345" s="108" t="s">
        <v>160</v>
      </c>
      <c r="R345" s="108" t="s">
        <v>160</v>
      </c>
      <c r="S345" s="109" t="str">
        <f t="shared" si="5"/>
        <v>Same</v>
      </c>
      <c r="T345" s="109"/>
      <c r="U345" s="108" t="s">
        <v>160</v>
      </c>
      <c r="V345" s="3" t="s">
        <v>670</v>
      </c>
      <c r="W345" s="108" t="s">
        <v>528</v>
      </c>
      <c r="X345" s="108" t="s">
        <v>528</v>
      </c>
      <c r="Y345" s="98"/>
      <c r="Z345" s="98" t="s">
        <v>48</v>
      </c>
      <c r="AA345" s="98"/>
      <c r="AB345" s="98">
        <v>548.37</v>
      </c>
      <c r="AC345" s="3">
        <v>548.37</v>
      </c>
      <c r="AD345" s="3" t="s">
        <v>14120</v>
      </c>
      <c r="AE345" s="3" t="s">
        <v>4694</v>
      </c>
      <c r="AF345" s="3" t="s">
        <v>14121</v>
      </c>
      <c r="AG345" s="3" t="s">
        <v>4696</v>
      </c>
      <c r="AH345" s="3" t="s">
        <v>14122</v>
      </c>
      <c r="AI345" s="3" t="s">
        <v>188</v>
      </c>
      <c r="AJ345" s="3" t="s">
        <v>14123</v>
      </c>
      <c r="AK345" s="3" t="s">
        <v>4700</v>
      </c>
      <c r="AL345" s="3" t="s">
        <v>14124</v>
      </c>
      <c r="AM345" s="3" t="s">
        <v>186</v>
      </c>
      <c r="AN345">
        <v>1</v>
      </c>
      <c r="AO345" s="2" t="s">
        <v>13510</v>
      </c>
      <c r="AP345" s="2">
        <v>3429</v>
      </c>
      <c r="AQ345" s="2" t="s">
        <v>14125</v>
      </c>
      <c r="AR345" s="108" t="s">
        <v>48</v>
      </c>
      <c r="AS345" t="s">
        <v>48</v>
      </c>
      <c r="AT345" t="s">
        <v>48</v>
      </c>
      <c r="AU345" t="s">
        <v>48</v>
      </c>
      <c r="AV345" t="s">
        <v>48</v>
      </c>
      <c r="AW345" t="s">
        <v>48</v>
      </c>
      <c r="AX345" s="2">
        <v>74900000</v>
      </c>
      <c r="AZ345" s="2"/>
      <c r="BB345" s="108"/>
    </row>
    <row r="346" spans="1:56" x14ac:dyDescent="0.25">
      <c r="A346">
        <v>1612</v>
      </c>
      <c r="B346" s="13" t="s">
        <v>10208</v>
      </c>
      <c r="C346">
        <v>0.22</v>
      </c>
      <c r="D346">
        <v>6.14</v>
      </c>
      <c r="E346">
        <v>548.64919999999995</v>
      </c>
      <c r="F346" s="108" t="s">
        <v>66</v>
      </c>
      <c r="G346" t="s">
        <v>14151</v>
      </c>
      <c r="H346">
        <v>22.23</v>
      </c>
      <c r="I346">
        <v>12.856223999999999</v>
      </c>
      <c r="J346" s="7">
        <v>9.3737760000000012</v>
      </c>
      <c r="K346" t="s">
        <v>48</v>
      </c>
      <c r="O346" s="8">
        <v>12000</v>
      </c>
      <c r="P346">
        <v>548.64192491160793</v>
      </c>
      <c r="Q346" s="108" t="s">
        <v>160</v>
      </c>
      <c r="R346" s="108" t="s">
        <v>160</v>
      </c>
      <c r="S346" s="109" t="str">
        <f t="shared" si="5"/>
        <v>Same</v>
      </c>
      <c r="T346" s="109"/>
      <c r="U346" s="108" t="s">
        <v>160</v>
      </c>
      <c r="V346" s="3" t="s">
        <v>51</v>
      </c>
      <c r="W346" s="108" t="s">
        <v>161</v>
      </c>
      <c r="X346" s="108" t="s">
        <v>161</v>
      </c>
      <c r="Y346" s="98"/>
      <c r="Z346" s="98" t="s">
        <v>48</v>
      </c>
      <c r="AA346" s="98"/>
      <c r="AB346" s="98">
        <v>548.65</v>
      </c>
      <c r="AC346" s="3">
        <v>548.65</v>
      </c>
      <c r="AD346" s="3" t="s">
        <v>14152</v>
      </c>
      <c r="AE346" s="3" t="s">
        <v>4694</v>
      </c>
      <c r="AF346" s="3" t="s">
        <v>14153</v>
      </c>
      <c r="AG346" s="3" t="s">
        <v>4696</v>
      </c>
      <c r="AH346" s="3" t="s">
        <v>14154</v>
      </c>
      <c r="AI346" s="3" t="s">
        <v>188</v>
      </c>
      <c r="AJ346" s="3" t="s">
        <v>14155</v>
      </c>
      <c r="AK346" s="3" t="s">
        <v>4700</v>
      </c>
      <c r="AL346" s="3" t="s">
        <v>14156</v>
      </c>
      <c r="AM346" s="3" t="s">
        <v>186</v>
      </c>
      <c r="AN346">
        <v>1</v>
      </c>
      <c r="AO346" s="108" t="s">
        <v>13510</v>
      </c>
      <c r="AP346" s="108">
        <v>3432</v>
      </c>
      <c r="AQ346" s="108" t="s">
        <v>14157</v>
      </c>
      <c r="AR346" s="108" t="s">
        <v>48</v>
      </c>
      <c r="AS346" t="s">
        <v>48</v>
      </c>
      <c r="AT346" t="s">
        <v>48</v>
      </c>
      <c r="AU346" t="s">
        <v>48</v>
      </c>
      <c r="AV346" t="s">
        <v>48</v>
      </c>
      <c r="AW346" t="s">
        <v>48</v>
      </c>
      <c r="AX346" s="2">
        <v>59800000</v>
      </c>
      <c r="AZ346" s="2"/>
    </row>
    <row r="347" spans="1:56" x14ac:dyDescent="0.25">
      <c r="A347">
        <v>1613</v>
      </c>
      <c r="B347" s="13" t="s">
        <v>10208</v>
      </c>
      <c r="C347">
        <v>0.21</v>
      </c>
      <c r="D347">
        <v>6.54</v>
      </c>
      <c r="E347" s="108">
        <v>548.65049999999997</v>
      </c>
      <c r="F347" t="s">
        <v>66</v>
      </c>
      <c r="G347" t="s">
        <v>14158</v>
      </c>
      <c r="H347">
        <v>19.22</v>
      </c>
      <c r="I347">
        <v>12.856223999999999</v>
      </c>
      <c r="J347" s="7">
        <v>6.3637759999999997</v>
      </c>
      <c r="K347" t="s">
        <v>48</v>
      </c>
      <c r="L347" s="108"/>
      <c r="M347" s="108"/>
      <c r="O347" s="8">
        <v>12000</v>
      </c>
      <c r="P347">
        <v>548.64322489436995</v>
      </c>
      <c r="Q347" s="108" t="s">
        <v>160</v>
      </c>
      <c r="R347" s="108" t="s">
        <v>160</v>
      </c>
      <c r="S347" s="109" t="str">
        <f t="shared" si="5"/>
        <v>Same</v>
      </c>
      <c r="T347" s="109"/>
      <c r="U347" s="108" t="s">
        <v>160</v>
      </c>
      <c r="V347" s="3" t="s">
        <v>51</v>
      </c>
      <c r="W347" s="108" t="s">
        <v>161</v>
      </c>
      <c r="X347" s="108" t="s">
        <v>161</v>
      </c>
      <c r="Y347" s="98"/>
      <c r="Z347" s="98" t="s">
        <v>48</v>
      </c>
      <c r="AA347" s="98"/>
      <c r="AB347" s="98">
        <v>548.65</v>
      </c>
      <c r="AC347" s="3">
        <v>548.65</v>
      </c>
      <c r="AD347" s="3" t="s">
        <v>14152</v>
      </c>
      <c r="AE347" s="3" t="s">
        <v>4694</v>
      </c>
      <c r="AF347" s="3" t="s">
        <v>14153</v>
      </c>
      <c r="AG347" s="3" t="s">
        <v>4696</v>
      </c>
      <c r="AH347" s="3" t="s">
        <v>14154</v>
      </c>
      <c r="AI347" s="3" t="s">
        <v>188</v>
      </c>
      <c r="AJ347" s="3" t="s">
        <v>14155</v>
      </c>
      <c r="AK347" s="3" t="s">
        <v>4700</v>
      </c>
      <c r="AL347" s="3" t="s">
        <v>14156</v>
      </c>
      <c r="AM347" s="3" t="s">
        <v>186</v>
      </c>
      <c r="AN347">
        <v>1</v>
      </c>
      <c r="AO347" t="s">
        <v>13510</v>
      </c>
      <c r="AP347">
        <v>3432</v>
      </c>
      <c r="AQ347" t="s">
        <v>14157</v>
      </c>
      <c r="AR347" s="108" t="s">
        <v>48</v>
      </c>
      <c r="AS347" t="s">
        <v>48</v>
      </c>
      <c r="AT347" t="s">
        <v>48</v>
      </c>
      <c r="AU347" t="s">
        <v>48</v>
      </c>
      <c r="AV347" t="s">
        <v>48</v>
      </c>
      <c r="AW347" t="s">
        <v>48</v>
      </c>
      <c r="AX347" s="2">
        <v>58400000</v>
      </c>
      <c r="AY347" s="108"/>
      <c r="AZ347" s="2"/>
      <c r="BB347" s="108"/>
    </row>
    <row r="348" spans="1:56" x14ac:dyDescent="0.25">
      <c r="A348">
        <v>108</v>
      </c>
      <c r="B348" s="13" t="s">
        <v>915</v>
      </c>
      <c r="C348" s="108">
        <v>0.53</v>
      </c>
      <c r="D348" s="108">
        <v>8.2200000000000006</v>
      </c>
      <c r="E348" s="2">
        <v>550.35040000000004</v>
      </c>
      <c r="F348" s="2" t="s">
        <v>66</v>
      </c>
      <c r="G348" s="108" t="s">
        <v>424</v>
      </c>
      <c r="H348" s="108">
        <v>3.89</v>
      </c>
      <c r="I348" s="108">
        <v>3.9335849000000001</v>
      </c>
      <c r="J348" s="108">
        <v>-4.3584899999999933E-2</v>
      </c>
      <c r="K348" s="108">
        <v>2.6239316239316239</v>
      </c>
      <c r="L348" s="2" t="s">
        <v>425</v>
      </c>
      <c r="M348" s="2" t="s">
        <v>426</v>
      </c>
      <c r="N348" s="108"/>
      <c r="O348" s="2">
        <v>200000</v>
      </c>
      <c r="P348" s="108">
        <v>550.3436268376272</v>
      </c>
      <c r="Q348" s="125" t="s">
        <v>427</v>
      </c>
      <c r="R348" s="125" t="s">
        <v>427</v>
      </c>
      <c r="S348" s="109" t="str">
        <f t="shared" si="5"/>
        <v>Same</v>
      </c>
      <c r="T348" s="109"/>
      <c r="U348" s="87" t="s">
        <v>71</v>
      </c>
      <c r="V348" s="64" t="s">
        <v>66</v>
      </c>
      <c r="W348" s="108" t="s">
        <v>72</v>
      </c>
      <c r="X348" s="87" t="s">
        <v>72</v>
      </c>
      <c r="Y348" s="108" t="s">
        <v>14584</v>
      </c>
      <c r="Z348" s="108" t="s">
        <v>436</v>
      </c>
      <c r="AA348" s="108" t="s">
        <v>436</v>
      </c>
      <c r="AB348" s="108">
        <v>550.35086063339895</v>
      </c>
      <c r="AC348" s="3">
        <v>550.35086063339895</v>
      </c>
      <c r="AD348" s="70" t="s">
        <v>428</v>
      </c>
      <c r="AE348" s="70" t="s">
        <v>168</v>
      </c>
      <c r="AF348" s="3" t="s">
        <v>429</v>
      </c>
      <c r="AG348" s="3" t="s">
        <v>10037</v>
      </c>
      <c r="AH348" s="3" t="s">
        <v>430</v>
      </c>
      <c r="AI348" s="3" t="s">
        <v>431</v>
      </c>
      <c r="AJ348" s="3" t="s">
        <v>432</v>
      </c>
      <c r="AK348" s="3" t="s">
        <v>433</v>
      </c>
      <c r="AL348" s="3" t="s">
        <v>434</v>
      </c>
      <c r="AM348" s="3" t="s">
        <v>435</v>
      </c>
      <c r="AN348" s="108">
        <v>1</v>
      </c>
      <c r="AO348" s="2" t="s">
        <v>177</v>
      </c>
      <c r="AP348" s="2">
        <v>1022</v>
      </c>
      <c r="AQ348" s="2" t="s">
        <v>14205</v>
      </c>
      <c r="AR348" s="2" t="s">
        <v>53</v>
      </c>
      <c r="AS348" s="108">
        <v>2.6239316239316239</v>
      </c>
      <c r="AT348" s="108">
        <v>1.75</v>
      </c>
      <c r="AU348" s="108">
        <v>3.55</v>
      </c>
      <c r="AV348" s="108" t="s">
        <v>54</v>
      </c>
      <c r="AW348" s="2">
        <v>0.18687471379100151</v>
      </c>
      <c r="AX348" s="2">
        <v>7.0493684609716594</v>
      </c>
      <c r="AY348" s="2" t="s">
        <v>155</v>
      </c>
      <c r="AZ348" s="2" t="s">
        <v>87</v>
      </c>
      <c r="BA348" s="2" t="s">
        <v>436</v>
      </c>
      <c r="BB348" s="2" t="s">
        <v>437</v>
      </c>
      <c r="BC348" s="2" t="s">
        <v>438</v>
      </c>
      <c r="BD348" s="108"/>
    </row>
    <row r="349" spans="1:56" x14ac:dyDescent="0.25">
      <c r="A349">
        <v>1013</v>
      </c>
      <c r="B349" s="13" t="s">
        <v>10204</v>
      </c>
      <c r="C349" s="108">
        <v>0.71</v>
      </c>
      <c r="D349" s="108">
        <v>60</v>
      </c>
      <c r="E349" s="2">
        <v>550.50869999999998</v>
      </c>
      <c r="F349" s="2" t="s">
        <v>66</v>
      </c>
      <c r="G349" s="108" t="s">
        <v>10747</v>
      </c>
      <c r="H349" s="108">
        <v>7.8</v>
      </c>
      <c r="I349" s="108">
        <v>7.8631123000000001</v>
      </c>
      <c r="J349" s="108">
        <v>-6.3112300000000204E-2</v>
      </c>
      <c r="K349" s="108">
        <v>1.09798994974874</v>
      </c>
      <c r="L349" s="2" t="s">
        <v>10748</v>
      </c>
      <c r="M349" s="108"/>
      <c r="N349" s="108"/>
      <c r="O349" s="2">
        <v>330000</v>
      </c>
      <c r="P349" s="108">
        <v>550.511662837823</v>
      </c>
      <c r="Q349" s="108" t="s">
        <v>16052</v>
      </c>
      <c r="R349" s="108" t="s">
        <v>16052</v>
      </c>
      <c r="S349" s="109" t="str">
        <f t="shared" si="5"/>
        <v>Same</v>
      </c>
      <c r="T349" s="109"/>
      <c r="U349" s="108" t="s">
        <v>160</v>
      </c>
      <c r="V349" s="3" t="s">
        <v>46</v>
      </c>
      <c r="W349" s="3" t="s">
        <v>289</v>
      </c>
      <c r="X349" s="3" t="s">
        <v>289</v>
      </c>
      <c r="Y349" s="98"/>
      <c r="Z349" s="98" t="s">
        <v>14737</v>
      </c>
      <c r="AA349" s="98" t="s">
        <v>14737</v>
      </c>
      <c r="AB349" s="98">
        <v>550.51</v>
      </c>
      <c r="AC349" s="3">
        <v>550.51</v>
      </c>
      <c r="AD349" s="3" t="s">
        <v>10749</v>
      </c>
      <c r="AE349" s="3" t="s">
        <v>1555</v>
      </c>
      <c r="AF349" s="3" t="s">
        <v>10750</v>
      </c>
      <c r="AG349" s="3" t="s">
        <v>1300</v>
      </c>
      <c r="AH349" s="3" t="s">
        <v>10751</v>
      </c>
      <c r="AI349" s="3" t="s">
        <v>82</v>
      </c>
      <c r="AJ349" s="3" t="s">
        <v>10752</v>
      </c>
      <c r="AK349" s="3" t="s">
        <v>80</v>
      </c>
      <c r="AL349" s="3" t="s">
        <v>10753</v>
      </c>
      <c r="AM349" s="3" t="s">
        <v>1568</v>
      </c>
      <c r="AN349" s="108">
        <v>1</v>
      </c>
      <c r="AO349" s="2" t="s">
        <v>10531</v>
      </c>
      <c r="AP349" s="2">
        <v>2172</v>
      </c>
      <c r="AQ349" s="2" t="s">
        <v>10754</v>
      </c>
      <c r="AR349" s="2" t="s">
        <v>53</v>
      </c>
      <c r="AS349" s="108">
        <v>1.09798994974874</v>
      </c>
      <c r="AT349" s="108">
        <v>0.28999999999999998</v>
      </c>
      <c r="AU349" s="108">
        <v>1.36</v>
      </c>
      <c r="AV349" s="108" t="s">
        <v>54</v>
      </c>
      <c r="AW349" s="2">
        <v>0.150991878371668</v>
      </c>
      <c r="AX349" s="2">
        <v>874000000</v>
      </c>
      <c r="AY349" s="2" t="s">
        <v>50</v>
      </c>
      <c r="AZ349" s="2"/>
      <c r="BA349" s="108"/>
      <c r="BB349" s="2" t="s">
        <v>10755</v>
      </c>
      <c r="BC349" s="108"/>
      <c r="BD349" s="108"/>
    </row>
    <row r="350" spans="1:56" x14ac:dyDescent="0.25">
      <c r="A350">
        <v>958</v>
      </c>
      <c r="B350" s="13" t="s">
        <v>5521</v>
      </c>
      <c r="C350" s="26">
        <v>0.74</v>
      </c>
      <c r="D350" s="26">
        <v>59.47</v>
      </c>
      <c r="E350" s="26">
        <v>550.63329999999996</v>
      </c>
      <c r="F350" s="27" t="s">
        <v>66</v>
      </c>
      <c r="G350" s="26" t="s">
        <v>5148</v>
      </c>
      <c r="H350" s="26">
        <v>11.74</v>
      </c>
      <c r="I350" s="26">
        <v>11.697307</v>
      </c>
      <c r="J350" s="26">
        <v>4.2692999999999898E-2</v>
      </c>
      <c r="K350" s="26" t="s">
        <v>48</v>
      </c>
      <c r="L350" s="26"/>
      <c r="M350" s="26"/>
      <c r="N350" s="26"/>
      <c r="O350" s="27">
        <v>1200000</v>
      </c>
      <c r="P350" s="26">
        <v>550.63709331280404</v>
      </c>
      <c r="Q350" s="108" t="s">
        <v>160</v>
      </c>
      <c r="R350" s="108" t="s">
        <v>160</v>
      </c>
      <c r="S350" s="109" t="str">
        <f t="shared" si="5"/>
        <v>Same</v>
      </c>
      <c r="T350" s="109"/>
      <c r="U350" s="108" t="s">
        <v>160</v>
      </c>
      <c r="V350" s="26" t="s">
        <v>670</v>
      </c>
      <c r="W350" s="3" t="s">
        <v>528</v>
      </c>
      <c r="X350" s="108" t="s">
        <v>528</v>
      </c>
      <c r="Y350" s="98"/>
      <c r="Z350" s="98" t="s">
        <v>48</v>
      </c>
      <c r="AA350" s="98"/>
      <c r="AB350" s="98">
        <v>550.63313463984605</v>
      </c>
      <c r="AC350" s="26">
        <v>550.63313463984605</v>
      </c>
      <c r="AD350" s="58" t="s">
        <v>5149</v>
      </c>
      <c r="AE350" s="58" t="s">
        <v>5150</v>
      </c>
      <c r="AF350" s="26" t="s">
        <v>5151</v>
      </c>
      <c r="AG350" s="26" t="s">
        <v>5152</v>
      </c>
      <c r="AH350" s="26" t="s">
        <v>5153</v>
      </c>
      <c r="AI350" s="26" t="s">
        <v>5154</v>
      </c>
      <c r="AJ350" s="26" t="s">
        <v>5155</v>
      </c>
      <c r="AK350" s="26" t="s">
        <v>2583</v>
      </c>
      <c r="AL350" s="26" t="s">
        <v>5156</v>
      </c>
      <c r="AM350" s="26" t="s">
        <v>5157</v>
      </c>
      <c r="AN350" s="26">
        <v>1</v>
      </c>
      <c r="AO350" s="27" t="s">
        <v>5131</v>
      </c>
      <c r="AP350" s="27">
        <v>3112</v>
      </c>
      <c r="AQ350" s="27" t="s">
        <v>5158</v>
      </c>
      <c r="AR350" s="26" t="s">
        <v>48</v>
      </c>
      <c r="AS350" s="26" t="s">
        <v>48</v>
      </c>
      <c r="AT350" s="26" t="s">
        <v>48</v>
      </c>
      <c r="AU350" s="26" t="s">
        <v>48</v>
      </c>
      <c r="AV350" s="26" t="s">
        <v>48</v>
      </c>
      <c r="AW350" s="26" t="s">
        <v>48</v>
      </c>
      <c r="AX350" s="27">
        <v>10.790598267541499</v>
      </c>
      <c r="AY350" s="26"/>
      <c r="AZ350" s="27" t="s">
        <v>50</v>
      </c>
      <c r="BA350" s="26"/>
      <c r="BB350" s="26"/>
      <c r="BC350" s="26"/>
      <c r="BD350" s="26"/>
    </row>
    <row r="351" spans="1:56" x14ac:dyDescent="0.25">
      <c r="A351">
        <v>792</v>
      </c>
      <c r="B351" s="13" t="s">
        <v>9726</v>
      </c>
      <c r="C351" s="108">
        <v>0.21</v>
      </c>
      <c r="D351" s="108">
        <v>5.84</v>
      </c>
      <c r="E351" s="108">
        <v>553.38660000000004</v>
      </c>
      <c r="F351" s="108" t="s">
        <v>66</v>
      </c>
      <c r="G351" s="108" t="s">
        <v>9493</v>
      </c>
      <c r="H351" s="108">
        <v>6.27</v>
      </c>
      <c r="I351" s="108">
        <v>8.1830827999999993</v>
      </c>
      <c r="J351" s="7">
        <v>-1.9130828</v>
      </c>
      <c r="K351" s="108" t="s">
        <v>48</v>
      </c>
      <c r="L351" s="108"/>
      <c r="M351" s="108"/>
      <c r="N351" s="108"/>
      <c r="O351" s="8">
        <v>10000</v>
      </c>
      <c r="P351" s="108">
        <v>553.37901472987403</v>
      </c>
      <c r="Q351" s="108" t="s">
        <v>160</v>
      </c>
      <c r="R351" s="108" t="s">
        <v>160</v>
      </c>
      <c r="S351" s="109" t="str">
        <f t="shared" si="5"/>
        <v>Same</v>
      </c>
      <c r="T351" s="109"/>
      <c r="U351" s="108" t="s">
        <v>160</v>
      </c>
      <c r="V351" s="108" t="s">
        <v>51</v>
      </c>
      <c r="W351" s="108" t="s">
        <v>161</v>
      </c>
      <c r="X351" s="108" t="s">
        <v>161</v>
      </c>
      <c r="Y351" s="98"/>
      <c r="Z351" s="98"/>
      <c r="AA351" s="98"/>
      <c r="AB351" s="98">
        <v>553.39</v>
      </c>
      <c r="AC351" s="3">
        <v>553.39</v>
      </c>
      <c r="AD351" s="3" t="s">
        <v>9494</v>
      </c>
      <c r="AE351" s="3" t="s">
        <v>9495</v>
      </c>
      <c r="AF351" s="3" t="s">
        <v>9496</v>
      </c>
      <c r="AG351" s="3" t="s">
        <v>9497</v>
      </c>
      <c r="AH351" s="3" t="s">
        <v>9498</v>
      </c>
      <c r="AI351" s="3" t="s">
        <v>9499</v>
      </c>
      <c r="AJ351" s="3" t="s">
        <v>9500</v>
      </c>
      <c r="AK351" s="3" t="s">
        <v>9501</v>
      </c>
      <c r="AL351" s="3" t="s">
        <v>9502</v>
      </c>
      <c r="AM351" s="3" t="s">
        <v>3380</v>
      </c>
      <c r="AN351" s="108">
        <v>1</v>
      </c>
      <c r="AO351" s="108" t="s">
        <v>8950</v>
      </c>
      <c r="AP351" s="108">
        <v>2273</v>
      </c>
      <c r="AQ351" s="108" t="s">
        <v>9503</v>
      </c>
      <c r="AR351" s="108" t="s">
        <v>48</v>
      </c>
      <c r="AS351" s="108" t="s">
        <v>48</v>
      </c>
      <c r="AT351" s="108" t="s">
        <v>48</v>
      </c>
      <c r="AU351" s="108" t="s">
        <v>48</v>
      </c>
      <c r="AV351" s="108" t="s">
        <v>48</v>
      </c>
      <c r="AW351" s="108" t="s">
        <v>48</v>
      </c>
      <c r="AX351" s="2">
        <v>50700000</v>
      </c>
      <c r="AY351" s="108"/>
      <c r="AZ351" s="2"/>
      <c r="BA351" s="108"/>
      <c r="BB351" s="108"/>
      <c r="BC351" s="108"/>
      <c r="BD351" s="2" t="s">
        <v>9504</v>
      </c>
    </row>
    <row r="352" spans="1:56" x14ac:dyDescent="0.25">
      <c r="A352">
        <v>730</v>
      </c>
      <c r="B352" s="13" t="s">
        <v>7779</v>
      </c>
      <c r="C352" s="108">
        <v>0.2</v>
      </c>
      <c r="D352" s="108">
        <v>6.54</v>
      </c>
      <c r="E352" s="108">
        <v>553.45870000000002</v>
      </c>
      <c r="F352" s="2" t="s">
        <v>66</v>
      </c>
      <c r="G352" s="108" t="s">
        <v>7740</v>
      </c>
      <c r="H352" s="108">
        <v>6.33</v>
      </c>
      <c r="I352" s="108">
        <v>6.3606769999999999</v>
      </c>
      <c r="J352" s="108">
        <v>-3.0676999999999802E-2</v>
      </c>
      <c r="K352" s="108" t="s">
        <v>48</v>
      </c>
      <c r="L352" s="108"/>
      <c r="M352" s="108"/>
      <c r="N352" s="108"/>
      <c r="O352" s="8">
        <v>19000</v>
      </c>
      <c r="P352" s="108">
        <v>553.45855111960998</v>
      </c>
      <c r="Q352" s="3" t="s">
        <v>160</v>
      </c>
      <c r="R352" s="3" t="s">
        <v>160</v>
      </c>
      <c r="S352" s="109" t="str">
        <f t="shared" si="5"/>
        <v>Same</v>
      </c>
      <c r="T352" s="109"/>
      <c r="U352" s="3" t="s">
        <v>160</v>
      </c>
      <c r="V352" s="3" t="s">
        <v>670</v>
      </c>
      <c r="W352" s="3" t="s">
        <v>528</v>
      </c>
      <c r="X352" s="3" t="s">
        <v>528</v>
      </c>
      <c r="Y352" s="98"/>
      <c r="Z352" s="98"/>
      <c r="AA352" s="98"/>
      <c r="AB352" s="98">
        <v>553.46</v>
      </c>
      <c r="AC352" s="3">
        <v>553.46</v>
      </c>
      <c r="AD352" s="3" t="s">
        <v>7741</v>
      </c>
      <c r="AE352" s="3" t="s">
        <v>7742</v>
      </c>
      <c r="AF352" s="3" t="s">
        <v>7743</v>
      </c>
      <c r="AG352" s="3" t="s">
        <v>7744</v>
      </c>
      <c r="AH352" s="3" t="s">
        <v>7745</v>
      </c>
      <c r="AI352" s="3" t="s">
        <v>7746</v>
      </c>
      <c r="AJ352" s="3" t="s">
        <v>7747</v>
      </c>
      <c r="AK352" s="3" t="s">
        <v>7748</v>
      </c>
      <c r="AL352" s="3" t="s">
        <v>7749</v>
      </c>
      <c r="AM352" s="3" t="s">
        <v>7750</v>
      </c>
      <c r="AN352" s="108">
        <v>1</v>
      </c>
      <c r="AO352" s="2" t="s">
        <v>7693</v>
      </c>
      <c r="AP352" s="2">
        <v>1635</v>
      </c>
      <c r="AQ352" s="2" t="s">
        <v>7751</v>
      </c>
      <c r="AR352" s="108" t="s">
        <v>48</v>
      </c>
      <c r="AS352" s="108" t="s">
        <v>48</v>
      </c>
      <c r="AT352" s="108" t="s">
        <v>48</v>
      </c>
      <c r="AU352" s="108" t="s">
        <v>48</v>
      </c>
      <c r="AV352" s="108" t="s">
        <v>48</v>
      </c>
      <c r="AW352" s="108" t="s">
        <v>48</v>
      </c>
      <c r="AX352" s="2">
        <v>94700000</v>
      </c>
      <c r="AY352" s="108"/>
      <c r="AZ352" s="2" t="s">
        <v>50</v>
      </c>
      <c r="BA352" s="108"/>
      <c r="BB352" s="108"/>
      <c r="BC352" s="108"/>
      <c r="BD352" s="108"/>
    </row>
    <row r="353" spans="1:56" x14ac:dyDescent="0.25">
      <c r="A353">
        <v>1349</v>
      </c>
      <c r="B353" s="13" t="s">
        <v>7162</v>
      </c>
      <c r="C353" s="108">
        <v>0.39</v>
      </c>
      <c r="D353" s="108">
        <v>12.9</v>
      </c>
      <c r="E353" s="2">
        <v>554.47249999999997</v>
      </c>
      <c r="F353" s="2" t="s">
        <v>66</v>
      </c>
      <c r="G353" s="108" t="s">
        <v>7139</v>
      </c>
      <c r="H353" s="108">
        <v>9.0500000000000007</v>
      </c>
      <c r="I353" s="108">
        <v>9.0551955</v>
      </c>
      <c r="J353" s="108">
        <v>-5.1954999999992424E-3</v>
      </c>
      <c r="K353" s="108">
        <v>22.464285714285719</v>
      </c>
      <c r="L353" s="108"/>
      <c r="M353" s="2" t="s">
        <v>5197</v>
      </c>
      <c r="N353" s="108"/>
      <c r="O353" s="2">
        <v>130000</v>
      </c>
      <c r="P353" s="108">
        <v>554.47888253294752</v>
      </c>
      <c r="Q353" s="36" t="s">
        <v>7140</v>
      </c>
      <c r="R353" s="36" t="s">
        <v>7140</v>
      </c>
      <c r="S353" s="109" t="str">
        <f t="shared" si="5"/>
        <v>Same</v>
      </c>
      <c r="T353" s="109"/>
      <c r="U353" s="3" t="s">
        <v>50</v>
      </c>
      <c r="V353" s="3" t="s">
        <v>66</v>
      </c>
      <c r="W353" s="108" t="s">
        <v>72</v>
      </c>
      <c r="X353" s="108" t="s">
        <v>15702</v>
      </c>
      <c r="Y353" s="98" t="s">
        <v>14998</v>
      </c>
      <c r="Z353" s="98" t="s">
        <v>14693</v>
      </c>
      <c r="AA353" s="98" t="s">
        <v>14693</v>
      </c>
      <c r="AB353" s="98">
        <v>554.47221661019296</v>
      </c>
      <c r="AC353" s="3">
        <v>554.47221661019296</v>
      </c>
      <c r="AD353" s="3" t="s">
        <v>7141</v>
      </c>
      <c r="AE353" s="3" t="s">
        <v>7142</v>
      </c>
      <c r="AF353" s="57" t="s">
        <v>7143</v>
      </c>
      <c r="AG353" s="57" t="s">
        <v>5489</v>
      </c>
      <c r="AH353" s="3" t="s">
        <v>7144</v>
      </c>
      <c r="AI353" s="3" t="s">
        <v>7145</v>
      </c>
      <c r="AJ353" s="3" t="s">
        <v>7146</v>
      </c>
      <c r="AK353" s="3" t="s">
        <v>7147</v>
      </c>
      <c r="AL353" s="3" t="s">
        <v>7148</v>
      </c>
      <c r="AM353" s="3" t="s">
        <v>10157</v>
      </c>
      <c r="AN353" s="108">
        <v>1</v>
      </c>
      <c r="AO353" s="2" t="s">
        <v>7138</v>
      </c>
      <c r="AP353" s="2">
        <v>2369</v>
      </c>
      <c r="AQ353" s="2" t="s">
        <v>10158</v>
      </c>
      <c r="AR353" s="2" t="s">
        <v>53</v>
      </c>
      <c r="AS353" s="108">
        <v>22.464285714285719</v>
      </c>
      <c r="AT353" s="108">
        <v>3</v>
      </c>
      <c r="AU353" s="108">
        <v>50</v>
      </c>
      <c r="AV353" s="108" t="s">
        <v>85</v>
      </c>
      <c r="AW353" s="108">
        <v>1.46369085549739</v>
      </c>
      <c r="AX353" s="2">
        <v>629000000</v>
      </c>
      <c r="AY353" s="2" t="s">
        <v>50</v>
      </c>
      <c r="AZ353" s="2" t="s">
        <v>50</v>
      </c>
      <c r="BA353" s="2" t="s">
        <v>5206</v>
      </c>
      <c r="BB353" s="108"/>
      <c r="BC353" s="2" t="s">
        <v>5496</v>
      </c>
      <c r="BD353" s="108"/>
    </row>
    <row r="354" spans="1:56" x14ac:dyDescent="0.25">
      <c r="A354">
        <v>990</v>
      </c>
      <c r="B354" s="13" t="s">
        <v>5522</v>
      </c>
      <c r="C354" s="26">
        <v>0.28000000000000003</v>
      </c>
      <c r="D354" s="26">
        <v>8.51</v>
      </c>
      <c r="E354" s="27">
        <v>554.47249999999997</v>
      </c>
      <c r="F354" s="27" t="s">
        <v>66</v>
      </c>
      <c r="G354" s="26" t="s">
        <v>5485</v>
      </c>
      <c r="H354" s="26">
        <v>9.39</v>
      </c>
      <c r="I354" s="26">
        <v>9.4542175000000004</v>
      </c>
      <c r="J354" s="26">
        <v>-6.4217499999999803E-2</v>
      </c>
      <c r="K354" s="26" t="s">
        <v>48</v>
      </c>
      <c r="L354" s="26"/>
      <c r="M354" s="27" t="s">
        <v>5197</v>
      </c>
      <c r="N354" s="26"/>
      <c r="O354" s="27">
        <v>65000</v>
      </c>
      <c r="P354" s="26">
        <v>554.47876276688703</v>
      </c>
      <c r="Q354" s="124" t="s">
        <v>7140</v>
      </c>
      <c r="R354" s="124" t="s">
        <v>7140</v>
      </c>
      <c r="S354" s="109" t="str">
        <f t="shared" si="5"/>
        <v>Same</v>
      </c>
      <c r="T354" s="109"/>
      <c r="U354" s="108" t="s">
        <v>50</v>
      </c>
      <c r="V354" s="26" t="s">
        <v>66</v>
      </c>
      <c r="W354" s="108" t="s">
        <v>72</v>
      </c>
      <c r="X354" s="108" t="s">
        <v>5460</v>
      </c>
      <c r="Y354" s="98" t="s">
        <v>14714</v>
      </c>
      <c r="Z354" s="98" t="s">
        <v>14693</v>
      </c>
      <c r="AA354" s="98" t="s">
        <v>14693</v>
      </c>
      <c r="AB354" s="98">
        <v>554.47224026098399</v>
      </c>
      <c r="AC354" s="26">
        <v>554.47224026098399</v>
      </c>
      <c r="AD354" s="26" t="s">
        <v>5486</v>
      </c>
      <c r="AE354" s="26" t="s">
        <v>5487</v>
      </c>
      <c r="AF354" s="57" t="s">
        <v>5488</v>
      </c>
      <c r="AG354" s="57" t="s">
        <v>5489</v>
      </c>
      <c r="AH354" s="26" t="s">
        <v>5490</v>
      </c>
      <c r="AI354" s="26" t="s">
        <v>5491</v>
      </c>
      <c r="AJ354" s="26" t="s">
        <v>5492</v>
      </c>
      <c r="AK354" s="26" t="s">
        <v>1249</v>
      </c>
      <c r="AL354" s="26" t="s">
        <v>5493</v>
      </c>
      <c r="AM354" s="26" t="s">
        <v>5494</v>
      </c>
      <c r="AN354" s="26">
        <v>1</v>
      </c>
      <c r="AO354" s="27" t="s">
        <v>5448</v>
      </c>
      <c r="AP354" s="27">
        <v>2449</v>
      </c>
      <c r="AQ354" s="27" t="s">
        <v>5495</v>
      </c>
      <c r="AR354" s="26" t="s">
        <v>48</v>
      </c>
      <c r="AS354" s="26" t="s">
        <v>48</v>
      </c>
      <c r="AT354" s="26" t="s">
        <v>48</v>
      </c>
      <c r="AU354" s="26" t="s">
        <v>48</v>
      </c>
      <c r="AV354" s="26" t="s">
        <v>48</v>
      </c>
      <c r="AW354" s="26" t="s">
        <v>48</v>
      </c>
      <c r="AX354" s="27">
        <v>326000000</v>
      </c>
      <c r="AY354" s="27" t="s">
        <v>50</v>
      </c>
      <c r="AZ354" s="27" t="s">
        <v>50</v>
      </c>
      <c r="BA354" s="27" t="s">
        <v>5206</v>
      </c>
      <c r="BB354" s="26"/>
      <c r="BC354" s="27" t="s">
        <v>5496</v>
      </c>
      <c r="BD354" s="26"/>
    </row>
    <row r="355" spans="1:56" x14ac:dyDescent="0.25">
      <c r="A355">
        <v>19</v>
      </c>
      <c r="B355" s="3" t="s">
        <v>914</v>
      </c>
      <c r="C355" s="108">
        <v>0.71</v>
      </c>
      <c r="D355" s="108">
        <v>27.94</v>
      </c>
      <c r="E355" s="2">
        <v>556.28369999999995</v>
      </c>
      <c r="F355" s="2" t="s">
        <v>66</v>
      </c>
      <c r="G355" s="108" t="s">
        <v>11980</v>
      </c>
      <c r="H355" s="108">
        <v>4.4800000000000004</v>
      </c>
      <c r="I355" s="108">
        <v>4.4774404000000008</v>
      </c>
      <c r="J355" s="108">
        <v>2.5595999999996621E-3</v>
      </c>
      <c r="K355" s="108">
        <v>6.3366336633663368E-4</v>
      </c>
      <c r="L355" s="108"/>
      <c r="M355" s="108"/>
      <c r="N355" s="108"/>
      <c r="O355" s="2">
        <v>8400000</v>
      </c>
      <c r="P355" s="108">
        <v>556.27685381650406</v>
      </c>
      <c r="Q355" s="108" t="s">
        <v>160</v>
      </c>
      <c r="R355" s="108" t="s">
        <v>160</v>
      </c>
      <c r="S355" s="109" t="str">
        <f t="shared" si="5"/>
        <v>Same</v>
      </c>
      <c r="T355" s="109"/>
      <c r="U355" s="108" t="s">
        <v>160</v>
      </c>
      <c r="V355" s="3" t="s">
        <v>670</v>
      </c>
      <c r="W355" s="108" t="s">
        <v>528</v>
      </c>
      <c r="X355" s="3" t="s">
        <v>528</v>
      </c>
      <c r="Y355" s="98" t="s">
        <v>14514</v>
      </c>
      <c r="Z355" s="98" t="s">
        <v>48</v>
      </c>
      <c r="AA355" s="98"/>
      <c r="AB355" s="98">
        <v>556.28337771322902</v>
      </c>
      <c r="AC355" s="3">
        <v>556.28337771322902</v>
      </c>
      <c r="AD355" s="3" t="s">
        <v>11981</v>
      </c>
      <c r="AE355" s="3" t="s">
        <v>11982</v>
      </c>
      <c r="AF355" s="3" t="s">
        <v>11983</v>
      </c>
      <c r="AG355" s="3" t="s">
        <v>11984</v>
      </c>
      <c r="AH355" s="3" t="s">
        <v>11985</v>
      </c>
      <c r="AI355" s="3" t="s">
        <v>11986</v>
      </c>
      <c r="AJ355" s="3" t="s">
        <v>11987</v>
      </c>
      <c r="AK355" s="3" t="s">
        <v>11988</v>
      </c>
      <c r="AL355" s="3" t="s">
        <v>11989</v>
      </c>
      <c r="AM355" s="3" t="s">
        <v>11990</v>
      </c>
      <c r="AN355" s="108">
        <v>1</v>
      </c>
      <c r="AO355" s="2" t="s">
        <v>164</v>
      </c>
      <c r="AP355" s="2">
        <v>1290</v>
      </c>
      <c r="AQ355" s="2" t="s">
        <v>11991</v>
      </c>
      <c r="AR355" s="2" t="s">
        <v>53</v>
      </c>
      <c r="AS355" s="108">
        <v>6.3366336633663368E-4</v>
      </c>
      <c r="AT355" s="108">
        <v>0</v>
      </c>
      <c r="AU355" s="108">
        <v>0.8</v>
      </c>
      <c r="AV355" s="108" t="s">
        <v>85</v>
      </c>
      <c r="AW355" s="108">
        <v>1.8277781984991199</v>
      </c>
      <c r="AX355" s="2">
        <v>50500000000</v>
      </c>
      <c r="AY355" s="108"/>
      <c r="AZ355" s="2" t="s">
        <v>50</v>
      </c>
      <c r="BA355" s="108"/>
      <c r="BB355" s="108"/>
      <c r="BC355" s="2" t="s">
        <v>7213</v>
      </c>
      <c r="BD355" s="108"/>
    </row>
    <row r="356" spans="1:56" x14ac:dyDescent="0.25">
      <c r="A356">
        <v>723</v>
      </c>
      <c r="B356" s="13" t="s">
        <v>7778</v>
      </c>
      <c r="C356" s="108">
        <v>0.2</v>
      </c>
      <c r="D356" s="108">
        <v>5.89</v>
      </c>
      <c r="E356" s="108">
        <v>557.53369999999995</v>
      </c>
      <c r="F356" s="2" t="s">
        <v>66</v>
      </c>
      <c r="G356" s="108" t="s">
        <v>7672</v>
      </c>
      <c r="H356" s="108">
        <v>7.2</v>
      </c>
      <c r="I356" s="108">
        <v>6.4408747999999996</v>
      </c>
      <c r="J356" s="7">
        <v>0.75912519999999994</v>
      </c>
      <c r="K356" s="108" t="s">
        <v>48</v>
      </c>
      <c r="L356" s="2" t="s">
        <v>7673</v>
      </c>
      <c r="M356" s="2" t="s">
        <v>7530</v>
      </c>
      <c r="N356" s="108"/>
      <c r="O356" s="8">
        <v>5800</v>
      </c>
      <c r="P356" s="108">
        <v>557.52605788557401</v>
      </c>
      <c r="Q356" s="108" t="s">
        <v>16010</v>
      </c>
      <c r="R356" s="108" t="s">
        <v>16010</v>
      </c>
      <c r="S356" s="109" t="str">
        <f t="shared" si="5"/>
        <v>Same</v>
      </c>
      <c r="T356" s="109"/>
      <c r="U356" s="108" t="s">
        <v>60</v>
      </c>
      <c r="V356" s="3" t="s">
        <v>51</v>
      </c>
      <c r="W356" s="108" t="s">
        <v>61</v>
      </c>
      <c r="X356" s="3" t="s">
        <v>61</v>
      </c>
      <c r="Y356" s="98"/>
      <c r="Z356" s="98"/>
      <c r="AA356" s="98"/>
      <c r="AB356" s="108">
        <v>557.53272383808496</v>
      </c>
      <c r="AC356" s="3">
        <v>557.53272383808496</v>
      </c>
      <c r="AD356" s="3" t="s">
        <v>7674</v>
      </c>
      <c r="AE356" s="3" t="s">
        <v>7609</v>
      </c>
      <c r="AF356" s="3" t="s">
        <v>7675</v>
      </c>
      <c r="AG356" s="3" t="s">
        <v>4583</v>
      </c>
      <c r="AH356" s="3" t="s">
        <v>7676</v>
      </c>
      <c r="AI356" s="3" t="s">
        <v>7657</v>
      </c>
      <c r="AJ356" s="3" t="s">
        <v>7677</v>
      </c>
      <c r="AK356" s="3" t="s">
        <v>5296</v>
      </c>
      <c r="AL356" s="3" t="s">
        <v>7678</v>
      </c>
      <c r="AM356" s="3" t="s">
        <v>190</v>
      </c>
      <c r="AN356" s="108">
        <v>1</v>
      </c>
      <c r="AO356" s="2" t="s">
        <v>7554</v>
      </c>
      <c r="AP356" s="2">
        <v>1721</v>
      </c>
      <c r="AQ356" s="2" t="s">
        <v>7679</v>
      </c>
      <c r="AR356" s="108" t="s">
        <v>48</v>
      </c>
      <c r="AS356" s="108" t="s">
        <v>48</v>
      </c>
      <c r="AT356" s="108" t="s">
        <v>48</v>
      </c>
      <c r="AU356" s="108" t="s">
        <v>48</v>
      </c>
      <c r="AV356" s="108" t="s">
        <v>48</v>
      </c>
      <c r="AW356" s="108" t="s">
        <v>48</v>
      </c>
      <c r="AX356" s="2">
        <v>28800000</v>
      </c>
      <c r="AY356" s="2" t="s">
        <v>50</v>
      </c>
      <c r="AZ356" s="2"/>
      <c r="BA356" s="108"/>
      <c r="BB356" s="2" t="s">
        <v>7680</v>
      </c>
      <c r="BC356" s="2" t="s">
        <v>7531</v>
      </c>
      <c r="BD356" s="2" t="s">
        <v>7681</v>
      </c>
    </row>
    <row r="357" spans="1:56" x14ac:dyDescent="0.25">
      <c r="A357">
        <v>520</v>
      </c>
      <c r="B357" s="13" t="s">
        <v>8939</v>
      </c>
      <c r="C357" s="108">
        <v>0.26</v>
      </c>
      <c r="D357" s="108">
        <v>7.02</v>
      </c>
      <c r="E357" s="108">
        <v>558.41690000000006</v>
      </c>
      <c r="F357" s="2" t="s">
        <v>66</v>
      </c>
      <c r="G357" s="108" t="s">
        <v>12341</v>
      </c>
      <c r="H357" s="108">
        <v>1.05</v>
      </c>
      <c r="I357" s="108">
        <v>1.0748078999999999</v>
      </c>
      <c r="J357" s="108">
        <v>-2.4807899999999879E-2</v>
      </c>
      <c r="K357" s="108" t="s">
        <v>48</v>
      </c>
      <c r="L357" s="108"/>
      <c r="M357" s="108"/>
      <c r="N357" s="108"/>
      <c r="O357" s="2">
        <v>390000</v>
      </c>
      <c r="P357" s="108">
        <v>558.41968761716487</v>
      </c>
      <c r="Q357" s="108" t="s">
        <v>160</v>
      </c>
      <c r="R357" s="108" t="s">
        <v>160</v>
      </c>
      <c r="S357" s="109" t="str">
        <f t="shared" si="5"/>
        <v>Same</v>
      </c>
      <c r="T357" s="109"/>
      <c r="U357" s="108" t="s">
        <v>160</v>
      </c>
      <c r="V357" s="3" t="s">
        <v>670</v>
      </c>
      <c r="W357" s="69" t="s">
        <v>528</v>
      </c>
      <c r="X357" s="3" t="s">
        <v>12323</v>
      </c>
      <c r="Y357" s="98"/>
      <c r="Z357" s="98" t="s">
        <v>48</v>
      </c>
      <c r="AA357" s="98"/>
      <c r="AB357" s="98">
        <v>558.41669386730496</v>
      </c>
      <c r="AC357" s="3">
        <v>558.41669386730496</v>
      </c>
      <c r="AD357" s="3" t="s">
        <v>12342</v>
      </c>
      <c r="AE357" s="3" t="s">
        <v>8928</v>
      </c>
      <c r="AF357" s="3" t="s">
        <v>12343</v>
      </c>
      <c r="AG357" s="3" t="s">
        <v>8934</v>
      </c>
      <c r="AH357" s="3" t="s">
        <v>12344</v>
      </c>
      <c r="AI357" s="3" t="s">
        <v>1135</v>
      </c>
      <c r="AJ357" s="3" t="s">
        <v>12345</v>
      </c>
      <c r="AK357" s="3" t="s">
        <v>12346</v>
      </c>
      <c r="AL357" s="3" t="s">
        <v>12347</v>
      </c>
      <c r="AM357" s="3" t="s">
        <v>12348</v>
      </c>
      <c r="AN357" s="108">
        <v>1</v>
      </c>
      <c r="AO357" s="2" t="s">
        <v>8924</v>
      </c>
      <c r="AP357" s="2">
        <v>306</v>
      </c>
      <c r="AQ357" s="2" t="s">
        <v>12349</v>
      </c>
      <c r="AR357" s="108" t="s">
        <v>48</v>
      </c>
      <c r="AS357" s="108" t="s">
        <v>48</v>
      </c>
      <c r="AT357" s="108" t="s">
        <v>48</v>
      </c>
      <c r="AU357" s="108" t="s">
        <v>48</v>
      </c>
      <c r="AV357" s="108" t="s">
        <v>48</v>
      </c>
      <c r="AW357" s="108" t="s">
        <v>48</v>
      </c>
      <c r="AX357" s="2">
        <v>27.050183267439621</v>
      </c>
      <c r="AY357" s="108"/>
      <c r="AZ357" s="2"/>
      <c r="BA357" s="108"/>
      <c r="BB357" s="108"/>
      <c r="BC357" s="108"/>
      <c r="BD357" s="108"/>
    </row>
    <row r="358" spans="1:56" x14ac:dyDescent="0.25">
      <c r="A358">
        <v>961</v>
      </c>
      <c r="B358" s="13" t="s">
        <v>5521</v>
      </c>
      <c r="C358" s="26">
        <v>0.33</v>
      </c>
      <c r="D358" s="26">
        <v>7.54</v>
      </c>
      <c r="E358" s="26">
        <v>558.43209999999999</v>
      </c>
      <c r="F358" s="27" t="s">
        <v>66</v>
      </c>
      <c r="G358" s="26" t="s">
        <v>5185</v>
      </c>
      <c r="H358" s="26">
        <v>4.8600000000000003</v>
      </c>
      <c r="I358" s="26">
        <v>4.9003883000000004</v>
      </c>
      <c r="J358" s="26">
        <v>-4.0388300000000002E-2</v>
      </c>
      <c r="K358" s="26" t="s">
        <v>48</v>
      </c>
      <c r="L358" s="26"/>
      <c r="M358" s="26"/>
      <c r="N358" s="26"/>
      <c r="O358" s="27">
        <v>370000</v>
      </c>
      <c r="P358" s="26">
        <v>558.43594703873703</v>
      </c>
      <c r="Q358" s="108" t="s">
        <v>160</v>
      </c>
      <c r="R358" s="108" t="s">
        <v>160</v>
      </c>
      <c r="S358" s="109" t="str">
        <f t="shared" si="5"/>
        <v>Same</v>
      </c>
      <c r="T358" s="109"/>
      <c r="U358" s="108" t="s">
        <v>160</v>
      </c>
      <c r="V358" s="26" t="s">
        <v>670</v>
      </c>
      <c r="W358" s="69" t="s">
        <v>528</v>
      </c>
      <c r="X358" s="108" t="s">
        <v>5173</v>
      </c>
      <c r="Y358" s="98" t="s">
        <v>14691</v>
      </c>
      <c r="Z358" s="98" t="s">
        <v>48</v>
      </c>
      <c r="AA358" s="98"/>
      <c r="AB358" s="98">
        <v>558.43189155559799</v>
      </c>
      <c r="AC358" s="26">
        <v>558.43189155559799</v>
      </c>
      <c r="AD358" s="26" t="s">
        <v>5186</v>
      </c>
      <c r="AE358" s="26" t="s">
        <v>5187</v>
      </c>
      <c r="AF358" s="54" t="s">
        <v>5188</v>
      </c>
      <c r="AG358" s="54" t="s">
        <v>5189</v>
      </c>
      <c r="AH358" s="26" t="s">
        <v>5190</v>
      </c>
      <c r="AI358" s="26" t="s">
        <v>129</v>
      </c>
      <c r="AJ358" s="26" t="s">
        <v>5191</v>
      </c>
      <c r="AK358" s="26" t="s">
        <v>5192</v>
      </c>
      <c r="AL358" s="26" t="s">
        <v>5193</v>
      </c>
      <c r="AM358" s="26" t="s">
        <v>5194</v>
      </c>
      <c r="AN358" s="26">
        <v>1</v>
      </c>
      <c r="AO358" s="27" t="s">
        <v>5131</v>
      </c>
      <c r="AP358" s="27">
        <v>1319</v>
      </c>
      <c r="AQ358" s="27" t="s">
        <v>5195</v>
      </c>
      <c r="AR358" s="26" t="s">
        <v>48</v>
      </c>
      <c r="AS358" s="26" t="s">
        <v>48</v>
      </c>
      <c r="AT358" s="26" t="s">
        <v>48</v>
      </c>
      <c r="AU358" s="26" t="s">
        <v>48</v>
      </c>
      <c r="AV358" s="26" t="s">
        <v>48</v>
      </c>
      <c r="AW358" s="26" t="s">
        <v>48</v>
      </c>
      <c r="AX358" s="27">
        <v>1480000000</v>
      </c>
      <c r="AY358" s="26"/>
      <c r="AZ358" s="27"/>
      <c r="BA358" s="26"/>
      <c r="BB358" s="26"/>
      <c r="BC358" s="26"/>
      <c r="BD358" s="26"/>
    </row>
    <row r="359" spans="1:56" x14ac:dyDescent="0.25">
      <c r="A359">
        <v>555</v>
      </c>
      <c r="B359" s="13" t="s">
        <v>8939</v>
      </c>
      <c r="C359" s="108">
        <v>0.27</v>
      </c>
      <c r="D359" s="108">
        <v>6.55</v>
      </c>
      <c r="E359" s="108">
        <v>558.43190000000004</v>
      </c>
      <c r="F359" s="2" t="s">
        <v>66</v>
      </c>
      <c r="G359" s="108" t="s">
        <v>12713</v>
      </c>
      <c r="H359" s="108">
        <v>4</v>
      </c>
      <c r="I359" s="108">
        <v>4.2544126000000002</v>
      </c>
      <c r="J359" s="108">
        <v>-0.25441260000000021</v>
      </c>
      <c r="K359" s="108" t="s">
        <v>48</v>
      </c>
      <c r="L359" s="108"/>
      <c r="M359" s="108"/>
      <c r="N359" s="108"/>
      <c r="O359" s="8">
        <v>89000</v>
      </c>
      <c r="P359" s="108">
        <v>558.43468769204492</v>
      </c>
      <c r="Q359" s="108" t="s">
        <v>160</v>
      </c>
      <c r="R359" s="108" t="s">
        <v>160</v>
      </c>
      <c r="S359" s="109" t="str">
        <f t="shared" si="5"/>
        <v>Same</v>
      </c>
      <c r="T359" s="109"/>
      <c r="U359" s="108" t="s">
        <v>160</v>
      </c>
      <c r="V359" s="3" t="s">
        <v>670</v>
      </c>
      <c r="W359" s="3" t="s">
        <v>528</v>
      </c>
      <c r="X359" s="3" t="s">
        <v>528</v>
      </c>
      <c r="Y359" s="98"/>
      <c r="Z359" s="98" t="s">
        <v>48</v>
      </c>
      <c r="AA359" s="98"/>
      <c r="AB359" s="108">
        <v>558.43262222603698</v>
      </c>
      <c r="AC359" s="3">
        <v>558.43262222603698</v>
      </c>
      <c r="AD359" s="3" t="s">
        <v>12714</v>
      </c>
      <c r="AE359" s="3" t="s">
        <v>12715</v>
      </c>
      <c r="AF359" s="3" t="s">
        <v>12716</v>
      </c>
      <c r="AG359" s="3" t="s">
        <v>12717</v>
      </c>
      <c r="AH359" s="3" t="s">
        <v>12718</v>
      </c>
      <c r="AI359" s="3" t="s">
        <v>1503</v>
      </c>
      <c r="AJ359" s="3" t="s">
        <v>12719</v>
      </c>
      <c r="AK359" s="3" t="s">
        <v>12720</v>
      </c>
      <c r="AL359" s="3" t="s">
        <v>12721</v>
      </c>
      <c r="AM359" s="3" t="s">
        <v>12722</v>
      </c>
      <c r="AN359" s="108">
        <v>1</v>
      </c>
      <c r="AO359" s="2" t="s">
        <v>8924</v>
      </c>
      <c r="AP359" s="2">
        <v>1173</v>
      </c>
      <c r="AQ359" s="2" t="s">
        <v>12723</v>
      </c>
      <c r="AR359" s="108" t="s">
        <v>48</v>
      </c>
      <c r="AS359" s="108" t="s">
        <v>48</v>
      </c>
      <c r="AT359" s="108" t="s">
        <v>48</v>
      </c>
      <c r="AU359" s="108" t="s">
        <v>48</v>
      </c>
      <c r="AV359" s="108" t="s">
        <v>48</v>
      </c>
      <c r="AW359" s="108" t="s">
        <v>48</v>
      </c>
      <c r="AX359" s="2">
        <v>27.94594443535436</v>
      </c>
      <c r="AY359" s="108"/>
      <c r="AZ359" s="2"/>
      <c r="BA359" s="108"/>
      <c r="BB359" s="108"/>
      <c r="BC359" s="108"/>
      <c r="BD359" s="108"/>
    </row>
    <row r="360" spans="1:56" x14ac:dyDescent="0.25">
      <c r="A360">
        <v>1329</v>
      </c>
      <c r="B360" s="13" t="s">
        <v>7161</v>
      </c>
      <c r="C360" s="108">
        <v>0.46</v>
      </c>
      <c r="D360" s="108">
        <v>9.65</v>
      </c>
      <c r="E360" s="2">
        <v>558.48199999999997</v>
      </c>
      <c r="F360" s="2" t="s">
        <v>66</v>
      </c>
      <c r="G360" s="108" t="s">
        <v>6959</v>
      </c>
      <c r="H360" s="108">
        <v>9.3000000000000007</v>
      </c>
      <c r="I360" s="108">
        <v>9.2633591000000006</v>
      </c>
      <c r="J360" s="108">
        <v>3.6640900000000087E-2</v>
      </c>
      <c r="K360" s="108">
        <v>20.070422535211272</v>
      </c>
      <c r="L360" s="2" t="s">
        <v>1852</v>
      </c>
      <c r="M360" s="108"/>
      <c r="N360" s="2" t="s">
        <v>1422</v>
      </c>
      <c r="O360" s="2">
        <v>240000</v>
      </c>
      <c r="P360" s="108">
        <v>558.48579376822602</v>
      </c>
      <c r="Q360" s="59" t="s">
        <v>15885</v>
      </c>
      <c r="R360" s="59" t="s">
        <v>15885</v>
      </c>
      <c r="S360" s="109" t="str">
        <f t="shared" si="5"/>
        <v>Same</v>
      </c>
      <c r="T360" s="109"/>
      <c r="U360" s="108" t="s">
        <v>60</v>
      </c>
      <c r="V360" s="3" t="s">
        <v>66</v>
      </c>
      <c r="W360" s="108" t="s">
        <v>1209</v>
      </c>
      <c r="X360" s="108" t="s">
        <v>1209</v>
      </c>
      <c r="Y360" s="98"/>
      <c r="Z360" s="98" t="s">
        <v>14562</v>
      </c>
      <c r="AA360" s="98" t="s">
        <v>14562</v>
      </c>
      <c r="AB360" s="94">
        <v>558.480845195695</v>
      </c>
      <c r="AC360" s="59">
        <v>558.480845195695</v>
      </c>
      <c r="AD360" s="59" t="s">
        <v>6960</v>
      </c>
      <c r="AE360" s="3" t="s">
        <v>6961</v>
      </c>
      <c r="AF360" s="3" t="s">
        <v>6962</v>
      </c>
      <c r="AG360" s="3" t="s">
        <v>5267</v>
      </c>
      <c r="AH360" s="3" t="s">
        <v>6963</v>
      </c>
      <c r="AI360" s="3" t="s">
        <v>6964</v>
      </c>
      <c r="AJ360" s="3" t="s">
        <v>6965</v>
      </c>
      <c r="AK360" s="3" t="s">
        <v>113</v>
      </c>
      <c r="AL360" s="3" t="s">
        <v>6966</v>
      </c>
      <c r="AM360" s="3" t="s">
        <v>119</v>
      </c>
      <c r="AN360" s="108">
        <v>1</v>
      </c>
      <c r="AO360" s="2" t="s">
        <v>6855</v>
      </c>
      <c r="AP360" s="2">
        <v>2497</v>
      </c>
      <c r="AQ360" s="2" t="s">
        <v>6967</v>
      </c>
      <c r="AR360" s="2" t="s">
        <v>53</v>
      </c>
      <c r="AS360" s="108">
        <v>20.070422535211272</v>
      </c>
      <c r="AT360" s="108">
        <v>3</v>
      </c>
      <c r="AU360" s="108">
        <v>50</v>
      </c>
      <c r="AV360" s="108" t="s">
        <v>85</v>
      </c>
      <c r="AW360" s="108">
        <v>1.276933356042115</v>
      </c>
      <c r="AX360" s="2">
        <v>1140000000</v>
      </c>
      <c r="AY360" s="2" t="s">
        <v>50</v>
      </c>
      <c r="AZ360" s="2"/>
      <c r="BA360" s="108"/>
      <c r="BB360" s="108"/>
      <c r="BC360" s="108"/>
      <c r="BD360" s="2" t="s">
        <v>1432</v>
      </c>
    </row>
    <row r="361" spans="1:56" x14ac:dyDescent="0.25">
      <c r="A361">
        <v>968</v>
      </c>
      <c r="B361" s="13" t="s">
        <v>5521</v>
      </c>
      <c r="C361" s="26">
        <v>0.37</v>
      </c>
      <c r="D361" s="26">
        <v>9.0399999999999991</v>
      </c>
      <c r="E361" s="27">
        <v>558.48159999999996</v>
      </c>
      <c r="F361" s="27" t="s">
        <v>66</v>
      </c>
      <c r="G361" s="26" t="s">
        <v>5263</v>
      </c>
      <c r="H361" s="26">
        <v>9.66</v>
      </c>
      <c r="I361" s="26">
        <v>9.6882816999999992</v>
      </c>
      <c r="J361" s="26">
        <v>-2.8281700000000898E-2</v>
      </c>
      <c r="K361" s="26" t="s">
        <v>48</v>
      </c>
      <c r="L361" s="27" t="s">
        <v>1852</v>
      </c>
      <c r="M361" s="26"/>
      <c r="N361" s="27" t="s">
        <v>1422</v>
      </c>
      <c r="O361" s="27">
        <v>160000</v>
      </c>
      <c r="P361" s="26">
        <v>558.48544737974203</v>
      </c>
      <c r="Q361" s="91" t="s">
        <v>15885</v>
      </c>
      <c r="R361" s="91" t="s">
        <v>15885</v>
      </c>
      <c r="S361" s="109" t="str">
        <f t="shared" si="5"/>
        <v>Same</v>
      </c>
      <c r="T361" s="109"/>
      <c r="U361" s="108" t="s">
        <v>60</v>
      </c>
      <c r="V361" s="26" t="s">
        <v>66</v>
      </c>
      <c r="W361" s="108" t="s">
        <v>1209</v>
      </c>
      <c r="X361" s="108" t="s">
        <v>1209</v>
      </c>
      <c r="Y361" s="98"/>
      <c r="Z361" s="98" t="s">
        <v>14562</v>
      </c>
      <c r="AA361" s="98" t="s">
        <v>14562</v>
      </c>
      <c r="AB361" s="91">
        <v>558.48122763683602</v>
      </c>
      <c r="AC361" s="59">
        <v>558.48122763683602</v>
      </c>
      <c r="AD361" s="59" t="s">
        <v>5264</v>
      </c>
      <c r="AE361" s="26" t="s">
        <v>5265</v>
      </c>
      <c r="AF361" s="26" t="s">
        <v>5266</v>
      </c>
      <c r="AG361" s="26" t="s">
        <v>5267</v>
      </c>
      <c r="AH361" s="26" t="s">
        <v>5268</v>
      </c>
      <c r="AI361" s="26" t="s">
        <v>5269</v>
      </c>
      <c r="AJ361" s="26" t="s">
        <v>5270</v>
      </c>
      <c r="AK361" s="26" t="s">
        <v>113</v>
      </c>
      <c r="AL361" s="26" t="s">
        <v>5271</v>
      </c>
      <c r="AM361" s="26" t="s">
        <v>5272</v>
      </c>
      <c r="AN361" s="26">
        <v>1</v>
      </c>
      <c r="AO361" s="27" t="s">
        <v>5131</v>
      </c>
      <c r="AP361" s="27">
        <v>2559</v>
      </c>
      <c r="AQ361" s="27" t="s">
        <v>5273</v>
      </c>
      <c r="AR361" s="26" t="s">
        <v>48</v>
      </c>
      <c r="AS361" s="26" t="s">
        <v>48</v>
      </c>
      <c r="AT361" s="26" t="s">
        <v>48</v>
      </c>
      <c r="AU361" s="26" t="s">
        <v>48</v>
      </c>
      <c r="AV361" s="26" t="s">
        <v>48</v>
      </c>
      <c r="AW361" s="26" t="s">
        <v>48</v>
      </c>
      <c r="AX361" s="27">
        <v>794000000</v>
      </c>
      <c r="AY361" s="27" t="s">
        <v>50</v>
      </c>
      <c r="AZ361" s="27"/>
      <c r="BA361" s="26"/>
      <c r="BB361" s="26"/>
      <c r="BC361" s="26"/>
      <c r="BD361" s="27" t="s">
        <v>1432</v>
      </c>
    </row>
    <row r="362" spans="1:56" x14ac:dyDescent="0.25">
      <c r="A362">
        <v>252</v>
      </c>
      <c r="B362" s="13" t="s">
        <v>1925</v>
      </c>
      <c r="C362" s="108">
        <v>0.52</v>
      </c>
      <c r="D362" s="108">
        <v>8.08</v>
      </c>
      <c r="E362" s="108">
        <v>558.48009999999999</v>
      </c>
      <c r="F362" s="108" t="s">
        <v>66</v>
      </c>
      <c r="G362" s="108" t="s">
        <v>1851</v>
      </c>
      <c r="H362" s="108">
        <v>2.38</v>
      </c>
      <c r="I362" s="108">
        <v>11.784186</v>
      </c>
      <c r="J362" s="7">
        <v>-9.4041859999999993</v>
      </c>
      <c r="K362" s="108">
        <v>2.0458891013384299</v>
      </c>
      <c r="L362" s="2" t="s">
        <v>1852</v>
      </c>
      <c r="M362" s="108"/>
      <c r="N362" s="2" t="s">
        <v>1422</v>
      </c>
      <c r="O362" s="8">
        <v>40000</v>
      </c>
      <c r="P362" s="108">
        <v>558.48320961719696</v>
      </c>
      <c r="Q362" s="108" t="s">
        <v>15933</v>
      </c>
      <c r="R362" s="108" t="s">
        <v>15933</v>
      </c>
      <c r="S362" s="109" t="str">
        <f t="shared" si="5"/>
        <v>Same</v>
      </c>
      <c r="T362" s="109"/>
      <c r="U362" s="108" t="s">
        <v>60</v>
      </c>
      <c r="V362" s="3" t="s">
        <v>51</v>
      </c>
      <c r="W362" s="108" t="s">
        <v>61</v>
      </c>
      <c r="X362" s="108" t="s">
        <v>61</v>
      </c>
      <c r="Y362" s="98"/>
      <c r="Z362" s="98" t="s">
        <v>15224</v>
      </c>
      <c r="AA362" s="98" t="s">
        <v>15224</v>
      </c>
      <c r="AB362" s="98">
        <v>558.48532037404505</v>
      </c>
      <c r="AC362" s="3">
        <v>558.48532037404505</v>
      </c>
      <c r="AD362" s="3" t="s">
        <v>1853</v>
      </c>
      <c r="AE362" s="3" t="s">
        <v>1854</v>
      </c>
      <c r="AF362" s="3" t="s">
        <v>1855</v>
      </c>
      <c r="AG362" s="3" t="s">
        <v>1842</v>
      </c>
      <c r="AH362" s="3" t="s">
        <v>1856</v>
      </c>
      <c r="AI362" s="3" t="s">
        <v>1844</v>
      </c>
      <c r="AJ362" s="3" t="s">
        <v>1857</v>
      </c>
      <c r="AK362" s="3" t="s">
        <v>1858</v>
      </c>
      <c r="AL362" s="3" t="s">
        <v>1859</v>
      </c>
      <c r="AM362" s="3" t="s">
        <v>1036</v>
      </c>
      <c r="AN362" s="108">
        <v>1</v>
      </c>
      <c r="AO362" s="108" t="s">
        <v>1847</v>
      </c>
      <c r="AP362" s="108">
        <v>3189</v>
      </c>
      <c r="AQ362" s="108" t="s">
        <v>1860</v>
      </c>
      <c r="AR362" s="2" t="s">
        <v>53</v>
      </c>
      <c r="AS362" s="108">
        <v>2.0458891013384299</v>
      </c>
      <c r="AT362" s="108">
        <v>0.62</v>
      </c>
      <c r="AU362" s="108">
        <v>2.2000000000000002</v>
      </c>
      <c r="AV362" s="108" t="s">
        <v>1296</v>
      </c>
      <c r="AW362" s="2">
        <v>0.91559220195517499</v>
      </c>
      <c r="AX362" s="2">
        <v>107000000</v>
      </c>
      <c r="AY362" s="2" t="s">
        <v>50</v>
      </c>
      <c r="AZ362" s="2"/>
      <c r="BA362" s="108"/>
      <c r="BB362" s="108"/>
      <c r="BC362" s="108"/>
      <c r="BD362" s="2" t="s">
        <v>1432</v>
      </c>
    </row>
    <row r="363" spans="1:56" x14ac:dyDescent="0.25">
      <c r="A363">
        <v>778</v>
      </c>
      <c r="B363" s="13" t="s">
        <v>9726</v>
      </c>
      <c r="C363" s="108">
        <v>0.21</v>
      </c>
      <c r="D363" s="108">
        <v>5.8</v>
      </c>
      <c r="E363" s="108">
        <v>560.42660000000001</v>
      </c>
      <c r="F363" s="108" t="s">
        <v>66</v>
      </c>
      <c r="G363" s="108" t="s">
        <v>9351</v>
      </c>
      <c r="H363" s="108">
        <v>5.65</v>
      </c>
      <c r="I363" s="108">
        <v>3.2723068999999998</v>
      </c>
      <c r="J363" s="7">
        <v>2.3776931000000001</v>
      </c>
      <c r="K363" s="108" t="s">
        <v>48</v>
      </c>
      <c r="L363" s="2" t="s">
        <v>9352</v>
      </c>
      <c r="M363" s="108"/>
      <c r="N363" s="108"/>
      <c r="O363" s="8">
        <v>45000</v>
      </c>
      <c r="P363" s="108">
        <v>560.41891823259402</v>
      </c>
      <c r="Q363" s="108" t="s">
        <v>16016</v>
      </c>
      <c r="R363" s="108" t="s">
        <v>16016</v>
      </c>
      <c r="S363" s="109" t="str">
        <f t="shared" si="5"/>
        <v>Same</v>
      </c>
      <c r="T363" s="109"/>
      <c r="U363" s="108" t="s">
        <v>60</v>
      </c>
      <c r="V363" s="108" t="s">
        <v>51</v>
      </c>
      <c r="W363" s="108" t="s">
        <v>61</v>
      </c>
      <c r="X363" s="108" t="s">
        <v>61</v>
      </c>
      <c r="Y363" s="98"/>
      <c r="Z363" s="98"/>
      <c r="AA363" s="98"/>
      <c r="AB363" s="108">
        <v>560.423917779676</v>
      </c>
      <c r="AC363" s="3">
        <v>560.423917779676</v>
      </c>
      <c r="AD363" s="3" t="s">
        <v>9353</v>
      </c>
      <c r="AE363" s="3" t="s">
        <v>260</v>
      </c>
      <c r="AF363" s="3" t="s">
        <v>9354</v>
      </c>
      <c r="AG363" s="3" t="s">
        <v>7422</v>
      </c>
      <c r="AH363" s="3" t="s">
        <v>9355</v>
      </c>
      <c r="AI363" s="3" t="s">
        <v>656</v>
      </c>
      <c r="AJ363" s="3" t="s">
        <v>9356</v>
      </c>
      <c r="AK363" s="3" t="s">
        <v>757</v>
      </c>
      <c r="AL363" s="3" t="s">
        <v>9357</v>
      </c>
      <c r="AM363" s="3" t="s">
        <v>163</v>
      </c>
      <c r="AN363" s="108">
        <v>1</v>
      </c>
      <c r="AO363" s="108" t="s">
        <v>8950</v>
      </c>
      <c r="AP363" s="108">
        <v>988</v>
      </c>
      <c r="AQ363" s="108" t="s">
        <v>9358</v>
      </c>
      <c r="AR363" s="108" t="s">
        <v>48</v>
      </c>
      <c r="AS363" s="108" t="s">
        <v>48</v>
      </c>
      <c r="AT363" s="108" t="s">
        <v>48</v>
      </c>
      <c r="AU363" s="108" t="s">
        <v>48</v>
      </c>
      <c r="AV363" s="108" t="s">
        <v>48</v>
      </c>
      <c r="AW363" s="108" t="s">
        <v>48</v>
      </c>
      <c r="AX363" s="2">
        <v>179000000</v>
      </c>
      <c r="AY363" s="2" t="s">
        <v>50</v>
      </c>
      <c r="AZ363" s="2"/>
      <c r="BA363" s="108"/>
      <c r="BB363" s="108"/>
      <c r="BC363" s="108"/>
      <c r="BD363" s="108"/>
    </row>
    <row r="364" spans="1:56" x14ac:dyDescent="0.25">
      <c r="A364">
        <v>1207</v>
      </c>
      <c r="B364" s="13" t="s">
        <v>6433</v>
      </c>
      <c r="C364" s="108">
        <v>0.27</v>
      </c>
      <c r="D364" s="108">
        <v>6.64</v>
      </c>
      <c r="E364" s="108">
        <v>560.46460000000002</v>
      </c>
      <c r="F364" s="108" t="s">
        <v>66</v>
      </c>
      <c r="G364" s="108" t="s">
        <v>6160</v>
      </c>
      <c r="H364" s="108">
        <v>7.4</v>
      </c>
      <c r="I364" s="108">
        <v>11.349731</v>
      </c>
      <c r="J364" s="7">
        <v>-3.9497309999999999</v>
      </c>
      <c r="K364" s="108">
        <v>0.93119266055045902</v>
      </c>
      <c r="L364" s="108"/>
      <c r="M364" s="108"/>
      <c r="N364" s="2" t="s">
        <v>6161</v>
      </c>
      <c r="O364" s="8">
        <v>17000</v>
      </c>
      <c r="P364" s="108">
        <v>560.46779296682598</v>
      </c>
      <c r="Q364" s="46" t="s">
        <v>15902</v>
      </c>
      <c r="R364" s="46" t="s">
        <v>15902</v>
      </c>
      <c r="S364" s="109" t="str">
        <f t="shared" si="5"/>
        <v>Same</v>
      </c>
      <c r="T364" s="109"/>
      <c r="U364" s="46" t="s">
        <v>60</v>
      </c>
      <c r="V364" s="50" t="s">
        <v>51</v>
      </c>
      <c r="W364" s="108" t="s">
        <v>61</v>
      </c>
      <c r="X364" s="46" t="s">
        <v>61</v>
      </c>
      <c r="Y364" s="98"/>
      <c r="Z364" s="98" t="s">
        <v>14528</v>
      </c>
      <c r="AA364" s="98" t="s">
        <v>14528</v>
      </c>
      <c r="AB364" s="98">
        <v>560.46694182671695</v>
      </c>
      <c r="AC364" s="3">
        <v>560.46694182671695</v>
      </c>
      <c r="AD364" s="50" t="s">
        <v>6162</v>
      </c>
      <c r="AE364" s="50" t="s">
        <v>5052</v>
      </c>
      <c r="AF364" s="3" t="s">
        <v>6163</v>
      </c>
      <c r="AG364" s="3" t="s">
        <v>6164</v>
      </c>
      <c r="AH364" s="3" t="s">
        <v>6165</v>
      </c>
      <c r="AI364" s="3" t="s">
        <v>6166</v>
      </c>
      <c r="AJ364" s="3" t="s">
        <v>6167</v>
      </c>
      <c r="AK364" s="3" t="s">
        <v>6168</v>
      </c>
      <c r="AL364" s="3" t="s">
        <v>6169</v>
      </c>
      <c r="AM364" s="3" t="s">
        <v>6170</v>
      </c>
      <c r="AN364" s="108">
        <v>1</v>
      </c>
      <c r="AO364" s="108" t="s">
        <v>5605</v>
      </c>
      <c r="AP364" s="108">
        <v>3073</v>
      </c>
      <c r="AQ364" s="108" t="s">
        <v>6171</v>
      </c>
      <c r="AR364" s="2" t="s">
        <v>53</v>
      </c>
      <c r="AS364" s="108">
        <v>0.93119266055045902</v>
      </c>
      <c r="AT364" s="108">
        <v>0.35</v>
      </c>
      <c r="AU364" s="108">
        <v>1.43</v>
      </c>
      <c r="AV364" s="108" t="s">
        <v>1296</v>
      </c>
      <c r="AW364" s="2">
        <v>0.27406756996376602</v>
      </c>
      <c r="AX364" s="2">
        <v>43600000</v>
      </c>
      <c r="AY364" s="2" t="s">
        <v>50</v>
      </c>
      <c r="AZ364" s="2"/>
      <c r="BA364" s="108"/>
      <c r="BB364" s="108"/>
      <c r="BC364" s="2" t="s">
        <v>6172</v>
      </c>
      <c r="BD364" s="108"/>
    </row>
    <row r="365" spans="1:56" x14ac:dyDescent="0.25">
      <c r="A365">
        <v>26</v>
      </c>
      <c r="B365" s="3" t="s">
        <v>914</v>
      </c>
      <c r="C365" s="108">
        <v>0.84</v>
      </c>
      <c r="D365" s="108">
        <v>12.46</v>
      </c>
      <c r="E365" s="2">
        <v>560.4778</v>
      </c>
      <c r="F365" s="2" t="s">
        <v>66</v>
      </c>
      <c r="G365" s="108" t="s">
        <v>12066</v>
      </c>
      <c r="H365" s="108">
        <v>10.9</v>
      </c>
      <c r="I365" s="108">
        <v>10.941484000000001</v>
      </c>
      <c r="J365" s="108">
        <v>-4.148400000000052E-2</v>
      </c>
      <c r="K365" s="108">
        <v>4.7969052224371367E-2</v>
      </c>
      <c r="L365" s="108"/>
      <c r="M365" s="108"/>
      <c r="N365" s="2" t="s">
        <v>6161</v>
      </c>
      <c r="O365" s="2">
        <v>1100000</v>
      </c>
      <c r="P365" s="108">
        <v>560.4709021997154</v>
      </c>
      <c r="Q365" s="108" t="s">
        <v>15902</v>
      </c>
      <c r="R365" s="108" t="s">
        <v>15902</v>
      </c>
      <c r="S365" s="109" t="str">
        <f t="shared" si="5"/>
        <v>Same</v>
      </c>
      <c r="T365" s="109"/>
      <c r="U365" s="108" t="s">
        <v>160</v>
      </c>
      <c r="V365" s="3" t="s">
        <v>46</v>
      </c>
      <c r="W365" s="108" t="s">
        <v>289</v>
      </c>
      <c r="X365" s="3" t="s">
        <v>289</v>
      </c>
      <c r="Y365" s="98"/>
      <c r="Z365" s="98" t="s">
        <v>14528</v>
      </c>
      <c r="AA365" s="98" t="s">
        <v>14528</v>
      </c>
      <c r="AB365" s="98">
        <v>560.47770226175101</v>
      </c>
      <c r="AC365" s="3">
        <v>560.47770226175101</v>
      </c>
      <c r="AD365" s="3" t="s">
        <v>12067</v>
      </c>
      <c r="AE365" s="3" t="s">
        <v>12068</v>
      </c>
      <c r="AF365" s="3" t="s">
        <v>12069</v>
      </c>
      <c r="AG365" s="3" t="s">
        <v>12070</v>
      </c>
      <c r="AH365" s="3" t="s">
        <v>12071</v>
      </c>
      <c r="AI365" s="3" t="s">
        <v>12072</v>
      </c>
      <c r="AJ365" s="3" t="s">
        <v>12073</v>
      </c>
      <c r="AK365" s="3" t="s">
        <v>12074</v>
      </c>
      <c r="AL365" s="3" t="s">
        <v>12075</v>
      </c>
      <c r="AM365" s="3" t="s">
        <v>12076</v>
      </c>
      <c r="AN365" s="108">
        <v>1</v>
      </c>
      <c r="AO365" s="2" t="s">
        <v>164</v>
      </c>
      <c r="AP365" s="2">
        <v>3027</v>
      </c>
      <c r="AQ365" s="2" t="s">
        <v>12077</v>
      </c>
      <c r="AR365" s="2" t="s">
        <v>53</v>
      </c>
      <c r="AS365" s="108">
        <v>4.7969052224371367E-2</v>
      </c>
      <c r="AT365" s="108">
        <v>0</v>
      </c>
      <c r="AU365" s="108">
        <v>0.8</v>
      </c>
      <c r="AV365" s="108" t="s">
        <v>85</v>
      </c>
      <c r="AW365" s="2">
        <v>0.72577762929223677</v>
      </c>
      <c r="AX365" s="2">
        <v>11.11827954598219</v>
      </c>
      <c r="AY365" s="2" t="s">
        <v>50</v>
      </c>
      <c r="AZ365" s="2" t="s">
        <v>50</v>
      </c>
      <c r="BA365" s="2" t="s">
        <v>12078</v>
      </c>
      <c r="BB365" s="108"/>
      <c r="BC365" s="2" t="s">
        <v>6172</v>
      </c>
      <c r="BD365" s="108"/>
    </row>
    <row r="366" spans="1:56" x14ac:dyDescent="0.25">
      <c r="A366">
        <v>959</v>
      </c>
      <c r="B366" s="13" t="s">
        <v>5521</v>
      </c>
      <c r="C366" s="26">
        <v>0.54</v>
      </c>
      <c r="D366" s="26">
        <v>12.54</v>
      </c>
      <c r="E366" s="27">
        <v>560.49620000000004</v>
      </c>
      <c r="F366" s="27" t="s">
        <v>66</v>
      </c>
      <c r="G366" s="26" t="s">
        <v>5159</v>
      </c>
      <c r="H366" s="26">
        <v>10.8</v>
      </c>
      <c r="I366" s="26">
        <v>10.74536</v>
      </c>
      <c r="J366" s="26">
        <v>5.4640000000000903E-2</v>
      </c>
      <c r="K366" s="26" t="s">
        <v>48</v>
      </c>
      <c r="L366" s="27" t="s">
        <v>5160</v>
      </c>
      <c r="M366" s="26"/>
      <c r="N366" s="27" t="s">
        <v>5136</v>
      </c>
      <c r="O366" s="27">
        <v>770000</v>
      </c>
      <c r="P366" s="26">
        <v>560.50006125832203</v>
      </c>
      <c r="Q366" s="91" t="s">
        <v>15883</v>
      </c>
      <c r="R366" s="91" t="s">
        <v>15883</v>
      </c>
      <c r="S366" s="109" t="str">
        <f t="shared" si="5"/>
        <v>Same</v>
      </c>
      <c r="T366" s="109"/>
      <c r="U366" s="108" t="s">
        <v>60</v>
      </c>
      <c r="V366" s="26" t="s">
        <v>66</v>
      </c>
      <c r="W366" s="108" t="s">
        <v>1209</v>
      </c>
      <c r="X366" s="108" t="s">
        <v>1209</v>
      </c>
      <c r="Y366" s="98"/>
      <c r="Z366" s="98" t="s">
        <v>14690</v>
      </c>
      <c r="AA366" s="98" t="s">
        <v>14690</v>
      </c>
      <c r="AB366" s="91">
        <v>560.49520917033601</v>
      </c>
      <c r="AC366" s="59">
        <v>560.49520917033601</v>
      </c>
      <c r="AD366" s="59" t="s">
        <v>5161</v>
      </c>
      <c r="AE366" s="26" t="s">
        <v>5162</v>
      </c>
      <c r="AF366" s="26" t="s">
        <v>5163</v>
      </c>
      <c r="AG366" s="26" t="s">
        <v>5164</v>
      </c>
      <c r="AH366" s="26" t="s">
        <v>5165</v>
      </c>
      <c r="AI366" s="26" t="s">
        <v>5166</v>
      </c>
      <c r="AJ366" s="26" t="s">
        <v>5167</v>
      </c>
      <c r="AK366" s="26" t="s">
        <v>5052</v>
      </c>
      <c r="AL366" s="26" t="s">
        <v>5168</v>
      </c>
      <c r="AM366" s="26" t="s">
        <v>4351</v>
      </c>
      <c r="AN366" s="26">
        <v>1</v>
      </c>
      <c r="AO366" s="27" t="s">
        <v>5131</v>
      </c>
      <c r="AP366" s="27">
        <v>2843</v>
      </c>
      <c r="AQ366" s="27" t="s">
        <v>5169</v>
      </c>
      <c r="AR366" s="26" t="s">
        <v>48</v>
      </c>
      <c r="AS366" s="26" t="s">
        <v>48</v>
      </c>
      <c r="AT366" s="26" t="s">
        <v>48</v>
      </c>
      <c r="AU366" s="26" t="s">
        <v>48</v>
      </c>
      <c r="AV366" s="26" t="s">
        <v>48</v>
      </c>
      <c r="AW366" s="26" t="s">
        <v>48</v>
      </c>
      <c r="AX366" s="27">
        <v>38.8429748053412</v>
      </c>
      <c r="AY366" s="27" t="s">
        <v>50</v>
      </c>
      <c r="AZ366" s="27"/>
      <c r="BA366" s="26"/>
      <c r="BB366" s="26"/>
      <c r="BC366" s="27" t="s">
        <v>5170</v>
      </c>
      <c r="BD366" s="27" t="s">
        <v>5171</v>
      </c>
    </row>
    <row r="367" spans="1:56" x14ac:dyDescent="0.25">
      <c r="A367">
        <v>1314</v>
      </c>
      <c r="B367" s="13" t="s">
        <v>7161</v>
      </c>
      <c r="C367" s="108">
        <v>0.63</v>
      </c>
      <c r="D367" s="108">
        <v>13.33</v>
      </c>
      <c r="E367" s="2">
        <v>560.49670000000003</v>
      </c>
      <c r="F367" s="2" t="s">
        <v>66</v>
      </c>
      <c r="G367" s="108" t="s">
        <v>6856</v>
      </c>
      <c r="H367" s="108">
        <v>10.43</v>
      </c>
      <c r="I367" s="108">
        <v>10.431376</v>
      </c>
      <c r="J367" s="108">
        <v>-1.3760000000004879E-3</v>
      </c>
      <c r="K367" s="108">
        <v>15.30075187969925</v>
      </c>
      <c r="L367" s="2" t="s">
        <v>5160</v>
      </c>
      <c r="M367" s="108"/>
      <c r="N367" s="2" t="s">
        <v>5136</v>
      </c>
      <c r="O367" s="2">
        <v>1700000</v>
      </c>
      <c r="P367" s="108">
        <v>560.50050745408316</v>
      </c>
      <c r="Q367" s="59" t="s">
        <v>15883</v>
      </c>
      <c r="R367" s="59" t="s">
        <v>15883</v>
      </c>
      <c r="S367" s="109" t="str">
        <f t="shared" si="5"/>
        <v>Same</v>
      </c>
      <c r="T367" s="109"/>
      <c r="U367" s="3" t="s">
        <v>60</v>
      </c>
      <c r="V367" s="3" t="s">
        <v>66</v>
      </c>
      <c r="W367" s="108" t="s">
        <v>1209</v>
      </c>
      <c r="X367" s="108" t="s">
        <v>1209</v>
      </c>
      <c r="Y367" s="98" t="s">
        <v>15704</v>
      </c>
      <c r="Z367" s="98" t="s">
        <v>14690</v>
      </c>
      <c r="AA367" s="98" t="s">
        <v>14690</v>
      </c>
      <c r="AB367" s="94">
        <v>560.49719530788605</v>
      </c>
      <c r="AC367" s="59">
        <v>560.49719530788605</v>
      </c>
      <c r="AD367" s="59" t="s">
        <v>6857</v>
      </c>
      <c r="AE367" s="3" t="s">
        <v>5164</v>
      </c>
      <c r="AF367" s="3" t="s">
        <v>6858</v>
      </c>
      <c r="AG367" s="3" t="s">
        <v>5166</v>
      </c>
      <c r="AH367" s="3" t="s">
        <v>6859</v>
      </c>
      <c r="AI367" s="3" t="s">
        <v>6860</v>
      </c>
      <c r="AJ367" s="3" t="s">
        <v>6861</v>
      </c>
      <c r="AK367" s="3" t="s">
        <v>5181</v>
      </c>
      <c r="AL367" s="3" t="s">
        <v>6862</v>
      </c>
      <c r="AM367" s="3" t="s">
        <v>6863</v>
      </c>
      <c r="AN367" s="108">
        <v>1</v>
      </c>
      <c r="AO367" s="2" t="s">
        <v>6855</v>
      </c>
      <c r="AP367" s="2">
        <v>2816</v>
      </c>
      <c r="AQ367" s="2" t="s">
        <v>10069</v>
      </c>
      <c r="AR367" s="2" t="s">
        <v>53</v>
      </c>
      <c r="AS367" s="108">
        <v>15.30075187969925</v>
      </c>
      <c r="AT367" s="108">
        <v>3</v>
      </c>
      <c r="AU367" s="108">
        <v>50</v>
      </c>
      <c r="AV367" s="108" t="s">
        <v>85</v>
      </c>
      <c r="AW367" s="2">
        <v>0.88602880758877833</v>
      </c>
      <c r="AX367" s="2">
        <v>303.73133195032341</v>
      </c>
      <c r="AY367" s="2" t="s">
        <v>50</v>
      </c>
      <c r="AZ367" s="2" t="s">
        <v>50</v>
      </c>
      <c r="BA367" s="2" t="s">
        <v>2324</v>
      </c>
      <c r="BB367" s="108"/>
      <c r="BC367" s="2" t="s">
        <v>5170</v>
      </c>
      <c r="BD367" s="2" t="s">
        <v>5171</v>
      </c>
    </row>
    <row r="368" spans="1:56" x14ac:dyDescent="0.25">
      <c r="A368">
        <v>1323</v>
      </c>
      <c r="B368" s="13" t="s">
        <v>7161</v>
      </c>
      <c r="C368" s="108">
        <v>0.73</v>
      </c>
      <c r="D368" s="108">
        <v>5.21</v>
      </c>
      <c r="E368" s="108">
        <v>561.40980000000002</v>
      </c>
      <c r="F368" s="2" t="s">
        <v>66</v>
      </c>
      <c r="G368" s="108" t="s">
        <v>10085</v>
      </c>
      <c r="H368" s="108">
        <v>3.04</v>
      </c>
      <c r="I368" s="108">
        <v>3.0767197999999998</v>
      </c>
      <c r="J368" s="108">
        <v>-3.6719799999999747E-2</v>
      </c>
      <c r="K368" s="108">
        <v>4.4933920704845818</v>
      </c>
      <c r="L368" s="108"/>
      <c r="M368" s="108"/>
      <c r="N368" s="108"/>
      <c r="O368" s="2">
        <v>350000</v>
      </c>
      <c r="P368" s="108">
        <v>561.41361365677142</v>
      </c>
      <c r="Q368" s="46" t="s">
        <v>160</v>
      </c>
      <c r="R368" s="46" t="s">
        <v>160</v>
      </c>
      <c r="S368" s="109" t="str">
        <f t="shared" si="5"/>
        <v>Same</v>
      </c>
      <c r="T368" s="109"/>
      <c r="U368" s="108" t="s">
        <v>160</v>
      </c>
      <c r="V368" s="3" t="s">
        <v>670</v>
      </c>
      <c r="W368" s="3" t="s">
        <v>528</v>
      </c>
      <c r="X368" s="108" t="s">
        <v>528</v>
      </c>
      <c r="Y368" s="98"/>
      <c r="Z368" s="98" t="s">
        <v>48</v>
      </c>
      <c r="AA368" s="98"/>
      <c r="AB368" s="108">
        <v>561.40972596270205</v>
      </c>
      <c r="AC368" s="3">
        <v>561.40972596270205</v>
      </c>
      <c r="AD368" s="3" t="s">
        <v>10086</v>
      </c>
      <c r="AE368" s="3" t="s">
        <v>10087</v>
      </c>
      <c r="AF368" s="3" t="s">
        <v>10088</v>
      </c>
      <c r="AG368" s="3" t="s">
        <v>4491</v>
      </c>
      <c r="AH368" s="3" t="s">
        <v>10089</v>
      </c>
      <c r="AI368" s="3" t="s">
        <v>5052</v>
      </c>
      <c r="AJ368" s="3" t="s">
        <v>10090</v>
      </c>
      <c r="AK368" s="3" t="s">
        <v>6164</v>
      </c>
      <c r="AL368" s="3" t="s">
        <v>10091</v>
      </c>
      <c r="AM368" s="3" t="s">
        <v>10092</v>
      </c>
      <c r="AN368" s="108">
        <v>1</v>
      </c>
      <c r="AO368" s="2" t="s">
        <v>10077</v>
      </c>
      <c r="AP368" s="2">
        <v>858</v>
      </c>
      <c r="AQ368" s="2" t="s">
        <v>10093</v>
      </c>
      <c r="AR368" s="2" t="s">
        <v>53</v>
      </c>
      <c r="AS368" s="108">
        <v>4.4933920704845818</v>
      </c>
      <c r="AT368" s="108">
        <v>3</v>
      </c>
      <c r="AU368" s="108">
        <v>50</v>
      </c>
      <c r="AV368" s="108" t="s">
        <v>85</v>
      </c>
      <c r="AW368" s="2">
        <v>0.46274651586891841</v>
      </c>
      <c r="AX368" s="2">
        <v>5.698323990512157</v>
      </c>
      <c r="AY368" s="108"/>
      <c r="AZ368" s="2"/>
      <c r="BA368" s="108"/>
      <c r="BB368" s="108"/>
      <c r="BC368" s="108"/>
      <c r="BD368" s="108"/>
    </row>
    <row r="369" spans="1:56" x14ac:dyDescent="0.25">
      <c r="A369">
        <v>865</v>
      </c>
      <c r="B369" s="13" t="s">
        <v>4917</v>
      </c>
      <c r="C369" s="108">
        <v>0.49</v>
      </c>
      <c r="D369" s="108">
        <v>9.8800000000000008</v>
      </c>
      <c r="E369" s="108">
        <v>562.29259999999999</v>
      </c>
      <c r="F369" s="2" t="s">
        <v>66</v>
      </c>
      <c r="G369" s="108" t="s">
        <v>4821</v>
      </c>
      <c r="H369" s="108">
        <v>1.02</v>
      </c>
      <c r="I369" s="108">
        <v>1.0304897</v>
      </c>
      <c r="J369" s="108">
        <v>-1.04896999999999E-2</v>
      </c>
      <c r="K369" s="108">
        <v>3.6882352941176499</v>
      </c>
      <c r="L369" s="2" t="s">
        <v>4822</v>
      </c>
      <c r="M369" s="108"/>
      <c r="N369" s="108"/>
      <c r="O369" s="8">
        <v>130000</v>
      </c>
      <c r="P369" s="108">
        <v>562.28567986497205</v>
      </c>
      <c r="Q369" s="108" t="s">
        <v>4823</v>
      </c>
      <c r="R369" s="108" t="s">
        <v>4823</v>
      </c>
      <c r="S369" s="109" t="str">
        <f t="shared" si="5"/>
        <v>Same</v>
      </c>
      <c r="T369" s="109"/>
      <c r="U369" s="108" t="s">
        <v>160</v>
      </c>
      <c r="V369" s="108" t="s">
        <v>46</v>
      </c>
      <c r="W369" s="3" t="s">
        <v>289</v>
      </c>
      <c r="X369" s="108" t="s">
        <v>289</v>
      </c>
      <c r="Y369" s="98"/>
      <c r="Z369" s="98" t="s">
        <v>15664</v>
      </c>
      <c r="AA369" s="98" t="s">
        <v>15664</v>
      </c>
      <c r="AB369" s="98">
        <v>562.292458793636</v>
      </c>
      <c r="AC369" s="3">
        <v>562.292458793636</v>
      </c>
      <c r="AD369" s="3" t="s">
        <v>4824</v>
      </c>
      <c r="AE369" s="3" t="s">
        <v>4825</v>
      </c>
      <c r="AF369" s="3" t="s">
        <v>4826</v>
      </c>
      <c r="AG369" s="3" t="s">
        <v>4827</v>
      </c>
      <c r="AH369" s="3" t="s">
        <v>4828</v>
      </c>
      <c r="AI369" s="3" t="s">
        <v>4829</v>
      </c>
      <c r="AJ369" s="3" t="s">
        <v>4830</v>
      </c>
      <c r="AK369" s="3" t="s">
        <v>4831</v>
      </c>
      <c r="AL369" s="3" t="s">
        <v>4832</v>
      </c>
      <c r="AM369" s="3" t="s">
        <v>4723</v>
      </c>
      <c r="AN369" s="108">
        <v>1</v>
      </c>
      <c r="AO369" s="2" t="s">
        <v>4732</v>
      </c>
      <c r="AP369" s="2">
        <v>290</v>
      </c>
      <c r="AQ369" s="2" t="s">
        <v>4833</v>
      </c>
      <c r="AR369" s="2" t="s">
        <v>53</v>
      </c>
      <c r="AS369" s="108">
        <v>3.6882352941176499</v>
      </c>
      <c r="AT369" s="108">
        <v>1.2</v>
      </c>
      <c r="AU369" s="108">
        <v>5</v>
      </c>
      <c r="AV369" s="108" t="s">
        <v>1296</v>
      </c>
      <c r="AW369" s="2">
        <v>0.77165143671988701</v>
      </c>
      <c r="AX369" s="2">
        <v>627000000</v>
      </c>
      <c r="AY369" s="2" t="s">
        <v>505</v>
      </c>
      <c r="AZ369" s="2" t="s">
        <v>50</v>
      </c>
      <c r="BA369" s="108"/>
      <c r="BB369" s="108"/>
      <c r="BC369" s="108"/>
      <c r="BD369" s="108"/>
    </row>
    <row r="370" spans="1:56" x14ac:dyDescent="0.25">
      <c r="A370">
        <v>971</v>
      </c>
      <c r="B370" s="13" t="s">
        <v>5521</v>
      </c>
      <c r="C370" s="26">
        <v>0.35</v>
      </c>
      <c r="D370" s="26">
        <v>7.8</v>
      </c>
      <c r="E370" s="27">
        <v>566.54679999999996</v>
      </c>
      <c r="F370" s="27" t="s">
        <v>66</v>
      </c>
      <c r="G370" s="26" t="s">
        <v>5299</v>
      </c>
      <c r="H370" s="26">
        <v>12.25</v>
      </c>
      <c r="I370" s="26">
        <v>12.210084999999999</v>
      </c>
      <c r="J370" s="26">
        <v>3.9915000000000603E-2</v>
      </c>
      <c r="K370" s="26" t="s">
        <v>48</v>
      </c>
      <c r="L370" s="27" t="s">
        <v>5242</v>
      </c>
      <c r="M370" s="26"/>
      <c r="N370" s="26"/>
      <c r="O370" s="30">
        <v>84000</v>
      </c>
      <c r="P370" s="26">
        <v>566.55070294090501</v>
      </c>
      <c r="Q370" s="124" t="s">
        <v>6979</v>
      </c>
      <c r="R370" s="124" t="s">
        <v>6979</v>
      </c>
      <c r="S370" s="109" t="str">
        <f t="shared" si="5"/>
        <v>Same</v>
      </c>
      <c r="T370" s="109"/>
      <c r="U370" s="108" t="s">
        <v>50</v>
      </c>
      <c r="V370" s="26" t="s">
        <v>66</v>
      </c>
      <c r="W370" s="108" t="s">
        <v>72</v>
      </c>
      <c r="X370" s="108" t="s">
        <v>72</v>
      </c>
      <c r="Y370" s="98" t="s">
        <v>14699</v>
      </c>
      <c r="Z370" s="98" t="s">
        <v>14697</v>
      </c>
      <c r="AA370" s="98" t="s">
        <v>14697</v>
      </c>
      <c r="AB370" s="98">
        <v>566.54999999999995</v>
      </c>
      <c r="AC370" s="26">
        <v>566.54999999999995</v>
      </c>
      <c r="AD370" s="57" t="s">
        <v>5300</v>
      </c>
      <c r="AE370" s="57" t="s">
        <v>2104</v>
      </c>
      <c r="AF370" s="26" t="s">
        <v>5301</v>
      </c>
      <c r="AG370" s="26" t="s">
        <v>113</v>
      </c>
      <c r="AH370" s="26" t="s">
        <v>5302</v>
      </c>
      <c r="AI370" s="26" t="s">
        <v>4071</v>
      </c>
      <c r="AJ370" s="57" t="s">
        <v>5303</v>
      </c>
      <c r="AK370" s="57" t="s">
        <v>5142</v>
      </c>
      <c r="AL370" s="26" t="s">
        <v>5304</v>
      </c>
      <c r="AM370" s="26" t="s">
        <v>5305</v>
      </c>
      <c r="AN370" s="26">
        <v>1</v>
      </c>
      <c r="AO370" s="27" t="s">
        <v>5131</v>
      </c>
      <c r="AP370" s="27">
        <v>3245</v>
      </c>
      <c r="AQ370" s="27" t="s">
        <v>5306</v>
      </c>
      <c r="AR370" s="26" t="s">
        <v>48</v>
      </c>
      <c r="AS370" s="26" t="s">
        <v>48</v>
      </c>
      <c r="AT370" s="26" t="s">
        <v>48</v>
      </c>
      <c r="AU370" s="26" t="s">
        <v>48</v>
      </c>
      <c r="AV370" s="26" t="s">
        <v>48</v>
      </c>
      <c r="AW370" s="26" t="s">
        <v>48</v>
      </c>
      <c r="AX370" s="27">
        <v>420000000</v>
      </c>
      <c r="AY370" s="27" t="s">
        <v>50</v>
      </c>
      <c r="AZ370" s="27" t="s">
        <v>50</v>
      </c>
      <c r="BA370" s="27" t="s">
        <v>2309</v>
      </c>
      <c r="BB370" s="27" t="s">
        <v>5252</v>
      </c>
      <c r="BC370" s="26"/>
      <c r="BD370" s="26"/>
    </row>
    <row r="371" spans="1:56" x14ac:dyDescent="0.25">
      <c r="A371">
        <v>1336</v>
      </c>
      <c r="B371" s="13" t="s">
        <v>7161</v>
      </c>
      <c r="C371" s="108">
        <v>0.4</v>
      </c>
      <c r="D371" s="108">
        <v>7.26</v>
      </c>
      <c r="E371" s="2">
        <v>566.54600000000005</v>
      </c>
      <c r="F371" s="2" t="s">
        <v>66</v>
      </c>
      <c r="G371" s="108" t="s">
        <v>6978</v>
      </c>
      <c r="H371" s="108">
        <v>11.88</v>
      </c>
      <c r="I371" s="108">
        <v>11.797181</v>
      </c>
      <c r="J371" s="108">
        <v>8.2819000000000642E-2</v>
      </c>
      <c r="K371" s="108">
        <v>21.0410094637224</v>
      </c>
      <c r="L371" s="2" t="s">
        <v>5242</v>
      </c>
      <c r="M371" s="108"/>
      <c r="N371" s="108"/>
      <c r="O371" s="8">
        <v>140000</v>
      </c>
      <c r="P371" s="108">
        <v>566.54984854697807</v>
      </c>
      <c r="Q371" s="36" t="s">
        <v>6979</v>
      </c>
      <c r="R371" s="36" t="s">
        <v>6979</v>
      </c>
      <c r="S371" s="109" t="str">
        <f t="shared" si="5"/>
        <v>Same</v>
      </c>
      <c r="T371" s="109"/>
      <c r="U371" s="108" t="s">
        <v>50</v>
      </c>
      <c r="V371" s="3" t="s">
        <v>66</v>
      </c>
      <c r="W371" s="108" t="s">
        <v>72</v>
      </c>
      <c r="X371" s="108" t="s">
        <v>72</v>
      </c>
      <c r="Y371" s="98" t="s">
        <v>15729</v>
      </c>
      <c r="Z371" s="98" t="s">
        <v>14697</v>
      </c>
      <c r="AA371" s="98" t="s">
        <v>14697</v>
      </c>
      <c r="AB371" s="98">
        <v>566.54999999999995</v>
      </c>
      <c r="AC371" s="3">
        <v>566.54999999999995</v>
      </c>
      <c r="AD371" s="3" t="s">
        <v>6980</v>
      </c>
      <c r="AE371" s="3" t="s">
        <v>113</v>
      </c>
      <c r="AF371" s="57" t="s">
        <v>6981</v>
      </c>
      <c r="AG371" s="57" t="s">
        <v>2104</v>
      </c>
      <c r="AH371" s="3" t="s">
        <v>6982</v>
      </c>
      <c r="AI371" s="3" t="s">
        <v>119</v>
      </c>
      <c r="AJ371" s="57" t="s">
        <v>6983</v>
      </c>
      <c r="AK371" s="57" t="s">
        <v>2112</v>
      </c>
      <c r="AL371" s="57" t="s">
        <v>6984</v>
      </c>
      <c r="AM371" s="57" t="s">
        <v>2108</v>
      </c>
      <c r="AN371" s="108">
        <v>1</v>
      </c>
      <c r="AO371" s="2" t="s">
        <v>6855</v>
      </c>
      <c r="AP371" s="2">
        <v>3197</v>
      </c>
      <c r="AQ371" s="2" t="s">
        <v>10120</v>
      </c>
      <c r="AR371" s="2" t="s">
        <v>53</v>
      </c>
      <c r="AS371" s="108">
        <v>21.0410094637224</v>
      </c>
      <c r="AT371" s="108">
        <v>3</v>
      </c>
      <c r="AU371" s="108">
        <v>50</v>
      </c>
      <c r="AV371" s="108" t="s">
        <v>85</v>
      </c>
      <c r="AW371" s="108">
        <v>1.3532064768931349</v>
      </c>
      <c r="AX371" s="2">
        <v>667000000</v>
      </c>
      <c r="AY371" s="2" t="s">
        <v>50</v>
      </c>
      <c r="AZ371" s="2" t="s">
        <v>50</v>
      </c>
      <c r="BA371" s="2" t="s">
        <v>2309</v>
      </c>
      <c r="BB371" s="2" t="s">
        <v>5252</v>
      </c>
      <c r="BC371" s="108"/>
      <c r="BD371" s="108"/>
    </row>
    <row r="372" spans="1:56" x14ac:dyDescent="0.25">
      <c r="A372">
        <v>718</v>
      </c>
      <c r="B372" s="13" t="s">
        <v>7778</v>
      </c>
      <c r="C372" s="108">
        <v>0.32</v>
      </c>
      <c r="D372" s="108">
        <v>6.36</v>
      </c>
      <c r="E372" s="2">
        <v>568.47609999999997</v>
      </c>
      <c r="F372" s="2" t="s">
        <v>66</v>
      </c>
      <c r="G372" s="108" t="s">
        <v>7619</v>
      </c>
      <c r="H372" s="108">
        <v>2</v>
      </c>
      <c r="I372" s="108">
        <v>1.9936560000000001</v>
      </c>
      <c r="J372" s="108">
        <v>6.3439999999999096E-3</v>
      </c>
      <c r="K372" s="108" t="s">
        <v>48</v>
      </c>
      <c r="L372" s="108"/>
      <c r="M372" s="108"/>
      <c r="N372" s="2" t="s">
        <v>1797</v>
      </c>
      <c r="O372" s="8">
        <v>120000</v>
      </c>
      <c r="P372" s="108">
        <v>568.46830789809701</v>
      </c>
      <c r="Q372" s="108" t="s">
        <v>16008</v>
      </c>
      <c r="R372" s="108" t="s">
        <v>16008</v>
      </c>
      <c r="S372" s="109" t="str">
        <f t="shared" si="5"/>
        <v>Same</v>
      </c>
      <c r="T372" s="109"/>
      <c r="U372" s="108" t="s">
        <v>160</v>
      </c>
      <c r="V372" s="3" t="s">
        <v>46</v>
      </c>
      <c r="W372" s="3" t="s">
        <v>289</v>
      </c>
      <c r="X372" s="3" t="s">
        <v>289</v>
      </c>
      <c r="Y372" s="98"/>
      <c r="Z372" s="98"/>
      <c r="AA372" s="98"/>
      <c r="AB372" s="108">
        <v>568.47616582262299</v>
      </c>
      <c r="AC372" s="3">
        <v>568.47616582262299</v>
      </c>
      <c r="AD372" s="3" t="s">
        <v>7620</v>
      </c>
      <c r="AE372" s="3" t="s">
        <v>7621</v>
      </c>
      <c r="AF372" s="3" t="s">
        <v>7622</v>
      </c>
      <c r="AG372" s="3" t="s">
        <v>7623</v>
      </c>
      <c r="AH372" s="3" t="s">
        <v>7624</v>
      </c>
      <c r="AI372" s="3" t="s">
        <v>7625</v>
      </c>
      <c r="AJ372" s="3" t="s">
        <v>7626</v>
      </c>
      <c r="AK372" s="3" t="s">
        <v>7627</v>
      </c>
      <c r="AL372" s="3" t="s">
        <v>7628</v>
      </c>
      <c r="AM372" s="3" t="s">
        <v>7629</v>
      </c>
      <c r="AN372" s="108">
        <v>1</v>
      </c>
      <c r="AO372" s="2" t="s">
        <v>7554</v>
      </c>
      <c r="AP372" s="2">
        <v>547</v>
      </c>
      <c r="AQ372" s="2" t="s">
        <v>7630</v>
      </c>
      <c r="AR372" s="108" t="s">
        <v>48</v>
      </c>
      <c r="AS372" s="108" t="s">
        <v>48</v>
      </c>
      <c r="AT372" s="108" t="s">
        <v>48</v>
      </c>
      <c r="AU372" s="108" t="s">
        <v>48</v>
      </c>
      <c r="AV372" s="108" t="s">
        <v>48</v>
      </c>
      <c r="AW372" s="108" t="s">
        <v>48</v>
      </c>
      <c r="AX372" s="2">
        <v>6.1082473439658802</v>
      </c>
      <c r="AY372" s="2" t="s">
        <v>50</v>
      </c>
      <c r="AZ372" s="2" t="s">
        <v>50</v>
      </c>
      <c r="BA372" s="2" t="s">
        <v>7631</v>
      </c>
      <c r="BB372" s="108"/>
      <c r="BC372" s="108"/>
      <c r="BD372" s="2" t="s">
        <v>1809</v>
      </c>
    </row>
    <row r="373" spans="1:56" x14ac:dyDescent="0.25">
      <c r="A373">
        <v>1603</v>
      </c>
      <c r="B373" s="13" t="s">
        <v>10208</v>
      </c>
      <c r="C373" s="108">
        <v>0.26</v>
      </c>
      <c r="D373" s="108">
        <v>6.4</v>
      </c>
      <c r="E373" s="108">
        <v>568.49630000000002</v>
      </c>
      <c r="F373" s="108" t="s">
        <v>66</v>
      </c>
      <c r="G373" s="108" t="s">
        <v>14083</v>
      </c>
      <c r="H373" s="108">
        <v>18.04</v>
      </c>
      <c r="I373" s="108">
        <v>5.3385502000000002</v>
      </c>
      <c r="J373" s="7">
        <v>12.701449800000001</v>
      </c>
      <c r="K373" s="108" t="s">
        <v>48</v>
      </c>
      <c r="L373" s="108"/>
      <c r="M373" s="2" t="s">
        <v>14084</v>
      </c>
      <c r="N373" s="108"/>
      <c r="O373" s="8">
        <v>84000</v>
      </c>
      <c r="P373" s="108">
        <v>568.48876173906206</v>
      </c>
      <c r="Q373" s="108" t="s">
        <v>14085</v>
      </c>
      <c r="R373" s="108" t="s">
        <v>14085</v>
      </c>
      <c r="S373" s="109" t="str">
        <f t="shared" si="5"/>
        <v>Same</v>
      </c>
      <c r="T373" s="109"/>
      <c r="U373" s="108" t="s">
        <v>2427</v>
      </c>
      <c r="V373" s="3" t="s">
        <v>51</v>
      </c>
      <c r="W373" s="108" t="s">
        <v>52</v>
      </c>
      <c r="X373" s="108" t="s">
        <v>52</v>
      </c>
      <c r="Y373" s="98"/>
      <c r="Z373" s="98" t="s">
        <v>15198</v>
      </c>
      <c r="AA373" s="98" t="s">
        <v>15198</v>
      </c>
      <c r="AB373" s="98">
        <v>568.48637667972105</v>
      </c>
      <c r="AC373" s="3">
        <v>568.48637667972105</v>
      </c>
      <c r="AD373" s="3" t="s">
        <v>14086</v>
      </c>
      <c r="AE373" s="3" t="s">
        <v>14087</v>
      </c>
      <c r="AF373" s="3" t="s">
        <v>14088</v>
      </c>
      <c r="AG373" s="3" t="s">
        <v>14089</v>
      </c>
      <c r="AH373" s="3" t="s">
        <v>14090</v>
      </c>
      <c r="AI373" s="3" t="s">
        <v>3301</v>
      </c>
      <c r="AJ373" s="3" t="s">
        <v>14091</v>
      </c>
      <c r="AK373" s="3" t="s">
        <v>14092</v>
      </c>
      <c r="AL373" s="3" t="s">
        <v>14093</v>
      </c>
      <c r="AM373" s="3" t="s">
        <v>190</v>
      </c>
      <c r="AN373" s="108">
        <v>1</v>
      </c>
      <c r="AO373" s="108" t="s">
        <v>12895</v>
      </c>
      <c r="AP373" s="108">
        <v>1346</v>
      </c>
      <c r="AQ373" s="108" t="s">
        <v>14094</v>
      </c>
      <c r="AR373" s="108" t="s">
        <v>48</v>
      </c>
      <c r="AS373" s="108" t="s">
        <v>48</v>
      </c>
      <c r="AT373" s="108" t="s">
        <v>48</v>
      </c>
      <c r="AU373" s="108" t="s">
        <v>48</v>
      </c>
      <c r="AV373" s="108" t="s">
        <v>48</v>
      </c>
      <c r="AW373" s="108" t="s">
        <v>48</v>
      </c>
      <c r="AX373" s="2">
        <v>422000000</v>
      </c>
      <c r="AY373" s="2" t="s">
        <v>2427</v>
      </c>
      <c r="AZ373" s="2"/>
      <c r="BA373" s="108"/>
      <c r="BB373" s="108"/>
      <c r="BC373" s="2" t="s">
        <v>14095</v>
      </c>
      <c r="BD373" s="2" t="s">
        <v>14096</v>
      </c>
    </row>
    <row r="374" spans="1:56" x14ac:dyDescent="0.25">
      <c r="A374">
        <v>840</v>
      </c>
      <c r="B374" s="13" t="s">
        <v>7819</v>
      </c>
      <c r="C374" s="108">
        <v>0.28000000000000003</v>
      </c>
      <c r="D374" s="108">
        <v>9.83</v>
      </c>
      <c r="E374" s="108">
        <v>568.84190000000001</v>
      </c>
      <c r="F374" s="108" t="s">
        <v>66</v>
      </c>
      <c r="G374" s="108" t="s">
        <v>7806</v>
      </c>
      <c r="H374" s="108">
        <v>23.57</v>
      </c>
      <c r="I374" s="108">
        <v>6.5030619000000014</v>
      </c>
      <c r="J374" s="7">
        <v>17.066938100000002</v>
      </c>
      <c r="K374" s="108">
        <v>45.977011494252871</v>
      </c>
      <c r="L374" s="108"/>
      <c r="M374" s="108"/>
      <c r="N374" s="108"/>
      <c r="O374" s="2">
        <v>430000</v>
      </c>
      <c r="P374" s="108">
        <v>568.8417469815289</v>
      </c>
      <c r="Q374" s="3" t="s">
        <v>160</v>
      </c>
      <c r="R374" s="3" t="s">
        <v>160</v>
      </c>
      <c r="S374" s="109" t="str">
        <f t="shared" si="5"/>
        <v>Same</v>
      </c>
      <c r="T374" s="109"/>
      <c r="U374" s="3" t="s">
        <v>160</v>
      </c>
      <c r="V374" s="108" t="s">
        <v>51</v>
      </c>
      <c r="W374" s="3" t="s">
        <v>161</v>
      </c>
      <c r="X374" s="108" t="s">
        <v>161</v>
      </c>
      <c r="Y374" s="98"/>
      <c r="Z374" s="98" t="s">
        <v>48</v>
      </c>
      <c r="AA374" s="98"/>
      <c r="AB374" s="108">
        <v>568.84</v>
      </c>
      <c r="AC374" s="3">
        <v>568.84</v>
      </c>
      <c r="AD374" s="3" t="s">
        <v>7807</v>
      </c>
      <c r="AE374" s="3" t="s">
        <v>7808</v>
      </c>
      <c r="AF374" s="3" t="s">
        <v>7809</v>
      </c>
      <c r="AG374" s="3" t="s">
        <v>7810</v>
      </c>
      <c r="AH374" s="3" t="s">
        <v>7811</v>
      </c>
      <c r="AI374" s="3" t="s">
        <v>7812</v>
      </c>
      <c r="AJ374" s="3" t="s">
        <v>7813</v>
      </c>
      <c r="AK374" s="3" t="s">
        <v>807</v>
      </c>
      <c r="AL374" s="3" t="s">
        <v>7814</v>
      </c>
      <c r="AM374" s="3" t="s">
        <v>7815</v>
      </c>
      <c r="AN374" s="108">
        <v>1</v>
      </c>
      <c r="AO374" s="108" t="s">
        <v>7816</v>
      </c>
      <c r="AP374" s="108">
        <v>1670</v>
      </c>
      <c r="AQ374" s="108" t="s">
        <v>7817</v>
      </c>
      <c r="AR374" s="2" t="s">
        <v>53</v>
      </c>
      <c r="AS374" s="108">
        <v>45.977011494252871</v>
      </c>
      <c r="AT374" s="108">
        <v>1.5</v>
      </c>
      <c r="AU374" s="108">
        <v>50</v>
      </c>
      <c r="AV374" s="108" t="s">
        <v>85</v>
      </c>
      <c r="AW374" s="108">
        <v>10.188448137363631</v>
      </c>
      <c r="AX374" s="2">
        <v>43.956042989977078</v>
      </c>
      <c r="AY374" s="108"/>
      <c r="AZ374" s="2" t="s">
        <v>50</v>
      </c>
      <c r="BA374" s="108"/>
      <c r="BB374" s="108"/>
      <c r="BC374" s="108"/>
      <c r="BD374" s="108"/>
    </row>
    <row r="375" spans="1:56" x14ac:dyDescent="0.25">
      <c r="A375">
        <v>1127</v>
      </c>
      <c r="B375" s="13" t="s">
        <v>10202</v>
      </c>
      <c r="C375" s="108">
        <v>0.3</v>
      </c>
      <c r="D375" s="108">
        <v>7.07</v>
      </c>
      <c r="E375" s="108">
        <v>570.46860000000004</v>
      </c>
      <c r="F375" s="2" t="s">
        <v>66</v>
      </c>
      <c r="G375" s="108" t="s">
        <v>11381</v>
      </c>
      <c r="H375" s="108">
        <v>5.0999999999999996</v>
      </c>
      <c r="I375" s="108">
        <v>5.0892355</v>
      </c>
      <c r="J375" s="108">
        <v>1.076449999999962E-2</v>
      </c>
      <c r="K375" s="108" t="s">
        <v>48</v>
      </c>
      <c r="L375" s="108"/>
      <c r="M375" s="108"/>
      <c r="N375" s="108"/>
      <c r="O375" s="8">
        <v>81000</v>
      </c>
      <c r="P375" s="108">
        <v>570.4724751931999</v>
      </c>
      <c r="Q375" s="108" t="s">
        <v>160</v>
      </c>
      <c r="R375" s="108" t="s">
        <v>160</v>
      </c>
      <c r="S375" s="109" t="str">
        <f t="shared" si="5"/>
        <v>Same</v>
      </c>
      <c r="T375" s="109"/>
      <c r="U375" s="108" t="s">
        <v>160</v>
      </c>
      <c r="V375" s="3" t="s">
        <v>670</v>
      </c>
      <c r="W375" s="3" t="s">
        <v>528</v>
      </c>
      <c r="X375" s="3" t="s">
        <v>528</v>
      </c>
      <c r="Y375" s="98"/>
      <c r="Z375" s="98"/>
      <c r="AA375" s="98"/>
      <c r="AB375" s="98">
        <v>570.46969059215996</v>
      </c>
      <c r="AC375" s="3">
        <v>570.46969059215996</v>
      </c>
      <c r="AD375" s="3" t="s">
        <v>11382</v>
      </c>
      <c r="AE375" s="3" t="s">
        <v>11383</v>
      </c>
      <c r="AF375" s="3" t="s">
        <v>11384</v>
      </c>
      <c r="AG375" s="3" t="s">
        <v>1214</v>
      </c>
      <c r="AH375" s="3" t="s">
        <v>11385</v>
      </c>
      <c r="AI375" s="3" t="s">
        <v>11386</v>
      </c>
      <c r="AJ375" s="3" t="s">
        <v>11387</v>
      </c>
      <c r="AK375" s="3" t="s">
        <v>1501</v>
      </c>
      <c r="AL375" s="3" t="s">
        <v>11388</v>
      </c>
      <c r="AM375" s="3" t="s">
        <v>3336</v>
      </c>
      <c r="AN375" s="108">
        <v>1</v>
      </c>
      <c r="AO375" s="2" t="s">
        <v>11271</v>
      </c>
      <c r="AP375" s="2">
        <v>1406</v>
      </c>
      <c r="AQ375" s="2" t="s">
        <v>11389</v>
      </c>
      <c r="AR375" s="108" t="s">
        <v>48</v>
      </c>
      <c r="AS375" s="108" t="s">
        <v>48</v>
      </c>
      <c r="AT375" s="108" t="s">
        <v>48</v>
      </c>
      <c r="AU375" s="108" t="s">
        <v>48</v>
      </c>
      <c r="AV375" s="108" t="s">
        <v>48</v>
      </c>
      <c r="AW375" s="108" t="s">
        <v>48</v>
      </c>
      <c r="AX375" s="2">
        <v>404000000</v>
      </c>
      <c r="AY375" s="108"/>
      <c r="AZ375" s="2"/>
      <c r="BA375" s="108"/>
      <c r="BB375" s="108"/>
      <c r="BC375" s="2" t="s">
        <v>8930</v>
      </c>
      <c r="BD375" s="108"/>
    </row>
    <row r="376" spans="1:56" x14ac:dyDescent="0.25">
      <c r="A376">
        <v>796</v>
      </c>
      <c r="B376" s="13" t="s">
        <v>9726</v>
      </c>
      <c r="C376" s="108">
        <v>0.23</v>
      </c>
      <c r="D376" s="108">
        <v>5.65</v>
      </c>
      <c r="E376" s="108">
        <v>570.48220000000003</v>
      </c>
      <c r="F376" s="108" t="s">
        <v>66</v>
      </c>
      <c r="G376" s="108" t="s">
        <v>9531</v>
      </c>
      <c r="H376" s="108">
        <v>5.19</v>
      </c>
      <c r="I376" s="108">
        <v>8.5371988999999999</v>
      </c>
      <c r="J376" s="7">
        <v>-3.3471989</v>
      </c>
      <c r="K376" s="108" t="s">
        <v>48</v>
      </c>
      <c r="L376" s="108"/>
      <c r="M376" s="108"/>
      <c r="N376" s="108"/>
      <c r="O376" s="8">
        <v>7700</v>
      </c>
      <c r="P376" s="108">
        <v>570.47438040048496</v>
      </c>
      <c r="Q376" s="108" t="s">
        <v>160</v>
      </c>
      <c r="R376" s="108" t="s">
        <v>160</v>
      </c>
      <c r="S376" s="109" t="str">
        <f t="shared" si="5"/>
        <v>Same</v>
      </c>
      <c r="T376" s="109"/>
      <c r="U376" s="108" t="s">
        <v>160</v>
      </c>
      <c r="V376" s="108" t="s">
        <v>51</v>
      </c>
      <c r="W376" s="108" t="s">
        <v>161</v>
      </c>
      <c r="X376" s="108" t="s">
        <v>161</v>
      </c>
      <c r="Y376" s="98"/>
      <c r="Z376" s="98"/>
      <c r="AA376" s="98"/>
      <c r="AB376" s="98">
        <v>570.48211487088201</v>
      </c>
      <c r="AC376" s="3">
        <v>570.48211487088201</v>
      </c>
      <c r="AD376" s="3" t="s">
        <v>9532</v>
      </c>
      <c r="AE376" s="3" t="s">
        <v>4870</v>
      </c>
      <c r="AF376" s="3" t="s">
        <v>9533</v>
      </c>
      <c r="AG376" s="3" t="s">
        <v>9534</v>
      </c>
      <c r="AH376" s="3" t="s">
        <v>9535</v>
      </c>
      <c r="AI376" s="3" t="s">
        <v>9536</v>
      </c>
      <c r="AJ376" s="3" t="s">
        <v>9537</v>
      </c>
      <c r="AK376" s="3" t="s">
        <v>4727</v>
      </c>
      <c r="AL376" s="3" t="s">
        <v>9538</v>
      </c>
      <c r="AM376" s="3" t="s">
        <v>3391</v>
      </c>
      <c r="AN376" s="108">
        <v>1</v>
      </c>
      <c r="AO376" s="108" t="s">
        <v>8950</v>
      </c>
      <c r="AP376" s="108">
        <v>2363</v>
      </c>
      <c r="AQ376" s="108" t="s">
        <v>9539</v>
      </c>
      <c r="AR376" s="108" t="s">
        <v>48</v>
      </c>
      <c r="AS376" s="108" t="s">
        <v>48</v>
      </c>
      <c r="AT376" s="108" t="s">
        <v>48</v>
      </c>
      <c r="AU376" s="108" t="s">
        <v>48</v>
      </c>
      <c r="AV376" s="108" t="s">
        <v>48</v>
      </c>
      <c r="AW376" s="108" t="s">
        <v>48</v>
      </c>
      <c r="AX376" s="2">
        <v>38600000</v>
      </c>
      <c r="AY376" s="108"/>
      <c r="AZ376" s="2"/>
      <c r="BA376" s="108"/>
      <c r="BB376" s="108"/>
      <c r="BC376" s="2" t="s">
        <v>8930</v>
      </c>
      <c r="BD376" s="108"/>
    </row>
    <row r="377" spans="1:56" x14ac:dyDescent="0.25">
      <c r="A377">
        <v>529</v>
      </c>
      <c r="B377" s="13" t="s">
        <v>8939</v>
      </c>
      <c r="C377" s="108">
        <v>0.31</v>
      </c>
      <c r="D377" s="108">
        <v>7</v>
      </c>
      <c r="E377" s="2">
        <v>572.39729999999997</v>
      </c>
      <c r="F377" s="2" t="s">
        <v>66</v>
      </c>
      <c r="G377" s="108" t="s">
        <v>12439</v>
      </c>
      <c r="H377" s="108">
        <v>1.05</v>
      </c>
      <c r="I377" s="108">
        <v>1.0545518</v>
      </c>
      <c r="J377" s="108">
        <v>-4.5517999999999947E-3</v>
      </c>
      <c r="K377" s="108" t="s">
        <v>48</v>
      </c>
      <c r="L377" s="108"/>
      <c r="M377" s="2" t="s">
        <v>12440</v>
      </c>
      <c r="N377" s="2" t="s">
        <v>12441</v>
      </c>
      <c r="O377" s="2">
        <v>240000</v>
      </c>
      <c r="P377" s="108">
        <v>572.40015740732156</v>
      </c>
      <c r="Q377" s="108" t="s">
        <v>12442</v>
      </c>
      <c r="R377" s="108" t="s">
        <v>12442</v>
      </c>
      <c r="S377" s="109" t="str">
        <f t="shared" si="5"/>
        <v>Same</v>
      </c>
      <c r="T377" s="109"/>
      <c r="U377" s="108" t="s">
        <v>160</v>
      </c>
      <c r="V377" s="3" t="s">
        <v>46</v>
      </c>
      <c r="W377" s="3" t="s">
        <v>289</v>
      </c>
      <c r="X377" s="3" t="s">
        <v>12354</v>
      </c>
      <c r="Y377" s="98"/>
      <c r="Z377" s="98" t="s">
        <v>15471</v>
      </c>
      <c r="AA377" s="98" t="s">
        <v>15472</v>
      </c>
      <c r="AB377" s="98">
        <v>572.39589510138001</v>
      </c>
      <c r="AC377" s="3">
        <v>572.39589510138001</v>
      </c>
      <c r="AD377" s="3" t="s">
        <v>12443</v>
      </c>
      <c r="AE377" s="3" t="s">
        <v>8928</v>
      </c>
      <c r="AF377" s="3" t="s">
        <v>12444</v>
      </c>
      <c r="AG377" s="3" t="s">
        <v>12335</v>
      </c>
      <c r="AH377" s="3" t="s">
        <v>12445</v>
      </c>
      <c r="AI377" s="3" t="s">
        <v>12412</v>
      </c>
      <c r="AJ377" s="3" t="s">
        <v>12446</v>
      </c>
      <c r="AK377" s="3" t="s">
        <v>5360</v>
      </c>
      <c r="AL377" s="3" t="s">
        <v>12447</v>
      </c>
      <c r="AM377" s="3" t="s">
        <v>11003</v>
      </c>
      <c r="AN377" s="108">
        <v>1</v>
      </c>
      <c r="AO377" s="2" t="s">
        <v>8924</v>
      </c>
      <c r="AP377" s="2">
        <v>299</v>
      </c>
      <c r="AQ377" s="2" t="s">
        <v>12448</v>
      </c>
      <c r="AR377" s="108" t="s">
        <v>48</v>
      </c>
      <c r="AS377" s="108" t="s">
        <v>48</v>
      </c>
      <c r="AT377" s="108" t="s">
        <v>48</v>
      </c>
      <c r="AU377" s="108" t="s">
        <v>48</v>
      </c>
      <c r="AV377" s="108" t="s">
        <v>48</v>
      </c>
      <c r="AW377" s="108" t="s">
        <v>48</v>
      </c>
      <c r="AX377" s="2">
        <v>1440000000</v>
      </c>
      <c r="AY377" s="2" t="s">
        <v>12449</v>
      </c>
      <c r="AZ377" s="2"/>
      <c r="BA377" s="108"/>
      <c r="BB377" s="108"/>
      <c r="BC377" s="2" t="s">
        <v>12450</v>
      </c>
      <c r="BD377" s="108"/>
    </row>
    <row r="378" spans="1:56" x14ac:dyDescent="0.25">
      <c r="A378">
        <v>534</v>
      </c>
      <c r="B378" s="13" t="s">
        <v>8939</v>
      </c>
      <c r="C378" s="108">
        <v>0.37</v>
      </c>
      <c r="D378" s="108">
        <v>7.85</v>
      </c>
      <c r="E378" s="108">
        <v>572.44799999999998</v>
      </c>
      <c r="F378" s="2" t="s">
        <v>66</v>
      </c>
      <c r="G378" s="108" t="s">
        <v>12494</v>
      </c>
      <c r="H378" s="108">
        <v>4.49</v>
      </c>
      <c r="I378" s="108">
        <v>4.4959609</v>
      </c>
      <c r="J378" s="108">
        <v>-5.9608999999998247E-3</v>
      </c>
      <c r="K378" s="108" t="s">
        <v>48</v>
      </c>
      <c r="L378" s="108"/>
      <c r="M378" s="108"/>
      <c r="N378" s="108"/>
      <c r="O378" s="2">
        <v>200000</v>
      </c>
      <c r="P378" s="108">
        <v>572.45085766041598</v>
      </c>
      <c r="Q378" s="108" t="s">
        <v>160</v>
      </c>
      <c r="R378" s="108" t="s">
        <v>160</v>
      </c>
      <c r="S378" s="109" t="str">
        <f t="shared" si="5"/>
        <v>Same</v>
      </c>
      <c r="T378" s="109"/>
      <c r="U378" s="108" t="s">
        <v>160</v>
      </c>
      <c r="V378" s="3" t="s">
        <v>670</v>
      </c>
      <c r="W378" s="3" t="s">
        <v>528</v>
      </c>
      <c r="X378" s="3" t="s">
        <v>528</v>
      </c>
      <c r="Y378" s="98" t="s">
        <v>15482</v>
      </c>
      <c r="Z378" s="98" t="s">
        <v>48</v>
      </c>
      <c r="AA378" s="98"/>
      <c r="AB378" s="98">
        <v>572.44879752769805</v>
      </c>
      <c r="AC378" s="3">
        <v>572.44879752769805</v>
      </c>
      <c r="AD378" s="3" t="s">
        <v>12495</v>
      </c>
      <c r="AE378" s="3" t="s">
        <v>12496</v>
      </c>
      <c r="AF378" s="3" t="s">
        <v>12497</v>
      </c>
      <c r="AG378" s="3" t="s">
        <v>12498</v>
      </c>
      <c r="AH378" s="3" t="s">
        <v>12499</v>
      </c>
      <c r="AI378" s="3" t="s">
        <v>1503</v>
      </c>
      <c r="AJ378" s="3" t="s">
        <v>12500</v>
      </c>
      <c r="AK378" s="3" t="s">
        <v>3336</v>
      </c>
      <c r="AL378" s="3" t="s">
        <v>12501</v>
      </c>
      <c r="AM378" s="3" t="s">
        <v>12502</v>
      </c>
      <c r="AN378" s="108">
        <v>1</v>
      </c>
      <c r="AO378" s="2" t="s">
        <v>8924</v>
      </c>
      <c r="AP378" s="2">
        <v>1237</v>
      </c>
      <c r="AQ378" s="2" t="s">
        <v>12503</v>
      </c>
      <c r="AR378" s="108" t="s">
        <v>48</v>
      </c>
      <c r="AS378" s="108" t="s">
        <v>48</v>
      </c>
      <c r="AT378" s="108" t="s">
        <v>48</v>
      </c>
      <c r="AU378" s="108" t="s">
        <v>48</v>
      </c>
      <c r="AV378" s="108" t="s">
        <v>48</v>
      </c>
      <c r="AW378" s="108" t="s">
        <v>48</v>
      </c>
      <c r="AX378" s="2">
        <v>5.3028571125551034</v>
      </c>
      <c r="AY378" s="108"/>
      <c r="AZ378" s="2"/>
      <c r="BA378" s="108"/>
      <c r="BB378" s="108"/>
      <c r="BC378" s="108"/>
      <c r="BD378" s="108"/>
    </row>
    <row r="379" spans="1:56" x14ac:dyDescent="0.25">
      <c r="A379">
        <v>992</v>
      </c>
      <c r="B379" s="13" t="s">
        <v>5522</v>
      </c>
      <c r="C379" s="26">
        <v>0.27</v>
      </c>
      <c r="D379" s="26">
        <v>8.16</v>
      </c>
      <c r="E379" s="27">
        <v>572.47460000000001</v>
      </c>
      <c r="F379" s="27" t="s">
        <v>66</v>
      </c>
      <c r="G379" s="26" t="s">
        <v>5473</v>
      </c>
      <c r="H379" s="26">
        <v>10.77</v>
      </c>
      <c r="I379" s="26">
        <v>10.790773</v>
      </c>
      <c r="J379" s="26">
        <v>-2.0773000000000201E-2</v>
      </c>
      <c r="K379" s="26" t="s">
        <v>48</v>
      </c>
      <c r="L379" s="26"/>
      <c r="M379" s="27" t="s">
        <v>5508</v>
      </c>
      <c r="N379" s="26"/>
      <c r="O379" s="27">
        <v>56000</v>
      </c>
      <c r="P379" s="26">
        <v>572.48106610060699</v>
      </c>
      <c r="Q379" s="108" t="s">
        <v>16046</v>
      </c>
      <c r="R379" s="108" t="s">
        <v>16046</v>
      </c>
      <c r="S379" s="109" t="str">
        <f t="shared" si="5"/>
        <v>Same</v>
      </c>
      <c r="T379" s="109"/>
      <c r="U379" s="108" t="s">
        <v>160</v>
      </c>
      <c r="V379" s="26" t="s">
        <v>46</v>
      </c>
      <c r="W379" s="3" t="s">
        <v>289</v>
      </c>
      <c r="X379" s="108" t="s">
        <v>289</v>
      </c>
      <c r="Y379" s="98"/>
      <c r="Z379" s="98" t="s">
        <v>14716</v>
      </c>
      <c r="AA379" s="98" t="s">
        <v>14716</v>
      </c>
      <c r="AB379" s="108">
        <v>572.47446424636303</v>
      </c>
      <c r="AC379" s="26">
        <v>572.47446424636303</v>
      </c>
      <c r="AD379" s="26" t="s">
        <v>5509</v>
      </c>
      <c r="AE379" s="26" t="s">
        <v>5510</v>
      </c>
      <c r="AF379" s="26" t="s">
        <v>5511</v>
      </c>
      <c r="AG379" s="26" t="s">
        <v>5512</v>
      </c>
      <c r="AH379" s="26" t="s">
        <v>5513</v>
      </c>
      <c r="AI379" s="26" t="s">
        <v>1317</v>
      </c>
      <c r="AJ379" s="26" t="s">
        <v>5514</v>
      </c>
      <c r="AK379" s="26" t="s">
        <v>5515</v>
      </c>
      <c r="AL379" s="26" t="s">
        <v>5516</v>
      </c>
      <c r="AM379" s="26" t="s">
        <v>5517</v>
      </c>
      <c r="AN379" s="26">
        <v>1</v>
      </c>
      <c r="AO379" s="27" t="s">
        <v>5448</v>
      </c>
      <c r="AP379" s="27">
        <v>2799</v>
      </c>
      <c r="AQ379" s="27" t="s">
        <v>5518</v>
      </c>
      <c r="AR379" s="26" t="s">
        <v>48</v>
      </c>
      <c r="AS379" s="26" t="s">
        <v>48</v>
      </c>
      <c r="AT379" s="26" t="s">
        <v>48</v>
      </c>
      <c r="AU379" s="26" t="s">
        <v>48</v>
      </c>
      <c r="AV379" s="26" t="s">
        <v>48</v>
      </c>
      <c r="AW379" s="26" t="s">
        <v>48</v>
      </c>
      <c r="AX379" s="27">
        <v>278000000</v>
      </c>
      <c r="AY379" s="27" t="s">
        <v>50</v>
      </c>
      <c r="AZ379" s="27" t="s">
        <v>50</v>
      </c>
      <c r="BA379" s="27" t="s">
        <v>5519</v>
      </c>
      <c r="BB379" s="26"/>
      <c r="BC379" s="26"/>
      <c r="BD379" s="26"/>
    </row>
    <row r="380" spans="1:56" x14ac:dyDescent="0.25">
      <c r="A380">
        <v>1432</v>
      </c>
      <c r="B380" s="13" t="s">
        <v>10208</v>
      </c>
      <c r="C380" s="108">
        <v>0.2</v>
      </c>
      <c r="D380" s="108">
        <v>5.82</v>
      </c>
      <c r="E380" s="2">
        <v>573.51319999999998</v>
      </c>
      <c r="F380" s="2" t="s">
        <v>66</v>
      </c>
      <c r="G380" s="108" t="s">
        <v>13407</v>
      </c>
      <c r="H380" s="108">
        <v>14.08</v>
      </c>
      <c r="I380" s="108">
        <v>14.072514</v>
      </c>
      <c r="J380" s="108">
        <v>7.4860000000001037E-3</v>
      </c>
      <c r="K380" s="108" t="s">
        <v>48</v>
      </c>
      <c r="L380" s="108"/>
      <c r="M380" s="2" t="s">
        <v>13408</v>
      </c>
      <c r="N380" s="108"/>
      <c r="O380" s="2">
        <v>540000</v>
      </c>
      <c r="P380" s="108">
        <v>573.50559521496803</v>
      </c>
      <c r="Q380" s="108" t="s">
        <v>16126</v>
      </c>
      <c r="R380" s="108" t="s">
        <v>16126</v>
      </c>
      <c r="S380" s="109" t="str">
        <f t="shared" si="5"/>
        <v>Same</v>
      </c>
      <c r="T380" s="109"/>
      <c r="U380" s="108" t="s">
        <v>160</v>
      </c>
      <c r="V380" s="3" t="s">
        <v>46</v>
      </c>
      <c r="W380" s="108" t="s">
        <v>289</v>
      </c>
      <c r="X380" s="108" t="s">
        <v>289</v>
      </c>
      <c r="Y380" s="98"/>
      <c r="Z380" s="98" t="s">
        <v>15091</v>
      </c>
      <c r="AA380" s="98" t="s">
        <v>15091</v>
      </c>
      <c r="AB380" s="98">
        <v>573.51</v>
      </c>
      <c r="AC380" s="3">
        <v>573.51</v>
      </c>
      <c r="AD380" s="3" t="s">
        <v>13409</v>
      </c>
      <c r="AE380" s="3" t="s">
        <v>13410</v>
      </c>
      <c r="AF380" s="3" t="s">
        <v>13411</v>
      </c>
      <c r="AG380" s="3" t="s">
        <v>13412</v>
      </c>
      <c r="AH380" s="3" t="s">
        <v>13413</v>
      </c>
      <c r="AI380" s="3" t="s">
        <v>13414</v>
      </c>
      <c r="AJ380" s="3" t="s">
        <v>13415</v>
      </c>
      <c r="AK380" s="3" t="s">
        <v>13416</v>
      </c>
      <c r="AL380" s="3" t="s">
        <v>13417</v>
      </c>
      <c r="AM380" s="3" t="s">
        <v>328</v>
      </c>
      <c r="AN380" s="108">
        <v>1</v>
      </c>
      <c r="AO380" s="2" t="s">
        <v>12895</v>
      </c>
      <c r="AP380" s="2">
        <v>3595</v>
      </c>
      <c r="AQ380" s="2" t="s">
        <v>13418</v>
      </c>
      <c r="AR380" s="108" t="s">
        <v>48</v>
      </c>
      <c r="AS380" s="108" t="s">
        <v>48</v>
      </c>
      <c r="AT380" s="108" t="s">
        <v>48</v>
      </c>
      <c r="AU380" s="108" t="s">
        <v>48</v>
      </c>
      <c r="AV380" s="108" t="s">
        <v>48</v>
      </c>
      <c r="AW380" s="108" t="s">
        <v>48</v>
      </c>
      <c r="AX380" s="2">
        <v>2680000000</v>
      </c>
      <c r="AY380" s="2" t="s">
        <v>50</v>
      </c>
      <c r="AZ380" s="2"/>
      <c r="BA380" s="108"/>
      <c r="BB380" s="108"/>
      <c r="BC380" s="108"/>
      <c r="BD380" s="108"/>
    </row>
    <row r="381" spans="1:56" x14ac:dyDescent="0.25">
      <c r="A381">
        <v>729</v>
      </c>
      <c r="B381" s="13" t="s">
        <v>7779</v>
      </c>
      <c r="C381" s="108">
        <v>0.35</v>
      </c>
      <c r="D381" s="108">
        <v>11.32</v>
      </c>
      <c r="E381" s="108">
        <v>574.40160000000003</v>
      </c>
      <c r="F381" s="2" t="s">
        <v>66</v>
      </c>
      <c r="G381" s="108" t="s">
        <v>7729</v>
      </c>
      <c r="H381" s="108">
        <v>1.37</v>
      </c>
      <c r="I381" s="108">
        <v>1.3961454</v>
      </c>
      <c r="J381" s="108">
        <v>-2.61454000000001E-2</v>
      </c>
      <c r="K381" s="108" t="s">
        <v>48</v>
      </c>
      <c r="L381" s="108"/>
      <c r="M381" s="108"/>
      <c r="N381" s="108"/>
      <c r="O381" s="8">
        <v>20000</v>
      </c>
      <c r="P381" s="108">
        <v>574.40144548597004</v>
      </c>
      <c r="Q381" s="3" t="s">
        <v>160</v>
      </c>
      <c r="R381" s="3" t="s">
        <v>160</v>
      </c>
      <c r="S381" s="109" t="str">
        <f t="shared" si="5"/>
        <v>Same</v>
      </c>
      <c r="T381" s="109"/>
      <c r="U381" s="3" t="s">
        <v>160</v>
      </c>
      <c r="V381" s="3" t="s">
        <v>670</v>
      </c>
      <c r="W381" s="3" t="s">
        <v>528</v>
      </c>
      <c r="X381" s="3" t="s">
        <v>528</v>
      </c>
      <c r="Y381" s="98"/>
      <c r="Z381" s="98"/>
      <c r="AA381" s="98"/>
      <c r="AB381" s="98">
        <v>574.401613871113</v>
      </c>
      <c r="AC381" s="3">
        <v>574.401613871113</v>
      </c>
      <c r="AD381" s="3" t="s">
        <v>7730</v>
      </c>
      <c r="AE381" s="3" t="s">
        <v>7731</v>
      </c>
      <c r="AF381" s="3" t="s">
        <v>7732</v>
      </c>
      <c r="AG381" s="3" t="s">
        <v>7692</v>
      </c>
      <c r="AH381" s="3" t="s">
        <v>7733</v>
      </c>
      <c r="AI381" s="3" t="s">
        <v>7734</v>
      </c>
      <c r="AJ381" s="3" t="s">
        <v>7735</v>
      </c>
      <c r="AK381" s="3" t="s">
        <v>7736</v>
      </c>
      <c r="AL381" s="3" t="s">
        <v>7737</v>
      </c>
      <c r="AM381" s="3" t="s">
        <v>7738</v>
      </c>
      <c r="AN381" s="108">
        <v>1</v>
      </c>
      <c r="AO381" s="2" t="s">
        <v>7693</v>
      </c>
      <c r="AP381" s="2">
        <v>379</v>
      </c>
      <c r="AQ381" s="2" t="s">
        <v>7739</v>
      </c>
      <c r="AR381" s="108" t="s">
        <v>48</v>
      </c>
      <c r="AS381" s="108" t="s">
        <v>48</v>
      </c>
      <c r="AT381" s="108" t="s">
        <v>48</v>
      </c>
      <c r="AU381" s="108" t="s">
        <v>48</v>
      </c>
      <c r="AV381" s="108" t="s">
        <v>48</v>
      </c>
      <c r="AW381" s="108" t="s">
        <v>48</v>
      </c>
      <c r="AX381" s="2">
        <v>7.5798312958125003</v>
      </c>
      <c r="AY381" s="108"/>
      <c r="AZ381" s="2"/>
      <c r="BA381" s="108"/>
      <c r="BB381" s="108"/>
      <c r="BC381" s="108"/>
      <c r="BD381" s="108"/>
    </row>
    <row r="382" spans="1:56" x14ac:dyDescent="0.25">
      <c r="A382">
        <v>1326</v>
      </c>
      <c r="B382" s="13" t="s">
        <v>7161</v>
      </c>
      <c r="C382" s="108">
        <v>0.61</v>
      </c>
      <c r="D382" s="108">
        <v>7.96</v>
      </c>
      <c r="E382" s="2">
        <v>574.42679999999996</v>
      </c>
      <c r="F382" s="2" t="s">
        <v>66</v>
      </c>
      <c r="G382" s="108" t="s">
        <v>10105</v>
      </c>
      <c r="H382" s="108">
        <v>2.39</v>
      </c>
      <c r="I382" s="108">
        <v>2.3771097000000001</v>
      </c>
      <c r="J382" s="108">
        <v>1.2890300000000019E-2</v>
      </c>
      <c r="K382" s="108">
        <v>3.214007782101167</v>
      </c>
      <c r="L382" s="2" t="s">
        <v>10106</v>
      </c>
      <c r="M382" s="108"/>
      <c r="N382" s="108"/>
      <c r="O382" s="2">
        <v>260000</v>
      </c>
      <c r="P382" s="108">
        <v>574.43070208125243</v>
      </c>
      <c r="Q382" s="50" t="s">
        <v>16088</v>
      </c>
      <c r="R382" s="50" t="s">
        <v>16088</v>
      </c>
      <c r="S382" s="109" t="str">
        <f t="shared" si="5"/>
        <v>Same</v>
      </c>
      <c r="T382" s="109"/>
      <c r="U382" s="108" t="s">
        <v>160</v>
      </c>
      <c r="V382" s="3" t="s">
        <v>46</v>
      </c>
      <c r="W382" s="3" t="s">
        <v>289</v>
      </c>
      <c r="X382" s="108" t="s">
        <v>289</v>
      </c>
      <c r="Y382" s="98"/>
      <c r="Z382" s="98" t="s">
        <v>15716</v>
      </c>
      <c r="AA382" s="98" t="s">
        <v>15717</v>
      </c>
      <c r="AB382" s="98">
        <v>574.42663157481297</v>
      </c>
      <c r="AC382" s="3">
        <v>574.42663157481297</v>
      </c>
      <c r="AD382" s="79" t="s">
        <v>10107</v>
      </c>
      <c r="AE382" s="79" t="s">
        <v>4452</v>
      </c>
      <c r="AF382" s="79" t="s">
        <v>10108</v>
      </c>
      <c r="AG382" s="79" t="s">
        <v>995</v>
      </c>
      <c r="AH382" s="79" t="s">
        <v>10109</v>
      </c>
      <c r="AI382" s="79" t="s">
        <v>1762</v>
      </c>
      <c r="AJ382" s="3" t="s">
        <v>10110</v>
      </c>
      <c r="AK382" s="3" t="s">
        <v>4455</v>
      </c>
      <c r="AL382" s="3" t="s">
        <v>10111</v>
      </c>
      <c r="AM382" s="3" t="s">
        <v>10112</v>
      </c>
      <c r="AN382" s="108">
        <v>1</v>
      </c>
      <c r="AO382" s="2" t="s">
        <v>6855</v>
      </c>
      <c r="AP382" s="2">
        <v>681</v>
      </c>
      <c r="AQ382" s="2" t="s">
        <v>10113</v>
      </c>
      <c r="AR382" s="2" t="s">
        <v>53</v>
      </c>
      <c r="AS382" s="108">
        <v>3.214007782101167</v>
      </c>
      <c r="AT382" s="108">
        <v>3</v>
      </c>
      <c r="AU382" s="108">
        <v>50</v>
      </c>
      <c r="AV382" s="108" t="s">
        <v>85</v>
      </c>
      <c r="AW382" s="2">
        <v>0.88802175714570164</v>
      </c>
      <c r="AX382" s="2">
        <v>5.4342104905644053</v>
      </c>
      <c r="AY382" s="2" t="s">
        <v>50</v>
      </c>
      <c r="AZ382" s="2"/>
      <c r="BA382" s="108"/>
      <c r="BB382" s="108"/>
      <c r="BC382" s="108"/>
      <c r="BD382" s="108"/>
    </row>
    <row r="383" spans="1:56" x14ac:dyDescent="0.25">
      <c r="A383">
        <v>775</v>
      </c>
      <c r="B383" s="13" t="s">
        <v>9726</v>
      </c>
      <c r="C383" s="108">
        <v>0.3</v>
      </c>
      <c r="D383" s="108">
        <v>6.45</v>
      </c>
      <c r="E383" s="108">
        <v>574.47609999999997</v>
      </c>
      <c r="F383" s="2" t="s">
        <v>66</v>
      </c>
      <c r="G383" s="108" t="s">
        <v>9326</v>
      </c>
      <c r="H383" s="108">
        <v>7.85</v>
      </c>
      <c r="I383" s="108">
        <v>7.8699057000000003</v>
      </c>
      <c r="J383" s="108">
        <v>-1.9905700000000699E-2</v>
      </c>
      <c r="K383" s="108" t="s">
        <v>48</v>
      </c>
      <c r="L383" s="108"/>
      <c r="M383" s="108"/>
      <c r="N383" s="108"/>
      <c r="O383" s="8">
        <v>42000</v>
      </c>
      <c r="P383" s="108">
        <v>574.46822565609705</v>
      </c>
      <c r="Q383" s="108" t="s">
        <v>160</v>
      </c>
      <c r="R383" s="108" t="s">
        <v>160</v>
      </c>
      <c r="S383" s="109" t="str">
        <f t="shared" si="5"/>
        <v>Same</v>
      </c>
      <c r="T383" s="109"/>
      <c r="U383" s="108" t="s">
        <v>160</v>
      </c>
      <c r="V383" s="108" t="s">
        <v>670</v>
      </c>
      <c r="W383" s="108" t="s">
        <v>528</v>
      </c>
      <c r="X383" s="108" t="s">
        <v>528</v>
      </c>
      <c r="Y383" s="98"/>
      <c r="Z383" s="98"/>
      <c r="AA383" s="98"/>
      <c r="AB383" s="98">
        <v>574.47629176833595</v>
      </c>
      <c r="AC383" s="3">
        <v>574.47629176833595</v>
      </c>
      <c r="AD383" s="3" t="s">
        <v>9327</v>
      </c>
      <c r="AE383" s="3" t="s">
        <v>9328</v>
      </c>
      <c r="AF383" s="3" t="s">
        <v>9329</v>
      </c>
      <c r="AG383" s="3" t="s">
        <v>9330</v>
      </c>
      <c r="AH383" s="3" t="s">
        <v>9331</v>
      </c>
      <c r="AI383" s="3" t="s">
        <v>9332</v>
      </c>
      <c r="AJ383" s="3" t="s">
        <v>9333</v>
      </c>
      <c r="AK383" s="3" t="s">
        <v>9318</v>
      </c>
      <c r="AL383" s="3" t="s">
        <v>9334</v>
      </c>
      <c r="AM383" s="3" t="s">
        <v>9335</v>
      </c>
      <c r="AN383" s="108">
        <v>1</v>
      </c>
      <c r="AO383" s="2" t="s">
        <v>8950</v>
      </c>
      <c r="AP383" s="2">
        <v>2195</v>
      </c>
      <c r="AQ383" s="2" t="s">
        <v>9336</v>
      </c>
      <c r="AR383" s="108" t="s">
        <v>48</v>
      </c>
      <c r="AS383" s="108" t="s">
        <v>48</v>
      </c>
      <c r="AT383" s="108" t="s">
        <v>48</v>
      </c>
      <c r="AU383" s="108" t="s">
        <v>48</v>
      </c>
      <c r="AV383" s="108" t="s">
        <v>48</v>
      </c>
      <c r="AW383" s="108" t="s">
        <v>48</v>
      </c>
      <c r="AX383" s="2">
        <v>211000000</v>
      </c>
      <c r="AY383" s="108"/>
      <c r="AZ383" s="2"/>
      <c r="BA383" s="108"/>
      <c r="BB383" s="108"/>
      <c r="BC383" s="108"/>
      <c r="BD383" s="108"/>
    </row>
    <row r="384" spans="1:56" x14ac:dyDescent="0.25">
      <c r="A384">
        <v>77</v>
      </c>
      <c r="B384" s="3" t="s">
        <v>10206</v>
      </c>
      <c r="C384" s="108">
        <v>0.2</v>
      </c>
      <c r="D384" s="108">
        <v>5.76</v>
      </c>
      <c r="E384" s="108">
        <v>574.52189999999996</v>
      </c>
      <c r="F384" s="108" t="s">
        <v>66</v>
      </c>
      <c r="G384" s="108" t="s">
        <v>10433</v>
      </c>
      <c r="H384" s="108">
        <v>1.54</v>
      </c>
      <c r="I384" s="108">
        <v>13.137964</v>
      </c>
      <c r="J384" s="7">
        <v>-11.597963999999999</v>
      </c>
      <c r="K384" s="108" t="s">
        <v>48</v>
      </c>
      <c r="L384" s="2" t="s">
        <v>10434</v>
      </c>
      <c r="M384" s="108"/>
      <c r="N384" s="2" t="s">
        <v>10435</v>
      </c>
      <c r="O384" s="8">
        <v>3200</v>
      </c>
      <c r="P384" s="108">
        <v>574.51482935897661</v>
      </c>
      <c r="Q384" s="108" t="s">
        <v>15908</v>
      </c>
      <c r="R384" s="108" t="s">
        <v>15908</v>
      </c>
      <c r="S384" s="109" t="str">
        <f t="shared" si="5"/>
        <v>Same</v>
      </c>
      <c r="T384" s="109"/>
      <c r="U384" s="108" t="s">
        <v>60</v>
      </c>
      <c r="V384" s="108" t="s">
        <v>51</v>
      </c>
      <c r="W384" s="108" t="s">
        <v>61</v>
      </c>
      <c r="X384" s="108" t="s">
        <v>61</v>
      </c>
      <c r="Y384" s="98"/>
      <c r="Z384" s="98" t="s">
        <v>14563</v>
      </c>
      <c r="AA384" s="98" t="s">
        <v>14563</v>
      </c>
      <c r="AB384" s="98">
        <v>574.53</v>
      </c>
      <c r="AC384" s="3">
        <v>574.53</v>
      </c>
      <c r="AD384" s="3" t="s">
        <v>10436</v>
      </c>
      <c r="AE384" s="3" t="s">
        <v>10437</v>
      </c>
      <c r="AF384" s="3" t="s">
        <v>10438</v>
      </c>
      <c r="AG384" s="3" t="s">
        <v>10439</v>
      </c>
      <c r="AH384" s="3" t="s">
        <v>10440</v>
      </c>
      <c r="AI384" s="3" t="s">
        <v>1648</v>
      </c>
      <c r="AJ384" s="3" t="s">
        <v>10441</v>
      </c>
      <c r="AK384" s="3" t="s">
        <v>10442</v>
      </c>
      <c r="AL384" s="3" t="s">
        <v>10443</v>
      </c>
      <c r="AM384" s="3" t="s">
        <v>10444</v>
      </c>
      <c r="AN384" s="108">
        <v>1</v>
      </c>
      <c r="AO384" s="108" t="s">
        <v>10222</v>
      </c>
      <c r="AP384" s="108">
        <v>3462</v>
      </c>
      <c r="AQ384" s="108" t="s">
        <v>10445</v>
      </c>
      <c r="AR384" s="108" t="s">
        <v>48</v>
      </c>
      <c r="AS384" s="108" t="s">
        <v>48</v>
      </c>
      <c r="AT384" s="108" t="s">
        <v>48</v>
      </c>
      <c r="AU384" s="108" t="s">
        <v>48</v>
      </c>
      <c r="AV384" s="108" t="s">
        <v>48</v>
      </c>
      <c r="AW384" s="108" t="s">
        <v>48</v>
      </c>
      <c r="AX384" s="2">
        <v>16200000</v>
      </c>
      <c r="AY384" s="2" t="s">
        <v>50</v>
      </c>
      <c r="AZ384" s="2"/>
      <c r="BA384" s="108"/>
      <c r="BB384" s="108"/>
      <c r="BC384" s="108"/>
      <c r="BD384" s="2" t="s">
        <v>10446</v>
      </c>
    </row>
    <row r="385" spans="1:56" x14ac:dyDescent="0.25">
      <c r="A385">
        <v>35</v>
      </c>
      <c r="B385" s="3" t="s">
        <v>914</v>
      </c>
      <c r="C385" s="108">
        <v>0.28999999999999998</v>
      </c>
      <c r="D385" s="108">
        <v>2.65</v>
      </c>
      <c r="E385" s="2">
        <v>576.41759999999999</v>
      </c>
      <c r="F385" s="2" t="s">
        <v>66</v>
      </c>
      <c r="G385" s="108" t="s">
        <v>12152</v>
      </c>
      <c r="H385" s="108">
        <v>1.96</v>
      </c>
      <c r="I385" s="108">
        <v>1.9889956</v>
      </c>
      <c r="J385" s="108">
        <v>-2.899560000000001E-2</v>
      </c>
      <c r="K385" s="108">
        <v>0.67438692098092645</v>
      </c>
      <c r="L385" s="2" t="s">
        <v>12153</v>
      </c>
      <c r="M385" s="108"/>
      <c r="N385" s="108"/>
      <c r="O385" s="2">
        <v>230000</v>
      </c>
      <c r="P385" s="108">
        <v>576.41050602859684</v>
      </c>
      <c r="Q385" s="108" t="s">
        <v>12154</v>
      </c>
      <c r="R385" s="108" t="s">
        <v>12154</v>
      </c>
      <c r="S385" s="109" t="str">
        <f t="shared" si="5"/>
        <v>Same</v>
      </c>
      <c r="T385" s="109"/>
      <c r="U385" s="108" t="s">
        <v>160</v>
      </c>
      <c r="V385" s="3" t="s">
        <v>46</v>
      </c>
      <c r="W385" s="108" t="s">
        <v>289</v>
      </c>
      <c r="X385" s="3" t="s">
        <v>289</v>
      </c>
      <c r="Y385" s="98"/>
      <c r="Z385" s="98" t="s">
        <v>14532</v>
      </c>
      <c r="AA385" s="98" t="s">
        <v>14533</v>
      </c>
      <c r="AB385" s="98">
        <v>576.41793936221097</v>
      </c>
      <c r="AC385" s="3">
        <v>576.41793936221097</v>
      </c>
      <c r="AD385" s="79" t="s">
        <v>12155</v>
      </c>
      <c r="AE385" s="3" t="s">
        <v>11937</v>
      </c>
      <c r="AF385" s="3" t="s">
        <v>12156</v>
      </c>
      <c r="AG385" s="3" t="s">
        <v>12157</v>
      </c>
      <c r="AH385" s="3" t="s">
        <v>12158</v>
      </c>
      <c r="AI385" s="3" t="s">
        <v>249</v>
      </c>
      <c r="AJ385" s="3" t="s">
        <v>12159</v>
      </c>
      <c r="AK385" s="3" t="s">
        <v>12160</v>
      </c>
      <c r="AL385" s="3" t="s">
        <v>12161</v>
      </c>
      <c r="AM385" s="3" t="s">
        <v>163</v>
      </c>
      <c r="AN385" s="108">
        <v>1</v>
      </c>
      <c r="AO385" s="2" t="s">
        <v>164</v>
      </c>
      <c r="AP385" s="2">
        <v>582</v>
      </c>
      <c r="AQ385" s="2" t="s">
        <v>12162</v>
      </c>
      <c r="AR385" s="2" t="s">
        <v>53</v>
      </c>
      <c r="AS385" s="108">
        <v>0.67438692098092645</v>
      </c>
      <c r="AT385" s="108">
        <v>0</v>
      </c>
      <c r="AU385" s="108">
        <v>0.8</v>
      </c>
      <c r="AV385" s="108" t="s">
        <v>85</v>
      </c>
      <c r="AW385" s="2">
        <v>9.0619058950303394E-2</v>
      </c>
      <c r="AX385" s="2">
        <v>10.778267095766999</v>
      </c>
      <c r="AY385" s="2" t="s">
        <v>1965</v>
      </c>
      <c r="AZ385" s="2" t="s">
        <v>50</v>
      </c>
      <c r="BA385" s="108"/>
      <c r="BB385" s="2" t="s">
        <v>12163</v>
      </c>
      <c r="BC385" s="108"/>
      <c r="BD385" s="108"/>
    </row>
    <row r="386" spans="1:56" x14ac:dyDescent="0.25">
      <c r="A386">
        <v>980</v>
      </c>
      <c r="B386" s="13" t="s">
        <v>5521</v>
      </c>
      <c r="C386" s="26">
        <v>0.23</v>
      </c>
      <c r="D386" s="26">
        <v>6.75</v>
      </c>
      <c r="E386" s="26">
        <v>576.47080000000005</v>
      </c>
      <c r="F386" s="26" t="s">
        <v>66</v>
      </c>
      <c r="G386" s="26" t="s">
        <v>5399</v>
      </c>
      <c r="H386" s="26">
        <v>10.85</v>
      </c>
      <c r="I386" s="26">
        <v>8.4764131999999996</v>
      </c>
      <c r="J386" s="32">
        <v>2.3735868</v>
      </c>
      <c r="K386" s="26" t="s">
        <v>48</v>
      </c>
      <c r="L386" s="26"/>
      <c r="M386" s="26"/>
      <c r="N386" s="26"/>
      <c r="O386" s="30">
        <v>15000</v>
      </c>
      <c r="P386" s="26">
        <v>576.47477130734103</v>
      </c>
      <c r="Q386" s="108" t="s">
        <v>160</v>
      </c>
      <c r="R386" s="108" t="s">
        <v>160</v>
      </c>
      <c r="S386" s="109" t="str">
        <f t="shared" ref="S386:S449" si="6">IF(R386 = Q386, "Same", "Enhanced")</f>
        <v>Same</v>
      </c>
      <c r="T386" s="109"/>
      <c r="U386" s="108" t="s">
        <v>160</v>
      </c>
      <c r="V386" s="26" t="s">
        <v>51</v>
      </c>
      <c r="W386" s="3" t="s">
        <v>161</v>
      </c>
      <c r="X386" s="108" t="s">
        <v>161</v>
      </c>
      <c r="Y386" s="98"/>
      <c r="Z386" s="98" t="s">
        <v>48</v>
      </c>
      <c r="AA386" s="98"/>
      <c r="AB386" s="98">
        <v>576.46205228986105</v>
      </c>
      <c r="AC386" s="26">
        <v>576.46205228986105</v>
      </c>
      <c r="AD386" s="26" t="s">
        <v>5400</v>
      </c>
      <c r="AE386" s="26" t="s">
        <v>5401</v>
      </c>
      <c r="AF386" s="26" t="s">
        <v>5402</v>
      </c>
      <c r="AG386" s="26" t="s">
        <v>5403</v>
      </c>
      <c r="AH386" s="26" t="s">
        <v>5404</v>
      </c>
      <c r="AI386" s="26" t="s">
        <v>5405</v>
      </c>
      <c r="AJ386" s="26" t="s">
        <v>5406</v>
      </c>
      <c r="AK386" s="26" t="s">
        <v>119</v>
      </c>
      <c r="AL386" s="26" t="s">
        <v>5407</v>
      </c>
      <c r="AM386" s="26" t="s">
        <v>5408</v>
      </c>
      <c r="AN386" s="26">
        <v>1</v>
      </c>
      <c r="AO386" s="26" t="s">
        <v>5131</v>
      </c>
      <c r="AP386" s="26">
        <v>2251</v>
      </c>
      <c r="AQ386" s="26" t="s">
        <v>5409</v>
      </c>
      <c r="AR386" s="26" t="s">
        <v>48</v>
      </c>
      <c r="AS386" s="26" t="s">
        <v>48</v>
      </c>
      <c r="AT386" s="26" t="s">
        <v>48</v>
      </c>
      <c r="AU386" s="26" t="s">
        <v>48</v>
      </c>
      <c r="AV386" s="26" t="s">
        <v>48</v>
      </c>
      <c r="AW386" s="26" t="s">
        <v>48</v>
      </c>
      <c r="AX386" s="27">
        <v>77300000</v>
      </c>
      <c r="AY386" s="26"/>
      <c r="AZ386" s="27"/>
      <c r="BA386" s="26"/>
      <c r="BB386" s="26"/>
      <c r="BC386" s="26"/>
      <c r="BD386" s="26"/>
    </row>
    <row r="387" spans="1:56" x14ac:dyDescent="0.25">
      <c r="A387">
        <v>1131</v>
      </c>
      <c r="B387" s="13" t="s">
        <v>10202</v>
      </c>
      <c r="C387" s="108">
        <v>0.28000000000000003</v>
      </c>
      <c r="D387" s="108">
        <v>7.55</v>
      </c>
      <c r="E387" s="108">
        <v>576.47969999999998</v>
      </c>
      <c r="F387" s="2" t="s">
        <v>66</v>
      </c>
      <c r="G387" s="108" t="s">
        <v>11422</v>
      </c>
      <c r="H387" s="108">
        <v>7.56</v>
      </c>
      <c r="I387" s="108">
        <v>7.5908533</v>
      </c>
      <c r="J387" s="108">
        <v>-3.085330000000042E-2</v>
      </c>
      <c r="K387" s="108" t="s">
        <v>48</v>
      </c>
      <c r="L387" s="108"/>
      <c r="M387" s="108"/>
      <c r="N387" s="108"/>
      <c r="O387" s="8">
        <v>35000</v>
      </c>
      <c r="P387" s="108">
        <v>576.48361602660214</v>
      </c>
      <c r="Q387" s="108" t="s">
        <v>160</v>
      </c>
      <c r="R387" s="108" t="s">
        <v>160</v>
      </c>
      <c r="S387" s="109" t="str">
        <f t="shared" si="6"/>
        <v>Same</v>
      </c>
      <c r="T387" s="109"/>
      <c r="U387" s="108" t="s">
        <v>160</v>
      </c>
      <c r="V387" s="3" t="s">
        <v>670</v>
      </c>
      <c r="W387" s="3" t="s">
        <v>528</v>
      </c>
      <c r="X387" s="3" t="s">
        <v>528</v>
      </c>
      <c r="Y387" s="98"/>
      <c r="Z387" s="98"/>
      <c r="AA387" s="98"/>
      <c r="AB387" s="98">
        <v>576.47954429254298</v>
      </c>
      <c r="AC387" s="3">
        <v>576.47954429254298</v>
      </c>
      <c r="AD387" s="22" t="s">
        <v>11423</v>
      </c>
      <c r="AE387" s="22" t="s">
        <v>9376</v>
      </c>
      <c r="AF387" s="3" t="s">
        <v>11424</v>
      </c>
      <c r="AG387" s="3" t="s">
        <v>11425</v>
      </c>
      <c r="AH387" s="3" t="s">
        <v>11426</v>
      </c>
      <c r="AI387" s="3" t="s">
        <v>11427</v>
      </c>
      <c r="AJ387" s="3" t="s">
        <v>11428</v>
      </c>
      <c r="AK387" s="3" t="s">
        <v>4071</v>
      </c>
      <c r="AL387" s="3" t="s">
        <v>11429</v>
      </c>
      <c r="AM387" s="3" t="s">
        <v>11430</v>
      </c>
      <c r="AN387" s="108">
        <v>1</v>
      </c>
      <c r="AO387" s="2" t="s">
        <v>11271</v>
      </c>
      <c r="AP387" s="2">
        <v>2076</v>
      </c>
      <c r="AQ387" s="2" t="s">
        <v>11431</v>
      </c>
      <c r="AR387" s="108" t="s">
        <v>48</v>
      </c>
      <c r="AS387" s="108" t="s">
        <v>48</v>
      </c>
      <c r="AT387" s="108" t="s">
        <v>48</v>
      </c>
      <c r="AU387" s="108" t="s">
        <v>48</v>
      </c>
      <c r="AV387" s="108" t="s">
        <v>48</v>
      </c>
      <c r="AW387" s="108" t="s">
        <v>48</v>
      </c>
      <c r="AX387" s="2">
        <v>6.4935062124023286</v>
      </c>
      <c r="AY387" s="108"/>
      <c r="AZ387" s="2"/>
      <c r="BA387" s="108"/>
      <c r="BB387" s="108"/>
      <c r="BC387" s="108"/>
      <c r="BD387" s="108"/>
    </row>
    <row r="388" spans="1:56" x14ac:dyDescent="0.25">
      <c r="A388">
        <v>780</v>
      </c>
      <c r="B388" s="13" t="s">
        <v>9726</v>
      </c>
      <c r="C388" s="108">
        <v>0.28000000000000003</v>
      </c>
      <c r="D388" s="108">
        <v>6.61</v>
      </c>
      <c r="E388" s="2">
        <v>576.50649999999996</v>
      </c>
      <c r="F388" s="108" t="s">
        <v>66</v>
      </c>
      <c r="G388" s="108" t="s">
        <v>9368</v>
      </c>
      <c r="H388" s="108">
        <v>10.43</v>
      </c>
      <c r="I388" s="108">
        <v>7.6858855999999998</v>
      </c>
      <c r="J388" s="7">
        <v>2.7441144</v>
      </c>
      <c r="K388" s="108" t="s">
        <v>48</v>
      </c>
      <c r="L388" s="2" t="s">
        <v>9369</v>
      </c>
      <c r="M388" s="2" t="s">
        <v>9370</v>
      </c>
      <c r="N388" s="2" t="s">
        <v>9371</v>
      </c>
      <c r="O388" s="8">
        <v>31000</v>
      </c>
      <c r="P388" s="108">
        <v>576.49859782540398</v>
      </c>
      <c r="Q388" s="108" t="s">
        <v>16017</v>
      </c>
      <c r="R388" s="108" t="s">
        <v>16017</v>
      </c>
      <c r="S388" s="109" t="str">
        <f t="shared" si="6"/>
        <v>Same</v>
      </c>
      <c r="T388" s="109"/>
      <c r="U388" s="108" t="s">
        <v>60</v>
      </c>
      <c r="V388" s="108" t="s">
        <v>51</v>
      </c>
      <c r="W388" s="108" t="s">
        <v>61</v>
      </c>
      <c r="X388" s="108" t="s">
        <v>61</v>
      </c>
      <c r="Y388" s="98"/>
      <c r="Z388" s="98"/>
      <c r="AA388" s="98"/>
      <c r="AB388" s="98">
        <v>576.50556214906703</v>
      </c>
      <c r="AC388" s="3">
        <v>576.50556214906703</v>
      </c>
      <c r="AD388" s="3" t="s">
        <v>9372</v>
      </c>
      <c r="AE388" s="3" t="s">
        <v>9373</v>
      </c>
      <c r="AF388" s="3" t="s">
        <v>9374</v>
      </c>
      <c r="AG388" s="3" t="s">
        <v>7547</v>
      </c>
      <c r="AH388" s="3" t="s">
        <v>9375</v>
      </c>
      <c r="AI388" s="3" t="s">
        <v>9376</v>
      </c>
      <c r="AJ388" s="3" t="s">
        <v>9377</v>
      </c>
      <c r="AK388" s="3" t="s">
        <v>282</v>
      </c>
      <c r="AL388" s="3" t="s">
        <v>9378</v>
      </c>
      <c r="AM388" s="3" t="s">
        <v>9379</v>
      </c>
      <c r="AN388" s="108">
        <v>1</v>
      </c>
      <c r="AO388" s="108" t="s">
        <v>9380</v>
      </c>
      <c r="AP388" s="108">
        <v>2024</v>
      </c>
      <c r="AQ388" s="108" t="s">
        <v>9381</v>
      </c>
      <c r="AR388" s="108" t="s">
        <v>48</v>
      </c>
      <c r="AS388" s="108" t="s">
        <v>48</v>
      </c>
      <c r="AT388" s="108" t="s">
        <v>48</v>
      </c>
      <c r="AU388" s="108" t="s">
        <v>48</v>
      </c>
      <c r="AV388" s="108" t="s">
        <v>48</v>
      </c>
      <c r="AW388" s="108" t="s">
        <v>48</v>
      </c>
      <c r="AX388" s="2">
        <v>157000000</v>
      </c>
      <c r="AY388" s="2" t="s">
        <v>50</v>
      </c>
      <c r="AZ388" s="2" t="s">
        <v>50</v>
      </c>
      <c r="BA388" s="2" t="s">
        <v>2324</v>
      </c>
      <c r="BB388" s="108"/>
      <c r="BC388" s="108"/>
      <c r="BD388" s="2" t="s">
        <v>9382</v>
      </c>
    </row>
    <row r="389" spans="1:56" x14ac:dyDescent="0.25">
      <c r="A389">
        <v>249</v>
      </c>
      <c r="B389" s="13" t="s">
        <v>1925</v>
      </c>
      <c r="C389" s="108">
        <v>0.28999999999999998</v>
      </c>
      <c r="D389" s="108">
        <v>5.93</v>
      </c>
      <c r="E389" s="2">
        <v>576.53160000000003</v>
      </c>
      <c r="F389" s="108" t="s">
        <v>66</v>
      </c>
      <c r="G389" s="108" t="s">
        <v>1812</v>
      </c>
      <c r="H389" s="108">
        <v>10.27</v>
      </c>
      <c r="I389" s="108">
        <v>12.610253</v>
      </c>
      <c r="J389" s="7">
        <v>-2.3402530000000001</v>
      </c>
      <c r="K389" s="108">
        <v>1.23529411764706</v>
      </c>
      <c r="L389" s="2" t="s">
        <v>1813</v>
      </c>
      <c r="M389" s="108"/>
      <c r="N389" s="2" t="s">
        <v>1814</v>
      </c>
      <c r="O389" s="8">
        <v>57000</v>
      </c>
      <c r="P389" s="108">
        <v>576.53481012794896</v>
      </c>
      <c r="Q389" s="108" t="s">
        <v>15984</v>
      </c>
      <c r="R389" s="108" t="s">
        <v>15984</v>
      </c>
      <c r="S389" s="109" t="str">
        <f t="shared" si="6"/>
        <v>Same</v>
      </c>
      <c r="T389" s="109"/>
      <c r="U389" s="108" t="s">
        <v>60</v>
      </c>
      <c r="V389" s="3" t="s">
        <v>51</v>
      </c>
      <c r="W389" s="108" t="s">
        <v>61</v>
      </c>
      <c r="X389" s="108" t="s">
        <v>61</v>
      </c>
      <c r="Y389" s="108"/>
      <c r="Z389" s="108" t="s">
        <v>15220</v>
      </c>
      <c r="AA389" s="108" t="s">
        <v>15221</v>
      </c>
      <c r="AB389" s="108">
        <v>576.53271738758599</v>
      </c>
      <c r="AC389" s="3">
        <v>576.53271738758599</v>
      </c>
      <c r="AD389" s="3" t="s">
        <v>1815</v>
      </c>
      <c r="AE389" s="3" t="s">
        <v>119</v>
      </c>
      <c r="AF389" s="3" t="s">
        <v>1816</v>
      </c>
      <c r="AG389" s="3" t="s">
        <v>1817</v>
      </c>
      <c r="AH389" s="3" t="s">
        <v>1818</v>
      </c>
      <c r="AI389" s="3" t="s">
        <v>190</v>
      </c>
      <c r="AJ389" s="3" t="s">
        <v>1819</v>
      </c>
      <c r="AK389" s="3" t="s">
        <v>1820</v>
      </c>
      <c r="AL389" s="3" t="s">
        <v>1821</v>
      </c>
      <c r="AM389" s="3" t="s">
        <v>1822</v>
      </c>
      <c r="AN389" s="108">
        <v>1</v>
      </c>
      <c r="AO389" s="108" t="s">
        <v>1569</v>
      </c>
      <c r="AP389" s="108">
        <v>3408</v>
      </c>
      <c r="AQ389" s="108" t="s">
        <v>1823</v>
      </c>
      <c r="AR389" s="2" t="s">
        <v>53</v>
      </c>
      <c r="AS389" s="108">
        <v>1.23529411764706</v>
      </c>
      <c r="AT389" s="108">
        <v>0.62</v>
      </c>
      <c r="AU389" s="108">
        <v>2.2000000000000002</v>
      </c>
      <c r="AV389" s="108" t="s">
        <v>1296</v>
      </c>
      <c r="AW389" s="2">
        <v>0.26087978828313302</v>
      </c>
      <c r="AX389" s="2">
        <v>126000000</v>
      </c>
      <c r="AY389" s="2" t="s">
        <v>50</v>
      </c>
      <c r="AZ389" s="2" t="s">
        <v>50</v>
      </c>
      <c r="BA389" s="2" t="s">
        <v>1824</v>
      </c>
      <c r="BB389" s="108"/>
      <c r="BC389" s="108"/>
      <c r="BD389" s="2" t="s">
        <v>1825</v>
      </c>
    </row>
    <row r="390" spans="1:56" x14ac:dyDescent="0.25">
      <c r="A390">
        <v>1035</v>
      </c>
      <c r="B390" s="13" t="s">
        <v>10204</v>
      </c>
      <c r="C390">
        <v>0.56999999999999995</v>
      </c>
      <c r="D390">
        <v>26.5</v>
      </c>
      <c r="E390" s="108">
        <v>577.51350000000002</v>
      </c>
      <c r="F390" s="2" t="s">
        <v>66</v>
      </c>
      <c r="G390" t="s">
        <v>10976</v>
      </c>
      <c r="H390">
        <v>14.73</v>
      </c>
      <c r="I390">
        <v>14.731889000000001</v>
      </c>
      <c r="J390">
        <v>-1.88899999999848E-3</v>
      </c>
      <c r="K390">
        <v>1.1073825503355701</v>
      </c>
      <c r="L390" s="2" t="s">
        <v>10977</v>
      </c>
      <c r="M390" s="108"/>
      <c r="N390" s="2" t="s">
        <v>10978</v>
      </c>
      <c r="O390" s="8">
        <v>130000</v>
      </c>
      <c r="P390">
        <v>577.51660817765696</v>
      </c>
      <c r="Q390" s="108" t="s">
        <v>10979</v>
      </c>
      <c r="R390" s="108" t="s">
        <v>10979</v>
      </c>
      <c r="S390" s="109" t="str">
        <f t="shared" si="6"/>
        <v>Same</v>
      </c>
      <c r="T390" s="109"/>
      <c r="U390" s="108" t="s">
        <v>160</v>
      </c>
      <c r="V390" s="3" t="s">
        <v>46</v>
      </c>
      <c r="W390" s="3" t="s">
        <v>289</v>
      </c>
      <c r="X390" s="3" t="s">
        <v>289</v>
      </c>
      <c r="Y390" s="98"/>
      <c r="Z390" s="98" t="s">
        <v>14759</v>
      </c>
      <c r="AA390" s="98"/>
      <c r="AB390" s="108">
        <v>577.51</v>
      </c>
      <c r="AC390" s="3">
        <v>577.51</v>
      </c>
      <c r="AD390" s="3" t="s">
        <v>10980</v>
      </c>
      <c r="AE390" s="3" t="s">
        <v>10981</v>
      </c>
      <c r="AF390" s="3" t="s">
        <v>10982</v>
      </c>
      <c r="AG390" s="3" t="s">
        <v>10983</v>
      </c>
      <c r="AH390" s="3" t="s">
        <v>10984</v>
      </c>
      <c r="AI390" s="3" t="s">
        <v>10985</v>
      </c>
      <c r="AJ390" s="3" t="s">
        <v>10986</v>
      </c>
      <c r="AK390" s="3" t="s">
        <v>1778</v>
      </c>
      <c r="AL390" s="3" t="s">
        <v>10987</v>
      </c>
      <c r="AM390" s="3" t="s">
        <v>10988</v>
      </c>
      <c r="AN390">
        <v>1</v>
      </c>
      <c r="AO390" s="2" t="s">
        <v>10547</v>
      </c>
      <c r="AP390" s="2">
        <v>3981</v>
      </c>
      <c r="AQ390" s="2" t="s">
        <v>10989</v>
      </c>
      <c r="AR390" s="2" t="s">
        <v>53</v>
      </c>
      <c r="AS390">
        <v>1.1073825503355701</v>
      </c>
      <c r="AT390">
        <v>0.28999999999999998</v>
      </c>
      <c r="AU390">
        <v>1.36</v>
      </c>
      <c r="AV390" t="s">
        <v>54</v>
      </c>
      <c r="AW390" s="2">
        <v>0.14586885949153899</v>
      </c>
      <c r="AX390" s="2">
        <v>330000000</v>
      </c>
      <c r="AY390" s="108"/>
      <c r="AZ390" s="2"/>
      <c r="BB390" s="2" t="s">
        <v>10990</v>
      </c>
      <c r="BC390" s="108"/>
    </row>
    <row r="391" spans="1:56" x14ac:dyDescent="0.25">
      <c r="A391">
        <v>1358</v>
      </c>
      <c r="B391" s="13" t="s">
        <v>8641</v>
      </c>
      <c r="C391">
        <v>0.48</v>
      </c>
      <c r="D391">
        <v>15.58</v>
      </c>
      <c r="E391" s="108">
        <v>579.30089999999996</v>
      </c>
      <c r="F391" s="2" t="s">
        <v>66</v>
      </c>
      <c r="G391" t="s">
        <v>8553</v>
      </c>
      <c r="H391">
        <v>1.96</v>
      </c>
      <c r="I391">
        <v>1.9615901</v>
      </c>
      <c r="J391">
        <v>-1.5901000000000389E-3</v>
      </c>
      <c r="K391">
        <v>14.67005076142132</v>
      </c>
      <c r="L391" s="108"/>
      <c r="M391" s="108"/>
      <c r="N391" s="2" t="s">
        <v>8554</v>
      </c>
      <c r="O391" s="8">
        <v>140000</v>
      </c>
      <c r="P391">
        <v>579.29321847006599</v>
      </c>
      <c r="Q391" s="108" t="s">
        <v>8555</v>
      </c>
      <c r="R391" s="108" t="s">
        <v>8555</v>
      </c>
      <c r="S391" s="109" t="str">
        <f t="shared" si="6"/>
        <v>Same</v>
      </c>
      <c r="T391" s="109"/>
      <c r="U391" s="108" t="s">
        <v>160</v>
      </c>
      <c r="V391" s="3" t="s">
        <v>46</v>
      </c>
      <c r="W391" s="3" t="s">
        <v>289</v>
      </c>
      <c r="X391" s="3" t="s">
        <v>289</v>
      </c>
      <c r="Y391" s="98"/>
      <c r="Z391" s="98" t="s">
        <v>15005</v>
      </c>
      <c r="AA391" s="98" t="s">
        <v>15006</v>
      </c>
      <c r="AB391" s="108">
        <v>579.30039071483304</v>
      </c>
      <c r="AC391" s="3">
        <v>579.30039071483304</v>
      </c>
      <c r="AD391" s="3" t="s">
        <v>8556</v>
      </c>
      <c r="AE391" s="3" t="s">
        <v>10183</v>
      </c>
      <c r="AF391" s="3" t="s">
        <v>8557</v>
      </c>
      <c r="AG391" s="3" t="s">
        <v>8037</v>
      </c>
      <c r="AH391" s="3" t="s">
        <v>8558</v>
      </c>
      <c r="AI391" s="3" t="s">
        <v>8559</v>
      </c>
      <c r="AJ391" s="3" t="s">
        <v>8560</v>
      </c>
      <c r="AK391" s="3" t="s">
        <v>8561</v>
      </c>
      <c r="AL391" s="3" t="s">
        <v>8562</v>
      </c>
      <c r="AM391" s="3" t="s">
        <v>8563</v>
      </c>
      <c r="AN391">
        <v>1</v>
      </c>
      <c r="AO391" s="2" t="s">
        <v>8516</v>
      </c>
      <c r="AP391" s="2">
        <v>527</v>
      </c>
      <c r="AQ391" s="2" t="s">
        <v>10184</v>
      </c>
      <c r="AR391" s="2" t="s">
        <v>53</v>
      </c>
      <c r="AS391">
        <v>14.67005076142132</v>
      </c>
      <c r="AT391">
        <v>2</v>
      </c>
      <c r="AU391">
        <v>20</v>
      </c>
      <c r="AV391" t="s">
        <v>85</v>
      </c>
      <c r="AW391" s="108">
        <v>2.214221025607122</v>
      </c>
      <c r="AX391" s="2">
        <v>11.40039425245771</v>
      </c>
      <c r="AY391" s="2" t="s">
        <v>718</v>
      </c>
      <c r="AZ391" s="2"/>
      <c r="BC391" s="108"/>
      <c r="BD391" s="2" t="s">
        <v>8564</v>
      </c>
    </row>
    <row r="392" spans="1:56" x14ac:dyDescent="0.25">
      <c r="A392">
        <v>1376</v>
      </c>
      <c r="B392" s="13" t="s">
        <v>10208</v>
      </c>
      <c r="C392">
        <v>0.45</v>
      </c>
      <c r="D392">
        <v>10.73</v>
      </c>
      <c r="E392" s="2">
        <v>579.56060000000002</v>
      </c>
      <c r="F392" s="2" t="s">
        <v>66</v>
      </c>
      <c r="G392" t="s">
        <v>13001</v>
      </c>
      <c r="H392">
        <v>16.8</v>
      </c>
      <c r="I392">
        <v>16.869251999999999</v>
      </c>
      <c r="J392">
        <v>-6.9251999999998759E-2</v>
      </c>
      <c r="K392" t="s">
        <v>48</v>
      </c>
      <c r="L392" s="108"/>
      <c r="M392" s="2" t="s">
        <v>13002</v>
      </c>
      <c r="O392" s="2">
        <v>1100000</v>
      </c>
      <c r="P392">
        <v>579.552915026444</v>
      </c>
      <c r="Q392" s="108" t="s">
        <v>16100</v>
      </c>
      <c r="R392" s="108" t="s">
        <v>16100</v>
      </c>
      <c r="S392" s="109" t="str">
        <f t="shared" si="6"/>
        <v>Same</v>
      </c>
      <c r="T392" s="109"/>
      <c r="U392" s="108" t="s">
        <v>160</v>
      </c>
      <c r="V392" s="3" t="s">
        <v>46</v>
      </c>
      <c r="W392" s="108" t="s">
        <v>289</v>
      </c>
      <c r="X392" s="108" t="s">
        <v>289</v>
      </c>
      <c r="Y392" s="98" t="s">
        <v>15024</v>
      </c>
      <c r="Z392" s="98" t="s">
        <v>15025</v>
      </c>
      <c r="AA392" s="98" t="s">
        <v>15025</v>
      </c>
      <c r="AB392" s="108">
        <v>579.55999999999995</v>
      </c>
      <c r="AC392" s="3">
        <v>579.55999999999995</v>
      </c>
      <c r="AD392" s="3" t="s">
        <v>13003</v>
      </c>
      <c r="AE392" s="3" t="s">
        <v>13004</v>
      </c>
      <c r="AF392" s="3" t="s">
        <v>13005</v>
      </c>
      <c r="AG392" s="3" t="s">
        <v>13006</v>
      </c>
      <c r="AH392" s="3" t="s">
        <v>13007</v>
      </c>
      <c r="AI392" s="3" t="s">
        <v>7613</v>
      </c>
      <c r="AJ392" s="3" t="s">
        <v>13008</v>
      </c>
      <c r="AK392" s="3" t="s">
        <v>13009</v>
      </c>
      <c r="AL392" s="3" t="s">
        <v>13010</v>
      </c>
      <c r="AM392" s="3" t="s">
        <v>13011</v>
      </c>
      <c r="AN392">
        <v>1</v>
      </c>
      <c r="AO392" s="2" t="s">
        <v>12895</v>
      </c>
      <c r="AP392" s="2">
        <v>4378</v>
      </c>
      <c r="AQ392" s="2" t="s">
        <v>13012</v>
      </c>
      <c r="AR392" s="108" t="s">
        <v>48</v>
      </c>
      <c r="AS392" t="s">
        <v>48</v>
      </c>
      <c r="AT392" t="s">
        <v>48</v>
      </c>
      <c r="AU392" t="s">
        <v>48</v>
      </c>
      <c r="AV392" t="s">
        <v>48</v>
      </c>
      <c r="AW392" s="108" t="s">
        <v>48</v>
      </c>
      <c r="AX392" s="2">
        <v>5360000000</v>
      </c>
      <c r="AY392" s="2" t="s">
        <v>50</v>
      </c>
      <c r="AZ392" s="2"/>
      <c r="BC392" s="2" t="s">
        <v>13013</v>
      </c>
    </row>
    <row r="393" spans="1:56" x14ac:dyDescent="0.25">
      <c r="A393">
        <v>991</v>
      </c>
      <c r="B393" s="13" t="s">
        <v>5522</v>
      </c>
      <c r="C393" s="26">
        <v>0.28999999999999998</v>
      </c>
      <c r="D393" s="26">
        <v>9.17</v>
      </c>
      <c r="E393" s="27">
        <v>580.48779999999999</v>
      </c>
      <c r="F393" s="27" t="s">
        <v>66</v>
      </c>
      <c r="G393" s="26" t="s">
        <v>5497</v>
      </c>
      <c r="H393" s="26">
        <v>9.64</v>
      </c>
      <c r="I393" s="26">
        <v>9.5979769000000008</v>
      </c>
      <c r="J393" s="26">
        <v>4.20231000000015E-2</v>
      </c>
      <c r="K393" s="26" t="s">
        <v>48</v>
      </c>
      <c r="L393" s="26"/>
      <c r="M393" s="27" t="s">
        <v>1422</v>
      </c>
      <c r="N393" s="26"/>
      <c r="O393" s="27">
        <v>58000</v>
      </c>
      <c r="P393" s="26">
        <v>580.49435660970096</v>
      </c>
      <c r="Q393" s="124" t="s">
        <v>15892</v>
      </c>
      <c r="R393" s="124" t="s">
        <v>15892</v>
      </c>
      <c r="S393" s="109" t="str">
        <f t="shared" si="6"/>
        <v>Same</v>
      </c>
      <c r="T393" s="109"/>
      <c r="U393" s="108" t="s">
        <v>50</v>
      </c>
      <c r="V393" s="26" t="s">
        <v>66</v>
      </c>
      <c r="W393" s="108" t="s">
        <v>72</v>
      </c>
      <c r="X393" s="108" t="s">
        <v>5460</v>
      </c>
      <c r="Y393" s="98" t="s">
        <v>14715</v>
      </c>
      <c r="Z393" s="98" t="s">
        <v>14562</v>
      </c>
      <c r="AA393" s="98" t="s">
        <v>14562</v>
      </c>
      <c r="AB393" s="108">
        <v>580.49</v>
      </c>
      <c r="AC393" s="26">
        <v>580.49</v>
      </c>
      <c r="AD393" s="26" t="s">
        <v>5498</v>
      </c>
      <c r="AE393" s="26" t="s">
        <v>5499</v>
      </c>
      <c r="AF393" s="26" t="s">
        <v>5500</v>
      </c>
      <c r="AG393" s="26" t="s">
        <v>1249</v>
      </c>
      <c r="AH393" s="26" t="s">
        <v>5501</v>
      </c>
      <c r="AI393" s="26" t="s">
        <v>5502</v>
      </c>
      <c r="AJ393" s="57" t="s">
        <v>5503</v>
      </c>
      <c r="AK393" s="57" t="s">
        <v>5504</v>
      </c>
      <c r="AL393" s="26" t="s">
        <v>5505</v>
      </c>
      <c r="AM393" s="26" t="s">
        <v>5506</v>
      </c>
      <c r="AN393" s="26">
        <v>1</v>
      </c>
      <c r="AO393" s="27" t="s">
        <v>5448</v>
      </c>
      <c r="AP393" s="27">
        <v>2486</v>
      </c>
      <c r="AQ393" s="27" t="s">
        <v>5507</v>
      </c>
      <c r="AR393" s="26" t="s">
        <v>48</v>
      </c>
      <c r="AS393" s="26" t="s">
        <v>48</v>
      </c>
      <c r="AT393" s="26" t="s">
        <v>48</v>
      </c>
      <c r="AU393" s="26" t="s">
        <v>48</v>
      </c>
      <c r="AV393" s="26" t="s">
        <v>48</v>
      </c>
      <c r="AW393" s="26" t="s">
        <v>48</v>
      </c>
      <c r="AX393" s="27">
        <v>291000000</v>
      </c>
      <c r="AY393" s="27" t="s">
        <v>50</v>
      </c>
      <c r="AZ393" s="27" t="s">
        <v>50</v>
      </c>
      <c r="BA393" s="27" t="s">
        <v>2351</v>
      </c>
      <c r="BB393" s="26"/>
      <c r="BC393" s="27" t="s">
        <v>1432</v>
      </c>
      <c r="BD393" s="26"/>
    </row>
    <row r="394" spans="1:56" x14ac:dyDescent="0.25">
      <c r="A394">
        <v>1533</v>
      </c>
      <c r="B394" s="13" t="s">
        <v>10208</v>
      </c>
      <c r="C394">
        <v>0.23</v>
      </c>
      <c r="D394">
        <v>6.04</v>
      </c>
      <c r="E394" s="2">
        <v>581.57650000000001</v>
      </c>
      <c r="F394" s="2" t="s">
        <v>66</v>
      </c>
      <c r="G394" t="s">
        <v>13842</v>
      </c>
      <c r="H394">
        <v>16.079999999999998</v>
      </c>
      <c r="I394">
        <v>16.05857</v>
      </c>
      <c r="J394">
        <v>2.1429999999998731E-2</v>
      </c>
      <c r="K394" t="s">
        <v>48</v>
      </c>
      <c r="L394" s="108"/>
      <c r="M394" s="2" t="s">
        <v>13641</v>
      </c>
      <c r="O394" s="2">
        <v>240000</v>
      </c>
      <c r="P394">
        <v>581.56878829561003</v>
      </c>
      <c r="Q394" s="108" t="s">
        <v>16142</v>
      </c>
      <c r="R394" s="108" t="s">
        <v>16142</v>
      </c>
      <c r="S394" s="109" t="str">
        <f t="shared" si="6"/>
        <v>Same</v>
      </c>
      <c r="T394" s="109"/>
      <c r="U394" s="108" t="s">
        <v>160</v>
      </c>
      <c r="V394" s="3" t="s">
        <v>46</v>
      </c>
      <c r="W394" s="108" t="s">
        <v>289</v>
      </c>
      <c r="X394" s="108" t="s">
        <v>289</v>
      </c>
      <c r="Y394" s="98" t="s">
        <v>15154</v>
      </c>
      <c r="Z394" s="98" t="s">
        <v>15126</v>
      </c>
      <c r="AA394" s="98" t="s">
        <v>15126</v>
      </c>
      <c r="AB394" s="108">
        <v>581.57582822131405</v>
      </c>
      <c r="AC394" s="3">
        <v>581.57582822131405</v>
      </c>
      <c r="AD394" s="3" t="s">
        <v>13843</v>
      </c>
      <c r="AE394" s="3" t="s">
        <v>13844</v>
      </c>
      <c r="AF394" s="3" t="s">
        <v>13845</v>
      </c>
      <c r="AG394" s="3" t="s">
        <v>13846</v>
      </c>
      <c r="AH394" s="3" t="s">
        <v>13847</v>
      </c>
      <c r="AI394" s="3" t="s">
        <v>3391</v>
      </c>
      <c r="AJ394" s="3" t="s">
        <v>13848</v>
      </c>
      <c r="AK394" s="3" t="s">
        <v>8328</v>
      </c>
      <c r="AL394" s="3" t="s">
        <v>13849</v>
      </c>
      <c r="AM394" s="3" t="s">
        <v>13850</v>
      </c>
      <c r="AN394">
        <v>1</v>
      </c>
      <c r="AO394" s="2" t="s">
        <v>12895</v>
      </c>
      <c r="AP394" s="2">
        <v>4147</v>
      </c>
      <c r="AQ394" s="2" t="s">
        <v>13851</v>
      </c>
      <c r="AR394" s="108" t="s">
        <v>48</v>
      </c>
      <c r="AS394" t="s">
        <v>48</v>
      </c>
      <c r="AT394" t="s">
        <v>48</v>
      </c>
      <c r="AU394" t="s">
        <v>48</v>
      </c>
      <c r="AV394" t="s">
        <v>48</v>
      </c>
      <c r="AW394" s="108" t="s">
        <v>48</v>
      </c>
      <c r="AX394" s="2">
        <v>100.8403276604767</v>
      </c>
      <c r="AY394" s="2" t="s">
        <v>50</v>
      </c>
      <c r="AZ394" s="2"/>
      <c r="BA394" s="108"/>
      <c r="BB394" s="108"/>
      <c r="BC394" s="2" t="s">
        <v>13653</v>
      </c>
    </row>
    <row r="395" spans="1:56" x14ac:dyDescent="0.25">
      <c r="A395">
        <v>1485</v>
      </c>
      <c r="B395" s="13" t="s">
        <v>10208</v>
      </c>
      <c r="C395">
        <v>0.26</v>
      </c>
      <c r="D395">
        <v>6.55</v>
      </c>
      <c r="E395" s="2">
        <v>581.57640000000004</v>
      </c>
      <c r="F395" s="2" t="s">
        <v>66</v>
      </c>
      <c r="G395" t="s">
        <v>13640</v>
      </c>
      <c r="H395">
        <v>17.14</v>
      </c>
      <c r="I395">
        <v>16.987141000000001</v>
      </c>
      <c r="J395">
        <v>0.15285899999999941</v>
      </c>
      <c r="K395" t="s">
        <v>48</v>
      </c>
      <c r="L395" s="108"/>
      <c r="M395" s="2" t="s">
        <v>13641</v>
      </c>
      <c r="O395" s="2">
        <v>340000</v>
      </c>
      <c r="P395">
        <v>581.56868829693599</v>
      </c>
      <c r="Q395" s="108" t="s">
        <v>16142</v>
      </c>
      <c r="R395" s="108" t="s">
        <v>16142</v>
      </c>
      <c r="S395" s="109" t="str">
        <f t="shared" si="6"/>
        <v>Same</v>
      </c>
      <c r="T395" s="109"/>
      <c r="U395" s="108" t="s">
        <v>160</v>
      </c>
      <c r="V395" s="3" t="s">
        <v>46</v>
      </c>
      <c r="W395" s="108" t="s">
        <v>289</v>
      </c>
      <c r="X395" s="108" t="s">
        <v>289</v>
      </c>
      <c r="Y395" s="98" t="s">
        <v>15125</v>
      </c>
      <c r="Z395" s="98" t="s">
        <v>15126</v>
      </c>
      <c r="AA395" s="98" t="s">
        <v>15126</v>
      </c>
      <c r="AB395" s="108">
        <v>581.58000000000004</v>
      </c>
      <c r="AC395" s="3">
        <v>581.58000000000004</v>
      </c>
      <c r="AD395" s="3" t="s">
        <v>13642</v>
      </c>
      <c r="AE395" s="3" t="s">
        <v>13643</v>
      </c>
      <c r="AF395" s="3" t="s">
        <v>13644</v>
      </c>
      <c r="AG395" s="3" t="s">
        <v>13645</v>
      </c>
      <c r="AH395" s="3" t="s">
        <v>13646</v>
      </c>
      <c r="AI395" s="3" t="s">
        <v>13647</v>
      </c>
      <c r="AJ395" s="3" t="s">
        <v>13648</v>
      </c>
      <c r="AK395" s="3" t="s">
        <v>13649</v>
      </c>
      <c r="AL395" s="3" t="s">
        <v>13650</v>
      </c>
      <c r="AM395" s="3" t="s">
        <v>13651</v>
      </c>
      <c r="AN395">
        <v>1</v>
      </c>
      <c r="AO395" s="2" t="s">
        <v>12895</v>
      </c>
      <c r="AP395" s="2">
        <v>4411</v>
      </c>
      <c r="AQ395" s="2" t="s">
        <v>13652</v>
      </c>
      <c r="AR395" s="108" t="s">
        <v>48</v>
      </c>
      <c r="AS395" t="s">
        <v>48</v>
      </c>
      <c r="AT395" t="s">
        <v>48</v>
      </c>
      <c r="AU395" t="s">
        <v>48</v>
      </c>
      <c r="AV395" t="s">
        <v>48</v>
      </c>
      <c r="AW395" s="108" t="s">
        <v>48</v>
      </c>
      <c r="AX395" s="2">
        <v>1350000000</v>
      </c>
      <c r="AY395" s="2" t="s">
        <v>50</v>
      </c>
      <c r="AZ395" s="2"/>
      <c r="BA395" s="108"/>
      <c r="BB395" s="108"/>
      <c r="BC395" s="2" t="s">
        <v>13653</v>
      </c>
    </row>
    <row r="396" spans="1:56" x14ac:dyDescent="0.25">
      <c r="A396">
        <v>1057</v>
      </c>
      <c r="B396" s="13" t="s">
        <v>10205</v>
      </c>
      <c r="C396">
        <v>0.45</v>
      </c>
      <c r="D396">
        <v>15.56</v>
      </c>
      <c r="E396" s="2">
        <v>582.2722</v>
      </c>
      <c r="F396" s="2" t="s">
        <v>66</v>
      </c>
      <c r="G396" t="s">
        <v>11188</v>
      </c>
      <c r="H396">
        <v>6.3</v>
      </c>
      <c r="I396">
        <v>6.2968449</v>
      </c>
      <c r="J396">
        <v>3.15509999999986E-3</v>
      </c>
      <c r="K396">
        <v>1.18367346938776</v>
      </c>
      <c r="L396" s="108"/>
      <c r="M396" s="2" t="s">
        <v>11189</v>
      </c>
      <c r="O396" s="2">
        <v>43000</v>
      </c>
      <c r="P396">
        <v>582.27800641837803</v>
      </c>
      <c r="Q396" s="108" t="s">
        <v>11190</v>
      </c>
      <c r="R396" s="108" t="s">
        <v>11190</v>
      </c>
      <c r="S396" s="109" t="str">
        <f t="shared" si="6"/>
        <v>Same</v>
      </c>
      <c r="T396" s="109"/>
      <c r="U396" s="108" t="s">
        <v>160</v>
      </c>
      <c r="V396" s="108" t="s">
        <v>46</v>
      </c>
      <c r="W396" s="3" t="s">
        <v>289</v>
      </c>
      <c r="X396" s="108" t="s">
        <v>289</v>
      </c>
      <c r="Y396" s="98"/>
      <c r="Z396" s="98" t="s">
        <v>14778</v>
      </c>
      <c r="AA396" s="98" t="s">
        <v>14778</v>
      </c>
      <c r="AB396" s="108">
        <v>582.27</v>
      </c>
      <c r="AC396" s="3">
        <v>582.27</v>
      </c>
      <c r="AD396" s="3" t="s">
        <v>11191</v>
      </c>
      <c r="AE396" s="3" t="s">
        <v>1317</v>
      </c>
      <c r="AF396" s="3" t="s">
        <v>11192</v>
      </c>
      <c r="AG396" s="3" t="s">
        <v>11193</v>
      </c>
      <c r="AH396" s="3" t="s">
        <v>11194</v>
      </c>
      <c r="AI396" s="3" t="s">
        <v>11195</v>
      </c>
      <c r="AJ396" s="3" t="s">
        <v>11196</v>
      </c>
      <c r="AK396" s="3" t="s">
        <v>2768</v>
      </c>
      <c r="AL396" s="3" t="s">
        <v>11197</v>
      </c>
      <c r="AM396" s="3" t="s">
        <v>11198</v>
      </c>
      <c r="AN396">
        <v>1</v>
      </c>
      <c r="AO396" s="2" t="s">
        <v>11104</v>
      </c>
      <c r="AP396" s="2">
        <v>1660</v>
      </c>
      <c r="AQ396" s="2" t="s">
        <v>11199</v>
      </c>
      <c r="AR396" s="2" t="s">
        <v>53</v>
      </c>
      <c r="AS396">
        <v>1.18367346938776</v>
      </c>
      <c r="AT396">
        <v>0.28999999999999998</v>
      </c>
      <c r="AU396">
        <v>1.36</v>
      </c>
      <c r="AV396" t="s">
        <v>54</v>
      </c>
      <c r="AW396" s="2">
        <v>0.20869061258670399</v>
      </c>
      <c r="AX396" s="2">
        <v>116000000</v>
      </c>
      <c r="AY396" s="2" t="s">
        <v>505</v>
      </c>
      <c r="AZ396" s="2" t="s">
        <v>50</v>
      </c>
      <c r="BB396" s="108"/>
      <c r="BC396" s="108"/>
    </row>
    <row r="397" spans="1:56" x14ac:dyDescent="0.25">
      <c r="A397">
        <v>987</v>
      </c>
      <c r="B397" s="13" t="s">
        <v>5522</v>
      </c>
      <c r="C397" s="26">
        <v>0.59</v>
      </c>
      <c r="D397" s="26">
        <v>26.96</v>
      </c>
      <c r="E397" s="27">
        <v>582.50340000000006</v>
      </c>
      <c r="F397" s="27" t="s">
        <v>66</v>
      </c>
      <c r="G397" s="26" t="s">
        <v>5459</v>
      </c>
      <c r="H397" s="26">
        <v>10.75</v>
      </c>
      <c r="I397" s="26">
        <v>10.702973</v>
      </c>
      <c r="J397" s="26">
        <v>4.7027000000001699E-2</v>
      </c>
      <c r="K397" s="26" t="s">
        <v>48</v>
      </c>
      <c r="L397" s="26"/>
      <c r="M397" s="27" t="s">
        <v>5136</v>
      </c>
      <c r="N397" s="26"/>
      <c r="O397" s="27">
        <v>620000</v>
      </c>
      <c r="P397" s="26">
        <v>582.50997937590296</v>
      </c>
      <c r="Q397" s="124" t="s">
        <v>7137</v>
      </c>
      <c r="R397" s="124" t="s">
        <v>7137</v>
      </c>
      <c r="S397" s="109" t="str">
        <f t="shared" si="6"/>
        <v>Same</v>
      </c>
      <c r="T397" s="109"/>
      <c r="U397" s="108" t="s">
        <v>50</v>
      </c>
      <c r="V397" s="26" t="s">
        <v>66</v>
      </c>
      <c r="W397" s="108" t="s">
        <v>72</v>
      </c>
      <c r="X397" s="108" t="s">
        <v>5460</v>
      </c>
      <c r="Y397" s="98" t="s">
        <v>14709</v>
      </c>
      <c r="Z397" s="98" t="s">
        <v>14690</v>
      </c>
      <c r="AA397" s="98" t="s">
        <v>14690</v>
      </c>
      <c r="AB397" s="108">
        <v>582.5</v>
      </c>
      <c r="AC397" s="26">
        <v>582.5</v>
      </c>
      <c r="AD397" s="26" t="s">
        <v>5461</v>
      </c>
      <c r="AE397" s="26" t="s">
        <v>1317</v>
      </c>
      <c r="AF397" s="26" t="s">
        <v>5462</v>
      </c>
      <c r="AG397" s="26" t="s">
        <v>5463</v>
      </c>
      <c r="AH397" s="26" t="s">
        <v>5464</v>
      </c>
      <c r="AI397" s="26" t="s">
        <v>2635</v>
      </c>
      <c r="AJ397" s="57" t="s">
        <v>5465</v>
      </c>
      <c r="AK397" s="57" t="s">
        <v>5466</v>
      </c>
      <c r="AL397" s="26" t="s">
        <v>5467</v>
      </c>
      <c r="AM397" s="26" t="s">
        <v>5468</v>
      </c>
      <c r="AN397" s="26">
        <v>1</v>
      </c>
      <c r="AO397" s="27" t="s">
        <v>5448</v>
      </c>
      <c r="AP397" s="27">
        <v>2776</v>
      </c>
      <c r="AQ397" s="27" t="s">
        <v>5469</v>
      </c>
      <c r="AR397" s="26" t="s">
        <v>48</v>
      </c>
      <c r="AS397" s="26" t="s">
        <v>48</v>
      </c>
      <c r="AT397" s="26" t="s">
        <v>48</v>
      </c>
      <c r="AU397" s="26" t="s">
        <v>48</v>
      </c>
      <c r="AV397" s="26" t="s">
        <v>48</v>
      </c>
      <c r="AW397" s="26" t="s">
        <v>48</v>
      </c>
      <c r="AX397" s="27">
        <v>39.3782378318881</v>
      </c>
      <c r="AY397" s="27" t="s">
        <v>50</v>
      </c>
      <c r="AZ397" s="27" t="s">
        <v>50</v>
      </c>
      <c r="BA397" s="27" t="s">
        <v>2166</v>
      </c>
      <c r="BB397" s="26"/>
      <c r="BC397" s="27" t="s">
        <v>5171</v>
      </c>
      <c r="BD397" s="26"/>
    </row>
    <row r="398" spans="1:56" x14ac:dyDescent="0.25">
      <c r="A398">
        <v>1348</v>
      </c>
      <c r="B398" s="13" t="s">
        <v>7162</v>
      </c>
      <c r="C398">
        <v>0.72</v>
      </c>
      <c r="D398">
        <v>33.049999999999997</v>
      </c>
      <c r="E398" s="2">
        <v>582.50329999999997</v>
      </c>
      <c r="F398" s="2" t="s">
        <v>66</v>
      </c>
      <c r="G398" t="s">
        <v>7136</v>
      </c>
      <c r="H398">
        <v>10.42</v>
      </c>
      <c r="I398">
        <v>10.417032000000001</v>
      </c>
      <c r="J398">
        <v>2.9679999999991939E-3</v>
      </c>
      <c r="K398">
        <v>21.25</v>
      </c>
      <c r="L398" s="108"/>
      <c r="M398" s="2" t="s">
        <v>5136</v>
      </c>
      <c r="O398" s="2">
        <v>1200000</v>
      </c>
      <c r="P398">
        <v>582.51000519548631</v>
      </c>
      <c r="Q398" s="36" t="s">
        <v>7137</v>
      </c>
      <c r="R398" s="36" t="s">
        <v>7137</v>
      </c>
      <c r="S398" s="109" t="str">
        <f t="shared" si="6"/>
        <v>Same</v>
      </c>
      <c r="T398" s="109"/>
      <c r="U398" s="3" t="s">
        <v>50</v>
      </c>
      <c r="V398" s="3" t="s">
        <v>66</v>
      </c>
      <c r="W398" s="108" t="s">
        <v>72</v>
      </c>
      <c r="X398" s="108" t="s">
        <v>15702</v>
      </c>
      <c r="Y398" s="98" t="s">
        <v>14997</v>
      </c>
      <c r="Z398" s="98" t="s">
        <v>14690</v>
      </c>
      <c r="AA398" s="98" t="s">
        <v>14690</v>
      </c>
      <c r="AB398" s="108">
        <v>582.5</v>
      </c>
      <c r="AC398" s="3">
        <v>582.5</v>
      </c>
      <c r="AD398" s="3" t="s">
        <v>10148</v>
      </c>
      <c r="AE398" s="3" t="s">
        <v>1317</v>
      </c>
      <c r="AF398" s="3" t="s">
        <v>10149</v>
      </c>
      <c r="AG398" s="3" t="s">
        <v>5463</v>
      </c>
      <c r="AH398" s="3" t="s">
        <v>10150</v>
      </c>
      <c r="AI398" s="3" t="s">
        <v>10151</v>
      </c>
      <c r="AJ398" s="3" t="s">
        <v>10152</v>
      </c>
      <c r="AK398" s="3" t="s">
        <v>10153</v>
      </c>
      <c r="AL398" s="57" t="s">
        <v>10154</v>
      </c>
      <c r="AM398" s="57" t="s">
        <v>5466</v>
      </c>
      <c r="AN398">
        <v>1</v>
      </c>
      <c r="AO398" s="2" t="s">
        <v>10155</v>
      </c>
      <c r="AP398" s="2">
        <v>2723</v>
      </c>
      <c r="AQ398" s="2" t="s">
        <v>10156</v>
      </c>
      <c r="AR398" s="2" t="s">
        <v>53</v>
      </c>
      <c r="AS398">
        <v>21.25</v>
      </c>
      <c r="AT398">
        <v>3</v>
      </c>
      <c r="AU398">
        <v>50</v>
      </c>
      <c r="AV398" t="s">
        <v>85</v>
      </c>
      <c r="AW398" s="108">
        <v>1.3695256370485529</v>
      </c>
      <c r="AX398" s="2">
        <v>336.04649209032021</v>
      </c>
      <c r="AY398" s="2" t="s">
        <v>50</v>
      </c>
      <c r="AZ398" s="2" t="s">
        <v>50</v>
      </c>
      <c r="BA398" s="2" t="s">
        <v>2166</v>
      </c>
      <c r="BB398" s="108"/>
      <c r="BC398" s="2" t="s">
        <v>5171</v>
      </c>
    </row>
    <row r="399" spans="1:56" x14ac:dyDescent="0.25">
      <c r="A399">
        <v>1130</v>
      </c>
      <c r="B399" s="13" t="s">
        <v>10202</v>
      </c>
      <c r="C399">
        <v>0.3</v>
      </c>
      <c r="D399">
        <v>7.38</v>
      </c>
      <c r="E399" s="108">
        <v>582.54169999999999</v>
      </c>
      <c r="F399" s="2" t="s">
        <v>66</v>
      </c>
      <c r="G399" t="s">
        <v>11411</v>
      </c>
      <c r="H399">
        <v>7.96</v>
      </c>
      <c r="I399">
        <v>7.9436321000000003</v>
      </c>
      <c r="J399">
        <v>1.6367899999999661E-2</v>
      </c>
      <c r="K399" t="s">
        <v>48</v>
      </c>
      <c r="L399" s="2" t="s">
        <v>9399</v>
      </c>
      <c r="M399" s="2" t="s">
        <v>9400</v>
      </c>
      <c r="O399" s="8">
        <v>50000</v>
      </c>
      <c r="P399">
        <v>582.54565720576818</v>
      </c>
      <c r="Q399" s="108" t="s">
        <v>16018</v>
      </c>
      <c r="R399" s="108" t="s">
        <v>16018</v>
      </c>
      <c r="S399" s="109" t="str">
        <f t="shared" si="6"/>
        <v>Same</v>
      </c>
      <c r="T399" s="109"/>
      <c r="U399" s="3" t="s">
        <v>160</v>
      </c>
      <c r="V399" s="3" t="s">
        <v>46</v>
      </c>
      <c r="W399" s="3" t="s">
        <v>289</v>
      </c>
      <c r="X399" s="3" t="s">
        <v>289</v>
      </c>
      <c r="Y399" s="98" t="s">
        <v>14823</v>
      </c>
      <c r="Z399" s="98"/>
      <c r="AA399" s="98"/>
      <c r="AB399" s="108">
        <v>582.54156104042704</v>
      </c>
      <c r="AC399" s="3">
        <v>582.54156104042704</v>
      </c>
      <c r="AD399" s="22" t="s">
        <v>11412</v>
      </c>
      <c r="AE399" s="22" t="s">
        <v>11413</v>
      </c>
      <c r="AF399" s="22" t="s">
        <v>11414</v>
      </c>
      <c r="AG399" s="22" t="s">
        <v>11415</v>
      </c>
      <c r="AH399" s="3" t="s">
        <v>11416</v>
      </c>
      <c r="AI399" s="3" t="s">
        <v>1503</v>
      </c>
      <c r="AJ399" s="3" t="s">
        <v>11417</v>
      </c>
      <c r="AK399" s="3" t="s">
        <v>11418</v>
      </c>
      <c r="AL399" s="3" t="s">
        <v>11419</v>
      </c>
      <c r="AM399" s="3" t="s">
        <v>11420</v>
      </c>
      <c r="AN399">
        <v>1</v>
      </c>
      <c r="AO399" s="2" t="s">
        <v>11271</v>
      </c>
      <c r="AP399" s="2">
        <v>2165</v>
      </c>
      <c r="AQ399" s="2" t="s">
        <v>11421</v>
      </c>
      <c r="AR399" s="108" t="s">
        <v>48</v>
      </c>
      <c r="AS399" t="s">
        <v>48</v>
      </c>
      <c r="AT399" t="s">
        <v>48</v>
      </c>
      <c r="AU399" t="s">
        <v>48</v>
      </c>
      <c r="AV399" t="s">
        <v>48</v>
      </c>
      <c r="AW399" s="108" t="s">
        <v>48</v>
      </c>
      <c r="AX399" s="2">
        <v>10.63492007222645</v>
      </c>
      <c r="AY399" s="2" t="s">
        <v>50</v>
      </c>
      <c r="AZ399" s="2"/>
      <c r="BA399" s="108"/>
      <c r="BB399" s="2" t="s">
        <v>9412</v>
      </c>
    </row>
    <row r="400" spans="1:56" x14ac:dyDescent="0.25">
      <c r="A400">
        <v>1134</v>
      </c>
      <c r="B400" s="13" t="s">
        <v>10202</v>
      </c>
      <c r="C400">
        <v>0.22</v>
      </c>
      <c r="D400">
        <v>7.25</v>
      </c>
      <c r="E400" s="108">
        <v>582.54169999999999</v>
      </c>
      <c r="F400" s="108" t="s">
        <v>66</v>
      </c>
      <c r="G400" t="s">
        <v>11450</v>
      </c>
      <c r="H400">
        <v>9.58</v>
      </c>
      <c r="I400">
        <v>7.9436321000000003</v>
      </c>
      <c r="J400" s="7">
        <v>1.6363679</v>
      </c>
      <c r="K400" t="s">
        <v>48</v>
      </c>
      <c r="L400" s="2" t="s">
        <v>9399</v>
      </c>
      <c r="M400" s="2" t="s">
        <v>9400</v>
      </c>
      <c r="O400" s="8">
        <v>5800</v>
      </c>
      <c r="P400">
        <v>582.54565720576818</v>
      </c>
      <c r="Q400" s="108" t="s">
        <v>16018</v>
      </c>
      <c r="R400" s="108" t="s">
        <v>16018</v>
      </c>
      <c r="S400" s="109" t="str">
        <f t="shared" si="6"/>
        <v>Same</v>
      </c>
      <c r="T400" s="109"/>
      <c r="U400" s="108" t="s">
        <v>60</v>
      </c>
      <c r="V400" s="3" t="s">
        <v>51</v>
      </c>
      <c r="W400" s="108" t="s">
        <v>61</v>
      </c>
      <c r="X400" s="3" t="s">
        <v>61</v>
      </c>
      <c r="Y400" s="98"/>
      <c r="Z400" s="98"/>
      <c r="AA400" s="98"/>
      <c r="AB400" s="108">
        <v>582.54156104042704</v>
      </c>
      <c r="AC400" s="3">
        <v>582.54156104042704</v>
      </c>
      <c r="AD400" s="3" t="s">
        <v>11412</v>
      </c>
      <c r="AE400" s="3" t="s">
        <v>11413</v>
      </c>
      <c r="AF400" s="3" t="s">
        <v>11414</v>
      </c>
      <c r="AG400" s="3" t="s">
        <v>11415</v>
      </c>
      <c r="AH400" s="3" t="s">
        <v>11416</v>
      </c>
      <c r="AI400" s="3" t="s">
        <v>1503</v>
      </c>
      <c r="AJ400" s="3" t="s">
        <v>11417</v>
      </c>
      <c r="AK400" s="3" t="s">
        <v>11418</v>
      </c>
      <c r="AL400" s="3" t="s">
        <v>11419</v>
      </c>
      <c r="AM400" s="3" t="s">
        <v>11420</v>
      </c>
      <c r="AN400">
        <v>1</v>
      </c>
      <c r="AO400" s="108" t="s">
        <v>11271</v>
      </c>
      <c r="AP400" s="108">
        <v>2165</v>
      </c>
      <c r="AQ400" s="108" t="s">
        <v>11421</v>
      </c>
      <c r="AR400" s="108" t="s">
        <v>48</v>
      </c>
      <c r="AS400" t="s">
        <v>48</v>
      </c>
      <c r="AT400" t="s">
        <v>48</v>
      </c>
      <c r="AU400" t="s">
        <v>48</v>
      </c>
      <c r="AV400" t="s">
        <v>48</v>
      </c>
      <c r="AW400" s="108" t="s">
        <v>48</v>
      </c>
      <c r="AX400" s="2">
        <v>28900000</v>
      </c>
      <c r="AY400" s="2" t="s">
        <v>50</v>
      </c>
      <c r="AZ400" s="2"/>
      <c r="BB400" s="2" t="s">
        <v>9412</v>
      </c>
      <c r="BC400" s="108"/>
    </row>
    <row r="401" spans="1:56" x14ac:dyDescent="0.25">
      <c r="A401">
        <v>782</v>
      </c>
      <c r="B401" s="13" t="s">
        <v>9726</v>
      </c>
      <c r="C401">
        <v>0.21</v>
      </c>
      <c r="D401">
        <v>5.84</v>
      </c>
      <c r="E401" s="108">
        <v>582.55399999999997</v>
      </c>
      <c r="F401" s="108" t="s">
        <v>66</v>
      </c>
      <c r="G401" t="s">
        <v>9398</v>
      </c>
      <c r="H401">
        <v>7.97</v>
      </c>
      <c r="I401">
        <v>6.4288175000000001</v>
      </c>
      <c r="J401" s="7">
        <v>1.5411824999999999</v>
      </c>
      <c r="K401" t="s">
        <v>48</v>
      </c>
      <c r="L401" s="2" t="s">
        <v>9399</v>
      </c>
      <c r="M401" s="2" t="s">
        <v>9400</v>
      </c>
      <c r="O401" s="8">
        <v>30000</v>
      </c>
      <c r="P401">
        <v>582.54601493232201</v>
      </c>
      <c r="Q401" s="108" t="s">
        <v>16018</v>
      </c>
      <c r="R401" s="108" t="s">
        <v>16018</v>
      </c>
      <c r="S401" s="109" t="str">
        <f t="shared" si="6"/>
        <v>Same</v>
      </c>
      <c r="T401" s="109"/>
      <c r="U401" s="108" t="s">
        <v>60</v>
      </c>
      <c r="V401" s="108" t="s">
        <v>51</v>
      </c>
      <c r="W401" s="108" t="s">
        <v>61</v>
      </c>
      <c r="X401" s="108" t="s">
        <v>61</v>
      </c>
      <c r="Y401" s="98"/>
      <c r="Z401" s="98"/>
      <c r="AA401" s="98"/>
      <c r="AB401" s="108">
        <v>582.55999999999995</v>
      </c>
      <c r="AC401" s="3">
        <v>582.55999999999995</v>
      </c>
      <c r="AD401" s="3" t="s">
        <v>9401</v>
      </c>
      <c r="AE401" s="3" t="s">
        <v>7625</v>
      </c>
      <c r="AF401" s="3" t="s">
        <v>9402</v>
      </c>
      <c r="AG401" s="3" t="s">
        <v>9403</v>
      </c>
      <c r="AH401" s="3" t="s">
        <v>9404</v>
      </c>
      <c r="AI401" s="3" t="s">
        <v>9405</v>
      </c>
      <c r="AJ401" s="3" t="s">
        <v>9406</v>
      </c>
      <c r="AK401" s="3" t="s">
        <v>9407</v>
      </c>
      <c r="AL401" s="3" t="s">
        <v>9408</v>
      </c>
      <c r="AM401" s="3" t="s">
        <v>9409</v>
      </c>
      <c r="AN401">
        <v>1</v>
      </c>
      <c r="AO401" s="108" t="s">
        <v>9410</v>
      </c>
      <c r="AP401" s="108">
        <v>1705</v>
      </c>
      <c r="AQ401" s="108" t="s">
        <v>9411</v>
      </c>
      <c r="AR401" s="108" t="s">
        <v>48</v>
      </c>
      <c r="AS401" t="s">
        <v>48</v>
      </c>
      <c r="AT401" t="s">
        <v>48</v>
      </c>
      <c r="AU401" t="s">
        <v>48</v>
      </c>
      <c r="AV401" t="s">
        <v>48</v>
      </c>
      <c r="AW401" s="108" t="s">
        <v>48</v>
      </c>
      <c r="AX401" s="2">
        <v>7.6729554922669498</v>
      </c>
      <c r="AY401" s="2" t="s">
        <v>50</v>
      </c>
      <c r="AZ401" s="2"/>
      <c r="BB401" s="2" t="s">
        <v>9412</v>
      </c>
      <c r="BC401" s="108"/>
    </row>
    <row r="402" spans="1:56" x14ac:dyDescent="0.25">
      <c r="A402">
        <v>280</v>
      </c>
      <c r="B402" s="13" t="s">
        <v>7229</v>
      </c>
      <c r="C402">
        <v>0.28000000000000003</v>
      </c>
      <c r="D402">
        <v>9.6</v>
      </c>
      <c r="E402" s="2">
        <v>583.23130000000003</v>
      </c>
      <c r="F402" s="2" t="s">
        <v>66</v>
      </c>
      <c r="G402" t="s">
        <v>7203</v>
      </c>
      <c r="H402">
        <v>6.77</v>
      </c>
      <c r="I402">
        <v>6.6927364999999996</v>
      </c>
      <c r="J402">
        <v>7.7263499999999902E-2</v>
      </c>
      <c r="K402">
        <v>0.339597315436242</v>
      </c>
      <c r="L402" s="108"/>
      <c r="M402" s="108"/>
      <c r="O402" s="2">
        <v>40000</v>
      </c>
      <c r="P402">
        <v>583.23786135212504</v>
      </c>
      <c r="Q402" s="108" t="s">
        <v>160</v>
      </c>
      <c r="R402" s="108" t="s">
        <v>160</v>
      </c>
      <c r="S402" s="109" t="str">
        <f t="shared" si="6"/>
        <v>Same</v>
      </c>
      <c r="T402" s="109"/>
      <c r="U402" s="108" t="s">
        <v>160</v>
      </c>
      <c r="V402" s="108" t="s">
        <v>670</v>
      </c>
      <c r="W402" s="3" t="s">
        <v>528</v>
      </c>
      <c r="X402" s="108" t="s">
        <v>528</v>
      </c>
      <c r="Y402" s="98"/>
      <c r="Z402" s="98" t="s">
        <v>48</v>
      </c>
      <c r="AA402" s="98"/>
      <c r="AB402" s="108">
        <v>583.23</v>
      </c>
      <c r="AC402" s="3">
        <v>583.23</v>
      </c>
      <c r="AD402" s="3" t="s">
        <v>7204</v>
      </c>
      <c r="AE402" s="3" t="s">
        <v>1317</v>
      </c>
      <c r="AF402" s="3" t="s">
        <v>7205</v>
      </c>
      <c r="AG402" s="3" t="s">
        <v>5463</v>
      </c>
      <c r="AH402" s="3" t="s">
        <v>7206</v>
      </c>
      <c r="AI402" s="3" t="s">
        <v>7207</v>
      </c>
      <c r="AJ402" s="3" t="s">
        <v>7208</v>
      </c>
      <c r="AK402" s="3" t="s">
        <v>7209</v>
      </c>
      <c r="AL402" s="3" t="s">
        <v>7210</v>
      </c>
      <c r="AM402" s="3" t="s">
        <v>1249</v>
      </c>
      <c r="AN402">
        <v>1</v>
      </c>
      <c r="AO402" s="2" t="s">
        <v>7211</v>
      </c>
      <c r="AP402" s="2">
        <v>1760</v>
      </c>
      <c r="AQ402" s="2" t="s">
        <v>7212</v>
      </c>
      <c r="AR402" s="2" t="s">
        <v>53</v>
      </c>
      <c r="AS402">
        <v>0.339597315436242</v>
      </c>
      <c r="AT402">
        <v>0.01</v>
      </c>
      <c r="AU402">
        <v>0.86</v>
      </c>
      <c r="AV402" t="s">
        <v>1296</v>
      </c>
      <c r="AW402" s="2">
        <v>0.72349140161883296</v>
      </c>
      <c r="AX402" s="2">
        <v>149000000</v>
      </c>
      <c r="AY402" s="108"/>
      <c r="AZ402" s="2"/>
      <c r="BC402" s="2" t="s">
        <v>7213</v>
      </c>
    </row>
    <row r="403" spans="1:56" x14ac:dyDescent="0.25">
      <c r="A403">
        <v>966</v>
      </c>
      <c r="B403" s="13" t="s">
        <v>5521</v>
      </c>
      <c r="C403" s="26">
        <v>0.33</v>
      </c>
      <c r="D403" s="26">
        <v>7.29</v>
      </c>
      <c r="E403" s="27">
        <v>583.57309999999995</v>
      </c>
      <c r="F403" s="27" t="s">
        <v>66</v>
      </c>
      <c r="G403" s="26" t="s">
        <v>5218</v>
      </c>
      <c r="H403" s="26">
        <v>10.81</v>
      </c>
      <c r="I403" s="26">
        <v>10.794366</v>
      </c>
      <c r="J403" s="26">
        <v>1.5634000000000401E-2</v>
      </c>
      <c r="K403" s="26" t="s">
        <v>48</v>
      </c>
      <c r="L403" s="26"/>
      <c r="M403" s="27" t="s">
        <v>5242</v>
      </c>
      <c r="N403" s="26"/>
      <c r="O403" s="27">
        <v>170000</v>
      </c>
      <c r="P403" s="26">
        <v>583.577120235086</v>
      </c>
      <c r="Q403" s="108" t="s">
        <v>15884</v>
      </c>
      <c r="R403" s="108" t="s">
        <v>15884</v>
      </c>
      <c r="S403" s="109" t="str">
        <f t="shared" si="6"/>
        <v>Same</v>
      </c>
      <c r="T403" s="109"/>
      <c r="U403" s="108" t="s">
        <v>160</v>
      </c>
      <c r="V403" s="26" t="s">
        <v>46</v>
      </c>
      <c r="W403" s="3" t="s">
        <v>289</v>
      </c>
      <c r="X403" s="108" t="s">
        <v>5243</v>
      </c>
      <c r="Y403" s="98" t="s">
        <v>14696</v>
      </c>
      <c r="Z403" s="98" t="s">
        <v>14697</v>
      </c>
      <c r="AA403" s="98" t="s">
        <v>14697</v>
      </c>
      <c r="AB403" s="108">
        <v>583.57274678237798</v>
      </c>
      <c r="AC403" s="26">
        <v>583.57274678237798</v>
      </c>
      <c r="AD403" s="57" t="s">
        <v>5244</v>
      </c>
      <c r="AE403" s="57" t="s">
        <v>2104</v>
      </c>
      <c r="AF403" s="57" t="s">
        <v>5245</v>
      </c>
      <c r="AG403" s="57" t="s">
        <v>5246</v>
      </c>
      <c r="AH403" s="26" t="s">
        <v>5247</v>
      </c>
      <c r="AI403" s="26" t="s">
        <v>2106</v>
      </c>
      <c r="AJ403" s="57" t="s">
        <v>5248</v>
      </c>
      <c r="AK403" s="57" t="s">
        <v>2108</v>
      </c>
      <c r="AL403" s="26" t="s">
        <v>5249</v>
      </c>
      <c r="AM403" s="26" t="s">
        <v>5250</v>
      </c>
      <c r="AN403" s="26">
        <v>1</v>
      </c>
      <c r="AO403" s="27" t="s">
        <v>5131</v>
      </c>
      <c r="AP403" s="27">
        <v>2856</v>
      </c>
      <c r="AQ403" s="27" t="s">
        <v>5251</v>
      </c>
      <c r="AR403" s="26" t="s">
        <v>48</v>
      </c>
      <c r="AS403" s="26" t="s">
        <v>48</v>
      </c>
      <c r="AT403" s="26" t="s">
        <v>48</v>
      </c>
      <c r="AU403" s="26" t="s">
        <v>48</v>
      </c>
      <c r="AV403" s="26" t="s">
        <v>48</v>
      </c>
      <c r="AW403" s="26" t="s">
        <v>48</v>
      </c>
      <c r="AX403" s="27">
        <v>870000000</v>
      </c>
      <c r="AY403" s="27" t="s">
        <v>50</v>
      </c>
      <c r="AZ403" s="27" t="s">
        <v>50</v>
      </c>
      <c r="BA403" s="27" t="s">
        <v>2309</v>
      </c>
      <c r="BB403" s="26"/>
      <c r="BC403" s="27" t="s">
        <v>5252</v>
      </c>
      <c r="BD403" s="26"/>
    </row>
    <row r="404" spans="1:56" x14ac:dyDescent="0.25">
      <c r="A404">
        <v>1319</v>
      </c>
      <c r="B404" s="13" t="s">
        <v>7161</v>
      </c>
      <c r="C404">
        <v>0.5</v>
      </c>
      <c r="D404">
        <v>14.3</v>
      </c>
      <c r="E404" s="2">
        <v>583.57410000000004</v>
      </c>
      <c r="F404" s="2" t="s">
        <v>66</v>
      </c>
      <c r="G404" t="s">
        <v>6856</v>
      </c>
      <c r="H404">
        <v>10.44</v>
      </c>
      <c r="I404">
        <v>10.443174000000001</v>
      </c>
      <c r="J404">
        <v>-3.1739999999995661E-3</v>
      </c>
      <c r="K404">
        <v>21.372549019607838</v>
      </c>
      <c r="L404" s="108"/>
      <c r="M404" s="2" t="s">
        <v>5242</v>
      </c>
      <c r="O404" s="2">
        <v>460000</v>
      </c>
      <c r="P404">
        <v>583.57806421886141</v>
      </c>
      <c r="Q404" s="3" t="s">
        <v>15884</v>
      </c>
      <c r="R404" s="3" t="s">
        <v>15884</v>
      </c>
      <c r="S404" s="109" t="str">
        <f t="shared" si="6"/>
        <v>Same</v>
      </c>
      <c r="T404" s="109"/>
      <c r="U404" s="108" t="s">
        <v>160</v>
      </c>
      <c r="V404" s="3" t="s">
        <v>46</v>
      </c>
      <c r="W404" s="69" t="s">
        <v>289</v>
      </c>
      <c r="X404" s="46" t="s">
        <v>15711</v>
      </c>
      <c r="Y404" s="98" t="s">
        <v>15712</v>
      </c>
      <c r="Z404" s="98" t="s">
        <v>14697</v>
      </c>
      <c r="AA404" s="98" t="s">
        <v>14697</v>
      </c>
      <c r="AB404" s="108">
        <v>583.57422945405199</v>
      </c>
      <c r="AC404" s="3">
        <v>583.57422945405199</v>
      </c>
      <c r="AD404" s="57" t="s">
        <v>6885</v>
      </c>
      <c r="AE404" s="57" t="s">
        <v>2104</v>
      </c>
      <c r="AF404" s="3" t="s">
        <v>6886</v>
      </c>
      <c r="AG404" s="3" t="s">
        <v>2106</v>
      </c>
      <c r="AH404" s="57" t="s">
        <v>6887</v>
      </c>
      <c r="AI404" s="57" t="s">
        <v>5246</v>
      </c>
      <c r="AJ404" s="57" t="s">
        <v>6888</v>
      </c>
      <c r="AK404" s="57" t="s">
        <v>2108</v>
      </c>
      <c r="AL404" s="3" t="s">
        <v>6889</v>
      </c>
      <c r="AM404" s="3" t="s">
        <v>2163</v>
      </c>
      <c r="AN404">
        <v>1</v>
      </c>
      <c r="AO404" s="2" t="s">
        <v>6855</v>
      </c>
      <c r="AP404" s="2">
        <v>2820</v>
      </c>
      <c r="AQ404" s="2" t="s">
        <v>6890</v>
      </c>
      <c r="AR404" s="2" t="s">
        <v>53</v>
      </c>
      <c r="AS404">
        <v>21.372549019607838</v>
      </c>
      <c r="AT404">
        <v>3</v>
      </c>
      <c r="AU404">
        <v>50</v>
      </c>
      <c r="AV404" t="s">
        <v>85</v>
      </c>
      <c r="AW404" s="108">
        <v>1.379078818812395</v>
      </c>
      <c r="AX404" s="2">
        <v>2180000000</v>
      </c>
      <c r="AY404" s="2" t="s">
        <v>50</v>
      </c>
      <c r="AZ404" s="2" t="s">
        <v>50</v>
      </c>
      <c r="BA404" s="2" t="s">
        <v>2309</v>
      </c>
      <c r="BB404" s="108"/>
      <c r="BC404" s="2" t="s">
        <v>5252</v>
      </c>
    </row>
    <row r="405" spans="1:56" x14ac:dyDescent="0.25">
      <c r="A405">
        <v>1139</v>
      </c>
      <c r="B405" s="13" t="s">
        <v>10203</v>
      </c>
      <c r="C405">
        <v>0.21</v>
      </c>
      <c r="D405">
        <v>7.83</v>
      </c>
      <c r="E405" s="108">
        <v>584.42309999999998</v>
      </c>
      <c r="F405" s="2" t="s">
        <v>66</v>
      </c>
      <c r="G405" t="s">
        <v>11474</v>
      </c>
      <c r="H405">
        <v>1.25</v>
      </c>
      <c r="I405">
        <v>1.2777236999999999</v>
      </c>
      <c r="J405">
        <v>-2.772369999999991E-2</v>
      </c>
      <c r="K405" t="s">
        <v>48</v>
      </c>
      <c r="L405" s="108"/>
      <c r="M405" s="108"/>
      <c r="O405" s="8">
        <v>4400</v>
      </c>
      <c r="P405">
        <v>584.42982729430412</v>
      </c>
      <c r="Q405" s="108" t="s">
        <v>160</v>
      </c>
      <c r="R405" s="108" t="s">
        <v>160</v>
      </c>
      <c r="S405" s="109" t="str">
        <f t="shared" si="6"/>
        <v>Same</v>
      </c>
      <c r="T405" s="109"/>
      <c r="U405" s="108" t="s">
        <v>160</v>
      </c>
      <c r="V405" s="108" t="s">
        <v>670</v>
      </c>
      <c r="W405" s="3" t="s">
        <v>528</v>
      </c>
      <c r="X405" s="108" t="s">
        <v>528</v>
      </c>
      <c r="Y405" s="98"/>
      <c r="Z405" s="98"/>
      <c r="AA405" s="98"/>
      <c r="AB405" s="108">
        <v>584.41999999999996</v>
      </c>
      <c r="AC405" s="3">
        <v>584.41999999999996</v>
      </c>
      <c r="AD405" s="3" t="s">
        <v>11475</v>
      </c>
      <c r="AE405" s="3" t="s">
        <v>1317</v>
      </c>
      <c r="AF405" s="3" t="s">
        <v>11476</v>
      </c>
      <c r="AG405" s="3" t="s">
        <v>11477</v>
      </c>
      <c r="AH405" s="3" t="s">
        <v>11478</v>
      </c>
      <c r="AI405" s="3" t="s">
        <v>11479</v>
      </c>
      <c r="AJ405" s="3" t="s">
        <v>11480</v>
      </c>
      <c r="AK405" s="3" t="s">
        <v>11481</v>
      </c>
      <c r="AL405" s="3" t="s">
        <v>11482</v>
      </c>
      <c r="AM405" s="3" t="s">
        <v>11483</v>
      </c>
      <c r="AN405">
        <v>1</v>
      </c>
      <c r="AO405" s="2" t="s">
        <v>11472</v>
      </c>
      <c r="AP405" s="2">
        <v>349</v>
      </c>
      <c r="AQ405" s="2" t="s">
        <v>11484</v>
      </c>
      <c r="AR405" s="108" t="s">
        <v>48</v>
      </c>
      <c r="AS405" t="s">
        <v>48</v>
      </c>
      <c r="AT405" t="s">
        <v>48</v>
      </c>
      <c r="AU405" t="s">
        <v>48</v>
      </c>
      <c r="AV405" t="s">
        <v>48</v>
      </c>
      <c r="AW405" s="108" t="s">
        <v>48</v>
      </c>
      <c r="AX405" s="2">
        <v>22000000</v>
      </c>
      <c r="AY405" s="108"/>
      <c r="AZ405" s="2"/>
      <c r="BB405" s="108"/>
      <c r="BC405" s="108"/>
    </row>
    <row r="406" spans="1:56" x14ac:dyDescent="0.25">
      <c r="A406">
        <v>725</v>
      </c>
      <c r="B406" s="13" t="s">
        <v>7779</v>
      </c>
      <c r="C406">
        <v>0.38</v>
      </c>
      <c r="D406">
        <v>13.03</v>
      </c>
      <c r="E406" s="108">
        <v>584.43039999999996</v>
      </c>
      <c r="F406" s="2" t="s">
        <v>66</v>
      </c>
      <c r="G406" t="s">
        <v>7682</v>
      </c>
      <c r="H406">
        <v>1.38</v>
      </c>
      <c r="I406">
        <v>1.3923017</v>
      </c>
      <c r="J406">
        <v>-1.2301700000000099E-2</v>
      </c>
      <c r="K406" t="s">
        <v>48</v>
      </c>
      <c r="L406" s="108"/>
      <c r="M406" s="108"/>
      <c r="O406" s="2">
        <v>72000</v>
      </c>
      <c r="P406">
        <v>584.43024278822202</v>
      </c>
      <c r="Q406" s="3" t="s">
        <v>160</v>
      </c>
      <c r="R406" s="3" t="s">
        <v>160</v>
      </c>
      <c r="S406" s="109" t="str">
        <f t="shared" si="6"/>
        <v>Same</v>
      </c>
      <c r="T406" s="109"/>
      <c r="U406" s="3" t="s">
        <v>160</v>
      </c>
      <c r="V406" s="3" t="s">
        <v>670</v>
      </c>
      <c r="W406" s="3" t="s">
        <v>528</v>
      </c>
      <c r="X406" s="3" t="s">
        <v>528</v>
      </c>
      <c r="Y406" s="98"/>
      <c r="Z406" s="98"/>
      <c r="AA406" s="98"/>
      <c r="AB406" s="108">
        <v>584.43046124080695</v>
      </c>
      <c r="AC406" s="3">
        <v>584.43046124080695</v>
      </c>
      <c r="AD406" s="3" t="s">
        <v>7683</v>
      </c>
      <c r="AE406" s="3" t="s">
        <v>7684</v>
      </c>
      <c r="AF406" s="3" t="s">
        <v>7685</v>
      </c>
      <c r="AG406" s="3" t="s">
        <v>7686</v>
      </c>
      <c r="AH406" s="3" t="s">
        <v>7687</v>
      </c>
      <c r="AI406" s="3" t="s">
        <v>7688</v>
      </c>
      <c r="AJ406" s="3" t="s">
        <v>7689</v>
      </c>
      <c r="AK406" s="3" t="s">
        <v>7690</v>
      </c>
      <c r="AL406" s="3" t="s">
        <v>7691</v>
      </c>
      <c r="AM406" s="3" t="s">
        <v>7692</v>
      </c>
      <c r="AN406">
        <v>1</v>
      </c>
      <c r="AO406" s="2" t="s">
        <v>7693</v>
      </c>
      <c r="AP406" s="2">
        <v>378</v>
      </c>
      <c r="AQ406" s="2" t="s">
        <v>7694</v>
      </c>
      <c r="AR406" s="108" t="s">
        <v>48</v>
      </c>
      <c r="AS406" t="s">
        <v>48</v>
      </c>
      <c r="AT406" t="s">
        <v>48</v>
      </c>
      <c r="AU406" t="s">
        <v>48</v>
      </c>
      <c r="AV406" t="s">
        <v>48</v>
      </c>
      <c r="AW406" s="108" t="s">
        <v>48</v>
      </c>
      <c r="AX406" s="2">
        <v>6.5010350620903701</v>
      </c>
      <c r="AY406" s="108"/>
      <c r="AZ406" s="2"/>
      <c r="BB406" s="108"/>
      <c r="BC406" s="108"/>
    </row>
    <row r="407" spans="1:56" x14ac:dyDescent="0.25">
      <c r="A407">
        <v>1128</v>
      </c>
      <c r="B407" s="13" t="s">
        <v>10202</v>
      </c>
      <c r="C407">
        <v>0.25</v>
      </c>
      <c r="D407">
        <v>6.66</v>
      </c>
      <c r="E407" s="108">
        <v>584.48609999999996</v>
      </c>
      <c r="F407" s="2" t="s">
        <v>66</v>
      </c>
      <c r="G407" t="s">
        <v>11390</v>
      </c>
      <c r="H407">
        <v>5.26</v>
      </c>
      <c r="I407">
        <v>5.2886321000000001</v>
      </c>
      <c r="J407">
        <v>-2.8632100000000271E-2</v>
      </c>
      <c r="K407" t="s">
        <v>48</v>
      </c>
      <c r="M407" s="108"/>
      <c r="O407" s="8">
        <v>75000</v>
      </c>
      <c r="P407">
        <v>584.49007041407731</v>
      </c>
      <c r="Q407" s="108" t="s">
        <v>160</v>
      </c>
      <c r="R407" s="108" t="s">
        <v>160</v>
      </c>
      <c r="S407" s="109" t="str">
        <f t="shared" si="6"/>
        <v>Same</v>
      </c>
      <c r="T407" s="109"/>
      <c r="U407" s="108" t="s">
        <v>160</v>
      </c>
      <c r="V407" s="3" t="s">
        <v>670</v>
      </c>
      <c r="W407" s="3" t="s">
        <v>528</v>
      </c>
      <c r="X407" s="3" t="s">
        <v>528</v>
      </c>
      <c r="Y407" s="98"/>
      <c r="Z407" s="98"/>
      <c r="AA407" s="98"/>
      <c r="AB407" s="108">
        <v>584.48536907715095</v>
      </c>
      <c r="AC407" s="3">
        <v>584.48536907715095</v>
      </c>
      <c r="AD407" s="22" t="s">
        <v>11391</v>
      </c>
      <c r="AE407" s="22" t="s">
        <v>1214</v>
      </c>
      <c r="AF407" s="22" t="s">
        <v>11392</v>
      </c>
      <c r="AG407" s="22" t="s">
        <v>11393</v>
      </c>
      <c r="AH407" s="22" t="s">
        <v>11394</v>
      </c>
      <c r="AI407" s="22" t="s">
        <v>11395</v>
      </c>
      <c r="AJ407" s="3" t="s">
        <v>11396</v>
      </c>
      <c r="AK407" s="3" t="s">
        <v>1501</v>
      </c>
      <c r="AL407" s="3" t="s">
        <v>11397</v>
      </c>
      <c r="AM407" s="3" t="s">
        <v>11398</v>
      </c>
      <c r="AN407">
        <v>1</v>
      </c>
      <c r="AO407" s="2" t="s">
        <v>11271</v>
      </c>
      <c r="AP407" s="2">
        <v>1460</v>
      </c>
      <c r="AQ407" s="2" t="s">
        <v>11399</v>
      </c>
      <c r="AR407" s="108" t="s">
        <v>48</v>
      </c>
      <c r="AS407" t="s">
        <v>48</v>
      </c>
      <c r="AT407" t="s">
        <v>48</v>
      </c>
      <c r="AU407" t="s">
        <v>48</v>
      </c>
      <c r="AV407" t="s">
        <v>48</v>
      </c>
      <c r="AW407" s="108" t="s">
        <v>48</v>
      </c>
      <c r="AX407" s="2">
        <v>10.84142359736493</v>
      </c>
      <c r="AY407" s="108"/>
      <c r="AZ407" s="2"/>
      <c r="BC407" s="2" t="s">
        <v>4448</v>
      </c>
    </row>
    <row r="408" spans="1:56" x14ac:dyDescent="0.25">
      <c r="A408">
        <v>621</v>
      </c>
      <c r="B408" s="13" t="s">
        <v>4538</v>
      </c>
      <c r="C408" s="46">
        <v>0.41</v>
      </c>
      <c r="D408" s="46">
        <v>16.23</v>
      </c>
      <c r="E408" s="46">
        <v>584.48699999999997</v>
      </c>
      <c r="F408" s="46" t="s">
        <v>66</v>
      </c>
      <c r="G408" s="46" t="s">
        <v>4437</v>
      </c>
      <c r="H408" s="46">
        <v>6.46</v>
      </c>
      <c r="I408" s="46">
        <v>9.1897730000000006</v>
      </c>
      <c r="J408" s="48">
        <v>-2.7297729999999998</v>
      </c>
      <c r="K408" s="46">
        <v>4.1538461538461497</v>
      </c>
      <c r="L408" s="46"/>
      <c r="M408" s="46"/>
      <c r="N408" s="46"/>
      <c r="O408" s="8">
        <v>40000</v>
      </c>
      <c r="P408" s="46">
        <v>584.49065362823706</v>
      </c>
      <c r="Q408" s="46" t="s">
        <v>160</v>
      </c>
      <c r="R408" s="46" t="s">
        <v>160</v>
      </c>
      <c r="S408" s="109" t="str">
        <f t="shared" si="6"/>
        <v>Same</v>
      </c>
      <c r="T408" s="109"/>
      <c r="U408" s="46" t="s">
        <v>160</v>
      </c>
      <c r="V408" s="3" t="s">
        <v>51</v>
      </c>
      <c r="W408" s="3" t="s">
        <v>161</v>
      </c>
      <c r="X408" s="46" t="s">
        <v>161</v>
      </c>
      <c r="Y408" s="98"/>
      <c r="Z408" s="98" t="s">
        <v>48</v>
      </c>
      <c r="AA408" s="98"/>
      <c r="AB408" s="46">
        <v>584.48560328562303</v>
      </c>
      <c r="AC408" s="50">
        <v>584.48560328562303</v>
      </c>
      <c r="AD408" s="50" t="s">
        <v>4438</v>
      </c>
      <c r="AE408" s="50" t="s">
        <v>3846</v>
      </c>
      <c r="AF408" s="50" t="s">
        <v>4439</v>
      </c>
      <c r="AG408" s="50" t="s">
        <v>4440</v>
      </c>
      <c r="AH408" s="50" t="s">
        <v>4441</v>
      </c>
      <c r="AI408" s="50" t="s">
        <v>119</v>
      </c>
      <c r="AJ408" s="50" t="s">
        <v>4442</v>
      </c>
      <c r="AK408" s="50" t="s">
        <v>4443</v>
      </c>
      <c r="AL408" s="50" t="s">
        <v>4444</v>
      </c>
      <c r="AM408" s="50" t="s">
        <v>4445</v>
      </c>
      <c r="AN408" s="46">
        <v>1</v>
      </c>
      <c r="AO408" s="46" t="s">
        <v>4446</v>
      </c>
      <c r="AP408" s="46">
        <v>2470</v>
      </c>
      <c r="AQ408" s="46" t="s">
        <v>4447</v>
      </c>
      <c r="AR408" s="47" t="s">
        <v>53</v>
      </c>
      <c r="AS408" s="46">
        <v>4.1538461538461497</v>
      </c>
      <c r="AT408" s="46">
        <v>2</v>
      </c>
      <c r="AU408" s="46">
        <v>5.0599999999999996</v>
      </c>
      <c r="AV408" s="46" t="s">
        <v>1296</v>
      </c>
      <c r="AW408" s="47">
        <v>0.45621104658908401</v>
      </c>
      <c r="AX408" s="47">
        <v>162000000</v>
      </c>
      <c r="AY408" s="46"/>
      <c r="AZ408" s="47"/>
      <c r="BA408" s="46"/>
      <c r="BB408" s="46"/>
      <c r="BC408" s="47" t="s">
        <v>4448</v>
      </c>
      <c r="BD408" s="46"/>
    </row>
    <row r="409" spans="1:56" x14ac:dyDescent="0.25">
      <c r="A409">
        <v>1022</v>
      </c>
      <c r="B409" s="13" t="s">
        <v>10204</v>
      </c>
      <c r="C409">
        <v>0.35</v>
      </c>
      <c r="D409">
        <v>9.94</v>
      </c>
      <c r="E409" s="2">
        <v>584.52120000000002</v>
      </c>
      <c r="F409" s="2" t="s">
        <v>66</v>
      </c>
      <c r="G409" t="s">
        <v>10851</v>
      </c>
      <c r="H409">
        <v>12.37</v>
      </c>
      <c r="I409">
        <v>12.257006000000001</v>
      </c>
      <c r="J409">
        <v>0.112994</v>
      </c>
      <c r="K409">
        <v>1.09959349593496</v>
      </c>
      <c r="L409" s="108"/>
      <c r="M409" s="2" t="s">
        <v>10830</v>
      </c>
      <c r="O409" s="2">
        <v>230000</v>
      </c>
      <c r="P409">
        <v>584.52434589309803</v>
      </c>
      <c r="Q409" s="22" t="s">
        <v>15756</v>
      </c>
      <c r="R409" s="22" t="s">
        <v>15756</v>
      </c>
      <c r="S409" s="109" t="str">
        <f t="shared" si="6"/>
        <v>Same</v>
      </c>
      <c r="T409" s="109"/>
      <c r="U409" s="108" t="s">
        <v>2427</v>
      </c>
      <c r="V409" s="3" t="s">
        <v>66</v>
      </c>
      <c r="W409" s="108" t="s">
        <v>72</v>
      </c>
      <c r="X409" s="3" t="s">
        <v>15755</v>
      </c>
      <c r="Y409" s="98" t="s">
        <v>14748</v>
      </c>
      <c r="Z409" s="98" t="s">
        <v>14746</v>
      </c>
      <c r="AA409" s="98" t="s">
        <v>14746</v>
      </c>
      <c r="AB409" s="108">
        <v>584.52143699830106</v>
      </c>
      <c r="AC409" s="3">
        <v>584.52143699830106</v>
      </c>
      <c r="AD409" s="22" t="s">
        <v>10852</v>
      </c>
      <c r="AE409" s="22" t="s">
        <v>10853</v>
      </c>
      <c r="AF409" s="22" t="s">
        <v>10854</v>
      </c>
      <c r="AG409" s="22" t="s">
        <v>10855</v>
      </c>
      <c r="AH409" s="22" t="s">
        <v>10856</v>
      </c>
      <c r="AI409" s="22" t="s">
        <v>10857</v>
      </c>
      <c r="AJ409" s="3" t="s">
        <v>10858</v>
      </c>
      <c r="AK409" s="3" t="s">
        <v>2564</v>
      </c>
      <c r="AL409" s="3" t="s">
        <v>10859</v>
      </c>
      <c r="AM409" s="3" t="s">
        <v>10860</v>
      </c>
      <c r="AN409">
        <v>1</v>
      </c>
      <c r="AO409" s="2" t="s">
        <v>10531</v>
      </c>
      <c r="AP409" s="2">
        <v>3344</v>
      </c>
      <c r="AQ409" s="2" t="s">
        <v>10861</v>
      </c>
      <c r="AR409" s="2" t="s">
        <v>53</v>
      </c>
      <c r="AS409">
        <v>1.09959349593496</v>
      </c>
      <c r="AT409">
        <v>0.28999999999999998</v>
      </c>
      <c r="AU409">
        <v>1.36</v>
      </c>
      <c r="AV409" t="s">
        <v>54</v>
      </c>
      <c r="AW409" s="2">
        <v>0.15012533586108101</v>
      </c>
      <c r="AX409" s="2">
        <v>13.9793278041517</v>
      </c>
      <c r="AY409" s="2" t="s">
        <v>2427</v>
      </c>
      <c r="AZ409" s="2"/>
      <c r="BB409" s="108"/>
      <c r="BC409" s="2" t="s">
        <v>10862</v>
      </c>
    </row>
    <row r="410" spans="1:56" x14ac:dyDescent="0.25">
      <c r="A410">
        <v>1041</v>
      </c>
      <c r="B410" s="13" t="s">
        <v>10204</v>
      </c>
      <c r="C410">
        <v>0.49</v>
      </c>
      <c r="D410">
        <v>25.24</v>
      </c>
      <c r="E410" s="108">
        <v>584.51940000000002</v>
      </c>
      <c r="F410" s="108" t="s">
        <v>66</v>
      </c>
      <c r="G410" t="s">
        <v>11032</v>
      </c>
      <c r="H410">
        <v>10.82</v>
      </c>
      <c r="I410">
        <v>12.248986</v>
      </c>
      <c r="J410" s="7">
        <v>-1.4289860000000001</v>
      </c>
      <c r="K410">
        <v>1.02497398543184</v>
      </c>
      <c r="M410" s="2" t="s">
        <v>10830</v>
      </c>
      <c r="O410" s="8">
        <v>39000</v>
      </c>
      <c r="P410">
        <v>584.522545883411</v>
      </c>
      <c r="Q410" s="108" t="s">
        <v>11033</v>
      </c>
      <c r="R410" s="108" t="s">
        <v>11033</v>
      </c>
      <c r="S410" s="109" t="str">
        <f t="shared" si="6"/>
        <v>Same</v>
      </c>
      <c r="T410" s="109"/>
      <c r="U410" s="108" t="s">
        <v>2427</v>
      </c>
      <c r="V410" s="3" t="s">
        <v>51</v>
      </c>
      <c r="W410" s="108" t="s">
        <v>52</v>
      </c>
      <c r="X410" s="3" t="s">
        <v>52</v>
      </c>
      <c r="Y410" s="98"/>
      <c r="Z410" s="98" t="s">
        <v>14746</v>
      </c>
      <c r="AA410" s="98" t="s">
        <v>14746</v>
      </c>
      <c r="AB410" s="108">
        <v>584.52162692238903</v>
      </c>
      <c r="AC410" s="3">
        <v>584.52162692238903</v>
      </c>
      <c r="AD410" s="3" t="s">
        <v>11034</v>
      </c>
      <c r="AE410" s="3" t="s">
        <v>11035</v>
      </c>
      <c r="AF410" s="3" t="s">
        <v>11036</v>
      </c>
      <c r="AG410" s="3" t="s">
        <v>10855</v>
      </c>
      <c r="AH410" s="3" t="s">
        <v>11037</v>
      </c>
      <c r="AI410" s="3" t="s">
        <v>10857</v>
      </c>
      <c r="AJ410" s="3" t="s">
        <v>11038</v>
      </c>
      <c r="AK410" s="3" t="s">
        <v>1198</v>
      </c>
      <c r="AL410" s="3" t="s">
        <v>11039</v>
      </c>
      <c r="AM410" s="3" t="s">
        <v>11040</v>
      </c>
      <c r="AN410">
        <v>1</v>
      </c>
      <c r="AO410" s="108" t="s">
        <v>10547</v>
      </c>
      <c r="AP410" s="108">
        <v>3330</v>
      </c>
      <c r="AQ410" s="108" t="s">
        <v>11041</v>
      </c>
      <c r="AR410" s="2" t="s">
        <v>53</v>
      </c>
      <c r="AS410">
        <v>1.02497398543184</v>
      </c>
      <c r="AT410">
        <v>0.28999999999999998</v>
      </c>
      <c r="AU410">
        <v>1.36</v>
      </c>
      <c r="AV410" t="s">
        <v>54</v>
      </c>
      <c r="AW410" s="2">
        <v>0.186640169147887</v>
      </c>
      <c r="AX410" s="2">
        <v>98500000</v>
      </c>
      <c r="AY410" s="2" t="s">
        <v>2427</v>
      </c>
      <c r="AZ410" s="2"/>
      <c r="BA410" s="108"/>
      <c r="BC410" s="2" t="s">
        <v>10862</v>
      </c>
    </row>
    <row r="411" spans="1:56" x14ac:dyDescent="0.25">
      <c r="A411">
        <v>533</v>
      </c>
      <c r="B411" s="13" t="s">
        <v>8939</v>
      </c>
      <c r="C411">
        <v>0.26</v>
      </c>
      <c r="D411">
        <v>7.27</v>
      </c>
      <c r="E411" s="2">
        <v>586.41200000000003</v>
      </c>
      <c r="F411" s="2" t="s">
        <v>66</v>
      </c>
      <c r="G411" t="s">
        <v>12481</v>
      </c>
      <c r="H411">
        <v>1.1299999999999999</v>
      </c>
      <c r="I411">
        <v>1.1379448999999999</v>
      </c>
      <c r="J411">
        <v>-7.9449000000002545E-3</v>
      </c>
      <c r="K411" t="s">
        <v>48</v>
      </c>
      <c r="L411" s="108"/>
      <c r="M411" s="2" t="s">
        <v>12482</v>
      </c>
      <c r="N411" s="2" t="s">
        <v>12483</v>
      </c>
      <c r="O411" s="2">
        <v>200000</v>
      </c>
      <c r="P411">
        <v>586.41492736870407</v>
      </c>
      <c r="Q411" s="108" t="s">
        <v>12484</v>
      </c>
      <c r="R411" s="108" t="s">
        <v>12484</v>
      </c>
      <c r="S411" s="109" t="str">
        <f t="shared" si="6"/>
        <v>Same</v>
      </c>
      <c r="T411" s="109"/>
      <c r="U411" s="108" t="s">
        <v>160</v>
      </c>
      <c r="V411" s="3" t="s">
        <v>46</v>
      </c>
      <c r="W411" s="3" t="s">
        <v>289</v>
      </c>
      <c r="X411" s="3" t="s">
        <v>12354</v>
      </c>
      <c r="Y411" s="98"/>
      <c r="Z411" s="98" t="s">
        <v>15480</v>
      </c>
      <c r="AA411" s="98" t="s">
        <v>15481</v>
      </c>
      <c r="AB411" s="108">
        <v>586.41208459914799</v>
      </c>
      <c r="AC411" s="3">
        <v>586.41208459914799</v>
      </c>
      <c r="AD411" s="3" t="s">
        <v>12485</v>
      </c>
      <c r="AE411" s="3" t="s">
        <v>8928</v>
      </c>
      <c r="AF411" s="3" t="s">
        <v>12486</v>
      </c>
      <c r="AG411" s="3" t="s">
        <v>12458</v>
      </c>
      <c r="AH411" s="3" t="s">
        <v>12487</v>
      </c>
      <c r="AI411" s="3" t="s">
        <v>7967</v>
      </c>
      <c r="AJ411" s="3" t="s">
        <v>12488</v>
      </c>
      <c r="AK411" s="3" t="s">
        <v>12489</v>
      </c>
      <c r="AL411" s="3" t="s">
        <v>12490</v>
      </c>
      <c r="AM411" s="3" t="s">
        <v>11003</v>
      </c>
      <c r="AN411">
        <v>1</v>
      </c>
      <c r="AO411" s="2" t="s">
        <v>8924</v>
      </c>
      <c r="AP411" s="2">
        <v>325</v>
      </c>
      <c r="AQ411" s="2" t="s">
        <v>12491</v>
      </c>
      <c r="AR411" s="108" t="s">
        <v>48</v>
      </c>
      <c r="AS411" t="s">
        <v>48</v>
      </c>
      <c r="AT411" t="s">
        <v>48</v>
      </c>
      <c r="AU411" t="s">
        <v>48</v>
      </c>
      <c r="AV411" t="s">
        <v>48</v>
      </c>
      <c r="AW411" s="108" t="s">
        <v>48</v>
      </c>
      <c r="AX411" s="2">
        <v>1180000000</v>
      </c>
      <c r="AY411" s="2" t="s">
        <v>12492</v>
      </c>
      <c r="AZ411" s="2"/>
      <c r="BB411" s="108"/>
      <c r="BC411" s="2" t="s">
        <v>12493</v>
      </c>
    </row>
    <row r="412" spans="1:56" x14ac:dyDescent="0.25">
      <c r="A412">
        <v>493</v>
      </c>
      <c r="B412" s="13" t="s">
        <v>3740</v>
      </c>
      <c r="C412">
        <v>0.38</v>
      </c>
      <c r="D412">
        <v>8.98</v>
      </c>
      <c r="E412" s="108">
        <v>586.42430000000002</v>
      </c>
      <c r="F412" s="2" t="s">
        <v>66</v>
      </c>
      <c r="G412" t="s">
        <v>3729</v>
      </c>
      <c r="H412">
        <v>6.64</v>
      </c>
      <c r="I412">
        <v>6.6663328000000002</v>
      </c>
      <c r="J412">
        <v>-2.63328000000005E-2</v>
      </c>
      <c r="K412">
        <v>1.36418511066398</v>
      </c>
      <c r="L412" s="2" t="s">
        <v>3730</v>
      </c>
      <c r="M412" s="108"/>
      <c r="O412" s="8">
        <v>20000</v>
      </c>
      <c r="P412" s="26">
        <v>586.42440379710104</v>
      </c>
      <c r="Q412" s="118" t="s">
        <v>15875</v>
      </c>
      <c r="R412" s="118" t="s">
        <v>15875</v>
      </c>
      <c r="S412" s="109" t="str">
        <f t="shared" si="6"/>
        <v>Same</v>
      </c>
      <c r="T412" s="109"/>
      <c r="U412" s="90" t="s">
        <v>60</v>
      </c>
      <c r="V412" s="26" t="s">
        <v>66</v>
      </c>
      <c r="W412" s="108" t="s">
        <v>1209</v>
      </c>
      <c r="X412" s="90" t="s">
        <v>1209</v>
      </c>
      <c r="Y412" s="98" t="s">
        <v>15427</v>
      </c>
      <c r="Z412" s="98" t="s">
        <v>15428</v>
      </c>
      <c r="AA412" s="98" t="s">
        <v>15429</v>
      </c>
      <c r="AB412" s="90">
        <v>586.41999999999996</v>
      </c>
      <c r="AC412" s="26">
        <v>586.41999999999996</v>
      </c>
      <c r="AD412" s="42" t="s">
        <v>3731</v>
      </c>
      <c r="AE412" s="42" t="s">
        <v>3438</v>
      </c>
      <c r="AF412" s="42" t="s">
        <v>3732</v>
      </c>
      <c r="AG412" s="42" t="s">
        <v>3440</v>
      </c>
      <c r="AH412" s="26" t="s">
        <v>3733</v>
      </c>
      <c r="AI412" s="26" t="s">
        <v>3734</v>
      </c>
      <c r="AJ412" s="26" t="s">
        <v>3735</v>
      </c>
      <c r="AK412" s="26" t="s">
        <v>807</v>
      </c>
      <c r="AL412" s="26" t="s">
        <v>3736</v>
      </c>
      <c r="AM412" s="26" t="s">
        <v>3737</v>
      </c>
      <c r="AN412">
        <v>1</v>
      </c>
      <c r="AO412" s="2" t="s">
        <v>3510</v>
      </c>
      <c r="AP412" s="2">
        <v>1714</v>
      </c>
      <c r="AQ412" s="2" t="s">
        <v>3738</v>
      </c>
      <c r="AR412" s="2" t="s">
        <v>53</v>
      </c>
      <c r="AS412">
        <v>1.36418511066398</v>
      </c>
      <c r="AT412">
        <v>0.57999999999999996</v>
      </c>
      <c r="AU412">
        <v>1.57</v>
      </c>
      <c r="AV412" t="s">
        <v>1296</v>
      </c>
      <c r="AW412" s="2">
        <v>0.25353734516846099</v>
      </c>
      <c r="AX412" s="2">
        <v>67800000</v>
      </c>
      <c r="AY412" s="2" t="s">
        <v>2165</v>
      </c>
      <c r="AZ412" s="2"/>
      <c r="BB412" s="108"/>
      <c r="BC412" s="108"/>
    </row>
    <row r="413" spans="1:56" x14ac:dyDescent="0.25">
      <c r="A413">
        <v>557</v>
      </c>
      <c r="B413" s="13" t="s">
        <v>8939</v>
      </c>
      <c r="C413">
        <v>0.27</v>
      </c>
      <c r="D413">
        <v>7.09</v>
      </c>
      <c r="E413" s="108">
        <v>586.46479999999997</v>
      </c>
      <c r="F413" s="2" t="s">
        <v>66</v>
      </c>
      <c r="G413" t="s">
        <v>12738</v>
      </c>
      <c r="H413">
        <v>5.14</v>
      </c>
      <c r="I413">
        <v>5.1487333</v>
      </c>
      <c r="J413">
        <v>-8.733300000000277E-3</v>
      </c>
      <c r="K413" t="s">
        <v>48</v>
      </c>
      <c r="L413" s="108"/>
      <c r="M413" s="108"/>
      <c r="O413" s="8">
        <v>81000</v>
      </c>
      <c r="P413">
        <v>586.46772763228159</v>
      </c>
      <c r="Q413" s="108" t="s">
        <v>160</v>
      </c>
      <c r="R413" s="108" t="s">
        <v>160</v>
      </c>
      <c r="S413" s="109" t="str">
        <f t="shared" si="6"/>
        <v>Same</v>
      </c>
      <c r="T413" s="109"/>
      <c r="U413" s="108" t="s">
        <v>160</v>
      </c>
      <c r="V413" s="3" t="s">
        <v>670</v>
      </c>
      <c r="W413" s="3" t="s">
        <v>528</v>
      </c>
      <c r="X413" s="3" t="s">
        <v>528</v>
      </c>
      <c r="Y413" s="98" t="s">
        <v>15521</v>
      </c>
      <c r="Z413" s="98" t="s">
        <v>48</v>
      </c>
      <c r="AA413" s="98"/>
      <c r="AB413" s="108">
        <v>586.46482162490599</v>
      </c>
      <c r="AC413" s="3">
        <v>586.46482162490599</v>
      </c>
      <c r="AD413" s="3" t="s">
        <v>12739</v>
      </c>
      <c r="AE413" s="3" t="s">
        <v>12740</v>
      </c>
      <c r="AF413" s="3" t="s">
        <v>12741</v>
      </c>
      <c r="AG413" s="3" t="s">
        <v>12742</v>
      </c>
      <c r="AH413" s="3" t="s">
        <v>12743</v>
      </c>
      <c r="AI413" s="3" t="s">
        <v>1501</v>
      </c>
      <c r="AJ413" s="3" t="s">
        <v>12744</v>
      </c>
      <c r="AK413" s="3" t="s">
        <v>12745</v>
      </c>
      <c r="AL413" s="3" t="s">
        <v>12746</v>
      </c>
      <c r="AM413" s="3" t="s">
        <v>12722</v>
      </c>
      <c r="AN413">
        <v>1</v>
      </c>
      <c r="AO413" s="2" t="s">
        <v>8924</v>
      </c>
      <c r="AP413" s="2">
        <v>1412</v>
      </c>
      <c r="AQ413" s="2" t="s">
        <v>12747</v>
      </c>
      <c r="AR413" s="108" t="s">
        <v>48</v>
      </c>
      <c r="AS413" t="s">
        <v>48</v>
      </c>
      <c r="AT413" t="s">
        <v>48</v>
      </c>
      <c r="AU413" t="s">
        <v>48</v>
      </c>
      <c r="AV413" t="s">
        <v>48</v>
      </c>
      <c r="AW413" s="108" t="s">
        <v>48</v>
      </c>
      <c r="AX413" s="2">
        <v>486000000</v>
      </c>
      <c r="AY413" s="108"/>
      <c r="AZ413" s="2"/>
      <c r="BC413" s="2" t="s">
        <v>12748</v>
      </c>
    </row>
    <row r="414" spans="1:56" x14ac:dyDescent="0.25">
      <c r="A414">
        <v>58</v>
      </c>
      <c r="B414" s="3" t="s">
        <v>10206</v>
      </c>
      <c r="C414">
        <v>0.5</v>
      </c>
      <c r="D414">
        <v>12.68</v>
      </c>
      <c r="E414" s="2">
        <v>587.50750000000005</v>
      </c>
      <c r="F414" s="2" t="s">
        <v>66</v>
      </c>
      <c r="G414" t="s">
        <v>10248</v>
      </c>
      <c r="H414">
        <v>4.55</v>
      </c>
      <c r="I414">
        <v>4.4912061999999997</v>
      </c>
      <c r="J414">
        <v>5.8793800000000118E-2</v>
      </c>
      <c r="K414" t="s">
        <v>48</v>
      </c>
      <c r="L414" s="2" t="s">
        <v>9508</v>
      </c>
      <c r="M414" s="108"/>
      <c r="N414" s="2" t="s">
        <v>9400</v>
      </c>
      <c r="O414" s="2">
        <v>260000</v>
      </c>
      <c r="P414">
        <v>587.50026954519751</v>
      </c>
      <c r="Q414" s="108" t="s">
        <v>10249</v>
      </c>
      <c r="R414" s="108" t="s">
        <v>10249</v>
      </c>
      <c r="S414" s="109" t="str">
        <f t="shared" si="6"/>
        <v>Same</v>
      </c>
      <c r="T414" s="109"/>
      <c r="U414" s="108" t="s">
        <v>160</v>
      </c>
      <c r="V414" s="108" t="s">
        <v>46</v>
      </c>
      <c r="W414" s="108" t="s">
        <v>289</v>
      </c>
      <c r="X414" s="108" t="s">
        <v>289</v>
      </c>
      <c r="Y414" s="98"/>
      <c r="Z414" s="98" t="s">
        <v>14546</v>
      </c>
      <c r="AA414" s="98"/>
      <c r="AB414" s="108">
        <v>587.51</v>
      </c>
      <c r="AC414" s="3">
        <v>587.51</v>
      </c>
      <c r="AD414" s="3" t="s">
        <v>10250</v>
      </c>
      <c r="AE414" s="3" t="s">
        <v>10251</v>
      </c>
      <c r="AF414" s="3" t="s">
        <v>10252</v>
      </c>
      <c r="AG414" s="3" t="s">
        <v>10253</v>
      </c>
      <c r="AH414" s="3" t="s">
        <v>10254</v>
      </c>
      <c r="AI414" s="3" t="s">
        <v>4571</v>
      </c>
      <c r="AJ414" s="3" t="s">
        <v>10255</v>
      </c>
      <c r="AK414" s="3" t="s">
        <v>10256</v>
      </c>
      <c r="AL414" s="3" t="s">
        <v>10257</v>
      </c>
      <c r="AM414" s="3" t="s">
        <v>10258</v>
      </c>
      <c r="AN414">
        <v>1</v>
      </c>
      <c r="AO414" s="2" t="s">
        <v>10222</v>
      </c>
      <c r="AP414" s="2">
        <v>1208</v>
      </c>
      <c r="AQ414" s="2" t="s">
        <v>10259</v>
      </c>
      <c r="AR414" s="108" t="s">
        <v>48</v>
      </c>
      <c r="AS414" t="s">
        <v>48</v>
      </c>
      <c r="AT414" t="s">
        <v>48</v>
      </c>
      <c r="AU414" t="s">
        <v>48</v>
      </c>
      <c r="AV414" t="s">
        <v>48</v>
      </c>
      <c r="AW414" s="108" t="s">
        <v>48</v>
      </c>
      <c r="AX414" s="2">
        <v>8.0769230147929001</v>
      </c>
      <c r="AY414" s="108"/>
      <c r="AZ414" s="2"/>
      <c r="BB414" s="108"/>
      <c r="BC414" s="108"/>
    </row>
    <row r="415" spans="1:56" x14ac:dyDescent="0.25">
      <c r="A415">
        <v>467</v>
      </c>
      <c r="B415" s="13" t="s">
        <v>3740</v>
      </c>
      <c r="C415">
        <v>0.51</v>
      </c>
      <c r="D415">
        <v>12.34</v>
      </c>
      <c r="E415" s="2">
        <v>588.43920000000003</v>
      </c>
      <c r="F415" s="2" t="s">
        <v>66</v>
      </c>
      <c r="G415" t="s">
        <v>3480</v>
      </c>
      <c r="H415">
        <v>7.35</v>
      </c>
      <c r="I415">
        <v>7.3169028000000003</v>
      </c>
      <c r="J415">
        <v>3.3097200000000299E-2</v>
      </c>
      <c r="K415">
        <v>1.4024767801857601</v>
      </c>
      <c r="L415" s="2" t="s">
        <v>3171</v>
      </c>
      <c r="M415" s="108"/>
      <c r="O415" s="2">
        <v>130000</v>
      </c>
      <c r="P415" s="26">
        <v>588.43930415373802</v>
      </c>
      <c r="Q415" s="118" t="s">
        <v>15862</v>
      </c>
      <c r="R415" s="118" t="s">
        <v>15862</v>
      </c>
      <c r="S415" s="109" t="str">
        <f t="shared" si="6"/>
        <v>Same</v>
      </c>
      <c r="T415" s="109"/>
      <c r="U415" s="90" t="s">
        <v>60</v>
      </c>
      <c r="V415" s="26" t="s">
        <v>66</v>
      </c>
      <c r="W415" s="108" t="s">
        <v>1209</v>
      </c>
      <c r="X415" s="90" t="s">
        <v>15876</v>
      </c>
      <c r="Y415" s="98" t="s">
        <v>15405</v>
      </c>
      <c r="Z415" s="98" t="s">
        <v>15370</v>
      </c>
      <c r="AA415" s="98" t="s">
        <v>14493</v>
      </c>
      <c r="AB415" s="90">
        <v>588.44000000000005</v>
      </c>
      <c r="AC415" s="26">
        <v>588.44000000000005</v>
      </c>
      <c r="AD415" s="26" t="s">
        <v>3481</v>
      </c>
      <c r="AE415" s="26" t="s">
        <v>807</v>
      </c>
      <c r="AF415" s="42" t="s">
        <v>3482</v>
      </c>
      <c r="AG415" s="42" t="s">
        <v>3438</v>
      </c>
      <c r="AH415" s="26" t="s">
        <v>3483</v>
      </c>
      <c r="AI415" s="26" t="s">
        <v>848</v>
      </c>
      <c r="AJ415" s="26" t="s">
        <v>3484</v>
      </c>
      <c r="AK415" s="26" t="s">
        <v>846</v>
      </c>
      <c r="AL415" s="42" t="s">
        <v>3485</v>
      </c>
      <c r="AM415" s="42" t="s">
        <v>3440</v>
      </c>
      <c r="AN415">
        <v>1</v>
      </c>
      <c r="AO415" s="2" t="s">
        <v>3447</v>
      </c>
      <c r="AP415" s="2">
        <v>1879</v>
      </c>
      <c r="AQ415" s="2" t="s">
        <v>3486</v>
      </c>
      <c r="AR415" s="2" t="s">
        <v>53</v>
      </c>
      <c r="AS415">
        <v>1.4024767801857601</v>
      </c>
      <c r="AT415">
        <v>0.57999999999999996</v>
      </c>
      <c r="AU415">
        <v>1.57</v>
      </c>
      <c r="AV415" t="s">
        <v>1296</v>
      </c>
      <c r="AW415" s="2">
        <v>0.302067214900406</v>
      </c>
      <c r="AX415" s="2">
        <v>48.038170939748603</v>
      </c>
      <c r="AY415" s="2" t="s">
        <v>2165</v>
      </c>
      <c r="AZ415" s="2" t="s">
        <v>50</v>
      </c>
      <c r="BA415" s="2" t="s">
        <v>3181</v>
      </c>
      <c r="BB415" s="2" t="s">
        <v>3182</v>
      </c>
      <c r="BC415" s="108"/>
    </row>
    <row r="416" spans="1:56" x14ac:dyDescent="0.25">
      <c r="A416">
        <v>974</v>
      </c>
      <c r="B416" s="13" t="s">
        <v>5521</v>
      </c>
      <c r="C416" s="26">
        <v>0.32</v>
      </c>
      <c r="D416" s="26">
        <v>8.39</v>
      </c>
      <c r="E416" s="26">
        <v>588.52909999999997</v>
      </c>
      <c r="F416" s="27" t="s">
        <v>66</v>
      </c>
      <c r="G416" s="26" t="s">
        <v>5328</v>
      </c>
      <c r="H416" s="26">
        <v>12.24</v>
      </c>
      <c r="I416" s="26">
        <v>12.246809000000001</v>
      </c>
      <c r="J416" s="26">
        <v>-6.80900000000051E-3</v>
      </c>
      <c r="K416" s="26" t="s">
        <v>48</v>
      </c>
      <c r="L416" s="27" t="s">
        <v>1524</v>
      </c>
      <c r="M416" s="26"/>
      <c r="N416" s="27" t="s">
        <v>5242</v>
      </c>
      <c r="O416" s="30">
        <v>73000</v>
      </c>
      <c r="P416" s="26">
        <v>588.53315437696995</v>
      </c>
      <c r="Q416" s="91" t="s">
        <v>15887</v>
      </c>
      <c r="R416" s="91" t="s">
        <v>15887</v>
      </c>
      <c r="S416" s="109" t="str">
        <f t="shared" si="6"/>
        <v>Same</v>
      </c>
      <c r="T416" s="109"/>
      <c r="U416" s="108" t="s">
        <v>60</v>
      </c>
      <c r="V416" s="26" t="s">
        <v>66</v>
      </c>
      <c r="W416" s="108" t="s">
        <v>1209</v>
      </c>
      <c r="X416" s="108" t="s">
        <v>1209</v>
      </c>
      <c r="Y416" s="98"/>
      <c r="Z416" s="98" t="s">
        <v>14697</v>
      </c>
      <c r="AA416" s="98" t="s">
        <v>14697</v>
      </c>
      <c r="AB416" s="91">
        <v>588.528914327699</v>
      </c>
      <c r="AC416" s="59">
        <v>588.528914327699</v>
      </c>
      <c r="AD416" s="59" t="s">
        <v>5329</v>
      </c>
      <c r="AE416" s="26" t="s">
        <v>5330</v>
      </c>
      <c r="AF416" s="26" t="s">
        <v>5331</v>
      </c>
      <c r="AG416" s="26" t="s">
        <v>5332</v>
      </c>
      <c r="AH416" s="26" t="s">
        <v>5333</v>
      </c>
      <c r="AI416" s="26" t="s">
        <v>5334</v>
      </c>
      <c r="AJ416" s="26" t="s">
        <v>5335</v>
      </c>
      <c r="AK416" s="26" t="s">
        <v>5336</v>
      </c>
      <c r="AL416" s="26" t="s">
        <v>5337</v>
      </c>
      <c r="AM416" s="26" t="s">
        <v>5338</v>
      </c>
      <c r="AN416" s="26">
        <v>1</v>
      </c>
      <c r="AO416" s="27" t="s">
        <v>5131</v>
      </c>
      <c r="AP416" s="27">
        <v>3255</v>
      </c>
      <c r="AQ416" s="27" t="s">
        <v>5339</v>
      </c>
      <c r="AR416" s="26" t="s">
        <v>48</v>
      </c>
      <c r="AS416" s="26" t="s">
        <v>48</v>
      </c>
      <c r="AT416" s="26" t="s">
        <v>48</v>
      </c>
      <c r="AU416" s="26" t="s">
        <v>48</v>
      </c>
      <c r="AV416" s="26" t="s">
        <v>48</v>
      </c>
      <c r="AW416" s="26" t="s">
        <v>48</v>
      </c>
      <c r="AX416" s="27">
        <v>363000000</v>
      </c>
      <c r="AY416" s="27" t="s">
        <v>50</v>
      </c>
      <c r="AZ416" s="27"/>
      <c r="BA416" s="26"/>
      <c r="BB416" s="26"/>
      <c r="BC416" s="26"/>
      <c r="BD416" s="27" t="s">
        <v>5252</v>
      </c>
    </row>
    <row r="417" spans="1:56" x14ac:dyDescent="0.25">
      <c r="A417">
        <v>1020</v>
      </c>
      <c r="B417" s="13" t="s">
        <v>10204</v>
      </c>
      <c r="C417">
        <v>0.32</v>
      </c>
      <c r="D417">
        <v>8.44</v>
      </c>
      <c r="E417" s="2">
        <v>589.47709999999995</v>
      </c>
      <c r="F417" s="2" t="s">
        <v>66</v>
      </c>
      <c r="G417" t="s">
        <v>10829</v>
      </c>
      <c r="H417">
        <v>12.38</v>
      </c>
      <c r="I417">
        <v>12.249304</v>
      </c>
      <c r="J417">
        <v>0.13069600000000001</v>
      </c>
      <c r="K417">
        <v>1.0593692022263499</v>
      </c>
      <c r="L417" s="2" t="s">
        <v>7532</v>
      </c>
      <c r="M417" s="108"/>
      <c r="N417" s="2" t="s">
        <v>10830</v>
      </c>
      <c r="O417" s="2">
        <v>240000</v>
      </c>
      <c r="P417">
        <v>589.48027256575199</v>
      </c>
      <c r="Q417" s="93" t="s">
        <v>10831</v>
      </c>
      <c r="R417" s="93" t="s">
        <v>10831</v>
      </c>
      <c r="S417" s="109" t="str">
        <f t="shared" si="6"/>
        <v>Same</v>
      </c>
      <c r="T417" s="109"/>
      <c r="U417" s="108" t="s">
        <v>471</v>
      </c>
      <c r="V417" s="3" t="s">
        <v>66</v>
      </c>
      <c r="W417" s="108" t="s">
        <v>72</v>
      </c>
      <c r="X417" s="3" t="s">
        <v>10832</v>
      </c>
      <c r="Y417" s="98" t="s">
        <v>14745</v>
      </c>
      <c r="Z417" s="98" t="s">
        <v>14746</v>
      </c>
      <c r="AA417" s="98" t="s">
        <v>14746</v>
      </c>
      <c r="AB417" s="93">
        <v>589.47701391876103</v>
      </c>
      <c r="AC417" s="82">
        <v>589.47701391876103</v>
      </c>
      <c r="AD417" s="82" t="s">
        <v>10833</v>
      </c>
      <c r="AE417" s="3" t="s">
        <v>10834</v>
      </c>
      <c r="AF417" s="3" t="s">
        <v>10835</v>
      </c>
      <c r="AG417" s="3" t="s">
        <v>10836</v>
      </c>
      <c r="AH417" s="3" t="s">
        <v>10837</v>
      </c>
      <c r="AI417" s="3" t="s">
        <v>1356</v>
      </c>
      <c r="AJ417" s="22" t="s">
        <v>10838</v>
      </c>
      <c r="AK417" s="22" t="s">
        <v>10839</v>
      </c>
      <c r="AL417" s="22" t="s">
        <v>10840</v>
      </c>
      <c r="AM417" s="22" t="s">
        <v>10841</v>
      </c>
      <c r="AN417">
        <v>1</v>
      </c>
      <c r="AO417" s="2" t="s">
        <v>10531</v>
      </c>
      <c r="AP417" s="2">
        <v>3342</v>
      </c>
      <c r="AQ417" s="2" t="s">
        <v>10842</v>
      </c>
      <c r="AR417" s="2" t="s">
        <v>53</v>
      </c>
      <c r="AS417">
        <v>1.0593692022263499</v>
      </c>
      <c r="AT417">
        <v>0.28999999999999998</v>
      </c>
      <c r="AU417">
        <v>1.36</v>
      </c>
      <c r="AV417" t="s">
        <v>54</v>
      </c>
      <c r="AW417" s="2">
        <v>0.17081143419171399</v>
      </c>
      <c r="AX417" s="2">
        <v>16.314285248163301</v>
      </c>
      <c r="AY417" s="2" t="s">
        <v>2427</v>
      </c>
      <c r="AZ417" s="2"/>
      <c r="BB417" s="2" t="s">
        <v>7534</v>
      </c>
      <c r="BC417" s="108"/>
      <c r="BD417" s="2" t="s">
        <v>10843</v>
      </c>
    </row>
    <row r="418" spans="1:56" x14ac:dyDescent="0.25">
      <c r="A418">
        <v>1116</v>
      </c>
      <c r="B418" s="13" t="s">
        <v>10202</v>
      </c>
      <c r="C418">
        <v>0.59</v>
      </c>
      <c r="D418">
        <v>11.99</v>
      </c>
      <c r="E418" s="2">
        <v>590.4221</v>
      </c>
      <c r="F418" s="2" t="s">
        <v>66</v>
      </c>
      <c r="G418" t="s">
        <v>11262</v>
      </c>
      <c r="H418">
        <v>2.34</v>
      </c>
      <c r="I418">
        <v>2.3314319999999999</v>
      </c>
      <c r="J418">
        <v>8.567999999999909E-3</v>
      </c>
      <c r="K418" t="s">
        <v>48</v>
      </c>
      <c r="L418" s="2" t="s">
        <v>11263</v>
      </c>
      <c r="M418" s="2" t="s">
        <v>11264</v>
      </c>
      <c r="O418" s="2">
        <v>2300000</v>
      </c>
      <c r="P418">
        <v>590.4261107373253</v>
      </c>
      <c r="Q418" s="77" t="s">
        <v>11265</v>
      </c>
      <c r="R418" s="77" t="s">
        <v>11265</v>
      </c>
      <c r="S418" s="109" t="str">
        <f t="shared" si="6"/>
        <v>Same</v>
      </c>
      <c r="T418" s="109"/>
      <c r="U418" s="108" t="s">
        <v>8373</v>
      </c>
      <c r="V418" s="3" t="s">
        <v>66</v>
      </c>
      <c r="W418" s="108" t="s">
        <v>72</v>
      </c>
      <c r="X418" s="3" t="s">
        <v>72</v>
      </c>
      <c r="Y418" s="98" t="s">
        <v>14816</v>
      </c>
      <c r="Z418" s="98"/>
      <c r="AA418" s="98"/>
      <c r="AB418" s="108">
        <v>590.42235354228001</v>
      </c>
      <c r="AC418" s="3">
        <v>590.42235354228001</v>
      </c>
      <c r="AD418" s="75" t="s">
        <v>11266</v>
      </c>
      <c r="AE418" s="75" t="s">
        <v>995</v>
      </c>
      <c r="AF418" s="75" t="s">
        <v>11267</v>
      </c>
      <c r="AG418" s="75" t="s">
        <v>4452</v>
      </c>
      <c r="AH418" s="75" t="s">
        <v>11268</v>
      </c>
      <c r="AI418" s="75" t="s">
        <v>1762</v>
      </c>
      <c r="AJ418" s="79" t="s">
        <v>11269</v>
      </c>
      <c r="AK418" s="79" t="s">
        <v>129</v>
      </c>
      <c r="AL418" s="3" t="s">
        <v>11270</v>
      </c>
      <c r="AM418" s="3" t="s">
        <v>4455</v>
      </c>
      <c r="AN418">
        <v>1</v>
      </c>
      <c r="AO418" s="2" t="s">
        <v>11271</v>
      </c>
      <c r="AP418" s="2">
        <v>662</v>
      </c>
      <c r="AQ418" s="2" t="s">
        <v>11272</v>
      </c>
      <c r="AR418" s="108" t="s">
        <v>48</v>
      </c>
      <c r="AS418" t="s">
        <v>48</v>
      </c>
      <c r="AT418" t="s">
        <v>48</v>
      </c>
      <c r="AU418" t="s">
        <v>48</v>
      </c>
      <c r="AV418" t="s">
        <v>48</v>
      </c>
      <c r="AW418" s="108" t="s">
        <v>48</v>
      </c>
      <c r="AX418" s="2">
        <v>6.0220588191014279</v>
      </c>
      <c r="AY418" s="2" t="s">
        <v>11273</v>
      </c>
      <c r="AZ418" s="2" t="s">
        <v>50</v>
      </c>
      <c r="BC418" s="2" t="s">
        <v>11274</v>
      </c>
    </row>
    <row r="419" spans="1:56" x14ac:dyDescent="0.25">
      <c r="A419">
        <v>442</v>
      </c>
      <c r="B419" s="13" t="s">
        <v>3739</v>
      </c>
      <c r="C419">
        <v>0.38</v>
      </c>
      <c r="D419">
        <v>7.47</v>
      </c>
      <c r="E419" s="2">
        <v>590.46299999999997</v>
      </c>
      <c r="F419" s="2" t="s">
        <v>66</v>
      </c>
      <c r="G419" t="s">
        <v>3170</v>
      </c>
      <c r="H419">
        <v>7.36</v>
      </c>
      <c r="I419">
        <v>7.3807248999999997</v>
      </c>
      <c r="J419">
        <v>-2.0724900000000299E-2</v>
      </c>
      <c r="K419">
        <v>1.1802973977695199</v>
      </c>
      <c r="L419" s="2" t="s">
        <v>3171</v>
      </c>
      <c r="M419" s="108"/>
      <c r="O419" s="27">
        <v>200000</v>
      </c>
      <c r="P419" s="26">
        <v>590.45536177063195</v>
      </c>
      <c r="Q419" s="118" t="s">
        <v>16270</v>
      </c>
      <c r="R419" s="118" t="s">
        <v>16244</v>
      </c>
      <c r="S419" s="109" t="str">
        <f t="shared" si="6"/>
        <v>Enhanced</v>
      </c>
      <c r="T419" s="109" t="s">
        <v>3182</v>
      </c>
      <c r="U419" s="90" t="s">
        <v>60</v>
      </c>
      <c r="V419" s="90" t="s">
        <v>66</v>
      </c>
      <c r="W419" s="108" t="s">
        <v>1209</v>
      </c>
      <c r="X419" s="90" t="s">
        <v>15847</v>
      </c>
      <c r="Y419" s="98" t="s">
        <v>15369</v>
      </c>
      <c r="Z419" s="98" t="s">
        <v>15370</v>
      </c>
      <c r="AA419" s="98" t="s">
        <v>14493</v>
      </c>
      <c r="AB419" s="90">
        <v>590.46257155270405</v>
      </c>
      <c r="AC419" s="26">
        <v>590.46257155270405</v>
      </c>
      <c r="AD419" s="26" t="s">
        <v>3172</v>
      </c>
      <c r="AE419" s="26" t="s">
        <v>3000</v>
      </c>
      <c r="AF419" s="29" t="s">
        <v>3173</v>
      </c>
      <c r="AG419" s="29" t="s">
        <v>3013</v>
      </c>
      <c r="AH419" s="26" t="s">
        <v>3174</v>
      </c>
      <c r="AI419" s="26" t="s">
        <v>3175</v>
      </c>
      <c r="AJ419" s="26" t="s">
        <v>3176</v>
      </c>
      <c r="AK419" s="26" t="s">
        <v>3177</v>
      </c>
      <c r="AL419" s="26" t="s">
        <v>3178</v>
      </c>
      <c r="AM419" s="26" t="s">
        <v>3179</v>
      </c>
      <c r="AN419">
        <v>1</v>
      </c>
      <c r="AO419" s="2" t="s">
        <v>3003</v>
      </c>
      <c r="AP419" s="2">
        <v>1941</v>
      </c>
      <c r="AQ419" s="2" t="s">
        <v>3180</v>
      </c>
      <c r="AR419" s="2" t="s">
        <v>53</v>
      </c>
      <c r="AS419">
        <v>1.1802973977695199</v>
      </c>
      <c r="AT419">
        <v>0.57999999999999996</v>
      </c>
      <c r="AU419">
        <v>1.57</v>
      </c>
      <c r="AV419" t="s">
        <v>1296</v>
      </c>
      <c r="AW419" s="2">
        <v>0.22380975283120999</v>
      </c>
      <c r="AX419" s="2">
        <v>69.5509233788693</v>
      </c>
      <c r="AY419" s="2" t="s">
        <v>2165</v>
      </c>
      <c r="AZ419" s="2" t="s">
        <v>50</v>
      </c>
      <c r="BA419" s="2" t="s">
        <v>3181</v>
      </c>
      <c r="BB419" s="2" t="s">
        <v>3182</v>
      </c>
    </row>
    <row r="420" spans="1:56" x14ac:dyDescent="0.25">
      <c r="A420">
        <v>1055</v>
      </c>
      <c r="B420" s="13" t="s">
        <v>10205</v>
      </c>
      <c r="C420">
        <v>0.47</v>
      </c>
      <c r="D420">
        <v>17</v>
      </c>
      <c r="E420" s="108">
        <v>592.30079999999998</v>
      </c>
      <c r="F420" s="2" t="s">
        <v>66</v>
      </c>
      <c r="G420" t="s">
        <v>11168</v>
      </c>
      <c r="H420">
        <v>6.3</v>
      </c>
      <c r="I420">
        <v>6.2831970999999998</v>
      </c>
      <c r="J420">
        <v>1.68029000000001E-2</v>
      </c>
      <c r="K420">
        <v>1.1617647058823499</v>
      </c>
      <c r="L420" s="108"/>
      <c r="M420" s="108"/>
      <c r="O420" s="2">
        <v>59000</v>
      </c>
      <c r="P420">
        <v>592.30670642357802</v>
      </c>
      <c r="Q420" s="108" t="s">
        <v>160</v>
      </c>
      <c r="R420" s="108" t="s">
        <v>160</v>
      </c>
      <c r="S420" s="109" t="str">
        <f t="shared" si="6"/>
        <v>Same</v>
      </c>
      <c r="T420" s="109"/>
      <c r="U420" s="108" t="s">
        <v>160</v>
      </c>
      <c r="V420" s="108" t="s">
        <v>670</v>
      </c>
      <c r="W420" s="3" t="s">
        <v>528</v>
      </c>
      <c r="X420" s="108" t="s">
        <v>528</v>
      </c>
      <c r="Y420" s="98"/>
      <c r="Z420" s="98" t="s">
        <v>48</v>
      </c>
      <c r="AA420" s="98"/>
      <c r="AB420" s="108">
        <v>592.29999999999995</v>
      </c>
      <c r="AC420" s="3">
        <v>592.29999999999995</v>
      </c>
      <c r="AD420" s="3" t="s">
        <v>11169</v>
      </c>
      <c r="AE420" s="3" t="s">
        <v>11170</v>
      </c>
      <c r="AF420" s="3" t="s">
        <v>11171</v>
      </c>
      <c r="AG420" s="3" t="s">
        <v>11172</v>
      </c>
      <c r="AH420" s="3" t="s">
        <v>11173</v>
      </c>
      <c r="AI420" s="3" t="s">
        <v>1317</v>
      </c>
      <c r="AJ420" s="3" t="s">
        <v>11174</v>
      </c>
      <c r="AK420" s="3" t="s">
        <v>11175</v>
      </c>
      <c r="AL420" s="3" t="s">
        <v>11176</v>
      </c>
      <c r="AM420" s="3" t="s">
        <v>11177</v>
      </c>
      <c r="AN420">
        <v>1</v>
      </c>
      <c r="AO420" s="2" t="s">
        <v>11118</v>
      </c>
      <c r="AP420" s="2">
        <v>1636</v>
      </c>
      <c r="AQ420" s="2" t="s">
        <v>11178</v>
      </c>
      <c r="AR420" s="2" t="s">
        <v>53</v>
      </c>
      <c r="AS420">
        <v>1.1617647058823499</v>
      </c>
      <c r="AT420">
        <v>0.28999999999999998</v>
      </c>
      <c r="AU420">
        <v>1.36</v>
      </c>
      <c r="AV420" t="s">
        <v>54</v>
      </c>
      <c r="AW420" s="2">
        <v>0.16736979610143099</v>
      </c>
      <c r="AX420" s="2">
        <v>158000000</v>
      </c>
      <c r="AY420" s="108"/>
      <c r="AZ420" s="2" t="s">
        <v>50</v>
      </c>
      <c r="BB420" s="108"/>
      <c r="BC420" s="108"/>
    </row>
    <row r="421" spans="1:56" x14ac:dyDescent="0.25">
      <c r="A421">
        <v>42</v>
      </c>
      <c r="B421" s="3" t="s">
        <v>914</v>
      </c>
      <c r="C421">
        <v>0.64</v>
      </c>
      <c r="D421">
        <v>6.1</v>
      </c>
      <c r="E421" s="108">
        <v>592.46540000000005</v>
      </c>
      <c r="F421" s="2" t="s">
        <v>66</v>
      </c>
      <c r="G421" t="s">
        <v>12221</v>
      </c>
      <c r="H421">
        <v>9.66</v>
      </c>
      <c r="I421">
        <v>9.6153294000000002</v>
      </c>
      <c r="J421">
        <v>4.4670599999999887E-2</v>
      </c>
      <c r="K421">
        <v>0.13636363636363641</v>
      </c>
      <c r="O421" s="8">
        <v>67000</v>
      </c>
      <c r="P421">
        <v>592.45810852832221</v>
      </c>
      <c r="Q421" s="108" t="s">
        <v>160</v>
      </c>
      <c r="R421" s="108" t="s">
        <v>160</v>
      </c>
      <c r="S421" s="109" t="str">
        <f t="shared" si="6"/>
        <v>Same</v>
      </c>
      <c r="T421" s="109"/>
      <c r="U421" s="108" t="s">
        <v>160</v>
      </c>
      <c r="V421" s="3" t="s">
        <v>670</v>
      </c>
      <c r="W421" s="108" t="s">
        <v>528</v>
      </c>
      <c r="X421" s="3" t="s">
        <v>528</v>
      </c>
      <c r="Y421" s="98"/>
      <c r="Z421" s="98" t="s">
        <v>48</v>
      </c>
      <c r="AA421" s="98"/>
      <c r="AB421" s="108">
        <v>592.46564068877694</v>
      </c>
      <c r="AC421" s="3">
        <v>592.46564068877694</v>
      </c>
      <c r="AD421" s="3" t="s">
        <v>12222</v>
      </c>
      <c r="AE421" s="3" t="s">
        <v>12223</v>
      </c>
      <c r="AF421" s="3" t="s">
        <v>12224</v>
      </c>
      <c r="AG421" s="3" t="s">
        <v>12225</v>
      </c>
      <c r="AH421" s="3" t="s">
        <v>12226</v>
      </c>
      <c r="AI421" s="3" t="s">
        <v>12227</v>
      </c>
      <c r="AJ421" s="3" t="s">
        <v>12228</v>
      </c>
      <c r="AK421" s="3" t="s">
        <v>12229</v>
      </c>
      <c r="AL421" s="3" t="s">
        <v>12230</v>
      </c>
      <c r="AM421" s="3" t="s">
        <v>12231</v>
      </c>
      <c r="AN421">
        <v>1</v>
      </c>
      <c r="AO421" s="2" t="s">
        <v>164</v>
      </c>
      <c r="AP421" s="2">
        <v>2683</v>
      </c>
      <c r="AQ421" s="2" t="s">
        <v>12232</v>
      </c>
      <c r="AR421" s="2" t="s">
        <v>53</v>
      </c>
      <c r="AS421">
        <v>0.13636363636363641</v>
      </c>
      <c r="AT421">
        <v>0</v>
      </c>
      <c r="AU421">
        <v>0.8</v>
      </c>
      <c r="AV421" t="s">
        <v>85</v>
      </c>
      <c r="AW421" s="2">
        <v>0.64418525378009361</v>
      </c>
      <c r="AX421" s="2">
        <v>5.9299189776302166</v>
      </c>
      <c r="AZ421" s="2"/>
      <c r="BC421" s="2" t="s">
        <v>8929</v>
      </c>
    </row>
    <row r="422" spans="1:56" x14ac:dyDescent="0.25">
      <c r="A422">
        <v>74</v>
      </c>
      <c r="B422" s="3" t="s">
        <v>10206</v>
      </c>
      <c r="C422">
        <v>0.22</v>
      </c>
      <c r="D422">
        <v>6.29</v>
      </c>
      <c r="E422">
        <v>595.51459999999997</v>
      </c>
      <c r="F422" s="108" t="s">
        <v>66</v>
      </c>
      <c r="G422" t="s">
        <v>10405</v>
      </c>
      <c r="H422">
        <v>12.04</v>
      </c>
      <c r="I422">
        <v>6.2375626000000004</v>
      </c>
      <c r="J422" s="7">
        <v>5.8024373999999987</v>
      </c>
      <c r="K422" t="s">
        <v>48</v>
      </c>
      <c r="L422" s="108"/>
      <c r="M422" s="108"/>
      <c r="O422" s="8">
        <v>7100</v>
      </c>
      <c r="P422">
        <v>595.5072710018178</v>
      </c>
      <c r="Q422" s="108" t="s">
        <v>160</v>
      </c>
      <c r="R422" s="108" t="s">
        <v>160</v>
      </c>
      <c r="S422" s="109" t="str">
        <f t="shared" si="6"/>
        <v>Same</v>
      </c>
      <c r="T422" s="109"/>
      <c r="U422" s="108" t="s">
        <v>160</v>
      </c>
      <c r="V422" s="108" t="s">
        <v>51</v>
      </c>
      <c r="W422" s="108" t="s">
        <v>161</v>
      </c>
      <c r="X422" s="108" t="s">
        <v>161</v>
      </c>
      <c r="Y422" s="98"/>
      <c r="Z422" s="98" t="s">
        <v>48</v>
      </c>
      <c r="AA422" s="98"/>
      <c r="AB422" s="108">
        <v>595.512106758394</v>
      </c>
      <c r="AC422" s="3">
        <v>595.512106758394</v>
      </c>
      <c r="AD422" s="3" t="s">
        <v>10406</v>
      </c>
      <c r="AE422" s="3" t="s">
        <v>7625</v>
      </c>
      <c r="AF422" s="3" t="s">
        <v>10407</v>
      </c>
      <c r="AG422" s="3" t="s">
        <v>1679</v>
      </c>
      <c r="AH422" s="3" t="s">
        <v>10408</v>
      </c>
      <c r="AI422" s="3" t="s">
        <v>10409</v>
      </c>
      <c r="AJ422" s="3" t="s">
        <v>10410</v>
      </c>
      <c r="AK422" s="3" t="s">
        <v>1685</v>
      </c>
      <c r="AL422" s="3" t="s">
        <v>10411</v>
      </c>
      <c r="AM422" s="3" t="s">
        <v>10412</v>
      </c>
      <c r="AN422">
        <v>1</v>
      </c>
      <c r="AO422" s="108" t="s">
        <v>10222</v>
      </c>
      <c r="AP422" s="108">
        <v>1675</v>
      </c>
      <c r="AQ422" s="108" t="s">
        <v>10413</v>
      </c>
      <c r="AR422" s="108" t="s">
        <v>48</v>
      </c>
      <c r="AS422" t="s">
        <v>48</v>
      </c>
      <c r="AT422" t="s">
        <v>48</v>
      </c>
      <c r="AU422" t="s">
        <v>48</v>
      </c>
      <c r="AV422" t="s">
        <v>48</v>
      </c>
      <c r="AW422" s="108" t="s">
        <v>48</v>
      </c>
      <c r="AX422" s="2">
        <v>35400000</v>
      </c>
      <c r="AY422" s="108"/>
      <c r="AZ422" s="2"/>
      <c r="BB422" s="108"/>
      <c r="BC422" s="2" t="s">
        <v>10414</v>
      </c>
    </row>
    <row r="423" spans="1:56" x14ac:dyDescent="0.25">
      <c r="A423">
        <v>1480</v>
      </c>
      <c r="B423" s="13" t="s">
        <v>10208</v>
      </c>
      <c r="C423">
        <v>0.24</v>
      </c>
      <c r="D423">
        <v>5.97</v>
      </c>
      <c r="E423" s="2">
        <v>595.59169999999995</v>
      </c>
      <c r="F423" s="2" t="s">
        <v>66</v>
      </c>
      <c r="G423" t="s">
        <v>13594</v>
      </c>
      <c r="H423">
        <v>16.48</v>
      </c>
      <c r="I423">
        <v>16.402649</v>
      </c>
      <c r="J423">
        <v>7.735100000000017E-2</v>
      </c>
      <c r="K423" t="s">
        <v>48</v>
      </c>
      <c r="L423" s="108"/>
      <c r="M423" s="2" t="s">
        <v>13595</v>
      </c>
      <c r="O423" s="2">
        <v>360000</v>
      </c>
      <c r="P423">
        <v>595.58380245405795</v>
      </c>
      <c r="Q423" s="108" t="s">
        <v>16139</v>
      </c>
      <c r="R423" s="108" t="s">
        <v>16139</v>
      </c>
      <c r="S423" s="109" t="str">
        <f t="shared" si="6"/>
        <v>Same</v>
      </c>
      <c r="T423" s="109"/>
      <c r="U423" s="108" t="s">
        <v>160</v>
      </c>
      <c r="V423" s="3" t="s">
        <v>46</v>
      </c>
      <c r="W423" s="108" t="s">
        <v>289</v>
      </c>
      <c r="X423" s="108" t="s">
        <v>289</v>
      </c>
      <c r="Y423" s="98" t="s">
        <v>15122</v>
      </c>
      <c r="Z423" s="98" t="s">
        <v>15123</v>
      </c>
      <c r="AA423" s="98" t="s">
        <v>15123</v>
      </c>
      <c r="AB423" s="108">
        <v>595.59</v>
      </c>
      <c r="AC423" s="3">
        <v>595.59</v>
      </c>
      <c r="AD423" s="3" t="s">
        <v>13596</v>
      </c>
      <c r="AE423" s="3" t="s">
        <v>13597</v>
      </c>
      <c r="AF423" s="3" t="s">
        <v>13598</v>
      </c>
      <c r="AG423" s="3" t="s">
        <v>13599</v>
      </c>
      <c r="AH423" s="3" t="s">
        <v>13600</v>
      </c>
      <c r="AI423" s="3" t="s">
        <v>3391</v>
      </c>
      <c r="AJ423" s="3" t="s">
        <v>13601</v>
      </c>
      <c r="AK423" s="3" t="s">
        <v>13602</v>
      </c>
      <c r="AL423" s="3" t="s">
        <v>13603</v>
      </c>
      <c r="AM423" s="3" t="s">
        <v>4599</v>
      </c>
      <c r="AN423">
        <v>1</v>
      </c>
      <c r="AO423" s="2" t="s">
        <v>12895</v>
      </c>
      <c r="AP423" s="2">
        <v>4244</v>
      </c>
      <c r="AQ423" s="2" t="s">
        <v>13604</v>
      </c>
      <c r="AR423" s="108" t="s">
        <v>48</v>
      </c>
      <c r="AS423" t="s">
        <v>48</v>
      </c>
      <c r="AT423" t="s">
        <v>48</v>
      </c>
      <c r="AU423" t="s">
        <v>48</v>
      </c>
      <c r="AV423" t="s">
        <v>48</v>
      </c>
      <c r="AW423" s="108" t="s">
        <v>48</v>
      </c>
      <c r="AX423" s="2">
        <v>49.85673209579565</v>
      </c>
      <c r="AY423" s="2" t="s">
        <v>50</v>
      </c>
      <c r="AZ423" s="2"/>
      <c r="BB423" s="108"/>
      <c r="BC423" s="2" t="s">
        <v>13605</v>
      </c>
    </row>
    <row r="424" spans="1:56" x14ac:dyDescent="0.25">
      <c r="A424">
        <v>1517</v>
      </c>
      <c r="B424" s="13" t="s">
        <v>10208</v>
      </c>
      <c r="C424">
        <v>0.35</v>
      </c>
      <c r="D424">
        <v>7.86</v>
      </c>
      <c r="E424" s="2">
        <v>595.5915</v>
      </c>
      <c r="F424" s="2" t="s">
        <v>66</v>
      </c>
      <c r="G424" t="s">
        <v>13770</v>
      </c>
      <c r="H424">
        <v>17.37</v>
      </c>
      <c r="I424">
        <v>17.470865</v>
      </c>
      <c r="J424">
        <v>-0.1008649999999989</v>
      </c>
      <c r="K424" t="s">
        <v>48</v>
      </c>
      <c r="M424" s="2" t="s">
        <v>13595</v>
      </c>
      <c r="O424" s="2">
        <v>270000</v>
      </c>
      <c r="P424">
        <v>595.58360245670997</v>
      </c>
      <c r="Q424" s="108" t="s">
        <v>16139</v>
      </c>
      <c r="R424" s="108" t="s">
        <v>16139</v>
      </c>
      <c r="S424" s="109" t="str">
        <f t="shared" si="6"/>
        <v>Same</v>
      </c>
      <c r="T424" s="109"/>
      <c r="U424" s="108" t="s">
        <v>160</v>
      </c>
      <c r="V424" s="3" t="s">
        <v>46</v>
      </c>
      <c r="W424" s="108" t="s">
        <v>289</v>
      </c>
      <c r="X424" s="108" t="s">
        <v>289</v>
      </c>
      <c r="Y424" s="98" t="s">
        <v>15143</v>
      </c>
      <c r="Z424" s="98" t="s">
        <v>15123</v>
      </c>
      <c r="AA424" s="98" t="s">
        <v>15123</v>
      </c>
      <c r="AB424" s="108">
        <v>595.59114557115197</v>
      </c>
      <c r="AC424" s="3">
        <v>595.59114557115197</v>
      </c>
      <c r="AD424" s="3" t="s">
        <v>13771</v>
      </c>
      <c r="AE424" s="3" t="s">
        <v>13772</v>
      </c>
      <c r="AF424" s="3" t="s">
        <v>13773</v>
      </c>
      <c r="AG424" s="3" t="s">
        <v>13774</v>
      </c>
      <c r="AH424" s="3" t="s">
        <v>13775</v>
      </c>
      <c r="AI424" s="3" t="s">
        <v>13776</v>
      </c>
      <c r="AJ424" s="3" t="s">
        <v>13777</v>
      </c>
      <c r="AK424" s="3" t="s">
        <v>13778</v>
      </c>
      <c r="AL424" s="3" t="s">
        <v>13779</v>
      </c>
      <c r="AM424" s="3" t="s">
        <v>13780</v>
      </c>
      <c r="AN424">
        <v>1</v>
      </c>
      <c r="AO424" s="2" t="s">
        <v>12895</v>
      </c>
      <c r="AP424" s="2">
        <v>4553</v>
      </c>
      <c r="AQ424" s="2" t="s">
        <v>13781</v>
      </c>
      <c r="AR424" s="108" t="s">
        <v>48</v>
      </c>
      <c r="AS424" t="s">
        <v>48</v>
      </c>
      <c r="AT424" t="s">
        <v>48</v>
      </c>
      <c r="AU424" t="s">
        <v>48</v>
      </c>
      <c r="AV424" t="s">
        <v>48</v>
      </c>
      <c r="AW424" s="108" t="s">
        <v>48</v>
      </c>
      <c r="AX424" s="2">
        <v>1370000000</v>
      </c>
      <c r="AY424" s="2" t="s">
        <v>50</v>
      </c>
      <c r="AZ424" s="2"/>
      <c r="BC424" s="2" t="s">
        <v>13605</v>
      </c>
    </row>
    <row r="425" spans="1:56" x14ac:dyDescent="0.25">
      <c r="A425">
        <v>1006</v>
      </c>
      <c r="B425" s="13" t="s">
        <v>10204</v>
      </c>
      <c r="C425">
        <v>0.37</v>
      </c>
      <c r="D425">
        <v>8.1199999999999992</v>
      </c>
      <c r="E425" s="2">
        <v>596.5059</v>
      </c>
      <c r="F425" s="2" t="s">
        <v>66</v>
      </c>
      <c r="G425" t="s">
        <v>10660</v>
      </c>
      <c r="H425">
        <v>6</v>
      </c>
      <c r="I425">
        <v>6.0161752999999996</v>
      </c>
      <c r="J425">
        <v>-1.6175300000000399E-2</v>
      </c>
      <c r="K425">
        <v>0.98181818181818203</v>
      </c>
      <c r="L425" s="2" t="s">
        <v>10661</v>
      </c>
      <c r="M425" s="108"/>
      <c r="N425" s="2" t="s">
        <v>10434</v>
      </c>
      <c r="O425" s="2">
        <v>620000</v>
      </c>
      <c r="P425">
        <v>596.50911039475398</v>
      </c>
      <c r="Q425" s="108" t="s">
        <v>16050</v>
      </c>
      <c r="R425" s="108" t="s">
        <v>16050</v>
      </c>
      <c r="S425" s="109" t="str">
        <f t="shared" si="6"/>
        <v>Same</v>
      </c>
      <c r="T425" s="109"/>
      <c r="U425" s="108" t="s">
        <v>160</v>
      </c>
      <c r="V425" s="3" t="s">
        <v>46</v>
      </c>
      <c r="W425" s="3" t="s">
        <v>289</v>
      </c>
      <c r="X425" s="81" t="s">
        <v>289</v>
      </c>
      <c r="Y425" s="98" t="s">
        <v>14729</v>
      </c>
      <c r="Z425" s="98" t="s">
        <v>14730</v>
      </c>
      <c r="AA425" s="98" t="s">
        <v>14730</v>
      </c>
      <c r="AB425" s="108">
        <v>596.50592887554501</v>
      </c>
      <c r="AC425" s="3">
        <v>596.50592887554501</v>
      </c>
      <c r="AD425" s="3" t="s">
        <v>10662</v>
      </c>
      <c r="AE425" s="3" t="s">
        <v>7320</v>
      </c>
      <c r="AF425" s="3" t="s">
        <v>10663</v>
      </c>
      <c r="AG425" s="3" t="s">
        <v>10664</v>
      </c>
      <c r="AH425" s="3" t="s">
        <v>10665</v>
      </c>
      <c r="AI425" s="3" t="s">
        <v>1376</v>
      </c>
      <c r="AJ425" s="3" t="s">
        <v>10666</v>
      </c>
      <c r="AK425" s="3" t="s">
        <v>10667</v>
      </c>
      <c r="AL425" s="3" t="s">
        <v>10668</v>
      </c>
      <c r="AM425" s="3" t="s">
        <v>10669</v>
      </c>
      <c r="AN425">
        <v>1</v>
      </c>
      <c r="AO425" s="2" t="s">
        <v>10531</v>
      </c>
      <c r="AP425" s="2">
        <v>1660</v>
      </c>
      <c r="AQ425" s="2" t="s">
        <v>10670</v>
      </c>
      <c r="AR425" s="2" t="s">
        <v>53</v>
      </c>
      <c r="AS425">
        <v>0.98181818181818203</v>
      </c>
      <c r="AT425">
        <v>0.28999999999999998</v>
      </c>
      <c r="AU425">
        <v>1.36</v>
      </c>
      <c r="AV425" t="s">
        <v>54</v>
      </c>
      <c r="AW425" s="2">
        <v>0.20378467129678299</v>
      </c>
      <c r="AX425" s="2">
        <v>6.7901234148757803</v>
      </c>
      <c r="AY425" s="2" t="s">
        <v>50</v>
      </c>
      <c r="AZ425" s="2"/>
      <c r="BB425" s="108"/>
    </row>
    <row r="426" spans="1:56" x14ac:dyDescent="0.25">
      <c r="A426">
        <v>1599</v>
      </c>
      <c r="B426" s="13" t="s">
        <v>10208</v>
      </c>
      <c r="C426">
        <v>0.31</v>
      </c>
      <c r="D426">
        <v>7.5</v>
      </c>
      <c r="E426">
        <v>596.52840000000003</v>
      </c>
      <c r="F426" s="108" t="s">
        <v>66</v>
      </c>
      <c r="G426" t="s">
        <v>14035</v>
      </c>
      <c r="H426">
        <v>18.489999999999998</v>
      </c>
      <c r="I426">
        <v>5.7676115000000001</v>
      </c>
      <c r="J426" s="7">
        <v>12.722388499999999</v>
      </c>
      <c r="K426" t="s">
        <v>48</v>
      </c>
      <c r="M426" s="2" t="s">
        <v>14036</v>
      </c>
      <c r="O426" s="8">
        <v>140000</v>
      </c>
      <c r="P426">
        <v>596.52049003341608</v>
      </c>
      <c r="Q426" s="108" t="s">
        <v>14037</v>
      </c>
      <c r="R426" s="108" t="s">
        <v>14037</v>
      </c>
      <c r="S426" s="109" t="str">
        <f t="shared" si="6"/>
        <v>Same</v>
      </c>
      <c r="T426" s="109"/>
      <c r="U426" s="108" t="s">
        <v>2427</v>
      </c>
      <c r="V426" s="3" t="s">
        <v>51</v>
      </c>
      <c r="W426" s="108" t="s">
        <v>52</v>
      </c>
      <c r="X426" s="108" t="s">
        <v>52</v>
      </c>
      <c r="Y426" s="98"/>
      <c r="Z426" s="98" t="s">
        <v>15195</v>
      </c>
      <c r="AA426" s="98" t="s">
        <v>15195</v>
      </c>
      <c r="AB426" s="108">
        <v>596.52</v>
      </c>
      <c r="AC426" s="3">
        <v>596.52</v>
      </c>
      <c r="AD426" s="3" t="s">
        <v>14038</v>
      </c>
      <c r="AE426" s="3" t="s">
        <v>11956</v>
      </c>
      <c r="AF426" s="3" t="s">
        <v>14039</v>
      </c>
      <c r="AG426" s="3" t="s">
        <v>14040</v>
      </c>
      <c r="AH426" s="3" t="s">
        <v>14041</v>
      </c>
      <c r="AI426" s="3" t="s">
        <v>8234</v>
      </c>
      <c r="AJ426" s="3" t="s">
        <v>14042</v>
      </c>
      <c r="AK426" s="3" t="s">
        <v>212</v>
      </c>
      <c r="AL426" s="3" t="s">
        <v>14043</v>
      </c>
      <c r="AM426" s="3" t="s">
        <v>13210</v>
      </c>
      <c r="AN426">
        <v>1</v>
      </c>
      <c r="AO426" s="108" t="s">
        <v>13510</v>
      </c>
      <c r="AP426" s="108">
        <v>1569</v>
      </c>
      <c r="AQ426" s="108" t="s">
        <v>14044</v>
      </c>
      <c r="AR426" s="108" t="s">
        <v>48</v>
      </c>
      <c r="AS426" t="s">
        <v>48</v>
      </c>
      <c r="AT426" t="s">
        <v>48</v>
      </c>
      <c r="AU426" t="s">
        <v>48</v>
      </c>
      <c r="AV426" t="s">
        <v>48</v>
      </c>
      <c r="AW426" s="108" t="s">
        <v>48</v>
      </c>
      <c r="AX426" s="2">
        <v>683000000</v>
      </c>
      <c r="AY426" s="2" t="s">
        <v>2427</v>
      </c>
      <c r="AZ426" s="2"/>
      <c r="BC426" s="2" t="s">
        <v>14045</v>
      </c>
      <c r="BD426" s="2" t="s">
        <v>14046</v>
      </c>
    </row>
    <row r="427" spans="1:56" x14ac:dyDescent="0.25">
      <c r="A427">
        <v>16</v>
      </c>
      <c r="B427" s="3" t="s">
        <v>914</v>
      </c>
      <c r="C427">
        <v>0.62</v>
      </c>
      <c r="D427">
        <v>25.1</v>
      </c>
      <c r="E427" s="2">
        <v>598.33190000000002</v>
      </c>
      <c r="F427" s="2" t="s">
        <v>66</v>
      </c>
      <c r="G427" t="s">
        <v>11947</v>
      </c>
      <c r="H427">
        <v>4.83</v>
      </c>
      <c r="I427">
        <v>4.8562088000000001</v>
      </c>
      <c r="J427" s="108">
        <v>-2.6208800000000029E-2</v>
      </c>
      <c r="K427">
        <v>1.3978494623655911E-4</v>
      </c>
      <c r="L427" s="2" t="s">
        <v>11948</v>
      </c>
      <c r="M427" s="108"/>
      <c r="O427" s="2">
        <v>12000000</v>
      </c>
      <c r="P427">
        <v>598.32453632930674</v>
      </c>
      <c r="Q427" s="108" t="s">
        <v>11949</v>
      </c>
      <c r="R427" s="108" t="s">
        <v>11949</v>
      </c>
      <c r="S427" s="109" t="str">
        <f t="shared" si="6"/>
        <v>Same</v>
      </c>
      <c r="T427" s="109"/>
      <c r="U427" s="108" t="s">
        <v>160</v>
      </c>
      <c r="V427" s="3" t="s">
        <v>46</v>
      </c>
      <c r="W427" s="108" t="s">
        <v>289</v>
      </c>
      <c r="X427" s="3" t="s">
        <v>289</v>
      </c>
      <c r="Y427" s="98" t="s">
        <v>14508</v>
      </c>
      <c r="Z427" s="98" t="s">
        <v>14509</v>
      </c>
      <c r="AA427" s="98" t="s">
        <v>14510</v>
      </c>
      <c r="AB427" s="108">
        <v>598.33038045463297</v>
      </c>
      <c r="AC427" s="3">
        <v>598.33038045463297</v>
      </c>
      <c r="AD427" s="3" t="s">
        <v>11950</v>
      </c>
      <c r="AE427" s="3" t="s">
        <v>357</v>
      </c>
      <c r="AF427" s="3" t="s">
        <v>11951</v>
      </c>
      <c r="AG427" s="3" t="s">
        <v>10277</v>
      </c>
      <c r="AH427" s="3" t="s">
        <v>11952</v>
      </c>
      <c r="AI427" s="3" t="s">
        <v>11953</v>
      </c>
      <c r="AJ427" s="3" t="s">
        <v>11954</v>
      </c>
      <c r="AK427" s="3" t="s">
        <v>7625</v>
      </c>
      <c r="AL427" s="3" t="s">
        <v>11955</v>
      </c>
      <c r="AM427" s="3" t="s">
        <v>11956</v>
      </c>
      <c r="AN427">
        <v>1</v>
      </c>
      <c r="AO427" s="2" t="s">
        <v>164</v>
      </c>
      <c r="AP427" s="2">
        <v>1408</v>
      </c>
      <c r="AQ427" s="2" t="s">
        <v>11957</v>
      </c>
      <c r="AR427" s="2" t="s">
        <v>53</v>
      </c>
      <c r="AS427">
        <v>1.3978494623655911E-4</v>
      </c>
      <c r="AT427">
        <v>0</v>
      </c>
      <c r="AU427">
        <v>0.8</v>
      </c>
      <c r="AV427" t="s">
        <v>85</v>
      </c>
      <c r="AW427" s="108">
        <v>5.9841659420151014</v>
      </c>
      <c r="AX427" s="2">
        <v>74400000000</v>
      </c>
      <c r="AY427" s="2" t="s">
        <v>50</v>
      </c>
      <c r="AZ427" s="2" t="s">
        <v>50</v>
      </c>
      <c r="BA427" s="2" t="s">
        <v>11958</v>
      </c>
      <c r="BC427" s="108"/>
    </row>
    <row r="428" spans="1:56" x14ac:dyDescent="0.25">
      <c r="A428">
        <v>1132</v>
      </c>
      <c r="B428" s="13" t="s">
        <v>10202</v>
      </c>
      <c r="C428" s="108">
        <v>0.23</v>
      </c>
      <c r="D428" s="108">
        <v>6.17</v>
      </c>
      <c r="E428" s="108">
        <v>598.50049999999999</v>
      </c>
      <c r="F428" s="108" t="s">
        <v>66</v>
      </c>
      <c r="G428" s="108" t="s">
        <v>11432</v>
      </c>
      <c r="H428" s="108">
        <v>5.47</v>
      </c>
      <c r="I428" s="108">
        <v>8.1476452000000013</v>
      </c>
      <c r="J428" s="7">
        <v>-2.6776452000000019</v>
      </c>
      <c r="K428" s="108" t="s">
        <v>48</v>
      </c>
      <c r="L428" s="108"/>
      <c r="M428" s="108"/>
      <c r="N428" s="108"/>
      <c r="O428" s="8">
        <v>13000</v>
      </c>
      <c r="P428" s="108">
        <v>598.50456561389649</v>
      </c>
      <c r="Q428" s="108" t="s">
        <v>160</v>
      </c>
      <c r="R428" s="108" t="s">
        <v>160</v>
      </c>
      <c r="S428" s="109" t="str">
        <f t="shared" si="6"/>
        <v>Same</v>
      </c>
      <c r="T428" s="109"/>
      <c r="U428" s="108" t="s">
        <v>160</v>
      </c>
      <c r="V428" s="3" t="s">
        <v>51</v>
      </c>
      <c r="W428" s="3" t="s">
        <v>161</v>
      </c>
      <c r="X428" s="3" t="s">
        <v>161</v>
      </c>
      <c r="Y428" s="108"/>
      <c r="Z428" s="108"/>
      <c r="AA428" s="108"/>
      <c r="AB428" s="108">
        <v>598.50068075888998</v>
      </c>
      <c r="AC428" s="3">
        <v>598.50068075888998</v>
      </c>
      <c r="AD428" s="3" t="s">
        <v>11433</v>
      </c>
      <c r="AE428" s="3" t="s">
        <v>11434</v>
      </c>
      <c r="AF428" s="3" t="s">
        <v>11435</v>
      </c>
      <c r="AG428" s="3" t="s">
        <v>11436</v>
      </c>
      <c r="AH428" s="3" t="s">
        <v>11437</v>
      </c>
      <c r="AI428" s="3" t="s">
        <v>3846</v>
      </c>
      <c r="AJ428" s="3" t="s">
        <v>11438</v>
      </c>
      <c r="AK428" s="3" t="s">
        <v>11439</v>
      </c>
      <c r="AL428" s="3" t="s">
        <v>11440</v>
      </c>
      <c r="AM428" s="3" t="s">
        <v>11441</v>
      </c>
      <c r="AN428" s="108">
        <v>1</v>
      </c>
      <c r="AO428" s="108" t="s">
        <v>11271</v>
      </c>
      <c r="AP428" s="108">
        <v>2217</v>
      </c>
      <c r="AQ428" s="108" t="s">
        <v>11442</v>
      </c>
      <c r="AR428" s="108" t="s">
        <v>48</v>
      </c>
      <c r="AS428" s="108" t="s">
        <v>48</v>
      </c>
      <c r="AT428" s="108" t="s">
        <v>48</v>
      </c>
      <c r="AU428" s="108" t="s">
        <v>48</v>
      </c>
      <c r="AV428" s="108" t="s">
        <v>48</v>
      </c>
      <c r="AW428" s="108" t="s">
        <v>48</v>
      </c>
      <c r="AX428" s="2">
        <v>64000000</v>
      </c>
      <c r="AY428" s="108"/>
      <c r="AZ428" s="2" t="s">
        <v>50</v>
      </c>
      <c r="BA428" s="108"/>
      <c r="BB428" s="108"/>
      <c r="BC428" s="108"/>
      <c r="BD428" s="108"/>
    </row>
    <row r="429" spans="1:56" x14ac:dyDescent="0.25">
      <c r="A429">
        <v>318</v>
      </c>
      <c r="B429" s="13" t="s">
        <v>8919</v>
      </c>
      <c r="C429">
        <v>0.21</v>
      </c>
      <c r="D429">
        <v>5.57</v>
      </c>
      <c r="E429" s="108">
        <v>598.50220000000002</v>
      </c>
      <c r="F429" s="108" t="s">
        <v>66</v>
      </c>
      <c r="G429" t="s">
        <v>8835</v>
      </c>
      <c r="H429">
        <v>7.28</v>
      </c>
      <c r="I429">
        <v>8.3058943999999997</v>
      </c>
      <c r="J429" s="7">
        <v>-1.0258944000000001</v>
      </c>
      <c r="K429">
        <v>0.51946308724832202</v>
      </c>
      <c r="L429" s="108"/>
      <c r="M429" s="108"/>
      <c r="N429" s="108"/>
      <c r="O429" s="8">
        <v>51000</v>
      </c>
      <c r="P429" s="108">
        <v>598.50594123725205</v>
      </c>
      <c r="Q429" s="108" t="s">
        <v>160</v>
      </c>
      <c r="R429" s="108" t="s">
        <v>160</v>
      </c>
      <c r="S429" s="109" t="str">
        <f t="shared" si="6"/>
        <v>Same</v>
      </c>
      <c r="T429" s="109"/>
      <c r="U429" s="108" t="s">
        <v>160</v>
      </c>
      <c r="V429" s="3" t="s">
        <v>51</v>
      </c>
      <c r="W429" s="3" t="s">
        <v>161</v>
      </c>
      <c r="X429" s="3" t="s">
        <v>161</v>
      </c>
      <c r="Y429" s="108" t="s">
        <v>15257</v>
      </c>
      <c r="Z429" s="108" t="s">
        <v>48</v>
      </c>
      <c r="AA429" s="108"/>
      <c r="AB429" s="108">
        <v>598.50106145278698</v>
      </c>
      <c r="AC429" s="3">
        <v>598.50106145278698</v>
      </c>
      <c r="AD429" s="3" t="s">
        <v>8836</v>
      </c>
      <c r="AE429" s="3" t="s">
        <v>3846</v>
      </c>
      <c r="AF429" s="3" t="s">
        <v>8837</v>
      </c>
      <c r="AG429" s="3" t="s">
        <v>8838</v>
      </c>
      <c r="AH429" s="3" t="s">
        <v>8839</v>
      </c>
      <c r="AI429" s="3" t="s">
        <v>6187</v>
      </c>
      <c r="AJ429" s="3" t="s">
        <v>8840</v>
      </c>
      <c r="AK429" s="3" t="s">
        <v>8841</v>
      </c>
      <c r="AL429" s="3" t="s">
        <v>8842</v>
      </c>
      <c r="AM429" s="3" t="s">
        <v>5796</v>
      </c>
      <c r="AN429">
        <v>1</v>
      </c>
      <c r="AO429" s="108" t="s">
        <v>8718</v>
      </c>
      <c r="AP429" s="108">
        <v>2251</v>
      </c>
      <c r="AQ429" s="108" t="s">
        <v>8843</v>
      </c>
      <c r="AR429" s="2" t="s">
        <v>53</v>
      </c>
      <c r="AS429">
        <v>0.51946308724832202</v>
      </c>
      <c r="AT429">
        <v>0.21</v>
      </c>
      <c r="AU429">
        <v>1.85</v>
      </c>
      <c r="AV429" t="s">
        <v>1296</v>
      </c>
      <c r="AW429" s="2">
        <v>0.50684766493706901</v>
      </c>
      <c r="AX429" s="2">
        <v>5.0680270385024802</v>
      </c>
      <c r="AY429" s="108"/>
      <c r="AZ429" s="2"/>
      <c r="BA429" s="108"/>
      <c r="BB429" s="108"/>
      <c r="BC429" s="108"/>
      <c r="BD429" s="108"/>
    </row>
    <row r="430" spans="1:56" x14ac:dyDescent="0.25">
      <c r="A430">
        <v>1093</v>
      </c>
      <c r="B430" s="13" t="s">
        <v>8369</v>
      </c>
      <c r="C430">
        <v>0.26</v>
      </c>
      <c r="D430">
        <v>8.8699999999999992</v>
      </c>
      <c r="E430">
        <v>598.51350000000002</v>
      </c>
      <c r="F430" s="2" t="s">
        <v>66</v>
      </c>
      <c r="G430" t="s">
        <v>8188</v>
      </c>
      <c r="H430">
        <v>8.7200000000000006</v>
      </c>
      <c r="I430">
        <v>8.7278590999999999</v>
      </c>
      <c r="J430">
        <v>-7.8590999999992306E-3</v>
      </c>
      <c r="K430">
        <v>5.9401709401709404</v>
      </c>
      <c r="O430" s="2">
        <v>160000</v>
      </c>
      <c r="P430" s="7">
        <v>598.50556371099003</v>
      </c>
      <c r="Q430" s="108" t="s">
        <v>160</v>
      </c>
      <c r="R430" s="108" t="s">
        <v>160</v>
      </c>
      <c r="S430" s="109" t="str">
        <f t="shared" si="6"/>
        <v>Same</v>
      </c>
      <c r="T430" s="109"/>
      <c r="U430" s="108" t="s">
        <v>160</v>
      </c>
      <c r="V430" s="3" t="s">
        <v>670</v>
      </c>
      <c r="W430" s="3" t="s">
        <v>528</v>
      </c>
      <c r="X430" s="3" t="s">
        <v>528</v>
      </c>
      <c r="Y430" s="108"/>
      <c r="Z430" s="108" t="s">
        <v>48</v>
      </c>
      <c r="AA430" s="108"/>
      <c r="AB430" s="108">
        <v>598.51296892360904</v>
      </c>
      <c r="AC430" s="3">
        <v>598.51296892360904</v>
      </c>
      <c r="AD430" s="3" t="s">
        <v>8189</v>
      </c>
      <c r="AE430" s="3" t="s">
        <v>4870</v>
      </c>
      <c r="AF430" s="3" t="s">
        <v>8190</v>
      </c>
      <c r="AG430" s="3" t="s">
        <v>8191</v>
      </c>
      <c r="AH430" s="3" t="s">
        <v>8192</v>
      </c>
      <c r="AI430" s="3" t="s">
        <v>491</v>
      </c>
      <c r="AJ430" s="3" t="s">
        <v>8193</v>
      </c>
      <c r="AK430" s="3" t="s">
        <v>8194</v>
      </c>
      <c r="AL430" s="3" t="s">
        <v>8195</v>
      </c>
      <c r="AM430" s="3" t="s">
        <v>8196</v>
      </c>
      <c r="AN430">
        <v>1</v>
      </c>
      <c r="AO430" s="2" t="s">
        <v>8139</v>
      </c>
      <c r="AP430" s="2">
        <v>2280</v>
      </c>
      <c r="AQ430" s="2" t="s">
        <v>10043</v>
      </c>
      <c r="AR430" s="2" t="s">
        <v>53</v>
      </c>
      <c r="AS430">
        <v>5.9401709401709404</v>
      </c>
      <c r="AT430">
        <v>1.5</v>
      </c>
      <c r="AU430">
        <v>50</v>
      </c>
      <c r="AV430" t="s">
        <v>85</v>
      </c>
      <c r="AW430" s="2">
        <v>0.31479864769247679</v>
      </c>
      <c r="AX430" s="2">
        <v>695000000</v>
      </c>
      <c r="AZ430" s="2"/>
    </row>
    <row r="431" spans="1:56" x14ac:dyDescent="0.25">
      <c r="A431">
        <v>1350</v>
      </c>
      <c r="B431" s="13" t="s">
        <v>7162</v>
      </c>
      <c r="C431">
        <v>0.44</v>
      </c>
      <c r="D431">
        <v>16.350000000000001</v>
      </c>
      <c r="E431" s="2">
        <v>599.49310000000003</v>
      </c>
      <c r="F431" s="2" t="s">
        <v>66</v>
      </c>
      <c r="G431" t="s">
        <v>7149</v>
      </c>
      <c r="H431">
        <v>10.43</v>
      </c>
      <c r="I431">
        <v>10.342649</v>
      </c>
      <c r="J431">
        <v>8.7350999999999956E-2</v>
      </c>
      <c r="K431">
        <v>34.102564102564102</v>
      </c>
      <c r="L431" s="2" t="s">
        <v>7150</v>
      </c>
      <c r="M431" s="2" t="s">
        <v>7151</v>
      </c>
      <c r="O431" s="2">
        <v>110000</v>
      </c>
      <c r="P431" s="108">
        <v>599.50000076507422</v>
      </c>
      <c r="Q431" s="3" t="s">
        <v>7152</v>
      </c>
      <c r="R431" s="3" t="s">
        <v>7152</v>
      </c>
      <c r="S431" s="109" t="str">
        <f t="shared" si="6"/>
        <v>Same</v>
      </c>
      <c r="T431" s="109"/>
      <c r="U431" s="3" t="s">
        <v>160</v>
      </c>
      <c r="V431" s="3" t="s">
        <v>46</v>
      </c>
      <c r="W431" s="3" t="s">
        <v>289</v>
      </c>
      <c r="X431" s="108" t="s">
        <v>289</v>
      </c>
      <c r="Y431" s="108"/>
      <c r="Z431" s="108" t="s">
        <v>14999</v>
      </c>
      <c r="AA431" s="108"/>
      <c r="AB431" s="108">
        <v>599.49</v>
      </c>
      <c r="AC431" s="3">
        <v>599.49</v>
      </c>
      <c r="AD431" s="3" t="s">
        <v>7153</v>
      </c>
      <c r="AE431" s="3" t="s">
        <v>2031</v>
      </c>
      <c r="AF431" s="3" t="s">
        <v>7154</v>
      </c>
      <c r="AG431" s="3" t="s">
        <v>2001</v>
      </c>
      <c r="AH431" s="3" t="s">
        <v>7155</v>
      </c>
      <c r="AI431" s="3" t="s">
        <v>1249</v>
      </c>
      <c r="AJ431" s="3" t="s">
        <v>7156</v>
      </c>
      <c r="AK431" s="3" t="s">
        <v>7157</v>
      </c>
      <c r="AL431" s="3" t="s">
        <v>7158</v>
      </c>
      <c r="AM431" s="3" t="s">
        <v>1317</v>
      </c>
      <c r="AN431">
        <v>1</v>
      </c>
      <c r="AO431" s="2" t="s">
        <v>7138</v>
      </c>
      <c r="AP431" s="2">
        <v>2706</v>
      </c>
      <c r="AQ431" s="2" t="s">
        <v>7159</v>
      </c>
      <c r="AR431" s="2" t="s">
        <v>53</v>
      </c>
      <c r="AS431">
        <v>34.102564102564102</v>
      </c>
      <c r="AT431">
        <v>3</v>
      </c>
      <c r="AU431">
        <v>50</v>
      </c>
      <c r="AV431" t="s">
        <v>85</v>
      </c>
      <c r="AW431" s="108">
        <v>2.3313400640420081</v>
      </c>
      <c r="AX431" s="2">
        <v>532000000</v>
      </c>
      <c r="AY431" s="108"/>
      <c r="AZ431" s="2" t="s">
        <v>50</v>
      </c>
      <c r="BA431" s="108"/>
      <c r="BB431" s="108"/>
      <c r="BC431" s="2" t="s">
        <v>7160</v>
      </c>
    </row>
    <row r="432" spans="1:56" x14ac:dyDescent="0.25">
      <c r="A432">
        <v>548</v>
      </c>
      <c r="B432" s="13" t="s">
        <v>8939</v>
      </c>
      <c r="C432">
        <v>0.32</v>
      </c>
      <c r="D432">
        <v>7.89</v>
      </c>
      <c r="E432" s="108">
        <v>600.42880000000002</v>
      </c>
      <c r="F432" s="2" t="s">
        <v>66</v>
      </c>
      <c r="G432" t="s">
        <v>12627</v>
      </c>
      <c r="H432">
        <v>1.19</v>
      </c>
      <c r="I432">
        <v>1.2616856999999999</v>
      </c>
      <c r="J432">
        <v>-7.1685700000000185E-2</v>
      </c>
      <c r="K432" t="s">
        <v>48</v>
      </c>
      <c r="L432" s="108"/>
      <c r="N432" s="2" t="s">
        <v>12628</v>
      </c>
      <c r="O432" s="8">
        <v>130000</v>
      </c>
      <c r="P432" s="108">
        <v>600.43179734056969</v>
      </c>
      <c r="Q432" s="108" t="s">
        <v>12629</v>
      </c>
      <c r="R432" s="108" t="s">
        <v>12629</v>
      </c>
      <c r="S432" s="109" t="str">
        <f t="shared" si="6"/>
        <v>Same</v>
      </c>
      <c r="T432" s="109"/>
      <c r="U432" s="108" t="s">
        <v>160</v>
      </c>
      <c r="V432" s="3" t="s">
        <v>46</v>
      </c>
      <c r="W432" s="3" t="s">
        <v>289</v>
      </c>
      <c r="X432" s="3" t="s">
        <v>12354</v>
      </c>
      <c r="Y432" s="108"/>
      <c r="Z432" s="108" t="s">
        <v>15507</v>
      </c>
      <c r="AA432" s="108" t="s">
        <v>15508</v>
      </c>
      <c r="AB432" s="108">
        <v>600.42999999999995</v>
      </c>
      <c r="AC432" s="3">
        <v>600.42999999999995</v>
      </c>
      <c r="AD432" s="3" t="s">
        <v>12630</v>
      </c>
      <c r="AE432" s="3" t="s">
        <v>7967</v>
      </c>
      <c r="AF432" s="3" t="s">
        <v>12631</v>
      </c>
      <c r="AG432" s="3" t="s">
        <v>12489</v>
      </c>
      <c r="AH432" s="3" t="s">
        <v>12632</v>
      </c>
      <c r="AI432" s="3" t="s">
        <v>8931</v>
      </c>
      <c r="AJ432" s="3" t="s">
        <v>12633</v>
      </c>
      <c r="AK432" s="3" t="s">
        <v>8928</v>
      </c>
      <c r="AL432" s="3" t="s">
        <v>12634</v>
      </c>
      <c r="AM432" s="3" t="s">
        <v>12635</v>
      </c>
      <c r="AN432">
        <v>1</v>
      </c>
      <c r="AO432" s="2" t="s">
        <v>8924</v>
      </c>
      <c r="AP432" s="2">
        <v>361</v>
      </c>
      <c r="AQ432" s="2" t="s">
        <v>12636</v>
      </c>
      <c r="AR432" s="108" t="s">
        <v>48</v>
      </c>
      <c r="AS432" t="s">
        <v>48</v>
      </c>
      <c r="AT432" t="s">
        <v>48</v>
      </c>
      <c r="AU432" t="s">
        <v>48</v>
      </c>
      <c r="AV432" t="s">
        <v>48</v>
      </c>
      <c r="AW432" s="108" t="s">
        <v>48</v>
      </c>
      <c r="AX432" s="2">
        <v>51.666663078703962</v>
      </c>
      <c r="AY432" s="2" t="s">
        <v>321</v>
      </c>
      <c r="AZ432" s="2"/>
      <c r="BA432" s="108"/>
      <c r="BB432" s="108"/>
      <c r="BC432" s="2" t="s">
        <v>12637</v>
      </c>
    </row>
    <row r="433" spans="1:56" x14ac:dyDescent="0.25">
      <c r="A433">
        <v>454</v>
      </c>
      <c r="B433" s="13" t="s">
        <v>3739</v>
      </c>
      <c r="C433">
        <v>0.51</v>
      </c>
      <c r="D433">
        <v>10.92</v>
      </c>
      <c r="E433" s="108">
        <v>600.48310000000004</v>
      </c>
      <c r="F433" s="108" t="s">
        <v>66</v>
      </c>
      <c r="G433" t="s">
        <v>3326</v>
      </c>
      <c r="H433">
        <v>8.36</v>
      </c>
      <c r="I433">
        <v>5.2128630999999999</v>
      </c>
      <c r="J433" s="7">
        <v>3.1471369</v>
      </c>
      <c r="K433">
        <v>1.13671875</v>
      </c>
      <c r="L433" s="108"/>
      <c r="M433" s="108"/>
      <c r="O433" s="30">
        <v>91000</v>
      </c>
      <c r="P433" s="31">
        <v>600.47533215061799</v>
      </c>
      <c r="Q433" s="90" t="s">
        <v>160</v>
      </c>
      <c r="R433" s="90" t="s">
        <v>160</v>
      </c>
      <c r="S433" s="109" t="str">
        <f t="shared" si="6"/>
        <v>Same</v>
      </c>
      <c r="T433" s="109"/>
      <c r="U433" s="90" t="s">
        <v>160</v>
      </c>
      <c r="V433" s="90" t="s">
        <v>51</v>
      </c>
      <c r="W433" s="3" t="s">
        <v>161</v>
      </c>
      <c r="X433" s="90" t="s">
        <v>161</v>
      </c>
      <c r="Y433" s="108"/>
      <c r="Z433" s="108" t="s">
        <v>48</v>
      </c>
      <c r="AA433" s="108"/>
      <c r="AB433" s="90">
        <v>600.49164363805096</v>
      </c>
      <c r="AC433" s="26">
        <v>600.49164363805096</v>
      </c>
      <c r="AD433" s="26" t="s">
        <v>3327</v>
      </c>
      <c r="AE433" s="26" t="s">
        <v>3328</v>
      </c>
      <c r="AF433" s="26" t="s">
        <v>3329</v>
      </c>
      <c r="AG433" s="26" t="s">
        <v>3330</v>
      </c>
      <c r="AH433" s="26" t="s">
        <v>3331</v>
      </c>
      <c r="AI433" s="26" t="s">
        <v>3332</v>
      </c>
      <c r="AJ433" s="26" t="s">
        <v>3333</v>
      </c>
      <c r="AK433" s="26" t="s">
        <v>3334</v>
      </c>
      <c r="AL433" s="26" t="s">
        <v>3335</v>
      </c>
      <c r="AM433" s="26" t="s">
        <v>3336</v>
      </c>
      <c r="AN433">
        <v>1</v>
      </c>
      <c r="AO433" s="108" t="s">
        <v>3003</v>
      </c>
      <c r="AP433" s="108">
        <v>1378</v>
      </c>
      <c r="AQ433" s="108" t="s">
        <v>3337</v>
      </c>
      <c r="AR433" s="2" t="s">
        <v>53</v>
      </c>
      <c r="AS433">
        <v>1.13671875</v>
      </c>
      <c r="AT433">
        <v>0.57999999999999996</v>
      </c>
      <c r="AU433">
        <v>1.57</v>
      </c>
      <c r="AV433" t="s">
        <v>1296</v>
      </c>
      <c r="AW433" s="2">
        <v>0.235703512174647</v>
      </c>
      <c r="AX433" s="2">
        <v>291000000</v>
      </c>
      <c r="AY433" s="108"/>
      <c r="AZ433" s="2"/>
      <c r="BA433" s="108"/>
      <c r="BB433" s="2" t="s">
        <v>251</v>
      </c>
      <c r="BC433" s="2" t="s">
        <v>3338</v>
      </c>
    </row>
    <row r="434" spans="1:56" x14ac:dyDescent="0.25">
      <c r="A434">
        <v>1378</v>
      </c>
      <c r="B434" s="13" t="s">
        <v>10208</v>
      </c>
      <c r="C434">
        <v>0.32</v>
      </c>
      <c r="D434">
        <v>7.23</v>
      </c>
      <c r="E434" s="2">
        <v>601.54449999999997</v>
      </c>
      <c r="F434" s="108" t="s">
        <v>66</v>
      </c>
      <c r="G434" t="s">
        <v>13019</v>
      </c>
      <c r="H434">
        <v>16.55</v>
      </c>
      <c r="I434">
        <v>15.187777000000001</v>
      </c>
      <c r="J434" s="7">
        <v>1.362223</v>
      </c>
      <c r="K434" t="s">
        <v>48</v>
      </c>
      <c r="L434" s="108"/>
      <c r="M434" s="2" t="s">
        <v>13020</v>
      </c>
      <c r="N434" s="108"/>
      <c r="O434" s="2">
        <v>1000000</v>
      </c>
      <c r="P434" s="108">
        <v>601.53652351992991</v>
      </c>
      <c r="Q434" s="108" t="s">
        <v>16102</v>
      </c>
      <c r="R434" s="108" t="s">
        <v>16102</v>
      </c>
      <c r="S434" s="109" t="str">
        <f t="shared" si="6"/>
        <v>Same</v>
      </c>
      <c r="T434" s="109"/>
      <c r="U434" s="108" t="s">
        <v>60</v>
      </c>
      <c r="V434" s="3" t="s">
        <v>51</v>
      </c>
      <c r="W434" s="108" t="s">
        <v>61</v>
      </c>
      <c r="X434" s="108" t="s">
        <v>61</v>
      </c>
      <c r="Y434" s="108"/>
      <c r="Z434" s="108" t="s">
        <v>15028</v>
      </c>
      <c r="AA434" s="108" t="s">
        <v>15028</v>
      </c>
      <c r="AB434" s="108">
        <v>601.54</v>
      </c>
      <c r="AC434" s="3">
        <v>601.54</v>
      </c>
      <c r="AD434" s="3" t="s">
        <v>13021</v>
      </c>
      <c r="AE434" s="3" t="s">
        <v>13022</v>
      </c>
      <c r="AF434" s="3" t="s">
        <v>13023</v>
      </c>
      <c r="AG434" s="3" t="s">
        <v>13024</v>
      </c>
      <c r="AH434" s="3" t="s">
        <v>13025</v>
      </c>
      <c r="AI434" s="3" t="s">
        <v>8194</v>
      </c>
      <c r="AJ434" s="3" t="s">
        <v>13026</v>
      </c>
      <c r="AK434" s="3" t="s">
        <v>328</v>
      </c>
      <c r="AL434" s="3" t="s">
        <v>13027</v>
      </c>
      <c r="AM434" s="3" t="s">
        <v>7613</v>
      </c>
      <c r="AN434">
        <v>1</v>
      </c>
      <c r="AO434" s="108" t="s">
        <v>12895</v>
      </c>
      <c r="AP434" s="108">
        <v>3905</v>
      </c>
      <c r="AQ434" s="108" t="s">
        <v>13028</v>
      </c>
      <c r="AR434" s="108" t="s">
        <v>48</v>
      </c>
      <c r="AS434" t="s">
        <v>48</v>
      </c>
      <c r="AT434" t="s">
        <v>48</v>
      </c>
      <c r="AU434" t="s">
        <v>48</v>
      </c>
      <c r="AV434" t="s">
        <v>48</v>
      </c>
      <c r="AW434" s="108" t="s">
        <v>48</v>
      </c>
      <c r="AX434" s="2">
        <v>4080000000</v>
      </c>
      <c r="AY434" s="2" t="s">
        <v>50</v>
      </c>
      <c r="AZ434" s="2"/>
      <c r="BA434" s="108"/>
      <c r="BB434" s="108"/>
      <c r="BC434" s="108"/>
      <c r="BD434" s="108"/>
    </row>
    <row r="435" spans="1:56" x14ac:dyDescent="0.25">
      <c r="A435">
        <v>523</v>
      </c>
      <c r="B435" s="13" t="s">
        <v>8939</v>
      </c>
      <c r="C435">
        <v>0.36</v>
      </c>
      <c r="D435">
        <v>8.01</v>
      </c>
      <c r="E435" s="2">
        <v>602.44380000000001</v>
      </c>
      <c r="F435" s="2" t="s">
        <v>66</v>
      </c>
      <c r="G435" t="s">
        <v>12373</v>
      </c>
      <c r="H435">
        <v>1.02</v>
      </c>
      <c r="I435">
        <v>1.0083184999999999</v>
      </c>
      <c r="J435">
        <v>1.16814999999999E-2</v>
      </c>
      <c r="K435" t="s">
        <v>48</v>
      </c>
      <c r="L435" s="108"/>
      <c r="N435" s="2" t="s">
        <v>12374</v>
      </c>
      <c r="O435" s="2">
        <v>310000</v>
      </c>
      <c r="P435" s="108">
        <v>602.44680739944965</v>
      </c>
      <c r="Q435" s="108" t="s">
        <v>12375</v>
      </c>
      <c r="R435" s="108" t="s">
        <v>12375</v>
      </c>
      <c r="S435" s="109" t="str">
        <f t="shared" si="6"/>
        <v>Same</v>
      </c>
      <c r="T435" s="109"/>
      <c r="U435" s="108" t="s">
        <v>160</v>
      </c>
      <c r="V435" s="3" t="s">
        <v>46</v>
      </c>
      <c r="W435" s="3" t="s">
        <v>289</v>
      </c>
      <c r="X435" s="3" t="s">
        <v>12354</v>
      </c>
      <c r="Y435" s="108"/>
      <c r="Z435" s="108" t="s">
        <v>15144</v>
      </c>
      <c r="AA435" s="108" t="s">
        <v>15145</v>
      </c>
      <c r="AB435" s="108">
        <v>602.44388231796199</v>
      </c>
      <c r="AC435" s="3">
        <v>602.44388231796199</v>
      </c>
      <c r="AD435" s="3" t="s">
        <v>12376</v>
      </c>
      <c r="AE435" s="3" t="s">
        <v>12335</v>
      </c>
      <c r="AF435" s="3" t="s">
        <v>12377</v>
      </c>
      <c r="AG435" s="3" t="s">
        <v>8928</v>
      </c>
      <c r="AH435" s="3" t="s">
        <v>12378</v>
      </c>
      <c r="AI435" s="3" t="s">
        <v>11003</v>
      </c>
      <c r="AJ435" s="3" t="s">
        <v>12379</v>
      </c>
      <c r="AK435" s="3" t="s">
        <v>10738</v>
      </c>
      <c r="AL435" s="3" t="s">
        <v>12380</v>
      </c>
      <c r="AM435" s="3" t="s">
        <v>12381</v>
      </c>
      <c r="AN435">
        <v>1</v>
      </c>
      <c r="AO435" s="2" t="s">
        <v>8924</v>
      </c>
      <c r="AP435" s="2">
        <v>284</v>
      </c>
      <c r="AQ435" s="2" t="s">
        <v>12382</v>
      </c>
      <c r="AR435" s="108" t="s">
        <v>48</v>
      </c>
      <c r="AS435" t="s">
        <v>48</v>
      </c>
      <c r="AT435" t="s">
        <v>48</v>
      </c>
      <c r="AU435" t="s">
        <v>48</v>
      </c>
      <c r="AV435" t="s">
        <v>48</v>
      </c>
      <c r="AW435" s="108" t="s">
        <v>48</v>
      </c>
      <c r="AX435" s="2">
        <v>1850000000</v>
      </c>
      <c r="AY435" s="2" t="s">
        <v>321</v>
      </c>
      <c r="AZ435" s="2"/>
      <c r="BA435" s="108"/>
      <c r="BB435" s="108"/>
      <c r="BC435" s="2" t="s">
        <v>12383</v>
      </c>
      <c r="BD435" s="108"/>
    </row>
    <row r="436" spans="1:56" x14ac:dyDescent="0.25">
      <c r="A436">
        <v>489</v>
      </c>
      <c r="B436" s="13" t="s">
        <v>3740</v>
      </c>
      <c r="C436">
        <v>0.39</v>
      </c>
      <c r="D436">
        <v>9.1300000000000008</v>
      </c>
      <c r="E436" s="2">
        <v>602.45519999999999</v>
      </c>
      <c r="F436" s="2" t="s">
        <v>66</v>
      </c>
      <c r="G436" t="s">
        <v>3699</v>
      </c>
      <c r="H436">
        <v>7.82</v>
      </c>
      <c r="I436">
        <v>7.8414995000000003</v>
      </c>
      <c r="J436">
        <v>-2.1499500000000001E-2</v>
      </c>
      <c r="K436">
        <v>1.45333333333333</v>
      </c>
      <c r="L436" s="2" t="s">
        <v>3700</v>
      </c>
      <c r="M436" s="108"/>
      <c r="N436" s="108"/>
      <c r="O436" s="2">
        <v>31000</v>
      </c>
      <c r="P436" s="26">
        <v>602.45530663456998</v>
      </c>
      <c r="Q436" s="118" t="s">
        <v>15873</v>
      </c>
      <c r="R436" s="118" t="s">
        <v>15873</v>
      </c>
      <c r="S436" s="109" t="str">
        <f t="shared" si="6"/>
        <v>Same</v>
      </c>
      <c r="T436" s="109"/>
      <c r="U436" s="90" t="s">
        <v>60</v>
      </c>
      <c r="V436" s="26" t="s">
        <v>66</v>
      </c>
      <c r="W436" s="108" t="s">
        <v>1209</v>
      </c>
      <c r="X436" s="90" t="s">
        <v>1209</v>
      </c>
      <c r="Y436" s="108" t="s">
        <v>15423</v>
      </c>
      <c r="Z436" s="108" t="s">
        <v>15424</v>
      </c>
      <c r="AA436" s="108" t="s">
        <v>15425</v>
      </c>
      <c r="AB436" s="90">
        <v>602.46</v>
      </c>
      <c r="AC436" s="26">
        <v>602.46</v>
      </c>
      <c r="AD436" s="42" t="s">
        <v>3701</v>
      </c>
      <c r="AE436" s="42" t="s">
        <v>3438</v>
      </c>
      <c r="AF436" s="42" t="s">
        <v>3702</v>
      </c>
      <c r="AG436" s="42" t="s">
        <v>3440</v>
      </c>
      <c r="AH436" s="26" t="s">
        <v>3703</v>
      </c>
      <c r="AI436" s="26" t="s">
        <v>3704</v>
      </c>
      <c r="AJ436" s="26" t="s">
        <v>3705</v>
      </c>
      <c r="AK436" s="26" t="s">
        <v>3706</v>
      </c>
      <c r="AL436" s="26" t="s">
        <v>3707</v>
      </c>
      <c r="AM436" s="26" t="s">
        <v>807</v>
      </c>
      <c r="AN436">
        <v>1</v>
      </c>
      <c r="AO436" s="2" t="s">
        <v>3510</v>
      </c>
      <c r="AP436" s="2">
        <v>2021</v>
      </c>
      <c r="AQ436" s="2" t="s">
        <v>3708</v>
      </c>
      <c r="AR436" s="2" t="s">
        <v>53</v>
      </c>
      <c r="AS436">
        <v>1.45333333333333</v>
      </c>
      <c r="AT436">
        <v>0.57999999999999996</v>
      </c>
      <c r="AU436">
        <v>1.57</v>
      </c>
      <c r="AV436" t="s">
        <v>1296</v>
      </c>
      <c r="AW436" s="2">
        <v>0.36524275143028601</v>
      </c>
      <c r="AX436" s="2">
        <v>109000000</v>
      </c>
      <c r="AY436" s="2" t="s">
        <v>3709</v>
      </c>
      <c r="AZ436" s="2"/>
      <c r="BA436" s="108"/>
      <c r="BB436" s="108"/>
      <c r="BC436" s="108"/>
      <c r="BD436" s="108"/>
    </row>
    <row r="437" spans="1:56" x14ac:dyDescent="0.25">
      <c r="A437">
        <v>834</v>
      </c>
      <c r="B437" s="13" t="s">
        <v>7818</v>
      </c>
      <c r="C437">
        <v>0.54</v>
      </c>
      <c r="D437">
        <v>12.11</v>
      </c>
      <c r="E437" s="108">
        <v>602.47130000000004</v>
      </c>
      <c r="F437" s="2" t="s">
        <v>66</v>
      </c>
      <c r="G437" t="s">
        <v>7782</v>
      </c>
      <c r="H437">
        <v>6.59</v>
      </c>
      <c r="I437">
        <v>6.5370799999999996</v>
      </c>
      <c r="J437">
        <v>5.2919999999999412E-2</v>
      </c>
      <c r="K437">
        <v>19.56730769230769</v>
      </c>
      <c r="L437" s="2" t="s">
        <v>4862</v>
      </c>
      <c r="N437" s="108"/>
      <c r="O437" s="8">
        <v>100000</v>
      </c>
      <c r="P437" s="108">
        <v>602.46304192589093</v>
      </c>
      <c r="Q437" s="108" t="s">
        <v>16026</v>
      </c>
      <c r="R437" s="108" t="s">
        <v>16026</v>
      </c>
      <c r="S437" s="109" t="str">
        <f t="shared" si="6"/>
        <v>Same</v>
      </c>
      <c r="T437" s="109"/>
      <c r="U437" s="108" t="s">
        <v>160</v>
      </c>
      <c r="V437" s="108" t="s">
        <v>46</v>
      </c>
      <c r="W437" s="3" t="s">
        <v>289</v>
      </c>
      <c r="X437" s="108" t="s">
        <v>7783</v>
      </c>
      <c r="Y437" s="108"/>
      <c r="Z437" s="108" t="s">
        <v>15649</v>
      </c>
      <c r="AA437" s="108" t="s">
        <v>15650</v>
      </c>
      <c r="AB437" s="108">
        <v>602.47147264865805</v>
      </c>
      <c r="AC437" s="3">
        <v>602.47147264865805</v>
      </c>
      <c r="AD437" s="3" t="s">
        <v>7784</v>
      </c>
      <c r="AE437" s="3" t="s">
        <v>9825</v>
      </c>
      <c r="AF437" s="3" t="s">
        <v>7785</v>
      </c>
      <c r="AG437" s="3" t="s">
        <v>7786</v>
      </c>
      <c r="AH437" s="3" t="s">
        <v>7787</v>
      </c>
      <c r="AI437" s="3" t="s">
        <v>9826</v>
      </c>
      <c r="AJ437" s="3" t="s">
        <v>7788</v>
      </c>
      <c r="AK437" s="3" t="s">
        <v>9827</v>
      </c>
      <c r="AL437" s="3" t="s">
        <v>7789</v>
      </c>
      <c r="AM437" s="3" t="s">
        <v>7790</v>
      </c>
      <c r="AN437">
        <v>1</v>
      </c>
      <c r="AO437" s="2" t="s">
        <v>7791</v>
      </c>
      <c r="AP437" s="2">
        <v>1845</v>
      </c>
      <c r="AQ437" s="2" t="s">
        <v>9828</v>
      </c>
      <c r="AR437" s="2" t="s">
        <v>53</v>
      </c>
      <c r="AS437">
        <v>19.56730769230769</v>
      </c>
      <c r="AT437">
        <v>1.5</v>
      </c>
      <c r="AU437">
        <v>50</v>
      </c>
      <c r="AV437" t="s">
        <v>85</v>
      </c>
      <c r="AW437" s="108">
        <v>4.707442406381606</v>
      </c>
      <c r="AX437" s="2">
        <v>6.5857604112336503</v>
      </c>
      <c r="AY437" s="2" t="s">
        <v>50</v>
      </c>
      <c r="AZ437" s="2"/>
      <c r="BA437" s="108"/>
      <c r="BB437" s="108"/>
      <c r="BC437" s="2" t="s">
        <v>7792</v>
      </c>
      <c r="BD437" s="108"/>
    </row>
    <row r="438" spans="1:56" x14ac:dyDescent="0.25">
      <c r="A438">
        <v>1370</v>
      </c>
      <c r="B438" s="13" t="s">
        <v>10208</v>
      </c>
      <c r="C438">
        <v>0.35</v>
      </c>
      <c r="D438">
        <v>7.65</v>
      </c>
      <c r="E438" s="2">
        <v>602.57479999999998</v>
      </c>
      <c r="F438" s="2" t="s">
        <v>66</v>
      </c>
      <c r="G438" t="s">
        <v>12931</v>
      </c>
      <c r="H438">
        <v>18.670000000000002</v>
      </c>
      <c r="I438">
        <v>18.661380999999999</v>
      </c>
      <c r="J438">
        <v>8.6190000000030409E-3</v>
      </c>
      <c r="K438" t="s">
        <v>48</v>
      </c>
      <c r="L438" s="108"/>
      <c r="M438" s="108"/>
      <c r="N438" s="108"/>
      <c r="O438" s="2">
        <v>1200000</v>
      </c>
      <c r="P438" s="108">
        <v>602.56680985815194</v>
      </c>
      <c r="Q438" s="108" t="s">
        <v>160</v>
      </c>
      <c r="R438" s="108" t="s">
        <v>160</v>
      </c>
      <c r="S438" s="109" t="str">
        <f t="shared" si="6"/>
        <v>Same</v>
      </c>
      <c r="T438" s="109"/>
      <c r="U438" s="108" t="s">
        <v>160</v>
      </c>
      <c r="V438" s="3" t="s">
        <v>670</v>
      </c>
      <c r="W438" s="108" t="s">
        <v>528</v>
      </c>
      <c r="X438" s="108" t="s">
        <v>528</v>
      </c>
      <c r="Y438" s="108"/>
      <c r="Z438" s="108" t="s">
        <v>48</v>
      </c>
      <c r="AA438" s="108"/>
      <c r="AB438" s="108">
        <v>602.57000000000005</v>
      </c>
      <c r="AC438" s="3">
        <v>602.57000000000005</v>
      </c>
      <c r="AD438" s="3" t="s">
        <v>12932</v>
      </c>
      <c r="AE438" s="3" t="s">
        <v>12933</v>
      </c>
      <c r="AF438" s="3" t="s">
        <v>12934</v>
      </c>
      <c r="AG438" s="3" t="s">
        <v>8194</v>
      </c>
      <c r="AH438" s="3" t="s">
        <v>12935</v>
      </c>
      <c r="AI438" s="3" t="s">
        <v>12936</v>
      </c>
      <c r="AJ438" s="3" t="s">
        <v>12937</v>
      </c>
      <c r="AK438" s="3" t="s">
        <v>12938</v>
      </c>
      <c r="AL438" s="3" t="s">
        <v>12939</v>
      </c>
      <c r="AM438" s="3" t="s">
        <v>12940</v>
      </c>
      <c r="AN438">
        <v>1</v>
      </c>
      <c r="AO438" s="2" t="s">
        <v>12895</v>
      </c>
      <c r="AP438" s="2">
        <v>4903</v>
      </c>
      <c r="AQ438" s="2" t="s">
        <v>12941</v>
      </c>
      <c r="AR438" s="108" t="s">
        <v>48</v>
      </c>
      <c r="AS438" t="s">
        <v>48</v>
      </c>
      <c r="AT438" t="s">
        <v>48</v>
      </c>
      <c r="AU438" t="s">
        <v>48</v>
      </c>
      <c r="AV438" t="s">
        <v>48</v>
      </c>
      <c r="AW438" s="108" t="s">
        <v>48</v>
      </c>
      <c r="AX438" s="2">
        <v>4680000000</v>
      </c>
      <c r="AY438" s="2" t="s">
        <v>2427</v>
      </c>
      <c r="AZ438" s="2"/>
      <c r="BA438" s="108"/>
      <c r="BB438" s="2" t="s">
        <v>12942</v>
      </c>
      <c r="BD438" s="108"/>
    </row>
    <row r="439" spans="1:56" x14ac:dyDescent="0.25">
      <c r="A439">
        <v>807</v>
      </c>
      <c r="B439" s="13" t="s">
        <v>9727</v>
      </c>
      <c r="C439">
        <v>0.28000000000000003</v>
      </c>
      <c r="D439">
        <v>7.28</v>
      </c>
      <c r="E439" s="108">
        <v>603.08399999999995</v>
      </c>
      <c r="F439" s="2" t="s">
        <v>66</v>
      </c>
      <c r="G439" t="s">
        <v>9637</v>
      </c>
      <c r="H439">
        <v>4.38</v>
      </c>
      <c r="I439">
        <v>4.4458374999999997</v>
      </c>
      <c r="J439">
        <v>-6.5837499999999799E-2</v>
      </c>
      <c r="K439" t="s">
        <v>48</v>
      </c>
      <c r="L439" s="108"/>
      <c r="M439" s="108"/>
      <c r="O439" s="2">
        <v>240000</v>
      </c>
      <c r="P439" s="108">
        <v>603.08383777040399</v>
      </c>
      <c r="Q439" s="3" t="s">
        <v>160</v>
      </c>
      <c r="R439" s="3" t="s">
        <v>160</v>
      </c>
      <c r="S439" s="109" t="str">
        <f t="shared" si="6"/>
        <v>Same</v>
      </c>
      <c r="T439" s="109"/>
      <c r="U439" s="3" t="s">
        <v>160</v>
      </c>
      <c r="V439" s="3" t="s">
        <v>670</v>
      </c>
      <c r="W439" s="3" t="s">
        <v>528</v>
      </c>
      <c r="X439" s="3" t="s">
        <v>528</v>
      </c>
      <c r="Y439" s="108"/>
      <c r="Z439" s="108"/>
      <c r="AA439" s="108"/>
      <c r="AB439" s="108">
        <v>603.08000000000004</v>
      </c>
      <c r="AC439" s="3">
        <v>603.08000000000004</v>
      </c>
      <c r="AD439" s="3" t="s">
        <v>9638</v>
      </c>
      <c r="AE439" s="3" t="s">
        <v>9639</v>
      </c>
      <c r="AF439" s="3" t="s">
        <v>9640</v>
      </c>
      <c r="AG439" s="3" t="s">
        <v>9641</v>
      </c>
      <c r="AH439" s="3" t="s">
        <v>9642</v>
      </c>
      <c r="AI439" s="3" t="s">
        <v>9643</v>
      </c>
      <c r="AJ439" s="3" t="s">
        <v>9644</v>
      </c>
      <c r="AK439" s="3" t="s">
        <v>9645</v>
      </c>
      <c r="AL439" s="3" t="s">
        <v>9646</v>
      </c>
      <c r="AM439" s="3" t="s">
        <v>3706</v>
      </c>
      <c r="AN439">
        <v>1</v>
      </c>
      <c r="AO439" s="2" t="s">
        <v>9566</v>
      </c>
      <c r="AP439" s="2">
        <v>1154</v>
      </c>
      <c r="AQ439" s="2" t="s">
        <v>9647</v>
      </c>
      <c r="AR439" s="108" t="s">
        <v>48</v>
      </c>
      <c r="AS439" t="s">
        <v>48</v>
      </c>
      <c r="AT439" t="s">
        <v>48</v>
      </c>
      <c r="AU439" t="s">
        <v>48</v>
      </c>
      <c r="AV439" t="s">
        <v>48</v>
      </c>
      <c r="AW439" s="108" t="s">
        <v>48</v>
      </c>
      <c r="AX439" s="2">
        <v>5.73529407547578</v>
      </c>
      <c r="AY439" s="108"/>
      <c r="AZ439" s="2"/>
      <c r="BA439" s="108"/>
      <c r="BB439" s="108"/>
      <c r="BC439" s="108"/>
    </row>
    <row r="440" spans="1:56" x14ac:dyDescent="0.25">
      <c r="A440">
        <v>681</v>
      </c>
      <c r="B440" s="13" t="s">
        <v>7524</v>
      </c>
      <c r="C440">
        <v>0.32</v>
      </c>
      <c r="D440">
        <v>7.32</v>
      </c>
      <c r="E440" s="2">
        <v>604.44989999999996</v>
      </c>
      <c r="F440" s="2" t="s">
        <v>66</v>
      </c>
      <c r="G440" t="s">
        <v>7416</v>
      </c>
      <c r="H440">
        <v>3.36</v>
      </c>
      <c r="I440">
        <v>3.3893141999999998</v>
      </c>
      <c r="J440">
        <v>-2.9314200000000401E-2</v>
      </c>
      <c r="K440">
        <v>1.30120481927711</v>
      </c>
      <c r="L440" s="2" t="s">
        <v>7417</v>
      </c>
      <c r="M440" s="2" t="s">
        <v>7418</v>
      </c>
      <c r="O440" s="2">
        <v>1100000</v>
      </c>
      <c r="P440" s="108">
        <v>604.44208083609396</v>
      </c>
      <c r="Q440" s="108" t="s">
        <v>7419</v>
      </c>
      <c r="R440" s="108" t="s">
        <v>7419</v>
      </c>
      <c r="S440" s="109" t="str">
        <f t="shared" si="6"/>
        <v>Same</v>
      </c>
      <c r="T440" s="109"/>
      <c r="U440" s="108" t="s">
        <v>160</v>
      </c>
      <c r="V440" s="108" t="s">
        <v>46</v>
      </c>
      <c r="W440" s="3" t="s">
        <v>289</v>
      </c>
      <c r="X440" s="108" t="s">
        <v>289</v>
      </c>
      <c r="Y440" s="108"/>
      <c r="Z440" s="108" t="s">
        <v>15632</v>
      </c>
      <c r="AA440" s="108" t="s">
        <v>15632</v>
      </c>
      <c r="AB440" s="108">
        <v>604.44980121288597</v>
      </c>
      <c r="AC440" s="3">
        <v>604.44980121288597</v>
      </c>
      <c r="AD440" s="3" t="s">
        <v>7420</v>
      </c>
      <c r="AE440" s="3" t="s">
        <v>260</v>
      </c>
      <c r="AF440" s="3" t="s">
        <v>7421</v>
      </c>
      <c r="AG440" s="3" t="s">
        <v>7422</v>
      </c>
      <c r="AH440" s="3" t="s">
        <v>7423</v>
      </c>
      <c r="AI440" s="3" t="s">
        <v>656</v>
      </c>
      <c r="AJ440" s="3" t="s">
        <v>7424</v>
      </c>
      <c r="AK440" s="3" t="s">
        <v>532</v>
      </c>
      <c r="AL440" s="3" t="s">
        <v>7425</v>
      </c>
      <c r="AM440" s="3" t="s">
        <v>757</v>
      </c>
      <c r="AN440">
        <v>1</v>
      </c>
      <c r="AO440" s="2" t="s">
        <v>7426</v>
      </c>
      <c r="AP440" s="2">
        <v>973</v>
      </c>
      <c r="AQ440" s="2" t="s">
        <v>7427</v>
      </c>
      <c r="AR440" s="2" t="s">
        <v>53</v>
      </c>
      <c r="AS440">
        <v>1.30120481927711</v>
      </c>
      <c r="AT440">
        <v>0.65</v>
      </c>
      <c r="AU440">
        <v>1.63</v>
      </c>
      <c r="AV440" t="s">
        <v>54</v>
      </c>
      <c r="AW440" s="2">
        <v>0.18793764789839501</v>
      </c>
      <c r="AX440" s="2">
        <v>5.1674641065909697</v>
      </c>
      <c r="AY440" s="2" t="s">
        <v>155</v>
      </c>
      <c r="AZ440" s="2"/>
    </row>
    <row r="441" spans="1:56" x14ac:dyDescent="0.25">
      <c r="A441">
        <v>809</v>
      </c>
      <c r="B441" s="13" t="s">
        <v>9727</v>
      </c>
      <c r="C441">
        <v>0.21</v>
      </c>
      <c r="D441">
        <v>7.14</v>
      </c>
      <c r="E441" s="108">
        <v>605.07989999999995</v>
      </c>
      <c r="F441" s="2" t="s">
        <v>66</v>
      </c>
      <c r="G441" t="s">
        <v>9637</v>
      </c>
      <c r="H441">
        <v>4.5</v>
      </c>
      <c r="I441">
        <v>4.2253933000000004</v>
      </c>
      <c r="J441">
        <v>0.27460670000000098</v>
      </c>
      <c r="K441" t="s">
        <v>48</v>
      </c>
      <c r="L441" s="108"/>
      <c r="M441" s="108"/>
      <c r="O441" s="2">
        <v>120000</v>
      </c>
      <c r="P441" s="108">
        <v>605.07973723350699</v>
      </c>
      <c r="Q441" s="3" t="s">
        <v>160</v>
      </c>
      <c r="R441" s="3" t="s">
        <v>160</v>
      </c>
      <c r="S441" s="109" t="str">
        <f t="shared" si="6"/>
        <v>Same</v>
      </c>
      <c r="T441" s="109"/>
      <c r="U441" s="3" t="s">
        <v>160</v>
      </c>
      <c r="V441" s="3" t="s">
        <v>670</v>
      </c>
      <c r="W441" s="3" t="s">
        <v>528</v>
      </c>
      <c r="X441" s="3" t="s">
        <v>528</v>
      </c>
      <c r="Y441" s="108"/>
      <c r="Z441" s="108"/>
      <c r="AA441" s="108"/>
      <c r="AB441" s="108">
        <v>605.08000000000004</v>
      </c>
      <c r="AC441" s="3">
        <v>605.08000000000004</v>
      </c>
      <c r="AD441" s="3" t="s">
        <v>9657</v>
      </c>
      <c r="AE441" s="3" t="s">
        <v>9658</v>
      </c>
      <c r="AF441" s="3" t="s">
        <v>9659</v>
      </c>
      <c r="AG441" s="3" t="s">
        <v>9660</v>
      </c>
      <c r="AH441" s="3" t="s">
        <v>9661</v>
      </c>
      <c r="AI441" s="3" t="s">
        <v>9662</v>
      </c>
      <c r="AJ441" s="3" t="s">
        <v>9663</v>
      </c>
      <c r="AK441" s="3" t="s">
        <v>807</v>
      </c>
      <c r="AL441" s="3" t="s">
        <v>9664</v>
      </c>
      <c r="AM441" s="3" t="s">
        <v>9665</v>
      </c>
      <c r="AN441">
        <v>1</v>
      </c>
      <c r="AO441" s="2" t="s">
        <v>9566</v>
      </c>
      <c r="AP441" s="2">
        <v>1097</v>
      </c>
      <c r="AQ441" s="2" t="s">
        <v>9666</v>
      </c>
      <c r="AR441" s="108" t="s">
        <v>48</v>
      </c>
      <c r="AS441" t="s">
        <v>48</v>
      </c>
      <c r="AT441" t="s">
        <v>48</v>
      </c>
      <c r="AU441" t="s">
        <v>48</v>
      </c>
      <c r="AV441" t="s">
        <v>48</v>
      </c>
      <c r="AW441" s="108" t="s">
        <v>48</v>
      </c>
      <c r="AX441" s="2">
        <v>6.56697000563108</v>
      </c>
      <c r="AY441" s="108"/>
      <c r="AZ441" s="2"/>
      <c r="BA441" s="108"/>
      <c r="BB441" s="108"/>
      <c r="BC441" s="108"/>
    </row>
    <row r="442" spans="1:56" x14ac:dyDescent="0.25">
      <c r="A442">
        <v>1374</v>
      </c>
      <c r="B442" s="13" t="s">
        <v>10208</v>
      </c>
      <c r="C442">
        <v>0.48</v>
      </c>
      <c r="D442">
        <v>9.2899999999999991</v>
      </c>
      <c r="E442" s="2">
        <v>605.57579999999996</v>
      </c>
      <c r="F442" s="2" t="s">
        <v>66</v>
      </c>
      <c r="G442" t="s">
        <v>12979</v>
      </c>
      <c r="H442">
        <v>17.23</v>
      </c>
      <c r="I442">
        <v>17.288565999999999</v>
      </c>
      <c r="J442">
        <v>-5.8565999999999008E-2</v>
      </c>
      <c r="K442" t="s">
        <v>48</v>
      </c>
      <c r="L442" s="108"/>
      <c r="M442" s="2" t="s">
        <v>1524</v>
      </c>
      <c r="O442" s="2">
        <v>1100000</v>
      </c>
      <c r="P442" s="108">
        <v>605.56777006489199</v>
      </c>
      <c r="Q442" s="108" t="s">
        <v>16099</v>
      </c>
      <c r="R442" s="108" t="s">
        <v>16099</v>
      </c>
      <c r="S442" s="109" t="str">
        <f t="shared" si="6"/>
        <v>Same</v>
      </c>
      <c r="T442" s="109"/>
      <c r="U442" s="108" t="s">
        <v>160</v>
      </c>
      <c r="V442" s="3" t="s">
        <v>46</v>
      </c>
      <c r="W442" s="108" t="s">
        <v>289</v>
      </c>
      <c r="X442" s="108" t="s">
        <v>289</v>
      </c>
      <c r="Y442" s="108" t="s">
        <v>15021</v>
      </c>
      <c r="Z442" s="108" t="s">
        <v>15022</v>
      </c>
      <c r="AA442" s="108" t="s">
        <v>15022</v>
      </c>
      <c r="AB442" s="108">
        <v>605.57622852910595</v>
      </c>
      <c r="AC442" s="3">
        <v>605.57622852910595</v>
      </c>
      <c r="AD442" s="3" t="s">
        <v>12980</v>
      </c>
      <c r="AE442" s="3" t="s">
        <v>415</v>
      </c>
      <c r="AF442" s="3" t="s">
        <v>12981</v>
      </c>
      <c r="AG442" s="3" t="s">
        <v>9231</v>
      </c>
      <c r="AH442" s="3" t="s">
        <v>12982</v>
      </c>
      <c r="AI442" s="3" t="s">
        <v>12983</v>
      </c>
      <c r="AJ442" s="3" t="s">
        <v>12984</v>
      </c>
      <c r="AK442" s="3" t="s">
        <v>5430</v>
      </c>
      <c r="AL442" s="3" t="s">
        <v>12985</v>
      </c>
      <c r="AM442" s="3" t="s">
        <v>12975</v>
      </c>
      <c r="AN442">
        <v>1</v>
      </c>
      <c r="AO442" s="2" t="s">
        <v>12895</v>
      </c>
      <c r="AP442" s="2">
        <v>4499</v>
      </c>
      <c r="AQ442" s="2" t="s">
        <v>12986</v>
      </c>
      <c r="AR442" s="108" t="s">
        <v>48</v>
      </c>
      <c r="AS442" t="s">
        <v>48</v>
      </c>
      <c r="AT442" t="s">
        <v>48</v>
      </c>
      <c r="AU442" t="s">
        <v>48</v>
      </c>
      <c r="AV442" t="s">
        <v>48</v>
      </c>
      <c r="AW442" s="108" t="s">
        <v>48</v>
      </c>
      <c r="AX442" s="2">
        <v>5310000000</v>
      </c>
      <c r="AY442" s="2" t="s">
        <v>50</v>
      </c>
      <c r="AZ442" s="2"/>
      <c r="BA442" s="108"/>
      <c r="BB442" s="108"/>
    </row>
    <row r="443" spans="1:56" x14ac:dyDescent="0.25">
      <c r="A443">
        <v>305</v>
      </c>
      <c r="B443" s="13" t="s">
        <v>8919</v>
      </c>
      <c r="C443">
        <v>0.63</v>
      </c>
      <c r="D443">
        <v>15.95</v>
      </c>
      <c r="E443" s="2">
        <v>606.5059</v>
      </c>
      <c r="F443" s="2" t="s">
        <v>66</v>
      </c>
      <c r="G443" t="s">
        <v>8743</v>
      </c>
      <c r="H443">
        <v>6.97</v>
      </c>
      <c r="I443">
        <v>7.0041118000000004</v>
      </c>
      <c r="J443">
        <v>-3.4111800000000699E-2</v>
      </c>
      <c r="K443">
        <v>1.16814159292035</v>
      </c>
      <c r="L443" s="108"/>
      <c r="M443" s="2" t="s">
        <v>7532</v>
      </c>
      <c r="N443" s="108"/>
      <c r="O443" s="2">
        <v>510000</v>
      </c>
      <c r="P443" s="108">
        <v>606.50969126838095</v>
      </c>
      <c r="Q443" s="108" t="s">
        <v>7533</v>
      </c>
      <c r="R443" s="108" t="s">
        <v>7533</v>
      </c>
      <c r="S443" s="109" t="str">
        <f t="shared" si="6"/>
        <v>Same</v>
      </c>
      <c r="T443" s="109"/>
      <c r="U443" s="108" t="s">
        <v>160</v>
      </c>
      <c r="V443" s="3" t="s">
        <v>46</v>
      </c>
      <c r="W443" s="3" t="s">
        <v>289</v>
      </c>
      <c r="X443" s="3" t="s">
        <v>8923</v>
      </c>
      <c r="Y443" s="108" t="s">
        <v>15250</v>
      </c>
      <c r="Z443" s="108" t="s">
        <v>14473</v>
      </c>
      <c r="AA443" s="108" t="s">
        <v>14473</v>
      </c>
      <c r="AB443" s="108">
        <v>606.50602660123104</v>
      </c>
      <c r="AC443" s="3">
        <v>606.50602660123104</v>
      </c>
      <c r="AD443" s="3" t="s">
        <v>8744</v>
      </c>
      <c r="AE443" s="3" t="s">
        <v>8745</v>
      </c>
      <c r="AF443" s="75" t="s">
        <v>8746</v>
      </c>
      <c r="AG443" s="3" t="s">
        <v>1036</v>
      </c>
      <c r="AH443" s="3" t="s">
        <v>8747</v>
      </c>
      <c r="AI443" s="3" t="s">
        <v>8748</v>
      </c>
      <c r="AJ443" s="3" t="s">
        <v>8749</v>
      </c>
      <c r="AK443" s="3" t="s">
        <v>8690</v>
      </c>
      <c r="AL443" s="3" t="s">
        <v>8750</v>
      </c>
      <c r="AM443" s="3" t="s">
        <v>8751</v>
      </c>
      <c r="AN443">
        <v>1</v>
      </c>
      <c r="AO443" s="2" t="s">
        <v>8718</v>
      </c>
      <c r="AP443" s="2">
        <v>1924</v>
      </c>
      <c r="AQ443" s="2" t="s">
        <v>8752</v>
      </c>
      <c r="AR443" s="2" t="s">
        <v>53</v>
      </c>
      <c r="AS443">
        <v>1.16814159292035</v>
      </c>
      <c r="AT443">
        <v>0.21</v>
      </c>
      <c r="AU443">
        <v>1.85</v>
      </c>
      <c r="AV443" t="s">
        <v>1296</v>
      </c>
      <c r="AW443" s="2">
        <v>0.58566549760217201</v>
      </c>
      <c r="AX443" s="2">
        <v>15.884476343147099</v>
      </c>
      <c r="AY443" s="2" t="s">
        <v>2427</v>
      </c>
      <c r="AZ443" s="2"/>
      <c r="BA443" s="108"/>
      <c r="BB443" s="108"/>
      <c r="BC443" s="2" t="s">
        <v>7534</v>
      </c>
      <c r="BD443" s="108"/>
    </row>
    <row r="444" spans="1:56" x14ac:dyDescent="0.25">
      <c r="A444">
        <v>1494</v>
      </c>
      <c r="B444" s="13" t="s">
        <v>10208</v>
      </c>
      <c r="C444">
        <v>0.22</v>
      </c>
      <c r="D444">
        <v>6.51</v>
      </c>
      <c r="E444" s="108">
        <v>606.5752</v>
      </c>
      <c r="F444" s="108" t="s">
        <v>66</v>
      </c>
      <c r="G444" t="s">
        <v>13676</v>
      </c>
      <c r="H444">
        <v>9.85</v>
      </c>
      <c r="I444">
        <v>0.88868219999999998</v>
      </c>
      <c r="J444" s="7">
        <v>8.9613177999999998</v>
      </c>
      <c r="K444" t="s">
        <v>48</v>
      </c>
      <c r="L444" s="108"/>
      <c r="M444" s="108"/>
      <c r="N444" s="108"/>
      <c r="O444" s="2">
        <v>330000</v>
      </c>
      <c r="P444" s="108">
        <v>606.567156812848</v>
      </c>
      <c r="Q444" s="108" t="s">
        <v>160</v>
      </c>
      <c r="R444" s="108" t="s">
        <v>160</v>
      </c>
      <c r="S444" s="109" t="str">
        <f t="shared" si="6"/>
        <v>Same</v>
      </c>
      <c r="T444" s="109"/>
      <c r="U444" s="108" t="s">
        <v>160</v>
      </c>
      <c r="V444" s="3" t="s">
        <v>51</v>
      </c>
      <c r="W444" s="108" t="s">
        <v>161</v>
      </c>
      <c r="X444" s="108" t="s">
        <v>161</v>
      </c>
      <c r="Y444" s="108"/>
      <c r="Z444" s="108" t="s">
        <v>48</v>
      </c>
      <c r="AA444" s="108"/>
      <c r="AB444" s="108">
        <v>606.58000000000004</v>
      </c>
      <c r="AC444" s="3">
        <v>606.58000000000004</v>
      </c>
      <c r="AD444" s="3" t="s">
        <v>13677</v>
      </c>
      <c r="AE444" s="3" t="s">
        <v>13678</v>
      </c>
      <c r="AF444" s="3" t="s">
        <v>13679</v>
      </c>
      <c r="AG444" s="3" t="s">
        <v>13680</v>
      </c>
      <c r="AH444" s="3" t="s">
        <v>13681</v>
      </c>
      <c r="AI444" s="3" t="s">
        <v>13682</v>
      </c>
      <c r="AJ444" s="3" t="s">
        <v>13683</v>
      </c>
      <c r="AK444" s="3" t="s">
        <v>13684</v>
      </c>
      <c r="AL444" s="3" t="s">
        <v>13685</v>
      </c>
      <c r="AM444" s="3" t="s">
        <v>13686</v>
      </c>
      <c r="AN444">
        <v>1</v>
      </c>
      <c r="AO444" s="108" t="s">
        <v>13687</v>
      </c>
      <c r="AP444" s="108">
        <v>238</v>
      </c>
      <c r="AQ444" s="108" t="s">
        <v>13688</v>
      </c>
      <c r="AR444" s="108" t="s">
        <v>48</v>
      </c>
      <c r="AS444" t="s">
        <v>48</v>
      </c>
      <c r="AT444" t="s">
        <v>48</v>
      </c>
      <c r="AU444" t="s">
        <v>48</v>
      </c>
      <c r="AV444" t="s">
        <v>48</v>
      </c>
      <c r="AW444" s="108" t="s">
        <v>48</v>
      </c>
      <c r="AX444" s="2">
        <v>146.42855835459301</v>
      </c>
      <c r="AY444" s="108"/>
      <c r="AZ444" s="2"/>
      <c r="BA444" s="108"/>
      <c r="BB444" s="108"/>
      <c r="BC444" s="108"/>
      <c r="BD444" s="108"/>
    </row>
    <row r="445" spans="1:56" x14ac:dyDescent="0.25">
      <c r="A445">
        <v>1493</v>
      </c>
      <c r="B445" s="13" t="s">
        <v>10208</v>
      </c>
      <c r="C445">
        <v>0.28000000000000003</v>
      </c>
      <c r="D445">
        <v>7.5</v>
      </c>
      <c r="E445" s="108">
        <v>606.60580000000004</v>
      </c>
      <c r="F445" t="s">
        <v>66</v>
      </c>
      <c r="G445" t="s">
        <v>13668</v>
      </c>
      <c r="H445">
        <v>11</v>
      </c>
      <c r="I445">
        <v>18.402452</v>
      </c>
      <c r="J445" s="7">
        <v>-7.4024520000000003</v>
      </c>
      <c r="K445" t="s">
        <v>48</v>
      </c>
      <c r="L445" s="108"/>
      <c r="N445" s="108"/>
      <c r="O445" s="2">
        <v>330000</v>
      </c>
      <c r="P445" s="108">
        <v>606.59775640709199</v>
      </c>
      <c r="Q445" s="108" t="s">
        <v>160</v>
      </c>
      <c r="R445" s="108" t="s">
        <v>160</v>
      </c>
      <c r="S445" s="109" t="str">
        <f t="shared" si="6"/>
        <v>Same</v>
      </c>
      <c r="T445" s="109"/>
      <c r="U445" s="108" t="s">
        <v>160</v>
      </c>
      <c r="V445" s="3" t="s">
        <v>51</v>
      </c>
      <c r="W445" s="108" t="s">
        <v>161</v>
      </c>
      <c r="X445" s="108" t="s">
        <v>161</v>
      </c>
      <c r="Y445" s="108"/>
      <c r="Z445" s="108" t="s">
        <v>48</v>
      </c>
      <c r="AA445" s="108"/>
      <c r="AB445" s="108">
        <v>606.60508878023404</v>
      </c>
      <c r="AC445" s="3">
        <v>606.60508878023404</v>
      </c>
      <c r="AD445" s="3" t="s">
        <v>13669</v>
      </c>
      <c r="AE445" s="3" t="s">
        <v>13159</v>
      </c>
      <c r="AF445" s="3" t="s">
        <v>13670</v>
      </c>
      <c r="AG445" s="3" t="s">
        <v>415</v>
      </c>
      <c r="AH445" s="3" t="s">
        <v>13671</v>
      </c>
      <c r="AI445" s="3" t="s">
        <v>9231</v>
      </c>
      <c r="AJ445" s="3" t="s">
        <v>13672</v>
      </c>
      <c r="AK445" s="3" t="s">
        <v>13673</v>
      </c>
      <c r="AL445" s="3" t="s">
        <v>13674</v>
      </c>
      <c r="AM445" s="3" t="s">
        <v>12975</v>
      </c>
      <c r="AN445">
        <v>1</v>
      </c>
      <c r="AO445" t="s">
        <v>12895</v>
      </c>
      <c r="AP445">
        <v>4828</v>
      </c>
      <c r="AQ445" t="s">
        <v>13675</v>
      </c>
      <c r="AR445" s="108" t="s">
        <v>48</v>
      </c>
      <c r="AS445" t="s">
        <v>48</v>
      </c>
      <c r="AT445" t="s">
        <v>48</v>
      </c>
      <c r="AU445" t="s">
        <v>48</v>
      </c>
      <c r="AV445" t="s">
        <v>48</v>
      </c>
      <c r="AW445" s="108" t="s">
        <v>48</v>
      </c>
      <c r="AX445" s="2">
        <v>1650000000</v>
      </c>
      <c r="AY445" s="108"/>
      <c r="AZ445" s="2"/>
      <c r="BB445" s="108"/>
    </row>
    <row r="446" spans="1:56" x14ac:dyDescent="0.25">
      <c r="A446">
        <v>1391</v>
      </c>
      <c r="B446" s="13" t="s">
        <v>10208</v>
      </c>
      <c r="C446">
        <v>0.46</v>
      </c>
      <c r="D446">
        <v>11.84</v>
      </c>
      <c r="E446" s="108">
        <v>606.60519999999997</v>
      </c>
      <c r="F446" s="2" t="s">
        <v>66</v>
      </c>
      <c r="G446" t="s">
        <v>13156</v>
      </c>
      <c r="H446">
        <v>18.82</v>
      </c>
      <c r="I446">
        <v>18.859309</v>
      </c>
      <c r="J446">
        <v>-3.9308999999999372E-2</v>
      </c>
      <c r="K446" t="s">
        <v>48</v>
      </c>
      <c r="L446" s="108"/>
      <c r="M446" s="108"/>
      <c r="O446" s="2">
        <v>830000</v>
      </c>
      <c r="P446" s="108">
        <v>606.59715641504795</v>
      </c>
      <c r="Q446" s="108" t="s">
        <v>160</v>
      </c>
      <c r="R446" s="108" t="s">
        <v>160</v>
      </c>
      <c r="S446" s="109" t="str">
        <f t="shared" si="6"/>
        <v>Same</v>
      </c>
      <c r="T446" s="109"/>
      <c r="U446" s="108" t="s">
        <v>160</v>
      </c>
      <c r="V446" s="3" t="s">
        <v>670</v>
      </c>
      <c r="W446" s="108" t="s">
        <v>528</v>
      </c>
      <c r="X446" s="108" t="s">
        <v>528</v>
      </c>
      <c r="Y446" s="108"/>
      <c r="Z446" s="108" t="s">
        <v>48</v>
      </c>
      <c r="AA446" s="108"/>
      <c r="AB446" s="108">
        <v>606.60516382379603</v>
      </c>
      <c r="AC446" s="3">
        <v>606.60516382379603</v>
      </c>
      <c r="AD446" s="3" t="s">
        <v>13157</v>
      </c>
      <c r="AE446" s="3" t="s">
        <v>415</v>
      </c>
      <c r="AF446" s="3" t="s">
        <v>13158</v>
      </c>
      <c r="AG446" s="3" t="s">
        <v>13159</v>
      </c>
      <c r="AH446" s="3" t="s">
        <v>13160</v>
      </c>
      <c r="AI446" s="3" t="s">
        <v>9231</v>
      </c>
      <c r="AJ446" s="3" t="s">
        <v>13161</v>
      </c>
      <c r="AK446" s="3" t="s">
        <v>12975</v>
      </c>
      <c r="AL446" s="3" t="s">
        <v>13162</v>
      </c>
      <c r="AM446" s="3" t="s">
        <v>3419</v>
      </c>
      <c r="AN446">
        <v>1</v>
      </c>
      <c r="AO446" s="2" t="s">
        <v>12895</v>
      </c>
      <c r="AP446" s="2">
        <v>4961</v>
      </c>
      <c r="AQ446" s="2" t="s">
        <v>13163</v>
      </c>
      <c r="AR446" s="108" t="s">
        <v>48</v>
      </c>
      <c r="AS446" t="s">
        <v>48</v>
      </c>
      <c r="AT446" t="s">
        <v>48</v>
      </c>
      <c r="AU446" t="s">
        <v>48</v>
      </c>
      <c r="AV446" t="s">
        <v>48</v>
      </c>
      <c r="AW446" s="108" t="s">
        <v>48</v>
      </c>
      <c r="AX446" s="2">
        <v>4130000000</v>
      </c>
      <c r="AY446" s="108"/>
      <c r="AZ446" s="2"/>
      <c r="BA446" s="108"/>
      <c r="BB446" s="108"/>
    </row>
    <row r="447" spans="1:56" x14ac:dyDescent="0.25">
      <c r="A447">
        <v>835</v>
      </c>
      <c r="B447" s="13" t="s">
        <v>7818</v>
      </c>
      <c r="C447">
        <v>0.52</v>
      </c>
      <c r="D447">
        <v>13.01</v>
      </c>
      <c r="E447" s="108">
        <v>607.42690000000005</v>
      </c>
      <c r="F447" s="2" t="s">
        <v>66</v>
      </c>
      <c r="G447" t="s">
        <v>7793</v>
      </c>
      <c r="H447">
        <v>6.59</v>
      </c>
      <c r="I447">
        <v>6.5485946999999998</v>
      </c>
      <c r="J447">
        <v>4.1405300000000089E-2</v>
      </c>
      <c r="K447">
        <v>16.127167630057809</v>
      </c>
      <c r="L447" s="108"/>
      <c r="M447" s="108"/>
      <c r="N447" s="108"/>
      <c r="O447" s="8">
        <v>70000</v>
      </c>
      <c r="P447" s="108">
        <v>607.41857399948174</v>
      </c>
      <c r="Q447" s="3" t="s">
        <v>160</v>
      </c>
      <c r="R447" s="3" t="s">
        <v>160</v>
      </c>
      <c r="S447" s="109" t="str">
        <f t="shared" si="6"/>
        <v>Same</v>
      </c>
      <c r="T447" s="109"/>
      <c r="U447" s="108" t="s">
        <v>160</v>
      </c>
      <c r="V447" s="108" t="s">
        <v>670</v>
      </c>
      <c r="W447" s="69" t="s">
        <v>528</v>
      </c>
      <c r="X447" s="108" t="s">
        <v>7794</v>
      </c>
      <c r="Y447" s="108"/>
      <c r="Z447" s="108" t="s">
        <v>48</v>
      </c>
      <c r="AA447" s="108"/>
      <c r="AB447" s="108">
        <v>607.42688730248199</v>
      </c>
      <c r="AC447" s="3">
        <v>607.42688730248199</v>
      </c>
      <c r="AD447" s="3" t="s">
        <v>7795</v>
      </c>
      <c r="AE447" s="3" t="s">
        <v>7796</v>
      </c>
      <c r="AF447" s="3" t="s">
        <v>7797</v>
      </c>
      <c r="AG447" s="3" t="s">
        <v>7798</v>
      </c>
      <c r="AH447" s="3" t="s">
        <v>7799</v>
      </c>
      <c r="AI447" s="3" t="s">
        <v>7800</v>
      </c>
      <c r="AJ447" s="3" t="s">
        <v>7801</v>
      </c>
      <c r="AK447" s="3" t="s">
        <v>7802</v>
      </c>
      <c r="AL447" s="3" t="s">
        <v>7803</v>
      </c>
      <c r="AM447" s="3" t="s">
        <v>7804</v>
      </c>
      <c r="AN447">
        <v>1</v>
      </c>
      <c r="AO447" s="2" t="s">
        <v>7791</v>
      </c>
      <c r="AP447" s="2">
        <v>1848</v>
      </c>
      <c r="AQ447" s="2" t="s">
        <v>7805</v>
      </c>
      <c r="AR447" s="2" t="s">
        <v>53</v>
      </c>
      <c r="AS447">
        <v>16.127167630057809</v>
      </c>
      <c r="AT447">
        <v>1.5</v>
      </c>
      <c r="AU447">
        <v>50</v>
      </c>
      <c r="AV447" t="s">
        <v>85</v>
      </c>
      <c r="AW447" s="108">
        <v>3.9809075386076018</v>
      </c>
      <c r="AX447" s="2">
        <v>5.9999998709677449</v>
      </c>
      <c r="AY447" s="108"/>
      <c r="AZ447" s="2"/>
      <c r="BA447" s="108"/>
      <c r="BB447" s="108"/>
      <c r="BC447" s="108"/>
      <c r="BD447" s="2" t="s">
        <v>7792</v>
      </c>
    </row>
    <row r="448" spans="1:56" x14ac:dyDescent="0.25">
      <c r="A448">
        <v>1373</v>
      </c>
      <c r="B448" s="13" t="s">
        <v>10208</v>
      </c>
      <c r="C448">
        <v>0.4</v>
      </c>
      <c r="D448">
        <v>7.84</v>
      </c>
      <c r="E448" s="2">
        <v>607.59220000000005</v>
      </c>
      <c r="F448" s="2" t="s">
        <v>66</v>
      </c>
      <c r="G448" t="s">
        <v>12968</v>
      </c>
      <c r="H448">
        <v>16.62</v>
      </c>
      <c r="I448">
        <v>16.662144999999999</v>
      </c>
      <c r="J448">
        <v>-4.2144999999997879E-2</v>
      </c>
      <c r="K448" t="s">
        <v>48</v>
      </c>
      <c r="M448" s="2" t="s">
        <v>12969</v>
      </c>
      <c r="O448" s="2">
        <v>1200000</v>
      </c>
      <c r="P448" s="108">
        <v>607.58414332742802</v>
      </c>
      <c r="Q448" s="108" t="s">
        <v>16098</v>
      </c>
      <c r="R448" s="108" t="s">
        <v>16098</v>
      </c>
      <c r="S448" s="109" t="str">
        <f t="shared" si="6"/>
        <v>Same</v>
      </c>
      <c r="T448" s="109"/>
      <c r="U448" s="108" t="s">
        <v>160</v>
      </c>
      <c r="V448" s="3" t="s">
        <v>46</v>
      </c>
      <c r="W448" s="108" t="s">
        <v>289</v>
      </c>
      <c r="X448" s="108" t="s">
        <v>289</v>
      </c>
      <c r="Y448" s="108" t="s">
        <v>15019</v>
      </c>
      <c r="Z448" s="108" t="s">
        <v>15020</v>
      </c>
      <c r="AA448" s="108" t="s">
        <v>15020</v>
      </c>
      <c r="AB448" s="108">
        <v>607.59195377575202</v>
      </c>
      <c r="AC448" s="3">
        <v>607.59195377575202</v>
      </c>
      <c r="AD448" s="3" t="s">
        <v>12970</v>
      </c>
      <c r="AE448" s="3" t="s">
        <v>415</v>
      </c>
      <c r="AF448" s="3" t="s">
        <v>12971</v>
      </c>
      <c r="AG448" s="3" t="s">
        <v>9231</v>
      </c>
      <c r="AH448" s="3" t="s">
        <v>12972</v>
      </c>
      <c r="AI448" s="3" t="s">
        <v>12973</v>
      </c>
      <c r="AJ448" s="3" t="s">
        <v>12974</v>
      </c>
      <c r="AK448" s="3" t="s">
        <v>12975</v>
      </c>
      <c r="AL448" s="3" t="s">
        <v>12976</v>
      </c>
      <c r="AM448" s="3" t="s">
        <v>2583</v>
      </c>
      <c r="AN448">
        <v>1</v>
      </c>
      <c r="AO448" s="2" t="s">
        <v>12895</v>
      </c>
      <c r="AP448" s="2">
        <v>4319</v>
      </c>
      <c r="AQ448" s="2" t="s">
        <v>12977</v>
      </c>
      <c r="AR448" s="108" t="s">
        <v>48</v>
      </c>
      <c r="AS448" t="s">
        <v>48</v>
      </c>
      <c r="AT448" t="s">
        <v>48</v>
      </c>
      <c r="AU448" t="s">
        <v>48</v>
      </c>
      <c r="AV448" t="s">
        <v>48</v>
      </c>
      <c r="AW448" s="108" t="s">
        <v>48</v>
      </c>
      <c r="AX448" s="2">
        <v>5860000000</v>
      </c>
      <c r="AY448" s="2" t="s">
        <v>50</v>
      </c>
      <c r="AZ448" s="2"/>
      <c r="BC448" s="2" t="s">
        <v>12978</v>
      </c>
    </row>
    <row r="449" spans="1:56" x14ac:dyDescent="0.25">
      <c r="A449">
        <v>794</v>
      </c>
      <c r="B449" s="13" t="s">
        <v>9726</v>
      </c>
      <c r="C449">
        <v>0.22</v>
      </c>
      <c r="D449">
        <v>5.84</v>
      </c>
      <c r="E449">
        <v>609.48440000000005</v>
      </c>
      <c r="F449" s="108" t="s">
        <v>66</v>
      </c>
      <c r="G449" t="s">
        <v>9506</v>
      </c>
      <c r="H449">
        <v>1.1000000000000001</v>
      </c>
      <c r="I449">
        <v>9.8069567000000006</v>
      </c>
      <c r="J449" s="7">
        <v>-8.7069566999999992</v>
      </c>
      <c r="K449" t="s">
        <v>48</v>
      </c>
      <c r="L449" s="108"/>
      <c r="M449" s="2" t="s">
        <v>9507</v>
      </c>
      <c r="N449" s="2" t="s">
        <v>9508</v>
      </c>
      <c r="O449" s="8">
        <v>8500</v>
      </c>
      <c r="P449" s="108">
        <v>609.47604579732899</v>
      </c>
      <c r="Q449" s="108" t="s">
        <v>16022</v>
      </c>
      <c r="R449" s="108" t="s">
        <v>16022</v>
      </c>
      <c r="S449" s="109" t="str">
        <f t="shared" si="6"/>
        <v>Same</v>
      </c>
      <c r="T449" s="109"/>
      <c r="U449" s="108" t="s">
        <v>60</v>
      </c>
      <c r="V449" s="108" t="s">
        <v>51</v>
      </c>
      <c r="W449" s="108" t="s">
        <v>61</v>
      </c>
      <c r="X449" s="108" t="s">
        <v>61</v>
      </c>
      <c r="Y449" s="108"/>
      <c r="Z449" s="108"/>
      <c r="AA449" s="108"/>
      <c r="AB449" s="108">
        <v>609.48</v>
      </c>
      <c r="AC449" s="3">
        <v>609.48</v>
      </c>
      <c r="AD449" s="3" t="s">
        <v>9509</v>
      </c>
      <c r="AE449" s="3" t="s">
        <v>3380</v>
      </c>
      <c r="AF449" s="3" t="s">
        <v>9510</v>
      </c>
      <c r="AG449" s="3" t="s">
        <v>431</v>
      </c>
      <c r="AH449" s="3" t="s">
        <v>9511</v>
      </c>
      <c r="AI449" s="3" t="s">
        <v>787</v>
      </c>
      <c r="AJ449" s="3" t="s">
        <v>9512</v>
      </c>
      <c r="AK449" s="3" t="s">
        <v>212</v>
      </c>
      <c r="AL449" s="3" t="s">
        <v>9513</v>
      </c>
      <c r="AM449" s="3" t="s">
        <v>491</v>
      </c>
      <c r="AN449">
        <v>1</v>
      </c>
      <c r="AO449" s="108" t="s">
        <v>8950</v>
      </c>
      <c r="AP449" s="108">
        <v>2682</v>
      </c>
      <c r="AQ449" s="108" t="s">
        <v>9514</v>
      </c>
      <c r="AR449" s="108" t="s">
        <v>48</v>
      </c>
      <c r="AS449" t="s">
        <v>48</v>
      </c>
      <c r="AT449" t="s">
        <v>48</v>
      </c>
      <c r="AU449" t="s">
        <v>48</v>
      </c>
      <c r="AV449" t="s">
        <v>48</v>
      </c>
      <c r="AW449" s="108" t="s">
        <v>48</v>
      </c>
      <c r="AX449" s="2">
        <v>42300000</v>
      </c>
      <c r="AY449" s="2" t="s">
        <v>50</v>
      </c>
      <c r="AZ449" s="2"/>
      <c r="BC449" s="108"/>
      <c r="BD449" s="108"/>
    </row>
    <row r="450" spans="1:56" x14ac:dyDescent="0.25">
      <c r="A450">
        <v>1389</v>
      </c>
      <c r="B450" s="13" t="s">
        <v>10208</v>
      </c>
      <c r="C450">
        <v>0.32</v>
      </c>
      <c r="D450">
        <v>7.32</v>
      </c>
      <c r="E450" s="2">
        <v>609.55340000000001</v>
      </c>
      <c r="F450" s="2" t="s">
        <v>66</v>
      </c>
      <c r="G450" t="s">
        <v>13135</v>
      </c>
      <c r="H450">
        <v>16.89</v>
      </c>
      <c r="I450">
        <v>16.788045</v>
      </c>
      <c r="J450">
        <v>0.1019550000000002</v>
      </c>
      <c r="K450" t="s">
        <v>48</v>
      </c>
      <c r="L450" s="2" t="s">
        <v>13136</v>
      </c>
      <c r="N450" s="108"/>
      <c r="O450" s="2">
        <v>840000</v>
      </c>
      <c r="P450" s="108">
        <v>609.54531732191595</v>
      </c>
      <c r="Q450" s="108" t="s">
        <v>13137</v>
      </c>
      <c r="R450" s="108" t="s">
        <v>13137</v>
      </c>
      <c r="S450" s="109" t="str">
        <f t="shared" ref="S450:S513" si="7">IF(R450 = Q450, "Same", "Enhanced")</f>
        <v>Same</v>
      </c>
      <c r="T450" s="109"/>
      <c r="U450" s="108" t="s">
        <v>160</v>
      </c>
      <c r="V450" s="3" t="s">
        <v>46</v>
      </c>
      <c r="W450" s="108" t="s">
        <v>289</v>
      </c>
      <c r="X450" s="108" t="s">
        <v>289</v>
      </c>
      <c r="Y450" s="108" t="s">
        <v>15045</v>
      </c>
      <c r="Z450" s="108" t="s">
        <v>15046</v>
      </c>
      <c r="AA450" s="108" t="s">
        <v>15046</v>
      </c>
      <c r="AB450" s="108">
        <v>609.54999999999995</v>
      </c>
      <c r="AC450" s="3">
        <v>609.54999999999995</v>
      </c>
      <c r="AD450" s="3" t="s">
        <v>13138</v>
      </c>
      <c r="AE450" s="3" t="s">
        <v>13139</v>
      </c>
      <c r="AF450" s="3" t="s">
        <v>13140</v>
      </c>
      <c r="AG450" s="3" t="s">
        <v>3380</v>
      </c>
      <c r="AH450" s="3" t="s">
        <v>13141</v>
      </c>
      <c r="AI450" s="3" t="s">
        <v>1661</v>
      </c>
      <c r="AJ450" s="3" t="s">
        <v>13142</v>
      </c>
      <c r="AK450" s="3" t="s">
        <v>787</v>
      </c>
      <c r="AL450" s="3" t="s">
        <v>13143</v>
      </c>
      <c r="AM450" s="3" t="s">
        <v>212</v>
      </c>
      <c r="AN450">
        <v>1</v>
      </c>
      <c r="AO450" s="2" t="s">
        <v>12895</v>
      </c>
      <c r="AP450" s="2">
        <v>4354</v>
      </c>
      <c r="AQ450" s="2" t="s">
        <v>13144</v>
      </c>
      <c r="AR450" s="108" t="s">
        <v>48</v>
      </c>
      <c r="AS450" t="s">
        <v>48</v>
      </c>
      <c r="AT450" t="s">
        <v>48</v>
      </c>
      <c r="AU450" t="s">
        <v>48</v>
      </c>
      <c r="AV450" t="s">
        <v>48</v>
      </c>
      <c r="AW450" s="108" t="s">
        <v>48</v>
      </c>
      <c r="AX450" s="2">
        <v>119.7101414576771</v>
      </c>
      <c r="AY450" s="2" t="s">
        <v>2427</v>
      </c>
      <c r="AZ450" s="2"/>
      <c r="BA450" s="108"/>
      <c r="BB450" s="2" t="s">
        <v>13145</v>
      </c>
    </row>
    <row r="451" spans="1:56" x14ac:dyDescent="0.25">
      <c r="A451">
        <v>669</v>
      </c>
      <c r="B451" s="13" t="s">
        <v>10200</v>
      </c>
      <c r="C451">
        <v>0.52</v>
      </c>
      <c r="D451">
        <v>9.01</v>
      </c>
      <c r="E451">
        <v>610.48159999999996</v>
      </c>
      <c r="F451" s="2" t="s">
        <v>66</v>
      </c>
      <c r="G451" t="s">
        <v>11845</v>
      </c>
      <c r="H451">
        <v>7.46</v>
      </c>
      <c r="I451">
        <v>7.4282330000000014</v>
      </c>
      <c r="J451" s="108">
        <v>3.1766999999999428E-2</v>
      </c>
      <c r="K451">
        <v>0.38823529411764712</v>
      </c>
      <c r="M451" s="2" t="s">
        <v>10912</v>
      </c>
      <c r="N451" s="2" t="s">
        <v>10913</v>
      </c>
      <c r="O451" s="8">
        <v>110000</v>
      </c>
      <c r="P451" s="108">
        <v>610.48499916154879</v>
      </c>
      <c r="Q451" s="108" t="s">
        <v>16000</v>
      </c>
      <c r="R451" s="108" t="s">
        <v>16000</v>
      </c>
      <c r="S451" s="109" t="str">
        <f t="shared" si="7"/>
        <v>Same</v>
      </c>
      <c r="T451" s="109"/>
      <c r="U451" s="108" t="s">
        <v>160</v>
      </c>
      <c r="V451" s="108" t="s">
        <v>46</v>
      </c>
      <c r="W451" s="3" t="s">
        <v>289</v>
      </c>
      <c r="X451" s="108" t="s">
        <v>2802</v>
      </c>
      <c r="Y451" s="108" t="s">
        <v>15623</v>
      </c>
      <c r="Z451" s="108" t="s">
        <v>14766</v>
      </c>
      <c r="AA451" s="108" t="s">
        <v>14767</v>
      </c>
      <c r="AB451" s="108">
        <v>610.48</v>
      </c>
      <c r="AC451" s="3">
        <v>610.48</v>
      </c>
      <c r="AD451" s="3" t="s">
        <v>11846</v>
      </c>
      <c r="AE451" s="3" t="s">
        <v>1045</v>
      </c>
      <c r="AF451" s="3" t="s">
        <v>11847</v>
      </c>
      <c r="AG451" s="3" t="s">
        <v>1498</v>
      </c>
      <c r="AH451" s="3" t="s">
        <v>11848</v>
      </c>
      <c r="AI451" s="3" t="s">
        <v>11849</v>
      </c>
      <c r="AJ451" s="3" t="s">
        <v>11850</v>
      </c>
      <c r="AK451" s="3" t="s">
        <v>1528</v>
      </c>
      <c r="AL451" s="3" t="s">
        <v>11851</v>
      </c>
      <c r="AM451" s="3" t="s">
        <v>11852</v>
      </c>
      <c r="AN451">
        <v>1</v>
      </c>
      <c r="AO451" s="2" t="s">
        <v>11520</v>
      </c>
      <c r="AP451" s="2">
        <v>2046</v>
      </c>
      <c r="AQ451" s="2" t="s">
        <v>11853</v>
      </c>
      <c r="AR451" s="2" t="s">
        <v>53</v>
      </c>
      <c r="AS451">
        <v>0.38823529411764712</v>
      </c>
      <c r="AT451">
        <v>0.2</v>
      </c>
      <c r="AU451">
        <v>3</v>
      </c>
      <c r="AV451" t="s">
        <v>1296</v>
      </c>
      <c r="AW451" s="2">
        <v>0.64399833412712448</v>
      </c>
      <c r="AX451" s="2">
        <v>8.3743840301875867</v>
      </c>
      <c r="AY451" s="2" t="s">
        <v>1479</v>
      </c>
      <c r="AZ451" s="2"/>
      <c r="BC451" s="2" t="s">
        <v>10920</v>
      </c>
    </row>
    <row r="452" spans="1:56" x14ac:dyDescent="0.25">
      <c r="A452">
        <v>1027</v>
      </c>
      <c r="B452" s="13" t="s">
        <v>10204</v>
      </c>
      <c r="C452">
        <v>0.31</v>
      </c>
      <c r="D452">
        <v>8.39</v>
      </c>
      <c r="E452" s="2">
        <v>610.4819</v>
      </c>
      <c r="F452" s="2" t="s">
        <v>66</v>
      </c>
      <c r="G452" t="s">
        <v>10911</v>
      </c>
      <c r="H452">
        <v>12.6</v>
      </c>
      <c r="I452">
        <v>12.503684</v>
      </c>
      <c r="J452">
        <v>9.6315999999999805E-2</v>
      </c>
      <c r="K452">
        <v>1.0653153153153201</v>
      </c>
      <c r="M452" s="2" t="s">
        <v>10912</v>
      </c>
      <c r="N452" s="2" t="s">
        <v>10913</v>
      </c>
      <c r="O452" s="2">
        <v>200000</v>
      </c>
      <c r="P452" s="7">
        <v>610.48518561358605</v>
      </c>
      <c r="Q452" s="22" t="s">
        <v>15757</v>
      </c>
      <c r="R452" s="22" t="s">
        <v>15757</v>
      </c>
      <c r="S452" s="109" t="str">
        <f t="shared" si="7"/>
        <v>Same</v>
      </c>
      <c r="T452" s="109"/>
      <c r="U452" s="108" t="s">
        <v>2427</v>
      </c>
      <c r="V452" s="3" t="s">
        <v>66</v>
      </c>
      <c r="W452" s="108" t="s">
        <v>72</v>
      </c>
      <c r="X452" s="3" t="s">
        <v>14717</v>
      </c>
      <c r="Y452" s="108" t="s">
        <v>14753</v>
      </c>
      <c r="Z452" s="108" t="s">
        <v>14754</v>
      </c>
      <c r="AA452" s="108" t="s">
        <v>14754</v>
      </c>
      <c r="AB452" s="108">
        <v>610.48</v>
      </c>
      <c r="AC452" s="3">
        <v>610.48</v>
      </c>
      <c r="AD452" s="3" t="s">
        <v>10914</v>
      </c>
      <c r="AE452" s="3" t="s">
        <v>1045</v>
      </c>
      <c r="AF452" s="3" t="s">
        <v>10915</v>
      </c>
      <c r="AG452" s="3" t="s">
        <v>1298</v>
      </c>
      <c r="AH452" s="3" t="s">
        <v>10916</v>
      </c>
      <c r="AI452" s="3" t="s">
        <v>7939</v>
      </c>
      <c r="AJ452" s="3" t="s">
        <v>10917</v>
      </c>
      <c r="AK452" s="3" t="s">
        <v>80</v>
      </c>
      <c r="AL452" s="22" t="s">
        <v>10918</v>
      </c>
      <c r="AM452" s="22" t="s">
        <v>10839</v>
      </c>
      <c r="AN452">
        <v>1</v>
      </c>
      <c r="AO452" s="2" t="s">
        <v>10547</v>
      </c>
      <c r="AP452" s="2">
        <v>3398</v>
      </c>
      <c r="AQ452" s="2" t="s">
        <v>10919</v>
      </c>
      <c r="AR452" s="2" t="s">
        <v>53</v>
      </c>
      <c r="AS452">
        <v>1.0653153153153201</v>
      </c>
      <c r="AT452">
        <v>0.28999999999999998</v>
      </c>
      <c r="AU452">
        <v>1.36</v>
      </c>
      <c r="AV452" t="s">
        <v>54</v>
      </c>
      <c r="AW452" s="2">
        <v>0.16789562490457899</v>
      </c>
      <c r="AX452" s="2">
        <v>17.075811657912901</v>
      </c>
      <c r="AY452" s="2" t="s">
        <v>1479</v>
      </c>
      <c r="AZ452" s="2"/>
      <c r="BC452" s="2" t="s">
        <v>10920</v>
      </c>
    </row>
    <row r="453" spans="1:56" x14ac:dyDescent="0.25">
      <c r="A453">
        <v>1043</v>
      </c>
      <c r="B453" s="13" t="s">
        <v>10204</v>
      </c>
      <c r="C453">
        <v>0.41</v>
      </c>
      <c r="D453">
        <v>14.27</v>
      </c>
      <c r="E453">
        <v>610.4796</v>
      </c>
      <c r="F453" s="108" t="s">
        <v>66</v>
      </c>
      <c r="G453" t="s">
        <v>11054</v>
      </c>
      <c r="H453">
        <v>11.07</v>
      </c>
      <c r="I453">
        <v>12.461321999999999</v>
      </c>
      <c r="J453" s="7">
        <v>-1.3913219999999999</v>
      </c>
      <c r="K453">
        <v>1.09793103448276</v>
      </c>
      <c r="M453" s="2" t="s">
        <v>10912</v>
      </c>
      <c r="N453" s="2" t="s">
        <v>10913</v>
      </c>
      <c r="O453" s="8">
        <v>30000</v>
      </c>
      <c r="P453" s="108">
        <v>610.48288560120704</v>
      </c>
      <c r="Q453" s="108" t="s">
        <v>16000</v>
      </c>
      <c r="R453" s="108" t="s">
        <v>16000</v>
      </c>
      <c r="S453" s="109" t="str">
        <f t="shared" si="7"/>
        <v>Same</v>
      </c>
      <c r="T453" s="109"/>
      <c r="U453" s="108" t="s">
        <v>60</v>
      </c>
      <c r="V453" s="3" t="s">
        <v>51</v>
      </c>
      <c r="W453" s="108" t="s">
        <v>61</v>
      </c>
      <c r="X453" s="3" t="s">
        <v>61</v>
      </c>
      <c r="Y453" s="108"/>
      <c r="Z453" s="108" t="s">
        <v>14766</v>
      </c>
      <c r="AA453" s="108" t="s">
        <v>14767</v>
      </c>
      <c r="AB453" s="108">
        <v>610.48</v>
      </c>
      <c r="AC453" s="3">
        <v>610.48</v>
      </c>
      <c r="AD453" s="3" t="s">
        <v>11055</v>
      </c>
      <c r="AE453" s="3" t="s">
        <v>1045</v>
      </c>
      <c r="AF453" s="3" t="s">
        <v>11056</v>
      </c>
      <c r="AG453" s="3" t="s">
        <v>1298</v>
      </c>
      <c r="AH453" s="3" t="s">
        <v>11057</v>
      </c>
      <c r="AI453" s="3" t="s">
        <v>7939</v>
      </c>
      <c r="AJ453" s="3" t="s">
        <v>11058</v>
      </c>
      <c r="AK453" s="3" t="s">
        <v>80</v>
      </c>
      <c r="AL453" s="3" t="s">
        <v>11059</v>
      </c>
      <c r="AM453" s="3" t="s">
        <v>10839</v>
      </c>
      <c r="AN453">
        <v>1</v>
      </c>
      <c r="AO453" s="108" t="s">
        <v>10531</v>
      </c>
      <c r="AP453" s="108">
        <v>3399</v>
      </c>
      <c r="AQ453" s="108" t="s">
        <v>11060</v>
      </c>
      <c r="AR453" s="2" t="s">
        <v>53</v>
      </c>
      <c r="AS453">
        <v>1.09793103448276</v>
      </c>
      <c r="AT453">
        <v>0.28999999999999998</v>
      </c>
      <c r="AU453">
        <v>1.36</v>
      </c>
      <c r="AV453" t="s">
        <v>54</v>
      </c>
      <c r="AW453" s="2">
        <v>0.15102365175106799</v>
      </c>
      <c r="AX453" s="2">
        <v>79600000</v>
      </c>
      <c r="AY453" s="2" t="s">
        <v>1479</v>
      </c>
      <c r="AZ453" s="2"/>
      <c r="BC453" s="2" t="s">
        <v>10920</v>
      </c>
    </row>
    <row r="454" spans="1:56" x14ac:dyDescent="0.25">
      <c r="A454">
        <v>213</v>
      </c>
      <c r="B454" s="13" t="s">
        <v>1549</v>
      </c>
      <c r="C454">
        <v>0.32</v>
      </c>
      <c r="D454">
        <v>10.78</v>
      </c>
      <c r="E454">
        <v>610.51750000000004</v>
      </c>
      <c r="F454" t="s">
        <v>66</v>
      </c>
      <c r="G454" t="s">
        <v>1521</v>
      </c>
      <c r="H454">
        <v>13.56</v>
      </c>
      <c r="I454">
        <v>9.5941258999999999</v>
      </c>
      <c r="J454" s="7">
        <v>3.9658741000000002</v>
      </c>
      <c r="K454">
        <v>1.67721518987342</v>
      </c>
      <c r="L454" s="2" t="s">
        <v>1522</v>
      </c>
      <c r="M454" s="2" t="s">
        <v>1523</v>
      </c>
      <c r="N454" s="2" t="s">
        <v>1524</v>
      </c>
      <c r="O454" s="8">
        <v>8500</v>
      </c>
      <c r="P454" s="108">
        <v>610.52085906728496</v>
      </c>
      <c r="Q454" s="108" t="s">
        <v>15928</v>
      </c>
      <c r="R454" s="108" t="s">
        <v>15928</v>
      </c>
      <c r="S454" s="109" t="str">
        <f t="shared" si="7"/>
        <v>Same</v>
      </c>
      <c r="T454" s="109"/>
      <c r="U454" s="108" t="s">
        <v>60</v>
      </c>
      <c r="V454" s="3" t="s">
        <v>51</v>
      </c>
      <c r="W454" s="108" t="s">
        <v>61</v>
      </c>
      <c r="X454" s="108" t="s">
        <v>61</v>
      </c>
      <c r="Y454" s="108"/>
      <c r="Z454" s="108" t="s">
        <v>15213</v>
      </c>
      <c r="AA454" s="108" t="s">
        <v>15214</v>
      </c>
      <c r="AB454" s="108">
        <v>610.52</v>
      </c>
      <c r="AC454" s="3">
        <v>610.52</v>
      </c>
      <c r="AD454" s="3" t="s">
        <v>1525</v>
      </c>
      <c r="AE454" s="3" t="s">
        <v>1498</v>
      </c>
      <c r="AF454" s="3" t="s">
        <v>1526</v>
      </c>
      <c r="AG454" s="3" t="s">
        <v>1045</v>
      </c>
      <c r="AH454" s="3" t="s">
        <v>1527</v>
      </c>
      <c r="AI454" s="3" t="s">
        <v>1528</v>
      </c>
      <c r="AJ454" s="3" t="s">
        <v>1529</v>
      </c>
      <c r="AK454" s="3" t="s">
        <v>1214</v>
      </c>
      <c r="AL454" s="3" t="s">
        <v>1530</v>
      </c>
      <c r="AM454" s="3" t="s">
        <v>1298</v>
      </c>
      <c r="AN454">
        <v>1</v>
      </c>
      <c r="AO454" t="s">
        <v>1392</v>
      </c>
      <c r="AP454">
        <v>2554</v>
      </c>
      <c r="AQ454" t="s">
        <v>1531</v>
      </c>
      <c r="AR454" s="2" t="s">
        <v>53</v>
      </c>
      <c r="AS454">
        <v>1.67721518987342</v>
      </c>
      <c r="AT454">
        <v>0.62</v>
      </c>
      <c r="AU454">
        <v>1.85</v>
      </c>
      <c r="AV454" t="s">
        <v>1296</v>
      </c>
      <c r="AW454" s="2">
        <v>0.60171151589467298</v>
      </c>
      <c r="AX454" s="2">
        <v>26500000</v>
      </c>
      <c r="AY454" s="2" t="s">
        <v>1532</v>
      </c>
      <c r="AZ454" s="2"/>
      <c r="BB454" s="108"/>
      <c r="BC454" s="108"/>
    </row>
    <row r="455" spans="1:56" x14ac:dyDescent="0.25">
      <c r="A455">
        <v>1122</v>
      </c>
      <c r="B455" s="13" t="s">
        <v>10202</v>
      </c>
      <c r="C455">
        <v>0.8</v>
      </c>
      <c r="D455">
        <v>29.22</v>
      </c>
      <c r="E455" s="2">
        <v>610.51679999999999</v>
      </c>
      <c r="F455" s="2" t="s">
        <v>66</v>
      </c>
      <c r="G455" t="s">
        <v>11329</v>
      </c>
      <c r="H455">
        <v>9.09</v>
      </c>
      <c r="I455">
        <v>9.0055183000000003</v>
      </c>
      <c r="J455" s="108">
        <v>8.4481699999999549E-2</v>
      </c>
      <c r="K455" t="s">
        <v>48</v>
      </c>
      <c r="L455" s="2" t="s">
        <v>1522</v>
      </c>
      <c r="M455" s="2" t="s">
        <v>1523</v>
      </c>
      <c r="N455" s="2" t="s">
        <v>1524</v>
      </c>
      <c r="O455" s="2">
        <v>440000</v>
      </c>
      <c r="P455" s="108">
        <v>610.52094724062238</v>
      </c>
      <c r="Q455" s="108" t="s">
        <v>15928</v>
      </c>
      <c r="R455" s="108" t="s">
        <v>15928</v>
      </c>
      <c r="S455" s="109" t="str">
        <f t="shared" si="7"/>
        <v>Same</v>
      </c>
      <c r="T455" s="109"/>
      <c r="U455" s="108" t="s">
        <v>160</v>
      </c>
      <c r="V455" s="3" t="s">
        <v>46</v>
      </c>
      <c r="W455" s="3" t="s">
        <v>289</v>
      </c>
      <c r="X455" s="3" t="s">
        <v>289</v>
      </c>
      <c r="Y455" s="108" t="s">
        <v>14822</v>
      </c>
      <c r="Z455" s="108"/>
      <c r="AA455" s="108"/>
      <c r="AB455" s="108">
        <v>610.52</v>
      </c>
      <c r="AC455" s="3">
        <v>610.52</v>
      </c>
      <c r="AD455" s="22" t="s">
        <v>11330</v>
      </c>
      <c r="AE455" s="22" t="s">
        <v>1161</v>
      </c>
      <c r="AF455" s="3" t="s">
        <v>11331</v>
      </c>
      <c r="AG455" s="3" t="s">
        <v>1045</v>
      </c>
      <c r="AH455" s="22" t="s">
        <v>11332</v>
      </c>
      <c r="AI455" s="22" t="s">
        <v>1528</v>
      </c>
      <c r="AJ455" s="22" t="s">
        <v>11333</v>
      </c>
      <c r="AK455" s="22" t="s">
        <v>10546</v>
      </c>
      <c r="AL455" s="3" t="s">
        <v>11334</v>
      </c>
      <c r="AM455" s="3" t="s">
        <v>1503</v>
      </c>
      <c r="AN455">
        <v>1</v>
      </c>
      <c r="AO455" s="2" t="s">
        <v>11271</v>
      </c>
      <c r="AP455" s="2">
        <v>2436</v>
      </c>
      <c r="AQ455" s="2" t="s">
        <v>11335</v>
      </c>
      <c r="AR455" s="108" t="s">
        <v>48</v>
      </c>
      <c r="AS455" t="s">
        <v>48</v>
      </c>
      <c r="AT455" t="s">
        <v>48</v>
      </c>
      <c r="AU455" t="s">
        <v>48</v>
      </c>
      <c r="AV455" t="s">
        <v>48</v>
      </c>
      <c r="AW455" s="108" t="s">
        <v>48</v>
      </c>
      <c r="AX455" s="2">
        <v>5.6746031520849094</v>
      </c>
      <c r="AY455" s="2" t="s">
        <v>1532</v>
      </c>
      <c r="AZ455" s="2"/>
      <c r="BB455" s="108"/>
      <c r="BC455" s="108"/>
    </row>
    <row r="456" spans="1:56" x14ac:dyDescent="0.25">
      <c r="A456">
        <v>1133</v>
      </c>
      <c r="B456" s="13" t="s">
        <v>10202</v>
      </c>
      <c r="C456">
        <v>0.25</v>
      </c>
      <c r="D456">
        <v>6.59</v>
      </c>
      <c r="E456">
        <v>610.51660000000004</v>
      </c>
      <c r="F456" t="s">
        <v>66</v>
      </c>
      <c r="G456" t="s">
        <v>11443</v>
      </c>
      <c r="H456">
        <v>10.95</v>
      </c>
      <c r="I456">
        <v>9.2054147999999998</v>
      </c>
      <c r="J456" s="7">
        <v>1.7445851999999999</v>
      </c>
      <c r="K456" t="s">
        <v>48</v>
      </c>
      <c r="L456" s="2" t="s">
        <v>1522</v>
      </c>
      <c r="M456" s="2" t="s">
        <v>1523</v>
      </c>
      <c r="N456" s="2" t="s">
        <v>1524</v>
      </c>
      <c r="O456" s="8">
        <v>13000</v>
      </c>
      <c r="P456" s="108">
        <v>610.52074723926387</v>
      </c>
      <c r="Q456" s="108" t="s">
        <v>15928</v>
      </c>
      <c r="R456" s="108" t="s">
        <v>15928</v>
      </c>
      <c r="S456" s="109" t="str">
        <f t="shared" si="7"/>
        <v>Same</v>
      </c>
      <c r="T456" s="109"/>
      <c r="U456" s="108" t="s">
        <v>60</v>
      </c>
      <c r="V456" s="3" t="s">
        <v>51</v>
      </c>
      <c r="W456" s="108" t="s">
        <v>61</v>
      </c>
      <c r="X456" s="3" t="s">
        <v>61</v>
      </c>
      <c r="Y456" s="108"/>
      <c r="Z456" s="108"/>
      <c r="AA456" s="108"/>
      <c r="AB456" s="108">
        <v>610.52</v>
      </c>
      <c r="AC456" s="3">
        <v>610.52</v>
      </c>
      <c r="AD456" s="3" t="s">
        <v>11444</v>
      </c>
      <c r="AE456" s="3" t="s">
        <v>1498</v>
      </c>
      <c r="AF456" s="3" t="s">
        <v>11445</v>
      </c>
      <c r="AG456" s="3" t="s">
        <v>1528</v>
      </c>
      <c r="AH456" s="3" t="s">
        <v>11446</v>
      </c>
      <c r="AI456" s="3" t="s">
        <v>1214</v>
      </c>
      <c r="AJ456" s="3" t="s">
        <v>11447</v>
      </c>
      <c r="AK456" s="3" t="s">
        <v>1045</v>
      </c>
      <c r="AL456" s="3" t="s">
        <v>11448</v>
      </c>
      <c r="AM456" s="3" t="s">
        <v>1503</v>
      </c>
      <c r="AN456">
        <v>1</v>
      </c>
      <c r="AO456" t="s">
        <v>11271</v>
      </c>
      <c r="AP456">
        <v>2488</v>
      </c>
      <c r="AQ456" t="s">
        <v>11449</v>
      </c>
      <c r="AR456" s="108" t="s">
        <v>48</v>
      </c>
      <c r="AS456" t="s">
        <v>48</v>
      </c>
      <c r="AT456" t="s">
        <v>48</v>
      </c>
      <c r="AU456" t="s">
        <v>48</v>
      </c>
      <c r="AV456" t="s">
        <v>48</v>
      </c>
      <c r="AW456" s="108" t="s">
        <v>48</v>
      </c>
      <c r="AX456" s="2">
        <v>62500000</v>
      </c>
      <c r="AY456" s="2" t="s">
        <v>1532</v>
      </c>
      <c r="AZ456" s="2"/>
      <c r="BB456" s="108"/>
      <c r="BC456" s="108"/>
      <c r="BD456" s="108"/>
    </row>
    <row r="457" spans="1:56" x14ac:dyDescent="0.25">
      <c r="A457">
        <v>37</v>
      </c>
      <c r="B457" s="3" t="s">
        <v>914</v>
      </c>
      <c r="C457">
        <v>0.83</v>
      </c>
      <c r="D457">
        <v>8.08</v>
      </c>
      <c r="E457" s="2">
        <v>610.57600000000002</v>
      </c>
      <c r="F457" s="2" t="s">
        <v>66</v>
      </c>
      <c r="G457" t="s">
        <v>12168</v>
      </c>
      <c r="H457">
        <v>11.26</v>
      </c>
      <c r="I457">
        <v>11.274433999999999</v>
      </c>
      <c r="J457">
        <v>-1.443400000000139E-2</v>
      </c>
      <c r="K457">
        <v>0.14884547069271761</v>
      </c>
      <c r="L457" s="2" t="s">
        <v>12169</v>
      </c>
      <c r="M457" s="2" t="s">
        <v>12170</v>
      </c>
      <c r="O457" s="2">
        <v>180000</v>
      </c>
      <c r="P457" s="108">
        <v>610.56848564116808</v>
      </c>
      <c r="Q457" s="108" t="s">
        <v>15903</v>
      </c>
      <c r="R457" s="108" t="s">
        <v>15903</v>
      </c>
      <c r="S457" s="109" t="str">
        <f t="shared" si="7"/>
        <v>Same</v>
      </c>
      <c r="T457" s="109"/>
      <c r="U457" s="108" t="s">
        <v>160</v>
      </c>
      <c r="V457" s="3" t="s">
        <v>46</v>
      </c>
      <c r="W457" s="108" t="s">
        <v>289</v>
      </c>
      <c r="X457" s="3" t="s">
        <v>289</v>
      </c>
      <c r="Y457" s="108" t="s">
        <v>14535</v>
      </c>
      <c r="Z457" s="108" t="s">
        <v>14536</v>
      </c>
      <c r="AA457" s="108" t="s">
        <v>14537</v>
      </c>
      <c r="AB457" s="108">
        <v>610.58000000000004</v>
      </c>
      <c r="AC457" s="3">
        <v>610.58000000000004</v>
      </c>
      <c r="AD457" s="3" t="s">
        <v>12171</v>
      </c>
      <c r="AE457" s="3" t="s">
        <v>3380</v>
      </c>
      <c r="AF457" s="3" t="s">
        <v>12172</v>
      </c>
      <c r="AG457" s="3" t="s">
        <v>1661</v>
      </c>
      <c r="AH457" s="3" t="s">
        <v>12173</v>
      </c>
      <c r="AI457" s="3" t="s">
        <v>787</v>
      </c>
      <c r="AJ457" s="3" t="s">
        <v>12174</v>
      </c>
      <c r="AK457" s="3" t="s">
        <v>212</v>
      </c>
      <c r="AL457" s="3" t="s">
        <v>12175</v>
      </c>
      <c r="AM457" s="3" t="s">
        <v>216</v>
      </c>
      <c r="AN457">
        <v>1</v>
      </c>
      <c r="AO457" s="2" t="s">
        <v>164</v>
      </c>
      <c r="AP457" s="2">
        <v>3135</v>
      </c>
      <c r="AQ457" s="2" t="s">
        <v>12176</v>
      </c>
      <c r="AR457" s="2" t="s">
        <v>53</v>
      </c>
      <c r="AS457">
        <v>0.14884547069271761</v>
      </c>
      <c r="AT457">
        <v>0</v>
      </c>
      <c r="AU457">
        <v>0.8</v>
      </c>
      <c r="AV457" t="s">
        <v>85</v>
      </c>
      <c r="AW457" s="2">
        <v>0.63170002626839428</v>
      </c>
      <c r="AX457" s="2">
        <v>5.2616821938160543</v>
      </c>
      <c r="AY457" s="2" t="s">
        <v>50</v>
      </c>
      <c r="AZ457" s="2"/>
      <c r="BA457" s="108"/>
      <c r="BB457" s="2" t="s">
        <v>12177</v>
      </c>
      <c r="BC457" s="108"/>
    </row>
    <row r="458" spans="1:56" x14ac:dyDescent="0.25">
      <c r="A458">
        <v>309</v>
      </c>
      <c r="B458" s="13" t="s">
        <v>8919</v>
      </c>
      <c r="C458">
        <v>0.73</v>
      </c>
      <c r="D458">
        <v>25.5</v>
      </c>
      <c r="E458" s="2">
        <v>612.44010000000003</v>
      </c>
      <c r="F458" s="2" t="s">
        <v>66</v>
      </c>
      <c r="G458" t="s">
        <v>8771</v>
      </c>
      <c r="H458">
        <v>1.37</v>
      </c>
      <c r="I458">
        <v>1.3974365</v>
      </c>
      <c r="J458" s="108">
        <v>-2.74365000000001E-2</v>
      </c>
      <c r="K458">
        <v>1.57556270096463</v>
      </c>
      <c r="L458" s="108"/>
      <c r="M458" s="108"/>
      <c r="N458" s="2" t="s">
        <v>3171</v>
      </c>
      <c r="O458" s="2">
        <v>170000</v>
      </c>
      <c r="P458" s="108">
        <v>612.44392836306497</v>
      </c>
      <c r="Q458" s="108" t="s">
        <v>15940</v>
      </c>
      <c r="R458" s="108" t="s">
        <v>15940</v>
      </c>
      <c r="S458" s="109" t="str">
        <f t="shared" si="7"/>
        <v>Same</v>
      </c>
      <c r="T458" s="109"/>
      <c r="U458" s="108" t="s">
        <v>160</v>
      </c>
      <c r="V458" s="3" t="s">
        <v>46</v>
      </c>
      <c r="W458" s="3" t="s">
        <v>289</v>
      </c>
      <c r="X458" s="3" t="s">
        <v>289</v>
      </c>
      <c r="Y458" s="108"/>
      <c r="Z458" s="108" t="s">
        <v>15252</v>
      </c>
      <c r="AA458" s="108" t="s">
        <v>15253</v>
      </c>
      <c r="AB458" s="108">
        <v>612.44000000000005</v>
      </c>
      <c r="AC458" s="3">
        <v>612.44000000000005</v>
      </c>
      <c r="AD458" s="75" t="s">
        <v>8772</v>
      </c>
      <c r="AE458" s="3" t="s">
        <v>1036</v>
      </c>
      <c r="AF458" s="3" t="s">
        <v>8773</v>
      </c>
      <c r="AG458" s="3" t="s">
        <v>7529</v>
      </c>
      <c r="AH458" s="3" t="s">
        <v>8774</v>
      </c>
      <c r="AI458" s="3" t="s">
        <v>1875</v>
      </c>
      <c r="AJ458" s="3" t="s">
        <v>8775</v>
      </c>
      <c r="AK458" s="3" t="s">
        <v>1325</v>
      </c>
      <c r="AL458" s="3" t="s">
        <v>8776</v>
      </c>
      <c r="AM458" s="3" t="s">
        <v>8777</v>
      </c>
      <c r="AN458">
        <v>1</v>
      </c>
      <c r="AO458" s="2" t="s">
        <v>8682</v>
      </c>
      <c r="AP458" s="2">
        <v>426</v>
      </c>
      <c r="AQ458" s="2" t="s">
        <v>8778</v>
      </c>
      <c r="AR458" s="2" t="s">
        <v>53</v>
      </c>
      <c r="AS458">
        <v>1.57556270096463</v>
      </c>
      <c r="AT458">
        <v>0.21</v>
      </c>
      <c r="AU458">
        <v>1.85</v>
      </c>
      <c r="AV458" t="s">
        <v>1296</v>
      </c>
      <c r="AW458" s="108">
        <v>1.0560952555523</v>
      </c>
      <c r="AX458" s="2">
        <v>7.10144917244277</v>
      </c>
      <c r="AY458" s="2" t="s">
        <v>2165</v>
      </c>
      <c r="AZ458" s="2"/>
      <c r="BB458" s="108"/>
      <c r="BD458" s="2" t="s">
        <v>3182</v>
      </c>
    </row>
    <row r="459" spans="1:56" x14ac:dyDescent="0.25">
      <c r="A459">
        <v>1135</v>
      </c>
      <c r="B459" s="13" t="s">
        <v>10202</v>
      </c>
      <c r="C459">
        <v>0.22</v>
      </c>
      <c r="D459">
        <v>7.49</v>
      </c>
      <c r="E459">
        <v>612.46140000000003</v>
      </c>
      <c r="F459" t="s">
        <v>66</v>
      </c>
      <c r="G459" t="s">
        <v>11451</v>
      </c>
      <c r="H459">
        <v>5.65</v>
      </c>
      <c r="I459">
        <v>8.5367612000000008</v>
      </c>
      <c r="J459" s="7">
        <v>-2.8867612</v>
      </c>
      <c r="K459" t="s">
        <v>48</v>
      </c>
      <c r="M459" s="2" t="s">
        <v>11452</v>
      </c>
      <c r="O459" s="8">
        <v>4800</v>
      </c>
      <c r="P459" s="108">
        <v>612.46556045029024</v>
      </c>
      <c r="Q459" s="108" t="s">
        <v>11453</v>
      </c>
      <c r="R459" s="108" t="s">
        <v>11453</v>
      </c>
      <c r="S459" s="109" t="str">
        <f t="shared" si="7"/>
        <v>Same</v>
      </c>
      <c r="T459" s="109"/>
      <c r="U459" s="108" t="s">
        <v>60</v>
      </c>
      <c r="V459" s="3" t="s">
        <v>51</v>
      </c>
      <c r="W459" s="108" t="s">
        <v>61</v>
      </c>
      <c r="X459" s="3" t="s">
        <v>61</v>
      </c>
      <c r="Y459" s="108"/>
      <c r="Z459" s="108"/>
      <c r="AA459" s="108"/>
      <c r="AB459" s="108">
        <v>612.46</v>
      </c>
      <c r="AC459" s="3">
        <v>612.46</v>
      </c>
      <c r="AD459" s="3" t="s">
        <v>11454</v>
      </c>
      <c r="AE459" s="3" t="s">
        <v>117</v>
      </c>
      <c r="AF459" s="3" t="s">
        <v>11455</v>
      </c>
      <c r="AG459" s="3" t="s">
        <v>1045</v>
      </c>
      <c r="AH459" s="3" t="s">
        <v>11456</v>
      </c>
      <c r="AI459" s="3" t="s">
        <v>8777</v>
      </c>
      <c r="AJ459" s="3" t="s">
        <v>11457</v>
      </c>
      <c r="AK459" s="3" t="s">
        <v>80</v>
      </c>
      <c r="AL459" s="3" t="s">
        <v>11458</v>
      </c>
      <c r="AM459" s="3" t="s">
        <v>1555</v>
      </c>
      <c r="AN459">
        <v>1</v>
      </c>
      <c r="AO459" t="s">
        <v>11271</v>
      </c>
      <c r="AP459">
        <v>2317</v>
      </c>
      <c r="AQ459" t="s">
        <v>11459</v>
      </c>
      <c r="AR459" s="108" t="s">
        <v>48</v>
      </c>
      <c r="AS459" t="s">
        <v>48</v>
      </c>
      <c r="AT459" t="s">
        <v>48</v>
      </c>
      <c r="AU459" t="s">
        <v>48</v>
      </c>
      <c r="AV459" t="s">
        <v>48</v>
      </c>
      <c r="AW459" s="108" t="s">
        <v>48</v>
      </c>
      <c r="AX459" s="2">
        <v>24000000</v>
      </c>
      <c r="AY459" s="2" t="s">
        <v>3143</v>
      </c>
      <c r="AZ459" s="2"/>
      <c r="BD459" s="2" t="s">
        <v>11460</v>
      </c>
    </row>
    <row r="460" spans="1:56" x14ac:dyDescent="0.25">
      <c r="A460">
        <v>652</v>
      </c>
      <c r="B460" s="13" t="s">
        <v>10200</v>
      </c>
      <c r="C460">
        <v>0.55000000000000004</v>
      </c>
      <c r="D460">
        <v>11.29</v>
      </c>
      <c r="E460" s="2">
        <v>612.49680000000001</v>
      </c>
      <c r="F460" s="2" t="s">
        <v>66</v>
      </c>
      <c r="G460" t="s">
        <v>11675</v>
      </c>
      <c r="H460">
        <v>8.27</v>
      </c>
      <c r="I460">
        <v>8.2535717999999996</v>
      </c>
      <c r="J460" s="108">
        <v>1.64282E-2</v>
      </c>
      <c r="K460">
        <v>0.42985074626865671</v>
      </c>
      <c r="N460" s="2" t="s">
        <v>7528</v>
      </c>
      <c r="O460" s="2">
        <v>630000</v>
      </c>
      <c r="P460" s="108">
        <v>612.50021038218233</v>
      </c>
      <c r="Q460" s="108" t="s">
        <v>15997</v>
      </c>
      <c r="R460" s="108" t="s">
        <v>15997</v>
      </c>
      <c r="S460" s="109" t="str">
        <f t="shared" si="7"/>
        <v>Same</v>
      </c>
      <c r="T460" s="109"/>
      <c r="U460" s="108" t="s">
        <v>160</v>
      </c>
      <c r="V460" s="108" t="s">
        <v>46</v>
      </c>
      <c r="W460" s="3" t="s">
        <v>289</v>
      </c>
      <c r="X460" s="108" t="s">
        <v>11489</v>
      </c>
      <c r="Y460" s="108" t="s">
        <v>15603</v>
      </c>
      <c r="Z460" s="108" t="s">
        <v>14760</v>
      </c>
      <c r="AA460" s="108" t="s">
        <v>14760</v>
      </c>
      <c r="AB460" s="108">
        <v>612.5</v>
      </c>
      <c r="AC460" s="3">
        <v>612.5</v>
      </c>
      <c r="AD460" s="3" t="s">
        <v>11676</v>
      </c>
      <c r="AE460" s="3" t="s">
        <v>1528</v>
      </c>
      <c r="AF460" s="3" t="s">
        <v>11677</v>
      </c>
      <c r="AG460" s="3" t="s">
        <v>1498</v>
      </c>
      <c r="AH460" s="3" t="s">
        <v>11678</v>
      </c>
      <c r="AI460" s="3" t="s">
        <v>1503</v>
      </c>
      <c r="AJ460" s="3" t="s">
        <v>11679</v>
      </c>
      <c r="AK460" s="3" t="s">
        <v>11418</v>
      </c>
      <c r="AL460" s="3" t="s">
        <v>11680</v>
      </c>
      <c r="AM460" s="3" t="s">
        <v>11681</v>
      </c>
      <c r="AN460">
        <v>1</v>
      </c>
      <c r="AO460" s="2" t="s">
        <v>11499</v>
      </c>
      <c r="AP460" s="2">
        <v>2247</v>
      </c>
      <c r="AQ460" s="2" t="s">
        <v>11682</v>
      </c>
      <c r="AR460" s="2" t="s">
        <v>53</v>
      </c>
      <c r="AS460">
        <v>0.42985074626865671</v>
      </c>
      <c r="AT460">
        <v>0.2</v>
      </c>
      <c r="AU460">
        <v>3</v>
      </c>
      <c r="AV460" t="s">
        <v>1296</v>
      </c>
      <c r="AW460" s="2">
        <v>0.54607373414169635</v>
      </c>
      <c r="AX460" s="2">
        <v>7.9133857956165921</v>
      </c>
      <c r="AY460" s="2" t="s">
        <v>50</v>
      </c>
      <c r="AZ460" s="2"/>
    </row>
    <row r="461" spans="1:56" x14ac:dyDescent="0.25">
      <c r="A461">
        <v>1038</v>
      </c>
      <c r="B461" s="13" t="s">
        <v>10204</v>
      </c>
      <c r="C461">
        <v>0.56999999999999995</v>
      </c>
      <c r="D461">
        <v>29.68</v>
      </c>
      <c r="E461" s="108">
        <v>612.49689999999998</v>
      </c>
      <c r="F461" s="108" t="s">
        <v>66</v>
      </c>
      <c r="G461" t="s">
        <v>11007</v>
      </c>
      <c r="H461">
        <v>12.27</v>
      </c>
      <c r="I461">
        <v>13.713203</v>
      </c>
      <c r="J461" s="7">
        <v>-1.443203</v>
      </c>
      <c r="K461">
        <v>1.12380952380952</v>
      </c>
      <c r="L461" s="108"/>
      <c r="N461" s="2" t="s">
        <v>7528</v>
      </c>
      <c r="O461" s="8">
        <v>89000</v>
      </c>
      <c r="P461" s="108">
        <v>612.50019645831605</v>
      </c>
      <c r="Q461" s="108" t="s">
        <v>15997</v>
      </c>
      <c r="R461" s="108" t="s">
        <v>15997</v>
      </c>
      <c r="S461" s="109" t="str">
        <f t="shared" si="7"/>
        <v>Same</v>
      </c>
      <c r="T461" s="109"/>
      <c r="U461" s="108" t="s">
        <v>60</v>
      </c>
      <c r="V461" s="3" t="s">
        <v>51</v>
      </c>
      <c r="W461" s="108" t="s">
        <v>61</v>
      </c>
      <c r="X461" s="3" t="s">
        <v>61</v>
      </c>
      <c r="Y461" s="108"/>
      <c r="Z461" s="108" t="s">
        <v>14760</v>
      </c>
      <c r="AA461" s="108" t="s">
        <v>14760</v>
      </c>
      <c r="AB461" s="108">
        <v>612.5</v>
      </c>
      <c r="AC461" s="3">
        <v>612.5</v>
      </c>
      <c r="AD461" s="3" t="s">
        <v>11008</v>
      </c>
      <c r="AE461" s="3" t="s">
        <v>11009</v>
      </c>
      <c r="AF461" s="3" t="s">
        <v>11010</v>
      </c>
      <c r="AG461" s="3" t="s">
        <v>1030</v>
      </c>
      <c r="AH461" s="3" t="s">
        <v>11011</v>
      </c>
      <c r="AI461" s="3" t="s">
        <v>117</v>
      </c>
      <c r="AJ461" s="3" t="s">
        <v>11012</v>
      </c>
      <c r="AK461" s="3" t="s">
        <v>1325</v>
      </c>
      <c r="AL461" s="3" t="s">
        <v>11013</v>
      </c>
      <c r="AM461" s="3" t="s">
        <v>2487</v>
      </c>
      <c r="AN461">
        <v>1</v>
      </c>
      <c r="AO461" s="108" t="s">
        <v>10547</v>
      </c>
      <c r="AP461" s="108">
        <v>3714</v>
      </c>
      <c r="AQ461" s="108" t="s">
        <v>11014</v>
      </c>
      <c r="AR461" s="2" t="s">
        <v>53</v>
      </c>
      <c r="AS461">
        <v>1.12380952380952</v>
      </c>
      <c r="AT461">
        <v>0.28999999999999998</v>
      </c>
      <c r="AU461">
        <v>1.36</v>
      </c>
      <c r="AV461" t="s">
        <v>54</v>
      </c>
      <c r="AW461" s="2">
        <v>0.136640544025802</v>
      </c>
      <c r="AX461" s="2">
        <v>236000000</v>
      </c>
      <c r="AY461" s="2" t="s">
        <v>50</v>
      </c>
      <c r="AZ461" s="2"/>
      <c r="BA461" s="108"/>
      <c r="BB461" s="108"/>
    </row>
    <row r="462" spans="1:56" x14ac:dyDescent="0.25">
      <c r="A462">
        <v>1456</v>
      </c>
      <c r="B462" s="13" t="s">
        <v>10208</v>
      </c>
      <c r="C462" s="108">
        <v>0.28000000000000003</v>
      </c>
      <c r="D462" s="108">
        <v>7.42</v>
      </c>
      <c r="E462" s="2">
        <v>612.50440000000003</v>
      </c>
      <c r="F462" s="108" t="s">
        <v>66</v>
      </c>
      <c r="G462" s="108" t="s">
        <v>13503</v>
      </c>
      <c r="H462" s="108">
        <v>18.829999999999998</v>
      </c>
      <c r="I462" s="108">
        <v>8.0150684999999999</v>
      </c>
      <c r="J462" s="7">
        <v>10.8149315</v>
      </c>
      <c r="K462" s="108" t="s">
        <v>48</v>
      </c>
      <c r="L462" s="108"/>
      <c r="M462" s="108"/>
      <c r="N462" s="2" t="s">
        <v>7528</v>
      </c>
      <c r="O462" s="2">
        <v>440000</v>
      </c>
      <c r="P462" s="108">
        <v>612.49627819165607</v>
      </c>
      <c r="Q462" s="108" t="s">
        <v>15997</v>
      </c>
      <c r="R462" s="108" t="s">
        <v>15997</v>
      </c>
      <c r="S462" s="109" t="str">
        <f t="shared" si="7"/>
        <v>Same</v>
      </c>
      <c r="T462" s="109"/>
      <c r="U462" s="108" t="s">
        <v>60</v>
      </c>
      <c r="V462" s="3" t="s">
        <v>51</v>
      </c>
      <c r="W462" s="108" t="s">
        <v>61</v>
      </c>
      <c r="X462" s="108" t="s">
        <v>61</v>
      </c>
      <c r="Y462" s="108"/>
      <c r="Z462" s="108" t="s">
        <v>14760</v>
      </c>
      <c r="AA462" s="108" t="s">
        <v>14760</v>
      </c>
      <c r="AB462" s="108">
        <v>612.51</v>
      </c>
      <c r="AC462" s="3">
        <v>612.51</v>
      </c>
      <c r="AD462" s="3" t="s">
        <v>13504</v>
      </c>
      <c r="AE462" s="3" t="s">
        <v>9342</v>
      </c>
      <c r="AF462" s="3" t="s">
        <v>13505</v>
      </c>
      <c r="AG462" s="3" t="s">
        <v>357</v>
      </c>
      <c r="AH462" s="3" t="s">
        <v>13506</v>
      </c>
      <c r="AI462" s="3" t="s">
        <v>13507</v>
      </c>
      <c r="AJ462" s="3" t="s">
        <v>13508</v>
      </c>
      <c r="AK462" s="3" t="s">
        <v>3380</v>
      </c>
      <c r="AL462" s="3" t="s">
        <v>13509</v>
      </c>
      <c r="AM462" s="3" t="s">
        <v>212</v>
      </c>
      <c r="AN462" s="108">
        <v>1</v>
      </c>
      <c r="AO462" s="108" t="s">
        <v>13510</v>
      </c>
      <c r="AP462" s="108">
        <v>2145</v>
      </c>
      <c r="AQ462" s="108" t="s">
        <v>13511</v>
      </c>
      <c r="AR462" s="108" t="s">
        <v>48</v>
      </c>
      <c r="AS462" s="108" t="s">
        <v>48</v>
      </c>
      <c r="AT462" s="108" t="s">
        <v>48</v>
      </c>
      <c r="AU462" s="108" t="s">
        <v>48</v>
      </c>
      <c r="AV462" s="108" t="s">
        <v>48</v>
      </c>
      <c r="AW462" s="108" t="s">
        <v>48</v>
      </c>
      <c r="AX462" s="2">
        <v>1750000000</v>
      </c>
      <c r="AY462" s="2" t="s">
        <v>50</v>
      </c>
      <c r="AZ462" s="2"/>
      <c r="BA462" s="108"/>
      <c r="BB462" s="108"/>
      <c r="BC462" s="108"/>
      <c r="BD462" s="108"/>
    </row>
    <row r="463" spans="1:56" x14ac:dyDescent="0.25">
      <c r="A463">
        <v>466</v>
      </c>
      <c r="B463" s="13" t="s">
        <v>3740</v>
      </c>
      <c r="C463">
        <v>0.53</v>
      </c>
      <c r="D463">
        <v>14.56</v>
      </c>
      <c r="E463" s="2">
        <v>614.45540000000005</v>
      </c>
      <c r="F463" s="2" t="s">
        <v>66</v>
      </c>
      <c r="G463" t="s">
        <v>3470</v>
      </c>
      <c r="H463">
        <v>7.53</v>
      </c>
      <c r="I463">
        <v>7.5269221000000002</v>
      </c>
      <c r="J463">
        <v>3.0779000000009699E-3</v>
      </c>
      <c r="K463">
        <v>1.34059945504087</v>
      </c>
      <c r="L463" s="2" t="s">
        <v>3471</v>
      </c>
      <c r="O463" s="2">
        <v>140000</v>
      </c>
      <c r="P463" s="26">
        <v>614.45550875860602</v>
      </c>
      <c r="Q463" s="118" t="s">
        <v>15861</v>
      </c>
      <c r="R463" s="118" t="s">
        <v>15861</v>
      </c>
      <c r="S463" s="109" t="str">
        <f t="shared" si="7"/>
        <v>Same</v>
      </c>
      <c r="T463" s="109"/>
      <c r="U463" s="90" t="s">
        <v>60</v>
      </c>
      <c r="V463" s="26" t="s">
        <v>66</v>
      </c>
      <c r="W463" s="108" t="s">
        <v>1209</v>
      </c>
      <c r="X463" s="90" t="s">
        <v>1209</v>
      </c>
      <c r="Y463" s="108" t="s">
        <v>15404</v>
      </c>
      <c r="Z463" s="108" t="s">
        <v>15366</v>
      </c>
      <c r="AA463" s="108" t="s">
        <v>15367</v>
      </c>
      <c r="AB463" s="90">
        <v>614.45491636093004</v>
      </c>
      <c r="AC463" s="26">
        <v>614.45491636093004</v>
      </c>
      <c r="AD463" s="42" t="s">
        <v>3472</v>
      </c>
      <c r="AE463" s="42" t="s">
        <v>3438</v>
      </c>
      <c r="AF463" s="42" t="s">
        <v>3473</v>
      </c>
      <c r="AG463" s="42" t="s">
        <v>3440</v>
      </c>
      <c r="AH463" s="26" t="s">
        <v>3474</v>
      </c>
      <c r="AI463" s="26" t="s">
        <v>3475</v>
      </c>
      <c r="AJ463" s="26" t="s">
        <v>3476</v>
      </c>
      <c r="AK463" s="26" t="s">
        <v>3477</v>
      </c>
      <c r="AL463" s="26" t="s">
        <v>3478</v>
      </c>
      <c r="AM463" s="26" t="s">
        <v>807</v>
      </c>
      <c r="AN463">
        <v>1</v>
      </c>
      <c r="AO463" s="2" t="s">
        <v>3447</v>
      </c>
      <c r="AP463" s="2">
        <v>1934</v>
      </c>
      <c r="AQ463" s="2" t="s">
        <v>3479</v>
      </c>
      <c r="AR463" s="2" t="s">
        <v>53</v>
      </c>
      <c r="AS463">
        <v>1.34059945504087</v>
      </c>
      <c r="AT463">
        <v>0.57999999999999996</v>
      </c>
      <c r="AU463">
        <v>1.57</v>
      </c>
      <c r="AV463" t="s">
        <v>1296</v>
      </c>
      <c r="AW463" s="2">
        <v>0.22319925617597999</v>
      </c>
      <c r="AX463" s="2">
        <v>492000000</v>
      </c>
      <c r="AY463" s="2" t="s">
        <v>2165</v>
      </c>
      <c r="AZ463" s="2"/>
      <c r="BA463" s="108"/>
      <c r="BB463" s="108"/>
    </row>
    <row r="464" spans="1:56" x14ac:dyDescent="0.25">
      <c r="A464">
        <v>66</v>
      </c>
      <c r="B464" s="3" t="s">
        <v>10206</v>
      </c>
      <c r="C464">
        <v>0.48</v>
      </c>
      <c r="D464">
        <v>8.9700000000000006</v>
      </c>
      <c r="E464" s="108">
        <v>615.48320000000001</v>
      </c>
      <c r="F464" s="2" t="s">
        <v>66</v>
      </c>
      <c r="G464" t="s">
        <v>10328</v>
      </c>
      <c r="H464">
        <v>4.55</v>
      </c>
      <c r="I464">
        <v>4.5412058000000002</v>
      </c>
      <c r="J464">
        <v>8.7941999999996412E-3</v>
      </c>
      <c r="K464" t="s">
        <v>48</v>
      </c>
      <c r="M464" s="108"/>
      <c r="N464" s="2" t="s">
        <v>1523</v>
      </c>
      <c r="O464" s="8">
        <v>140000</v>
      </c>
      <c r="P464" s="108">
        <v>615.47562524825764</v>
      </c>
      <c r="Q464" s="108" t="s">
        <v>10329</v>
      </c>
      <c r="R464" s="108" t="s">
        <v>10329</v>
      </c>
      <c r="S464" s="109" t="str">
        <f t="shared" si="7"/>
        <v>Same</v>
      </c>
      <c r="T464" s="109"/>
      <c r="U464" s="108" t="s">
        <v>160</v>
      </c>
      <c r="V464" s="108" t="s">
        <v>46</v>
      </c>
      <c r="W464" s="108" t="s">
        <v>289</v>
      </c>
      <c r="X464" s="108" t="s">
        <v>289</v>
      </c>
      <c r="Y464" s="108"/>
      <c r="Z464" s="108" t="s">
        <v>14553</v>
      </c>
      <c r="AA464" s="108" t="s">
        <v>14554</v>
      </c>
      <c r="AB464" s="108">
        <v>615.48301558500702</v>
      </c>
      <c r="AC464" s="3">
        <v>615.48301558500702</v>
      </c>
      <c r="AD464" s="3" t="s">
        <v>10330</v>
      </c>
      <c r="AE464" s="3" t="s">
        <v>10331</v>
      </c>
      <c r="AF464" s="3" t="s">
        <v>10332</v>
      </c>
      <c r="AG464" s="3" t="s">
        <v>10333</v>
      </c>
      <c r="AH464" s="3" t="s">
        <v>10334</v>
      </c>
      <c r="AI464" s="3" t="s">
        <v>10322</v>
      </c>
      <c r="AJ464" s="3" t="s">
        <v>10335</v>
      </c>
      <c r="AK464" s="3" t="s">
        <v>10336</v>
      </c>
      <c r="AL464" s="3" t="s">
        <v>10337</v>
      </c>
      <c r="AM464" s="3" t="s">
        <v>10338</v>
      </c>
      <c r="AN464">
        <v>1</v>
      </c>
      <c r="AO464" s="2" t="s">
        <v>10222</v>
      </c>
      <c r="AP464" s="2">
        <v>1221</v>
      </c>
      <c r="AQ464" s="2" t="s">
        <v>10339</v>
      </c>
      <c r="AR464" s="108" t="s">
        <v>48</v>
      </c>
      <c r="AS464" t="s">
        <v>48</v>
      </c>
      <c r="AT464" t="s">
        <v>48</v>
      </c>
      <c r="AU464" t="s">
        <v>48</v>
      </c>
      <c r="AV464" t="s">
        <v>48</v>
      </c>
      <c r="AW464" s="108" t="s">
        <v>48</v>
      </c>
      <c r="AX464" s="2">
        <v>9.9999998336106515</v>
      </c>
      <c r="AY464" s="2" t="s">
        <v>2035</v>
      </c>
      <c r="AZ464" s="2"/>
      <c r="BA464" s="108"/>
      <c r="BC464" s="108"/>
    </row>
    <row r="465" spans="1:56" x14ac:dyDescent="0.25">
      <c r="A465">
        <v>542</v>
      </c>
      <c r="B465" s="13" t="s">
        <v>8939</v>
      </c>
      <c r="C465">
        <v>0.28000000000000003</v>
      </c>
      <c r="D465">
        <v>7.41</v>
      </c>
      <c r="E465" s="108">
        <v>616.36609999999996</v>
      </c>
      <c r="F465" s="2" t="s">
        <v>66</v>
      </c>
      <c r="G465" t="s">
        <v>12395</v>
      </c>
      <c r="H465">
        <v>1.02</v>
      </c>
      <c r="I465">
        <v>1.0717369999999999</v>
      </c>
      <c r="J465">
        <v>-5.1736999999999922E-2</v>
      </c>
      <c r="K465" t="s">
        <v>48</v>
      </c>
      <c r="L465" s="108"/>
      <c r="O465" s="2">
        <v>160000</v>
      </c>
      <c r="P465" s="108">
        <v>616.36917689957113</v>
      </c>
      <c r="Q465" s="108" t="s">
        <v>160</v>
      </c>
      <c r="R465" s="108" t="s">
        <v>160</v>
      </c>
      <c r="S465" s="109" t="str">
        <f t="shared" si="7"/>
        <v>Same</v>
      </c>
      <c r="T465" s="109"/>
      <c r="U465" s="108" t="s">
        <v>160</v>
      </c>
      <c r="V465" s="3" t="s">
        <v>670</v>
      </c>
      <c r="W465" s="69" t="s">
        <v>528</v>
      </c>
      <c r="X465" s="3" t="s">
        <v>12323</v>
      </c>
      <c r="Y465" s="108" t="s">
        <v>15494</v>
      </c>
      <c r="Z465" s="108" t="s">
        <v>48</v>
      </c>
      <c r="AA465" s="108"/>
      <c r="AB465" s="108">
        <v>616.36618226322503</v>
      </c>
      <c r="AC465" s="3">
        <v>616.36618226322503</v>
      </c>
      <c r="AD465" s="3" t="s">
        <v>12571</v>
      </c>
      <c r="AE465" s="3" t="s">
        <v>8928</v>
      </c>
      <c r="AF465" s="3" t="s">
        <v>12572</v>
      </c>
      <c r="AG465" s="3" t="s">
        <v>1376</v>
      </c>
      <c r="AH465" s="3" t="s">
        <v>12573</v>
      </c>
      <c r="AI465" s="3" t="s">
        <v>12335</v>
      </c>
      <c r="AJ465" s="3" t="s">
        <v>12574</v>
      </c>
      <c r="AK465" s="3" t="s">
        <v>11003</v>
      </c>
      <c r="AL465" s="3" t="s">
        <v>12575</v>
      </c>
      <c r="AM465" s="3" t="s">
        <v>12348</v>
      </c>
      <c r="AN465">
        <v>1</v>
      </c>
      <c r="AO465" s="2" t="s">
        <v>8924</v>
      </c>
      <c r="AP465" s="2">
        <v>305</v>
      </c>
      <c r="AQ465" s="2" t="s">
        <v>12576</v>
      </c>
      <c r="AR465" s="108" t="s">
        <v>48</v>
      </c>
      <c r="AS465" t="s">
        <v>48</v>
      </c>
      <c r="AT465" t="s">
        <v>48</v>
      </c>
      <c r="AU465" t="s">
        <v>48</v>
      </c>
      <c r="AV465" t="s">
        <v>48</v>
      </c>
      <c r="AW465" s="108" t="s">
        <v>48</v>
      </c>
      <c r="AX465" s="2">
        <v>945000000</v>
      </c>
      <c r="AY465" s="108"/>
      <c r="AZ465" s="2"/>
      <c r="BB465" s="108"/>
    </row>
    <row r="466" spans="1:56" x14ac:dyDescent="0.25">
      <c r="A466">
        <v>521</v>
      </c>
      <c r="B466" s="13" t="s">
        <v>8939</v>
      </c>
      <c r="C466">
        <v>0.42</v>
      </c>
      <c r="D466">
        <v>12.5</v>
      </c>
      <c r="E466" s="2">
        <v>616.40300000000002</v>
      </c>
      <c r="F466" s="2" t="s">
        <v>66</v>
      </c>
      <c r="G466" t="s">
        <v>12350</v>
      </c>
      <c r="H466">
        <v>1.1100000000000001</v>
      </c>
      <c r="I466">
        <v>1.0803037</v>
      </c>
      <c r="J466">
        <v>2.9696299999999901E-2</v>
      </c>
      <c r="K466" t="s">
        <v>48</v>
      </c>
      <c r="L466" s="2" t="s">
        <v>12351</v>
      </c>
      <c r="M466" s="2" t="s">
        <v>12352</v>
      </c>
      <c r="O466" s="2">
        <v>380000</v>
      </c>
      <c r="P466" s="108">
        <v>616.40607708377604</v>
      </c>
      <c r="Q466" s="108" t="s">
        <v>12353</v>
      </c>
      <c r="R466" s="108" t="s">
        <v>12353</v>
      </c>
      <c r="S466" s="109" t="str">
        <f t="shared" si="7"/>
        <v>Same</v>
      </c>
      <c r="T466" s="109"/>
      <c r="U466" s="108" t="s">
        <v>160</v>
      </c>
      <c r="V466" s="3" t="s">
        <v>46</v>
      </c>
      <c r="W466" s="3" t="s">
        <v>289</v>
      </c>
      <c r="X466" s="3" t="s">
        <v>12354</v>
      </c>
      <c r="Y466" s="108"/>
      <c r="Z466" s="108" t="s">
        <v>15461</v>
      </c>
      <c r="AA466" s="108" t="s">
        <v>15461</v>
      </c>
      <c r="AB466" s="108">
        <v>616.4</v>
      </c>
      <c r="AC466" s="3">
        <v>616.4</v>
      </c>
      <c r="AD466" s="3" t="s">
        <v>12355</v>
      </c>
      <c r="AE466" s="3" t="s">
        <v>8928</v>
      </c>
      <c r="AF466" s="3" t="s">
        <v>12356</v>
      </c>
      <c r="AG466" s="3" t="s">
        <v>1376</v>
      </c>
      <c r="AH466" s="3" t="s">
        <v>12357</v>
      </c>
      <c r="AI466" s="3" t="s">
        <v>12335</v>
      </c>
      <c r="AJ466" s="3" t="s">
        <v>12358</v>
      </c>
      <c r="AK466" s="3" t="s">
        <v>12190</v>
      </c>
      <c r="AL466" s="3" t="s">
        <v>12359</v>
      </c>
      <c r="AM466" s="3" t="s">
        <v>11003</v>
      </c>
      <c r="AN466">
        <v>1</v>
      </c>
      <c r="AO466" s="2" t="s">
        <v>8924</v>
      </c>
      <c r="AP466" s="2">
        <v>308</v>
      </c>
      <c r="AQ466" s="2" t="s">
        <v>12360</v>
      </c>
      <c r="AR466" s="108" t="s">
        <v>48</v>
      </c>
      <c r="AS466" t="s">
        <v>48</v>
      </c>
      <c r="AT466" t="s">
        <v>48</v>
      </c>
      <c r="AU466" t="s">
        <v>48</v>
      </c>
      <c r="AV466" t="s">
        <v>48</v>
      </c>
      <c r="AW466" s="108" t="s">
        <v>48</v>
      </c>
      <c r="AX466" s="2">
        <v>7.084870822565053</v>
      </c>
      <c r="AY466" s="2" t="s">
        <v>12361</v>
      </c>
      <c r="AZ466" s="2"/>
      <c r="BC466" s="2" t="s">
        <v>12362</v>
      </c>
    </row>
    <row r="467" spans="1:56" x14ac:dyDescent="0.25">
      <c r="A467">
        <v>440</v>
      </c>
      <c r="B467" s="13" t="s">
        <v>3739</v>
      </c>
      <c r="C467">
        <v>0.43</v>
      </c>
      <c r="D467">
        <v>8.52</v>
      </c>
      <c r="E467" s="108">
        <v>616.42370000000005</v>
      </c>
      <c r="F467" s="2" t="s">
        <v>66</v>
      </c>
      <c r="G467" t="s">
        <v>3147</v>
      </c>
      <c r="H467">
        <v>7.55</v>
      </c>
      <c r="I467">
        <v>7.5417503000000004</v>
      </c>
      <c r="J467">
        <v>8.2496999999994696E-3</v>
      </c>
      <c r="K467">
        <v>1.1109399075500801</v>
      </c>
      <c r="L467" s="108"/>
      <c r="O467" s="27">
        <v>240000</v>
      </c>
      <c r="P467" s="31">
        <v>616.41572594301704</v>
      </c>
      <c r="Q467" s="118" t="s">
        <v>16269</v>
      </c>
      <c r="R467" s="118" t="s">
        <v>16243</v>
      </c>
      <c r="S467" s="109" t="str">
        <f t="shared" si="7"/>
        <v>Enhanced</v>
      </c>
      <c r="T467" s="109" t="s">
        <v>16297</v>
      </c>
      <c r="U467" s="90" t="s">
        <v>60</v>
      </c>
      <c r="V467" s="90" t="s">
        <v>66</v>
      </c>
      <c r="W467" s="108" t="s">
        <v>1209</v>
      </c>
      <c r="X467" s="90" t="s">
        <v>15846</v>
      </c>
      <c r="Y467" s="108" t="s">
        <v>15365</v>
      </c>
      <c r="Z467" s="108" t="s">
        <v>15366</v>
      </c>
      <c r="AA467" s="108" t="s">
        <v>15367</v>
      </c>
      <c r="AB467" s="90">
        <v>616.42323463987202</v>
      </c>
      <c r="AC467" s="26">
        <v>616.42323463987202</v>
      </c>
      <c r="AD467" s="26" t="s">
        <v>3148</v>
      </c>
      <c r="AE467" s="26" t="s">
        <v>3149</v>
      </c>
      <c r="AF467" s="29" t="s">
        <v>3150</v>
      </c>
      <c r="AG467" s="29" t="s">
        <v>3069</v>
      </c>
      <c r="AH467" s="26" t="s">
        <v>3151</v>
      </c>
      <c r="AI467" s="26" t="s">
        <v>3152</v>
      </c>
      <c r="AJ467" s="26" t="s">
        <v>3153</v>
      </c>
      <c r="AK467" s="26" t="s">
        <v>3154</v>
      </c>
      <c r="AL467" s="26" t="s">
        <v>3155</v>
      </c>
      <c r="AM467" s="26" t="s">
        <v>3156</v>
      </c>
      <c r="AN467">
        <v>1</v>
      </c>
      <c r="AO467" s="2" t="s">
        <v>3030</v>
      </c>
      <c r="AP467" s="2">
        <v>1963</v>
      </c>
      <c r="AQ467" s="2" t="s">
        <v>3157</v>
      </c>
      <c r="AR467" s="2" t="s">
        <v>53</v>
      </c>
      <c r="AS467">
        <v>1.1109399075500801</v>
      </c>
      <c r="AT467">
        <v>0.57999999999999996</v>
      </c>
      <c r="AU467">
        <v>1.57</v>
      </c>
      <c r="AV467" t="s">
        <v>1296</v>
      </c>
      <c r="AW467" s="2">
        <v>0.24179847611106201</v>
      </c>
      <c r="AX467" s="2">
        <v>27.519082919119001</v>
      </c>
      <c r="AY467" s="108"/>
      <c r="AZ467" s="2" t="s">
        <v>50</v>
      </c>
      <c r="BA467" s="108"/>
      <c r="BB467" s="108"/>
    </row>
    <row r="468" spans="1:56" x14ac:dyDescent="0.25">
      <c r="A468">
        <v>463</v>
      </c>
      <c r="B468" s="13" t="s">
        <v>3740</v>
      </c>
      <c r="C468">
        <v>0.35</v>
      </c>
      <c r="D468">
        <v>8.65</v>
      </c>
      <c r="E468" s="2">
        <v>616.47080000000005</v>
      </c>
      <c r="F468" s="2" t="s">
        <v>66</v>
      </c>
      <c r="G468" t="s">
        <v>3435</v>
      </c>
      <c r="H468">
        <v>8.39</v>
      </c>
      <c r="I468">
        <v>8.3887702999999991</v>
      </c>
      <c r="J468">
        <v>1.2297000000014401E-3</v>
      </c>
      <c r="K468">
        <v>1.3888888888888899</v>
      </c>
      <c r="L468" s="2" t="s">
        <v>3436</v>
      </c>
      <c r="M468" s="108"/>
      <c r="O468" s="2">
        <v>1100000</v>
      </c>
      <c r="P468" s="26">
        <v>616.47090911533201</v>
      </c>
      <c r="Q468" s="118" t="s">
        <v>15858</v>
      </c>
      <c r="R468" s="118" t="s">
        <v>15858</v>
      </c>
      <c r="S468" s="109" t="str">
        <f t="shared" si="7"/>
        <v>Same</v>
      </c>
      <c r="T468" s="109"/>
      <c r="U468" s="90" t="s">
        <v>60</v>
      </c>
      <c r="V468" s="26" t="s">
        <v>66</v>
      </c>
      <c r="W468" s="108" t="s">
        <v>1209</v>
      </c>
      <c r="X468" s="90" t="s">
        <v>1209</v>
      </c>
      <c r="Y468" s="108" t="s">
        <v>15401</v>
      </c>
      <c r="Z468" s="108" t="s">
        <v>15350</v>
      </c>
      <c r="AA468" s="108" t="s">
        <v>15351</v>
      </c>
      <c r="AB468" s="90">
        <v>616.47066176870499</v>
      </c>
      <c r="AC468" s="26">
        <v>616.47066176870499</v>
      </c>
      <c r="AD468" s="42" t="s">
        <v>3437</v>
      </c>
      <c r="AE468" s="42" t="s">
        <v>3438</v>
      </c>
      <c r="AF468" s="42" t="s">
        <v>3439</v>
      </c>
      <c r="AG468" s="42" t="s">
        <v>3440</v>
      </c>
      <c r="AH468" s="26" t="s">
        <v>3441</v>
      </c>
      <c r="AI468" s="26" t="s">
        <v>3442</v>
      </c>
      <c r="AJ468" s="26" t="s">
        <v>3443</v>
      </c>
      <c r="AK468" s="26" t="s">
        <v>3444</v>
      </c>
      <c r="AL468" s="26" t="s">
        <v>3445</v>
      </c>
      <c r="AM468" s="26" t="s">
        <v>3446</v>
      </c>
      <c r="AN468">
        <v>1</v>
      </c>
      <c r="AO468" s="2" t="s">
        <v>3447</v>
      </c>
      <c r="AP468" s="2">
        <v>2161</v>
      </c>
      <c r="AQ468" s="2" t="s">
        <v>3448</v>
      </c>
      <c r="AR468" s="2" t="s">
        <v>53</v>
      </c>
      <c r="AS468">
        <v>1.3888888888888899</v>
      </c>
      <c r="AT468">
        <v>0.57999999999999996</v>
      </c>
      <c r="AU468">
        <v>1.57</v>
      </c>
      <c r="AV468" t="s">
        <v>1296</v>
      </c>
      <c r="AW468" s="2">
        <v>0.28494534220131201</v>
      </c>
      <c r="AX468" s="2">
        <v>24.305555386767001</v>
      </c>
      <c r="AY468" s="2" t="s">
        <v>2165</v>
      </c>
      <c r="AZ468" s="2" t="s">
        <v>50</v>
      </c>
      <c r="BA468" s="2" t="s">
        <v>3449</v>
      </c>
      <c r="BB468" s="2" t="s">
        <v>3450</v>
      </c>
    </row>
    <row r="469" spans="1:56" x14ac:dyDescent="0.25">
      <c r="A469">
        <v>1387</v>
      </c>
      <c r="B469" s="13" t="s">
        <v>10208</v>
      </c>
      <c r="C469">
        <v>0.39</v>
      </c>
      <c r="D469">
        <v>7.17</v>
      </c>
      <c r="E469" s="2">
        <v>616.53420000000006</v>
      </c>
      <c r="F469" s="2" t="s">
        <v>66</v>
      </c>
      <c r="G469" t="s">
        <v>13111</v>
      </c>
      <c r="H469">
        <v>19.04</v>
      </c>
      <c r="I469">
        <v>18.917496</v>
      </c>
      <c r="J469">
        <v>0.1225039999999957</v>
      </c>
      <c r="K469" t="s">
        <v>48</v>
      </c>
      <c r="L469" s="2" t="s">
        <v>1467</v>
      </c>
      <c r="M469" s="2" t="s">
        <v>13112</v>
      </c>
      <c r="N469" s="2" t="s">
        <v>13113</v>
      </c>
      <c r="O469" s="2">
        <v>840000</v>
      </c>
      <c r="P469" s="108">
        <v>616.52602475650804</v>
      </c>
      <c r="Q469" s="108" t="s">
        <v>16107</v>
      </c>
      <c r="R469" s="108" t="s">
        <v>16107</v>
      </c>
      <c r="S469" s="109" t="str">
        <f t="shared" si="7"/>
        <v>Same</v>
      </c>
      <c r="T469" s="109"/>
      <c r="U469" s="108" t="s">
        <v>160</v>
      </c>
      <c r="V469" s="3" t="s">
        <v>46</v>
      </c>
      <c r="W469" s="108" t="s">
        <v>289</v>
      </c>
      <c r="X469" s="108" t="s">
        <v>289</v>
      </c>
      <c r="Y469" s="108"/>
      <c r="Z469" s="108" t="s">
        <v>15041</v>
      </c>
      <c r="AA469" s="108" t="s">
        <v>15042</v>
      </c>
      <c r="AB469" s="108">
        <v>616.53389754402099</v>
      </c>
      <c r="AC469" s="3">
        <v>616.53389754402099</v>
      </c>
      <c r="AD469" s="3" t="s">
        <v>13114</v>
      </c>
      <c r="AE469" s="3" t="s">
        <v>13115</v>
      </c>
      <c r="AF469" s="3" t="s">
        <v>13116</v>
      </c>
      <c r="AG469" s="3" t="s">
        <v>5296</v>
      </c>
      <c r="AH469" s="3" t="s">
        <v>13117</v>
      </c>
      <c r="AI469" s="3" t="s">
        <v>13118</v>
      </c>
      <c r="AJ469" s="3" t="s">
        <v>13119</v>
      </c>
      <c r="AK469" s="3" t="s">
        <v>13120</v>
      </c>
      <c r="AL469" s="3" t="s">
        <v>13121</v>
      </c>
      <c r="AM469" s="3" t="s">
        <v>13122</v>
      </c>
      <c r="AN469">
        <v>1</v>
      </c>
      <c r="AO469" s="2" t="s">
        <v>12895</v>
      </c>
      <c r="AP469" s="2">
        <v>4979</v>
      </c>
      <c r="AQ469" s="2" t="s">
        <v>13123</v>
      </c>
      <c r="AR469" s="108" t="s">
        <v>48</v>
      </c>
      <c r="AS469" t="s">
        <v>48</v>
      </c>
      <c r="AT469" t="s">
        <v>48</v>
      </c>
      <c r="AU469" t="s">
        <v>48</v>
      </c>
      <c r="AV469" t="s">
        <v>48</v>
      </c>
      <c r="AW469" s="108" t="s">
        <v>48</v>
      </c>
      <c r="AX469" s="2">
        <v>126.58609889467979</v>
      </c>
      <c r="AY469" s="2" t="s">
        <v>50</v>
      </c>
      <c r="AZ469" s="2"/>
      <c r="BA469" s="108"/>
      <c r="BB469" s="108"/>
      <c r="BC469" s="108"/>
      <c r="BD469" s="2" t="s">
        <v>13124</v>
      </c>
    </row>
    <row r="470" spans="1:56" x14ac:dyDescent="0.25">
      <c r="A470">
        <v>459</v>
      </c>
      <c r="B470" s="13" t="s">
        <v>3739</v>
      </c>
      <c r="C470">
        <v>0.3</v>
      </c>
      <c r="D470">
        <v>6.63</v>
      </c>
      <c r="E470" s="108">
        <v>618.43889999999999</v>
      </c>
      <c r="F470" s="108" t="s">
        <v>66</v>
      </c>
      <c r="G470" t="s">
        <v>3401</v>
      </c>
      <c r="H470">
        <v>11.83</v>
      </c>
      <c r="I470">
        <v>8.7075862999999991</v>
      </c>
      <c r="J470" s="7">
        <v>3.1224137000000001</v>
      </c>
      <c r="K470">
        <v>1.5054151624548699</v>
      </c>
      <c r="L470" s="108"/>
      <c r="M470" s="108"/>
      <c r="O470" s="30">
        <v>12000</v>
      </c>
      <c r="P470" s="31">
        <v>618.43089987438998</v>
      </c>
      <c r="Q470" s="90" t="s">
        <v>16267</v>
      </c>
      <c r="R470" s="90" t="s">
        <v>16241</v>
      </c>
      <c r="S470" s="109" t="str">
        <f t="shared" si="7"/>
        <v>Enhanced</v>
      </c>
      <c r="T470" s="109" t="s">
        <v>3450</v>
      </c>
      <c r="U470" s="90" t="s">
        <v>60</v>
      </c>
      <c r="V470" s="90" t="s">
        <v>51</v>
      </c>
      <c r="W470" s="3" t="s">
        <v>61</v>
      </c>
      <c r="X470" s="90" t="s">
        <v>15952</v>
      </c>
      <c r="Y470" s="108"/>
      <c r="Z470" s="108" t="s">
        <v>15350</v>
      </c>
      <c r="AA470" s="108" t="s">
        <v>15351</v>
      </c>
      <c r="AB470" s="90">
        <v>618.43797524797401</v>
      </c>
      <c r="AC470" s="26">
        <v>618.43797524797401</v>
      </c>
      <c r="AD470" s="26" t="s">
        <v>3402</v>
      </c>
      <c r="AE470" s="26" t="s">
        <v>3013</v>
      </c>
      <c r="AF470" s="26" t="s">
        <v>3403</v>
      </c>
      <c r="AG470" s="26" t="s">
        <v>3404</v>
      </c>
      <c r="AH470" s="26" t="s">
        <v>3405</v>
      </c>
      <c r="AI470" s="26" t="s">
        <v>3406</v>
      </c>
      <c r="AJ470" s="26" t="s">
        <v>3407</v>
      </c>
      <c r="AK470" s="26" t="s">
        <v>3408</v>
      </c>
      <c r="AL470" s="26" t="s">
        <v>3409</v>
      </c>
      <c r="AM470" s="26" t="s">
        <v>3410</v>
      </c>
      <c r="AN470">
        <v>1</v>
      </c>
      <c r="AO470" s="108" t="s">
        <v>3003</v>
      </c>
      <c r="AP470" s="108">
        <v>2275</v>
      </c>
      <c r="AQ470" s="108" t="s">
        <v>3411</v>
      </c>
      <c r="AR470" s="2" t="s">
        <v>53</v>
      </c>
      <c r="AS470">
        <v>1.5054151624548699</v>
      </c>
      <c r="AT470">
        <v>0.57999999999999996</v>
      </c>
      <c r="AU470">
        <v>1.57</v>
      </c>
      <c r="AV470" t="s">
        <v>1296</v>
      </c>
      <c r="AW470" s="2">
        <v>0.42857010056483502</v>
      </c>
      <c r="AX470" s="2">
        <v>41700000</v>
      </c>
      <c r="AY470" s="108"/>
      <c r="AZ470" s="2" t="s">
        <v>50</v>
      </c>
      <c r="BA470" s="108"/>
      <c r="BB470" s="108"/>
      <c r="BC470" s="108"/>
    </row>
    <row r="471" spans="1:56" x14ac:dyDescent="0.25">
      <c r="A471">
        <v>430</v>
      </c>
      <c r="B471" s="13" t="s">
        <v>3739</v>
      </c>
      <c r="C471">
        <v>0.25</v>
      </c>
      <c r="D471">
        <v>7.2</v>
      </c>
      <c r="E471">
        <v>618.43849999999998</v>
      </c>
      <c r="F471" s="2" t="s">
        <v>66</v>
      </c>
      <c r="G471" t="s">
        <v>3010</v>
      </c>
      <c r="H471">
        <v>8.39</v>
      </c>
      <c r="I471">
        <v>8.3850657000000002</v>
      </c>
      <c r="J471">
        <v>4.9343000000003903E-3</v>
      </c>
      <c r="K471">
        <v>1.22095671981777</v>
      </c>
      <c r="O471" s="27">
        <v>2100000</v>
      </c>
      <c r="P471" s="31">
        <v>618.43049987956397</v>
      </c>
      <c r="Q471" s="118" t="s">
        <v>16267</v>
      </c>
      <c r="R471" s="118" t="s">
        <v>16241</v>
      </c>
      <c r="S471" s="109" t="str">
        <f t="shared" si="7"/>
        <v>Enhanced</v>
      </c>
      <c r="T471" s="109" t="s">
        <v>3450</v>
      </c>
      <c r="U471" s="90" t="s">
        <v>60</v>
      </c>
      <c r="V471" s="90" t="s">
        <v>66</v>
      </c>
      <c r="W471" s="108" t="s">
        <v>1209</v>
      </c>
      <c r="X471" s="90" t="s">
        <v>15950</v>
      </c>
      <c r="Y471" s="108" t="s">
        <v>15349</v>
      </c>
      <c r="Z471" s="108" t="s">
        <v>15350</v>
      </c>
      <c r="AA471" s="108" t="s">
        <v>15351</v>
      </c>
      <c r="AB471" s="90">
        <v>618.43827914423798</v>
      </c>
      <c r="AC471" s="26">
        <v>618.43827914423798</v>
      </c>
      <c r="AD471" s="26" t="s">
        <v>3011</v>
      </c>
      <c r="AE471" s="26" t="s">
        <v>3000</v>
      </c>
      <c r="AF471" s="29" t="s">
        <v>3012</v>
      </c>
      <c r="AG471" s="29" t="s">
        <v>3013</v>
      </c>
      <c r="AH471" s="29" t="s">
        <v>3014</v>
      </c>
      <c r="AI471" s="29" t="s">
        <v>3015</v>
      </c>
      <c r="AJ471" s="26" t="s">
        <v>3016</v>
      </c>
      <c r="AK471" s="26" t="s">
        <v>3017</v>
      </c>
      <c r="AL471" s="26" t="s">
        <v>3018</v>
      </c>
      <c r="AM471" s="26" t="s">
        <v>3019</v>
      </c>
      <c r="AN471">
        <v>1</v>
      </c>
      <c r="AO471" s="2" t="s">
        <v>3003</v>
      </c>
      <c r="AP471" s="2">
        <v>2193</v>
      </c>
      <c r="AQ471" s="2" t="s">
        <v>3020</v>
      </c>
      <c r="AR471" s="2" t="s">
        <v>53</v>
      </c>
      <c r="AS471">
        <v>1.22095671981777</v>
      </c>
      <c r="AT471">
        <v>0.57999999999999996</v>
      </c>
      <c r="AU471">
        <v>1.57</v>
      </c>
      <c r="AV471" t="s">
        <v>1296</v>
      </c>
      <c r="AW471" s="2">
        <v>0.21107299338593499</v>
      </c>
      <c r="AX471" s="2">
        <v>21.019607760707402</v>
      </c>
      <c r="AZ471" s="2" t="s">
        <v>50</v>
      </c>
    </row>
    <row r="472" spans="1:56" x14ac:dyDescent="0.25">
      <c r="A472">
        <v>776</v>
      </c>
      <c r="B472" s="13" t="s">
        <v>9726</v>
      </c>
      <c r="C472">
        <v>0.27</v>
      </c>
      <c r="D472">
        <v>6.41</v>
      </c>
      <c r="E472" s="108">
        <v>618.51769999999999</v>
      </c>
      <c r="F472" s="2" t="s">
        <v>66</v>
      </c>
      <c r="G472" t="s">
        <v>9337</v>
      </c>
      <c r="H472">
        <v>11.39</v>
      </c>
      <c r="I472">
        <v>11.383366000000001</v>
      </c>
      <c r="J472">
        <v>6.6340000000000296E-3</v>
      </c>
      <c r="K472" t="s">
        <v>48</v>
      </c>
      <c r="L472" s="108"/>
      <c r="M472" s="2" t="s">
        <v>9338</v>
      </c>
      <c r="O472" s="8">
        <v>40000</v>
      </c>
      <c r="P472" s="108">
        <v>618.509221977886</v>
      </c>
      <c r="Q472" s="108" t="s">
        <v>9339</v>
      </c>
      <c r="R472" s="108" t="s">
        <v>9339</v>
      </c>
      <c r="S472" s="109" t="str">
        <f t="shared" si="7"/>
        <v>Same</v>
      </c>
      <c r="T472" s="109"/>
      <c r="U472" s="108" t="s">
        <v>160</v>
      </c>
      <c r="V472" s="108" t="s">
        <v>46</v>
      </c>
      <c r="W472" s="108" t="s">
        <v>289</v>
      </c>
      <c r="X472" s="108" t="s">
        <v>289</v>
      </c>
      <c r="Y472" s="108"/>
      <c r="Z472" s="108"/>
      <c r="AA472" s="108"/>
      <c r="AB472" s="108">
        <v>618.51791186753496</v>
      </c>
      <c r="AC472" s="3">
        <v>618.51791186753496</v>
      </c>
      <c r="AD472" s="3" t="s">
        <v>9340</v>
      </c>
      <c r="AE472" s="3" t="s">
        <v>357</v>
      </c>
      <c r="AF472" s="3" t="s">
        <v>9341</v>
      </c>
      <c r="AG472" s="3" t="s">
        <v>9342</v>
      </c>
      <c r="AH472" s="3" t="s">
        <v>9343</v>
      </c>
      <c r="AI472" s="3" t="s">
        <v>9344</v>
      </c>
      <c r="AJ472" s="3" t="s">
        <v>9345</v>
      </c>
      <c r="AK472" s="3" t="s">
        <v>9346</v>
      </c>
      <c r="AL472" s="3" t="s">
        <v>9347</v>
      </c>
      <c r="AM472" s="3" t="s">
        <v>3330</v>
      </c>
      <c r="AN472">
        <v>1</v>
      </c>
      <c r="AO472" s="2" t="s">
        <v>8950</v>
      </c>
      <c r="AP472" s="2">
        <v>3124</v>
      </c>
      <c r="AQ472" s="2" t="s">
        <v>9348</v>
      </c>
      <c r="AR472" s="108" t="s">
        <v>48</v>
      </c>
      <c r="AS472" t="s">
        <v>48</v>
      </c>
      <c r="AT472" t="s">
        <v>48</v>
      </c>
      <c r="AU472" t="s">
        <v>48</v>
      </c>
      <c r="AV472" t="s">
        <v>48</v>
      </c>
      <c r="AW472" s="108" t="s">
        <v>48</v>
      </c>
      <c r="AX472" s="2">
        <v>25.951083430559301</v>
      </c>
      <c r="AY472" s="2" t="s">
        <v>2427</v>
      </c>
      <c r="AZ472" s="2"/>
      <c r="BA472" s="108"/>
      <c r="BB472" s="108"/>
      <c r="BC472" s="2" t="s">
        <v>9349</v>
      </c>
    </row>
    <row r="473" spans="1:56" x14ac:dyDescent="0.25">
      <c r="A473">
        <v>797</v>
      </c>
      <c r="B473" s="13" t="s">
        <v>9726</v>
      </c>
      <c r="C473">
        <v>0.21</v>
      </c>
      <c r="D473">
        <v>5.8</v>
      </c>
      <c r="E473" s="108">
        <v>618.51949999999999</v>
      </c>
      <c r="F473" s="108" t="s">
        <v>66</v>
      </c>
      <c r="G473" t="s">
        <v>9540</v>
      </c>
      <c r="H473">
        <v>9.9499999999999993</v>
      </c>
      <c r="I473">
        <v>11.383366000000001</v>
      </c>
      <c r="J473" s="7">
        <v>-1.4333659999999999</v>
      </c>
      <c r="K473" t="s">
        <v>48</v>
      </c>
      <c r="L473" s="108"/>
      <c r="M473" s="2" t="s">
        <v>9338</v>
      </c>
      <c r="O473" s="8">
        <v>5500</v>
      </c>
      <c r="P473" s="108">
        <v>618.511021953213</v>
      </c>
      <c r="Q473" s="108" t="s">
        <v>9339</v>
      </c>
      <c r="R473" s="108" t="s">
        <v>9339</v>
      </c>
      <c r="S473" s="109" t="str">
        <f t="shared" si="7"/>
        <v>Same</v>
      </c>
      <c r="T473" s="109"/>
      <c r="U473" s="108" t="s">
        <v>2427</v>
      </c>
      <c r="V473" s="108" t="s">
        <v>51</v>
      </c>
      <c r="W473" s="108" t="s">
        <v>52</v>
      </c>
      <c r="X473" s="108" t="s">
        <v>52</v>
      </c>
      <c r="Y473" s="108"/>
      <c r="Z473" s="108"/>
      <c r="AA473" s="108"/>
      <c r="AB473" s="108">
        <v>618.51791186753496</v>
      </c>
      <c r="AC473" s="3">
        <v>618.51791186753496</v>
      </c>
      <c r="AD473" s="3" t="s">
        <v>9340</v>
      </c>
      <c r="AE473" s="3" t="s">
        <v>357</v>
      </c>
      <c r="AF473" s="3" t="s">
        <v>9341</v>
      </c>
      <c r="AG473" s="3" t="s">
        <v>9342</v>
      </c>
      <c r="AH473" s="3" t="s">
        <v>9343</v>
      </c>
      <c r="AI473" s="3" t="s">
        <v>9344</v>
      </c>
      <c r="AJ473" s="3" t="s">
        <v>9345</v>
      </c>
      <c r="AK473" s="3" t="s">
        <v>9346</v>
      </c>
      <c r="AL473" s="3" t="s">
        <v>9347</v>
      </c>
      <c r="AM473" s="3" t="s">
        <v>3330</v>
      </c>
      <c r="AN473">
        <v>1</v>
      </c>
      <c r="AO473" s="108" t="s">
        <v>8950</v>
      </c>
      <c r="AP473" s="108">
        <v>3124</v>
      </c>
      <c r="AQ473" s="108" t="s">
        <v>9348</v>
      </c>
      <c r="AR473" s="108" t="s">
        <v>48</v>
      </c>
      <c r="AS473" t="s">
        <v>48</v>
      </c>
      <c r="AT473" t="s">
        <v>48</v>
      </c>
      <c r="AU473" t="s">
        <v>48</v>
      </c>
      <c r="AV473" t="s">
        <v>48</v>
      </c>
      <c r="AW473" s="108" t="s">
        <v>48</v>
      </c>
      <c r="AX473" s="2">
        <v>27400000</v>
      </c>
      <c r="AY473" s="2" t="s">
        <v>2427</v>
      </c>
      <c r="AZ473" s="2"/>
      <c r="BB473" s="108"/>
      <c r="BC473" s="2" t="s">
        <v>9349</v>
      </c>
    </row>
    <row r="474" spans="1:56" x14ac:dyDescent="0.25">
      <c r="A474">
        <v>1384</v>
      </c>
      <c r="B474" s="13" t="s">
        <v>10208</v>
      </c>
      <c r="C474">
        <v>0.42</v>
      </c>
      <c r="D474">
        <v>8.01</v>
      </c>
      <c r="E474" s="2">
        <v>618.55010000000004</v>
      </c>
      <c r="F474" s="2" t="s">
        <v>66</v>
      </c>
      <c r="G474" t="s">
        <v>13077</v>
      </c>
      <c r="H474">
        <v>18.79</v>
      </c>
      <c r="I474">
        <v>18.706806</v>
      </c>
      <c r="J474">
        <v>8.3194000000002433E-2</v>
      </c>
      <c r="K474" t="s">
        <v>48</v>
      </c>
      <c r="L474" s="2" t="s">
        <v>7942</v>
      </c>
      <c r="M474" s="2" t="s">
        <v>7150</v>
      </c>
      <c r="N474" s="2" t="s">
        <v>13078</v>
      </c>
      <c r="O474" s="2">
        <v>950000</v>
      </c>
      <c r="P474" s="108">
        <v>618.54189802567407</v>
      </c>
      <c r="Q474" s="108" t="s">
        <v>16105</v>
      </c>
      <c r="R474" s="108" t="s">
        <v>16105</v>
      </c>
      <c r="S474" s="109" t="str">
        <f t="shared" si="7"/>
        <v>Same</v>
      </c>
      <c r="T474" s="109"/>
      <c r="U474" s="108" t="s">
        <v>160</v>
      </c>
      <c r="V474" s="3" t="s">
        <v>46</v>
      </c>
      <c r="W474" s="108" t="s">
        <v>289</v>
      </c>
      <c r="X474" s="108" t="s">
        <v>289</v>
      </c>
      <c r="Y474" s="108"/>
      <c r="Z474" s="108" t="s">
        <v>15036</v>
      </c>
      <c r="AA474" s="108" t="s">
        <v>15037</v>
      </c>
      <c r="AB474" s="108">
        <v>618.54999999999995</v>
      </c>
      <c r="AC474" s="3">
        <v>618.54999999999995</v>
      </c>
      <c r="AD474" s="3" t="s">
        <v>13079</v>
      </c>
      <c r="AE474" s="3" t="s">
        <v>13080</v>
      </c>
      <c r="AF474" s="3" t="s">
        <v>13081</v>
      </c>
      <c r="AG474" s="3" t="s">
        <v>13082</v>
      </c>
      <c r="AH474" s="3" t="s">
        <v>13083</v>
      </c>
      <c r="AI474" s="3" t="s">
        <v>13084</v>
      </c>
      <c r="AJ474" s="3" t="s">
        <v>13085</v>
      </c>
      <c r="AK474" s="3" t="s">
        <v>4071</v>
      </c>
      <c r="AL474" s="3" t="s">
        <v>13086</v>
      </c>
      <c r="AM474" s="3" t="s">
        <v>13087</v>
      </c>
      <c r="AN474">
        <v>1</v>
      </c>
      <c r="AO474" s="2" t="s">
        <v>12895</v>
      </c>
      <c r="AP474" s="2">
        <v>4916</v>
      </c>
      <c r="AQ474" s="2" t="s">
        <v>13088</v>
      </c>
      <c r="AR474" s="108" t="s">
        <v>48</v>
      </c>
      <c r="AS474" t="s">
        <v>48</v>
      </c>
      <c r="AT474" t="s">
        <v>48</v>
      </c>
      <c r="AU474" t="s">
        <v>48</v>
      </c>
      <c r="AV474" t="s">
        <v>48</v>
      </c>
      <c r="AW474" s="108" t="s">
        <v>48</v>
      </c>
      <c r="AX474" s="2">
        <v>4740000000</v>
      </c>
      <c r="AY474" s="2" t="s">
        <v>50</v>
      </c>
      <c r="AZ474" s="2"/>
      <c r="BB474" s="108"/>
      <c r="BC474" s="108"/>
    </row>
    <row r="475" spans="1:56" x14ac:dyDescent="0.25">
      <c r="A475">
        <v>1368</v>
      </c>
      <c r="B475" s="13" t="s">
        <v>10208</v>
      </c>
      <c r="C475">
        <v>0.45</v>
      </c>
      <c r="D475">
        <v>9.84</v>
      </c>
      <c r="E475" s="2">
        <v>619.53560000000004</v>
      </c>
      <c r="F475" s="2" t="s">
        <v>66</v>
      </c>
      <c r="G475" t="s">
        <v>12898</v>
      </c>
      <c r="H475">
        <v>17.63</v>
      </c>
      <c r="I475">
        <v>17.650665</v>
      </c>
      <c r="J475">
        <v>-2.066500000000104E-2</v>
      </c>
      <c r="K475" t="s">
        <v>48</v>
      </c>
      <c r="L475" s="2" t="s">
        <v>12899</v>
      </c>
      <c r="N475" s="2" t="s">
        <v>12900</v>
      </c>
      <c r="O475" s="2">
        <v>1300000</v>
      </c>
      <c r="P475" s="108">
        <v>619.52738495794404</v>
      </c>
      <c r="Q475" s="108" t="s">
        <v>12901</v>
      </c>
      <c r="R475" s="108" t="s">
        <v>12901</v>
      </c>
      <c r="S475" s="109" t="str">
        <f t="shared" si="7"/>
        <v>Same</v>
      </c>
      <c r="T475" s="109"/>
      <c r="U475" s="108" t="s">
        <v>160</v>
      </c>
      <c r="V475" s="3" t="s">
        <v>46</v>
      </c>
      <c r="W475" s="108" t="s">
        <v>289</v>
      </c>
      <c r="X475" s="108" t="s">
        <v>289</v>
      </c>
      <c r="Y475" s="108"/>
      <c r="Z475" s="108" t="s">
        <v>15014</v>
      </c>
      <c r="AA475" s="108" t="s">
        <v>15014</v>
      </c>
      <c r="AB475" s="108">
        <v>619.53549396810695</v>
      </c>
      <c r="AC475" s="3">
        <v>619.53549396810695</v>
      </c>
      <c r="AD475" s="3" t="s">
        <v>12902</v>
      </c>
      <c r="AE475" s="3" t="s">
        <v>12903</v>
      </c>
      <c r="AF475" s="3" t="s">
        <v>12904</v>
      </c>
      <c r="AG475" s="3" t="s">
        <v>4599</v>
      </c>
      <c r="AH475" s="3" t="s">
        <v>12905</v>
      </c>
      <c r="AI475" s="3" t="s">
        <v>12906</v>
      </c>
      <c r="AJ475" s="3" t="s">
        <v>12907</v>
      </c>
      <c r="AK475" s="3" t="s">
        <v>12908</v>
      </c>
      <c r="AL475" s="3" t="s">
        <v>12909</v>
      </c>
      <c r="AM475" s="3" t="s">
        <v>12910</v>
      </c>
      <c r="AN475">
        <v>1</v>
      </c>
      <c r="AO475" s="2" t="s">
        <v>12895</v>
      </c>
      <c r="AP475" s="2">
        <v>4606</v>
      </c>
      <c r="AQ475" s="2" t="s">
        <v>12911</v>
      </c>
      <c r="AR475" s="108" t="s">
        <v>48</v>
      </c>
      <c r="AS475" t="s">
        <v>48</v>
      </c>
      <c r="AT475" t="s">
        <v>48</v>
      </c>
      <c r="AU475" t="s">
        <v>48</v>
      </c>
      <c r="AV475" t="s">
        <v>48</v>
      </c>
      <c r="AW475" s="108" t="s">
        <v>48</v>
      </c>
      <c r="AX475" s="2">
        <v>6640000000</v>
      </c>
      <c r="AY475" s="2" t="s">
        <v>2427</v>
      </c>
      <c r="AZ475" s="2"/>
      <c r="BB475" s="2" t="s">
        <v>12912</v>
      </c>
      <c r="BD475" s="2" t="s">
        <v>12913</v>
      </c>
    </row>
    <row r="476" spans="1:56" x14ac:dyDescent="0.25">
      <c r="A476">
        <v>34</v>
      </c>
      <c r="B476" s="3" t="s">
        <v>914</v>
      </c>
      <c r="C476">
        <v>0.37</v>
      </c>
      <c r="D476">
        <v>5.0599999999999996</v>
      </c>
      <c r="E476" s="108">
        <v>620.38850000000002</v>
      </c>
      <c r="F476" s="2" t="s">
        <v>66</v>
      </c>
      <c r="G476" t="s">
        <v>12144</v>
      </c>
      <c r="H476">
        <v>1.88</v>
      </c>
      <c r="I476">
        <v>1.9457835000000001</v>
      </c>
      <c r="J476">
        <v>-6.5783500000000217E-2</v>
      </c>
      <c r="K476">
        <v>0.49263873159682903</v>
      </c>
      <c r="L476" s="108"/>
      <c r="O476" s="2">
        <v>260000</v>
      </c>
      <c r="P476" s="108">
        <v>620.38086487873056</v>
      </c>
      <c r="Q476" s="108" t="s">
        <v>160</v>
      </c>
      <c r="R476" s="108" t="s">
        <v>160</v>
      </c>
      <c r="S476" s="109" t="str">
        <f t="shared" si="7"/>
        <v>Same</v>
      </c>
      <c r="T476" s="109"/>
      <c r="U476" s="108" t="s">
        <v>160</v>
      </c>
      <c r="V476" s="3" t="s">
        <v>670</v>
      </c>
      <c r="W476" s="108" t="s">
        <v>528</v>
      </c>
      <c r="X476" s="3" t="s">
        <v>528</v>
      </c>
      <c r="Y476" s="108"/>
      <c r="Z476" s="108" t="s">
        <v>48</v>
      </c>
      <c r="AA476" s="108"/>
      <c r="AB476" s="108">
        <v>620.38845600384104</v>
      </c>
      <c r="AC476" s="3">
        <v>620.38845600384104</v>
      </c>
      <c r="AD476" s="79" t="s">
        <v>12145</v>
      </c>
      <c r="AE476" s="3" t="s">
        <v>11937</v>
      </c>
      <c r="AF476" s="3" t="s">
        <v>12146</v>
      </c>
      <c r="AG476" s="3" t="s">
        <v>12147</v>
      </c>
      <c r="AH476" s="3" t="s">
        <v>12148</v>
      </c>
      <c r="AI476" s="3" t="s">
        <v>249</v>
      </c>
      <c r="AJ476" s="3" t="s">
        <v>12149</v>
      </c>
      <c r="AK476" s="3" t="s">
        <v>163</v>
      </c>
      <c r="AL476" s="3" t="s">
        <v>12150</v>
      </c>
      <c r="AM476" s="3" t="s">
        <v>757</v>
      </c>
      <c r="AN476">
        <v>1</v>
      </c>
      <c r="AO476" s="2" t="s">
        <v>164</v>
      </c>
      <c r="AP476" s="2">
        <v>571</v>
      </c>
      <c r="AQ476" s="2" t="s">
        <v>12151</v>
      </c>
      <c r="AR476" s="2" t="s">
        <v>53</v>
      </c>
      <c r="AS476">
        <v>0.49263873159682903</v>
      </c>
      <c r="AT476">
        <v>0</v>
      </c>
      <c r="AU476">
        <v>0.8</v>
      </c>
      <c r="AV476" t="s">
        <v>85</v>
      </c>
      <c r="AW476" s="2">
        <v>0.27868307848529689</v>
      </c>
      <c r="AX476" s="2">
        <v>21.589241525935421</v>
      </c>
      <c r="AY476" s="108"/>
      <c r="AZ476" s="2"/>
      <c r="BB476" s="108"/>
    </row>
    <row r="477" spans="1:56" x14ac:dyDescent="0.25">
      <c r="A477">
        <v>43</v>
      </c>
      <c r="B477" s="3" t="s">
        <v>914</v>
      </c>
      <c r="C477">
        <v>0.55000000000000004</v>
      </c>
      <c r="D477">
        <v>3.77</v>
      </c>
      <c r="E477">
        <v>620.44069999999999</v>
      </c>
      <c r="F477" s="2" t="s">
        <v>66</v>
      </c>
      <c r="G477" t="s">
        <v>12233</v>
      </c>
      <c r="H477">
        <v>9.66</v>
      </c>
      <c r="I477">
        <v>9.649970999999999</v>
      </c>
      <c r="J477">
        <v>1.0029000000001179E-2</v>
      </c>
      <c r="K477">
        <v>0.11351351351351351</v>
      </c>
      <c r="L477" s="2" t="s">
        <v>12234</v>
      </c>
      <c r="M477" s="2" t="s">
        <v>12235</v>
      </c>
      <c r="O477" s="8">
        <v>46000</v>
      </c>
      <c r="P477" s="108">
        <v>620.43306423630509</v>
      </c>
      <c r="Q477" s="108" t="s">
        <v>12236</v>
      </c>
      <c r="R477" s="108" t="s">
        <v>12236</v>
      </c>
      <c r="S477" s="109" t="str">
        <f t="shared" si="7"/>
        <v>Same</v>
      </c>
      <c r="T477" s="109"/>
      <c r="U477" s="108" t="s">
        <v>160</v>
      </c>
      <c r="V477" s="3" t="s">
        <v>46</v>
      </c>
      <c r="W477" s="108" t="s">
        <v>289</v>
      </c>
      <c r="X477" s="3" t="s">
        <v>289</v>
      </c>
      <c r="Y477" s="108"/>
      <c r="Z477" s="108" t="s">
        <v>14541</v>
      </c>
      <c r="AA477" s="108" t="s">
        <v>14541</v>
      </c>
      <c r="AB477" s="108">
        <v>620.44122012885896</v>
      </c>
      <c r="AC477" s="3">
        <v>620.44122012885896</v>
      </c>
      <c r="AD477" s="3" t="s">
        <v>12237</v>
      </c>
      <c r="AE477" s="3" t="s">
        <v>8954</v>
      </c>
      <c r="AF477" s="3" t="s">
        <v>12238</v>
      </c>
      <c r="AG477" s="3" t="s">
        <v>12239</v>
      </c>
      <c r="AH477" s="3" t="s">
        <v>12240</v>
      </c>
      <c r="AI477" s="3" t="s">
        <v>12241</v>
      </c>
      <c r="AJ477" s="3" t="s">
        <v>12242</v>
      </c>
      <c r="AK477" s="3" t="s">
        <v>12243</v>
      </c>
      <c r="AL477" s="3" t="s">
        <v>12244</v>
      </c>
      <c r="AM477" s="3" t="s">
        <v>12245</v>
      </c>
      <c r="AN477">
        <v>1</v>
      </c>
      <c r="AO477" s="2" t="s">
        <v>164</v>
      </c>
      <c r="AP477" s="2">
        <v>2691</v>
      </c>
      <c r="AQ477" s="2" t="s">
        <v>12246</v>
      </c>
      <c r="AR477" s="2" t="s">
        <v>53</v>
      </c>
      <c r="AS477">
        <v>0.11351351351351351</v>
      </c>
      <c r="AT477">
        <v>0</v>
      </c>
      <c r="AU477">
        <v>0.8</v>
      </c>
      <c r="AV477" t="s">
        <v>85</v>
      </c>
      <c r="AW477" s="2">
        <v>0.66678041080687889</v>
      </c>
      <c r="AX477" s="2">
        <v>10.94674491439379</v>
      </c>
      <c r="AY477" s="2" t="s">
        <v>155</v>
      </c>
      <c r="AZ477" s="2"/>
      <c r="BB477" s="2" t="s">
        <v>12247</v>
      </c>
      <c r="BC477" s="2" t="s">
        <v>12248</v>
      </c>
    </row>
    <row r="478" spans="1:56" x14ac:dyDescent="0.25">
      <c r="A478">
        <v>1367</v>
      </c>
      <c r="B478" s="13" t="s">
        <v>10208</v>
      </c>
      <c r="C478">
        <v>0.3</v>
      </c>
      <c r="D478">
        <v>7.74</v>
      </c>
      <c r="E478" s="2">
        <v>621.55179999999996</v>
      </c>
      <c r="F478" s="2" t="s">
        <v>66</v>
      </c>
      <c r="G478" t="s">
        <v>12885</v>
      </c>
      <c r="H478">
        <v>17.059999999999999</v>
      </c>
      <c r="I478">
        <v>17.121856999999999</v>
      </c>
      <c r="J478">
        <v>-6.1856999999999829E-2</v>
      </c>
      <c r="K478" t="s">
        <v>48</v>
      </c>
      <c r="L478" s="2" t="s">
        <v>12886</v>
      </c>
      <c r="M478" s="108"/>
      <c r="O478" s="2">
        <v>1400000</v>
      </c>
      <c r="P478" s="108">
        <v>621.54355822313198</v>
      </c>
      <c r="Q478" s="108" t="s">
        <v>12887</v>
      </c>
      <c r="R478" s="108" t="s">
        <v>12887</v>
      </c>
      <c r="S478" s="109" t="str">
        <f t="shared" si="7"/>
        <v>Same</v>
      </c>
      <c r="T478" s="109"/>
      <c r="U478" s="108" t="s">
        <v>160</v>
      </c>
      <c r="V478" s="3" t="s">
        <v>46</v>
      </c>
      <c r="W478" s="108" t="s">
        <v>289</v>
      </c>
      <c r="X478" s="108" t="s">
        <v>289</v>
      </c>
      <c r="Y478" s="108"/>
      <c r="Z478" s="108" t="s">
        <v>15013</v>
      </c>
      <c r="AA478" s="108" t="s">
        <v>15013</v>
      </c>
      <c r="AB478" s="108">
        <v>621.55122775992004</v>
      </c>
      <c r="AC478" s="3">
        <v>621.55122775992004</v>
      </c>
      <c r="AD478" s="3" t="s">
        <v>12888</v>
      </c>
      <c r="AE478" s="3" t="s">
        <v>12889</v>
      </c>
      <c r="AF478" s="3" t="s">
        <v>12890</v>
      </c>
      <c r="AG478" s="3" t="s">
        <v>7613</v>
      </c>
      <c r="AH478" s="3" t="s">
        <v>12891</v>
      </c>
      <c r="AI478" s="3" t="s">
        <v>7616</v>
      </c>
      <c r="AJ478" s="3" t="s">
        <v>12892</v>
      </c>
      <c r="AK478" s="3" t="s">
        <v>3391</v>
      </c>
      <c r="AL478" s="3" t="s">
        <v>12893</v>
      </c>
      <c r="AM478" s="3" t="s">
        <v>12894</v>
      </c>
      <c r="AN478">
        <v>1</v>
      </c>
      <c r="AO478" s="2" t="s">
        <v>12895</v>
      </c>
      <c r="AP478" s="2">
        <v>4451</v>
      </c>
      <c r="AQ478" s="2" t="s">
        <v>12896</v>
      </c>
      <c r="AR478" s="108" t="s">
        <v>48</v>
      </c>
      <c r="AS478" t="s">
        <v>48</v>
      </c>
      <c r="AT478" t="s">
        <v>48</v>
      </c>
      <c r="AU478" t="s">
        <v>48</v>
      </c>
      <c r="AV478" t="s">
        <v>48</v>
      </c>
      <c r="AW478" s="108" t="s">
        <v>48</v>
      </c>
      <c r="AX478" s="2">
        <v>5420000000</v>
      </c>
      <c r="AY478" s="2" t="s">
        <v>2427</v>
      </c>
      <c r="AZ478" s="2"/>
      <c r="BB478" s="2" t="s">
        <v>12897</v>
      </c>
      <c r="BC478" s="108"/>
    </row>
    <row r="479" spans="1:56" x14ac:dyDescent="0.25">
      <c r="A479">
        <v>281</v>
      </c>
      <c r="B479" s="13" t="s">
        <v>7229</v>
      </c>
      <c r="C479">
        <v>0.2</v>
      </c>
      <c r="D479">
        <v>6.37</v>
      </c>
      <c r="E479" s="2">
        <v>623.1336</v>
      </c>
      <c r="F479" s="2" t="s">
        <v>66</v>
      </c>
      <c r="G479" t="s">
        <v>7214</v>
      </c>
      <c r="H479">
        <v>4.2699999999999996</v>
      </c>
      <c r="I479">
        <v>4.3171324000000002</v>
      </c>
      <c r="J479">
        <v>-4.7132400000000602E-2</v>
      </c>
      <c r="K479">
        <v>0.33587786259542002</v>
      </c>
      <c r="M479" s="108"/>
      <c r="O479" s="2">
        <v>35000</v>
      </c>
      <c r="P479" s="108">
        <v>623.14061025299998</v>
      </c>
      <c r="Q479" s="108" t="s">
        <v>160</v>
      </c>
      <c r="R479" s="108" t="s">
        <v>160</v>
      </c>
      <c r="S479" s="109" t="str">
        <f t="shared" si="7"/>
        <v>Same</v>
      </c>
      <c r="T479" s="109"/>
      <c r="U479" s="108" t="s">
        <v>160</v>
      </c>
      <c r="V479" s="108" t="s">
        <v>670</v>
      </c>
      <c r="W479" s="69" t="s">
        <v>528</v>
      </c>
      <c r="X479" s="108" t="s">
        <v>7215</v>
      </c>
      <c r="Y479" s="108"/>
      <c r="Z479" s="108" t="s">
        <v>48</v>
      </c>
      <c r="AA479" s="108"/>
      <c r="AB479" s="108">
        <v>623.13327611582304</v>
      </c>
      <c r="AC479" s="3">
        <v>623.13327611582304</v>
      </c>
      <c r="AD479" s="3" t="s">
        <v>7216</v>
      </c>
      <c r="AE479" s="3" t="s">
        <v>7217</v>
      </c>
      <c r="AF479" s="3" t="s">
        <v>7218</v>
      </c>
      <c r="AG479" s="3" t="s">
        <v>7219</v>
      </c>
      <c r="AH479" s="3" t="s">
        <v>7220</v>
      </c>
      <c r="AI479" s="3" t="s">
        <v>1249</v>
      </c>
      <c r="AJ479" s="3" t="s">
        <v>7221</v>
      </c>
      <c r="AK479" s="3" t="s">
        <v>7222</v>
      </c>
      <c r="AL479" s="3" t="s">
        <v>7223</v>
      </c>
      <c r="AM479" s="3" t="s">
        <v>7224</v>
      </c>
      <c r="AN479">
        <v>1</v>
      </c>
      <c r="AO479" s="2" t="s">
        <v>7211</v>
      </c>
      <c r="AP479" s="2">
        <v>1133</v>
      </c>
      <c r="AQ479" s="2" t="s">
        <v>7225</v>
      </c>
      <c r="AR479" s="2" t="s">
        <v>53</v>
      </c>
      <c r="AS479">
        <v>0.33587786259542002</v>
      </c>
      <c r="AT479">
        <v>0.01</v>
      </c>
      <c r="AU479">
        <v>0.86</v>
      </c>
      <c r="AV479" t="s">
        <v>1296</v>
      </c>
      <c r="AW479" s="2">
        <v>0.73729819379396</v>
      </c>
      <c r="AX479" s="2">
        <v>131000000</v>
      </c>
      <c r="AY479" s="108"/>
      <c r="AZ479" s="2"/>
      <c r="BB479" s="2" t="s">
        <v>7226</v>
      </c>
      <c r="BC479" s="2" t="s">
        <v>7227</v>
      </c>
    </row>
    <row r="480" spans="1:56" x14ac:dyDescent="0.25">
      <c r="A480">
        <v>1446</v>
      </c>
      <c r="B480" s="13" t="s">
        <v>10208</v>
      </c>
      <c r="C480">
        <v>0.39</v>
      </c>
      <c r="D480">
        <v>7.25</v>
      </c>
      <c r="E480" s="2">
        <v>623.56690000000003</v>
      </c>
      <c r="F480" s="2" t="s">
        <v>66</v>
      </c>
      <c r="G480" t="s">
        <v>13464</v>
      </c>
      <c r="H480">
        <v>17.25</v>
      </c>
      <c r="I480">
        <v>17.215136999999999</v>
      </c>
      <c r="J480">
        <v>3.4862999999997868E-2</v>
      </c>
      <c r="K480" t="s">
        <v>48</v>
      </c>
      <c r="L480" s="2" t="s">
        <v>12989</v>
      </c>
      <c r="O480" s="2">
        <v>470000</v>
      </c>
      <c r="P480" s="108">
        <v>623.558631502906</v>
      </c>
      <c r="Q480" s="108" t="s">
        <v>13465</v>
      </c>
      <c r="R480" s="108" t="s">
        <v>13465</v>
      </c>
      <c r="S480" s="109" t="str">
        <f t="shared" si="7"/>
        <v>Same</v>
      </c>
      <c r="T480" s="109"/>
      <c r="U480" s="108" t="s">
        <v>160</v>
      </c>
      <c r="V480" s="3" t="s">
        <v>46</v>
      </c>
      <c r="W480" s="108" t="s">
        <v>289</v>
      </c>
      <c r="X480" s="108" t="s">
        <v>289</v>
      </c>
      <c r="Y480" s="108"/>
      <c r="Z480" s="108" t="s">
        <v>15098</v>
      </c>
      <c r="AA480" s="108" t="s">
        <v>15098</v>
      </c>
      <c r="AB480" s="108">
        <v>623.56678924947596</v>
      </c>
      <c r="AC480" s="3">
        <v>623.56678924947596</v>
      </c>
      <c r="AD480" s="3" t="s">
        <v>13466</v>
      </c>
      <c r="AE480" s="3" t="s">
        <v>13467</v>
      </c>
      <c r="AF480" s="3" t="s">
        <v>13468</v>
      </c>
      <c r="AG480" s="3" t="s">
        <v>13469</v>
      </c>
      <c r="AH480" s="3" t="s">
        <v>13470</v>
      </c>
      <c r="AI480" s="3" t="s">
        <v>1300</v>
      </c>
      <c r="AJ480" s="3" t="s">
        <v>13471</v>
      </c>
      <c r="AK480" s="3" t="s">
        <v>1661</v>
      </c>
      <c r="AL480" s="3" t="s">
        <v>13472</v>
      </c>
      <c r="AM480" s="3" t="s">
        <v>8268</v>
      </c>
      <c r="AN480">
        <v>1</v>
      </c>
      <c r="AO480" s="2" t="s">
        <v>12895</v>
      </c>
      <c r="AP480" s="2">
        <v>4477</v>
      </c>
      <c r="AQ480" s="2" t="s">
        <v>13473</v>
      </c>
      <c r="AR480" s="108" t="s">
        <v>48</v>
      </c>
      <c r="AS480" t="s">
        <v>48</v>
      </c>
      <c r="AT480" t="s">
        <v>48</v>
      </c>
      <c r="AU480" t="s">
        <v>48</v>
      </c>
      <c r="AV480" t="s">
        <v>48</v>
      </c>
      <c r="AW480" s="108" t="s">
        <v>48</v>
      </c>
      <c r="AX480" s="2">
        <v>2360000000</v>
      </c>
      <c r="AY480" s="2" t="s">
        <v>2427</v>
      </c>
      <c r="AZ480" s="2"/>
      <c r="BB480" s="2" t="s">
        <v>13000</v>
      </c>
    </row>
    <row r="481" spans="1:56" x14ac:dyDescent="0.25">
      <c r="A481">
        <v>869</v>
      </c>
      <c r="B481" s="13" t="s">
        <v>4917</v>
      </c>
      <c r="C481">
        <v>0.3</v>
      </c>
      <c r="D481">
        <v>7.01</v>
      </c>
      <c r="E481">
        <v>624.4452</v>
      </c>
      <c r="F481" s="108" t="s">
        <v>66</v>
      </c>
      <c r="G481" t="s">
        <v>4861</v>
      </c>
      <c r="H481">
        <v>2.59</v>
      </c>
      <c r="I481">
        <v>6.9018496000000003</v>
      </c>
      <c r="J481" s="7">
        <v>-4.3118496000000004</v>
      </c>
      <c r="K481">
        <v>4.2909090909090901</v>
      </c>
      <c r="N481" s="2" t="s">
        <v>4862</v>
      </c>
      <c r="O481" s="8">
        <v>24000</v>
      </c>
      <c r="P481" s="108">
        <v>624.43751495292395</v>
      </c>
      <c r="Q481" s="108" t="s">
        <v>16027</v>
      </c>
      <c r="R481" s="108" t="s">
        <v>16027</v>
      </c>
      <c r="S481" s="109" t="str">
        <f t="shared" si="7"/>
        <v>Same</v>
      </c>
      <c r="T481" s="109"/>
      <c r="U481" s="108" t="s">
        <v>60</v>
      </c>
      <c r="V481" s="108" t="s">
        <v>51</v>
      </c>
      <c r="W481" s="108" t="s">
        <v>61</v>
      </c>
      <c r="X481" s="108" t="s">
        <v>61</v>
      </c>
      <c r="Y481" s="108"/>
      <c r="Z481" s="108" t="s">
        <v>15649</v>
      </c>
      <c r="AA481" s="108" t="s">
        <v>15650</v>
      </c>
      <c r="AB481" s="108">
        <v>624.44000000000005</v>
      </c>
      <c r="AC481" s="3">
        <v>624.44000000000005</v>
      </c>
      <c r="AD481" s="3" t="s">
        <v>4863</v>
      </c>
      <c r="AE481" s="3" t="s">
        <v>4864</v>
      </c>
      <c r="AF481" s="3" t="s">
        <v>4865</v>
      </c>
      <c r="AG481" s="3" t="s">
        <v>4866</v>
      </c>
      <c r="AH481" s="3" t="s">
        <v>4867</v>
      </c>
      <c r="AI481" s="3" t="s">
        <v>4868</v>
      </c>
      <c r="AJ481" s="3" t="s">
        <v>4869</v>
      </c>
      <c r="AK481" s="3" t="s">
        <v>4870</v>
      </c>
      <c r="AL481" s="3" t="s">
        <v>4871</v>
      </c>
      <c r="AM481" s="3" t="s">
        <v>4872</v>
      </c>
      <c r="AN481">
        <v>1</v>
      </c>
      <c r="AO481" s="108" t="s">
        <v>4873</v>
      </c>
      <c r="AP481" s="108">
        <v>1868</v>
      </c>
      <c r="AQ481" s="108" t="s">
        <v>4874</v>
      </c>
      <c r="AR481" s="2" t="s">
        <v>53</v>
      </c>
      <c r="AS481">
        <v>4.2909090909090901</v>
      </c>
      <c r="AT481">
        <v>1.2</v>
      </c>
      <c r="AU481">
        <v>5</v>
      </c>
      <c r="AV481" t="s">
        <v>1296</v>
      </c>
      <c r="AW481" s="2">
        <v>0.97577465164270705</v>
      </c>
      <c r="AX481" s="2">
        <v>118000000</v>
      </c>
      <c r="AY481" s="2" t="s">
        <v>50</v>
      </c>
      <c r="AZ481" s="2"/>
    </row>
    <row r="482" spans="1:56" x14ac:dyDescent="0.25">
      <c r="A482">
        <v>875</v>
      </c>
      <c r="B482" s="13" t="s">
        <v>7858</v>
      </c>
      <c r="C482">
        <v>0.3</v>
      </c>
      <c r="D482">
        <v>4.62</v>
      </c>
      <c r="E482" s="2">
        <v>626.15179999999998</v>
      </c>
      <c r="F482" s="108" t="s">
        <v>66</v>
      </c>
      <c r="G482" t="s">
        <v>7820</v>
      </c>
      <c r="H482">
        <v>15.56</v>
      </c>
      <c r="I482">
        <v>8.5947694000000006</v>
      </c>
      <c r="J482" s="7">
        <v>6.9652305999999999</v>
      </c>
      <c r="K482">
        <v>0.60689655172413803</v>
      </c>
      <c r="L482" s="108"/>
      <c r="O482" s="2">
        <v>220000</v>
      </c>
      <c r="P482" s="3">
        <v>626.15571407490199</v>
      </c>
      <c r="Q482" s="108" t="s">
        <v>160</v>
      </c>
      <c r="R482" s="108" t="s">
        <v>160</v>
      </c>
      <c r="S482" s="109" t="str">
        <f t="shared" si="7"/>
        <v>Same</v>
      </c>
      <c r="T482" s="109"/>
      <c r="U482" s="108" t="s">
        <v>160</v>
      </c>
      <c r="V482" s="3" t="s">
        <v>51</v>
      </c>
      <c r="W482" s="3" t="s">
        <v>161</v>
      </c>
      <c r="X482" s="3" t="s">
        <v>161</v>
      </c>
      <c r="Y482" s="108"/>
      <c r="Z482" s="108" t="s">
        <v>48</v>
      </c>
      <c r="AA482" s="108"/>
      <c r="AB482" s="108">
        <v>626.15467122762698</v>
      </c>
      <c r="AC482" s="3">
        <v>626.15467122762698</v>
      </c>
      <c r="AD482" s="3" t="s">
        <v>7821</v>
      </c>
      <c r="AE482" s="3" t="s">
        <v>1045</v>
      </c>
      <c r="AF482" s="3" t="s">
        <v>7822</v>
      </c>
      <c r="AG482" s="3" t="s">
        <v>80</v>
      </c>
      <c r="AH482" s="3" t="s">
        <v>7823</v>
      </c>
      <c r="AI482" s="3" t="s">
        <v>1137</v>
      </c>
      <c r="AJ482" s="3" t="s">
        <v>7824</v>
      </c>
      <c r="AK482" s="3" t="s">
        <v>1298</v>
      </c>
      <c r="AL482" s="3" t="s">
        <v>7825</v>
      </c>
      <c r="AM482" s="3" t="s">
        <v>949</v>
      </c>
      <c r="AN482">
        <v>1</v>
      </c>
      <c r="AO482" s="108" t="s">
        <v>7826</v>
      </c>
      <c r="AP482" s="108">
        <v>2309</v>
      </c>
      <c r="AQ482" s="108" t="s">
        <v>7827</v>
      </c>
      <c r="AR482" s="2" t="s">
        <v>53</v>
      </c>
      <c r="AS482">
        <v>0.60689655172413803</v>
      </c>
      <c r="AT482">
        <v>0.2</v>
      </c>
      <c r="AU482">
        <v>0.8</v>
      </c>
      <c r="AV482" t="s">
        <v>1296</v>
      </c>
      <c r="AW482" s="2">
        <v>0.24862890292276399</v>
      </c>
      <c r="AX482" s="2">
        <v>7.8378377319211099</v>
      </c>
      <c r="AY482" s="108"/>
      <c r="AZ482" s="2" t="s">
        <v>50</v>
      </c>
      <c r="BB482" s="2" t="s">
        <v>251</v>
      </c>
    </row>
    <row r="483" spans="1:56" x14ac:dyDescent="0.25">
      <c r="A483">
        <v>1618</v>
      </c>
      <c r="B483" s="13" t="s">
        <v>8675</v>
      </c>
      <c r="C483">
        <v>0.38</v>
      </c>
      <c r="D483">
        <v>3.08</v>
      </c>
      <c r="E483" s="2">
        <v>626.15260000000001</v>
      </c>
      <c r="F483" s="108" t="s">
        <v>66</v>
      </c>
      <c r="G483" t="s">
        <v>8643</v>
      </c>
      <c r="H483">
        <v>14.42</v>
      </c>
      <c r="I483">
        <v>8.9121120000000005</v>
      </c>
      <c r="J483" s="7">
        <v>5.5078879999999986</v>
      </c>
      <c r="K483">
        <v>0.17755102040816331</v>
      </c>
      <c r="M483" s="108"/>
      <c r="O483" s="2">
        <v>560000</v>
      </c>
      <c r="P483" s="108">
        <v>626.15616719136221</v>
      </c>
      <c r="Q483" s="3" t="s">
        <v>160</v>
      </c>
      <c r="R483" s="3" t="s">
        <v>160</v>
      </c>
      <c r="S483" s="109" t="str">
        <f t="shared" si="7"/>
        <v>Same</v>
      </c>
      <c r="T483" s="109"/>
      <c r="U483" s="3" t="s">
        <v>160</v>
      </c>
      <c r="V483" s="3" t="s">
        <v>51</v>
      </c>
      <c r="W483" s="3" t="s">
        <v>161</v>
      </c>
      <c r="X483" s="108" t="s">
        <v>161</v>
      </c>
      <c r="Y483" s="108"/>
      <c r="Z483" s="108" t="s">
        <v>48</v>
      </c>
      <c r="AA483" s="108"/>
      <c r="AB483" s="108">
        <v>626.15491839442905</v>
      </c>
      <c r="AC483" s="3">
        <v>626.15491839442905</v>
      </c>
      <c r="AD483" s="3" t="s">
        <v>8644</v>
      </c>
      <c r="AE483" s="3" t="s">
        <v>1045</v>
      </c>
      <c r="AF483" s="3" t="s">
        <v>8645</v>
      </c>
      <c r="AG483" s="3" t="s">
        <v>1335</v>
      </c>
      <c r="AH483" s="3" t="s">
        <v>8646</v>
      </c>
      <c r="AI483" s="3" t="s">
        <v>7527</v>
      </c>
      <c r="AJ483" s="3" t="s">
        <v>8647</v>
      </c>
      <c r="AK483" s="3" t="s">
        <v>80</v>
      </c>
      <c r="AL483" s="3" t="s">
        <v>8648</v>
      </c>
      <c r="AM483" s="3" t="s">
        <v>1298</v>
      </c>
      <c r="AN483">
        <v>1</v>
      </c>
      <c r="AO483" s="108" t="s">
        <v>8649</v>
      </c>
      <c r="AP483" s="108">
        <v>2407</v>
      </c>
      <c r="AQ483" s="108" t="s">
        <v>8650</v>
      </c>
      <c r="AR483" s="2" t="s">
        <v>53</v>
      </c>
      <c r="AS483">
        <v>0.17755102040816331</v>
      </c>
      <c r="AT483">
        <v>0</v>
      </c>
      <c r="AU483">
        <v>0.39</v>
      </c>
      <c r="AV483" t="s">
        <v>54</v>
      </c>
      <c r="AW483" s="2">
        <v>0.47889281445664272</v>
      </c>
      <c r="AX483" s="2">
        <v>5.5893535909150058</v>
      </c>
      <c r="AY483" s="108"/>
      <c r="AZ483" s="2" t="s">
        <v>50</v>
      </c>
      <c r="BA483" s="108"/>
      <c r="BB483" s="2" t="s">
        <v>251</v>
      </c>
      <c r="BC483" s="108"/>
    </row>
    <row r="484" spans="1:56" x14ac:dyDescent="0.25">
      <c r="A484">
        <v>661</v>
      </c>
      <c r="B484" s="13" t="s">
        <v>10200</v>
      </c>
      <c r="C484">
        <v>0.68</v>
      </c>
      <c r="D484">
        <v>11.14</v>
      </c>
      <c r="E484" s="2">
        <v>626.51139999999998</v>
      </c>
      <c r="F484" s="2" t="s">
        <v>66</v>
      </c>
      <c r="G484" t="s">
        <v>11770</v>
      </c>
      <c r="H484">
        <v>8.84</v>
      </c>
      <c r="I484">
        <v>8.793512999999999</v>
      </c>
      <c r="J484">
        <v>4.6487000000000833E-2</v>
      </c>
      <c r="K484">
        <v>0.42405063291139239</v>
      </c>
      <c r="N484" s="2" t="s">
        <v>11771</v>
      </c>
      <c r="O484" s="2">
        <v>220000</v>
      </c>
      <c r="P484" s="108">
        <v>626.51488841547518</v>
      </c>
      <c r="Q484" s="108" t="s">
        <v>15999</v>
      </c>
      <c r="R484" s="108" t="s">
        <v>15999</v>
      </c>
      <c r="S484" s="109" t="str">
        <f t="shared" si="7"/>
        <v>Same</v>
      </c>
      <c r="T484" s="109"/>
      <c r="U484" s="108" t="s">
        <v>160</v>
      </c>
      <c r="V484" s="108" t="s">
        <v>46</v>
      </c>
      <c r="W484" s="3" t="s">
        <v>289</v>
      </c>
      <c r="X484" s="108" t="s">
        <v>11489</v>
      </c>
      <c r="Y484" s="108"/>
      <c r="Z484" s="108" t="s">
        <v>15103</v>
      </c>
      <c r="AA484" s="108" t="s">
        <v>15103</v>
      </c>
      <c r="AB484" s="108">
        <v>626.51</v>
      </c>
      <c r="AC484" s="3">
        <v>626.51</v>
      </c>
      <c r="AD484" s="3" t="s">
        <v>11772</v>
      </c>
      <c r="AE484" s="3" t="s">
        <v>11650</v>
      </c>
      <c r="AF484" s="3" t="s">
        <v>11773</v>
      </c>
      <c r="AG484" s="3" t="s">
        <v>1161</v>
      </c>
      <c r="AH484" s="3" t="s">
        <v>11774</v>
      </c>
      <c r="AI484" s="3" t="s">
        <v>1315</v>
      </c>
      <c r="AJ484" s="3" t="s">
        <v>11775</v>
      </c>
      <c r="AK484" s="3" t="s">
        <v>1528</v>
      </c>
      <c r="AL484" s="3" t="s">
        <v>11776</v>
      </c>
      <c r="AM484" s="3" t="s">
        <v>11648</v>
      </c>
      <c r="AN484">
        <v>1</v>
      </c>
      <c r="AO484" s="2" t="s">
        <v>11520</v>
      </c>
      <c r="AP484" s="2">
        <v>2392</v>
      </c>
      <c r="AQ484" s="2" t="s">
        <v>11777</v>
      </c>
      <c r="AR484" s="2" t="s">
        <v>53</v>
      </c>
      <c r="AS484">
        <v>0.42405063291139239</v>
      </c>
      <c r="AT484">
        <v>0.2</v>
      </c>
      <c r="AU484">
        <v>3</v>
      </c>
      <c r="AV484" t="s">
        <v>1296</v>
      </c>
      <c r="AW484" s="2">
        <v>0.55876218009235767</v>
      </c>
      <c r="AX484" s="2">
        <v>7.0852017142914603</v>
      </c>
      <c r="AY484" s="2" t="s">
        <v>50</v>
      </c>
      <c r="AZ484" s="2"/>
      <c r="BB484" s="108"/>
    </row>
    <row r="485" spans="1:56" x14ac:dyDescent="0.25">
      <c r="A485">
        <v>675</v>
      </c>
      <c r="B485" s="13" t="s">
        <v>10200</v>
      </c>
      <c r="C485">
        <v>0.36</v>
      </c>
      <c r="D485">
        <v>8.66</v>
      </c>
      <c r="E485" s="108">
        <v>628.12149999999997</v>
      </c>
      <c r="F485" t="s">
        <v>66</v>
      </c>
      <c r="G485" t="s">
        <v>11913</v>
      </c>
      <c r="H485">
        <v>1.29</v>
      </c>
      <c r="I485">
        <v>6.0798423000000001</v>
      </c>
      <c r="J485" s="7">
        <v>-4.7898423000000001</v>
      </c>
      <c r="K485">
        <v>0.51522842639593913</v>
      </c>
      <c r="L485" s="108"/>
      <c r="O485" s="8">
        <v>12000</v>
      </c>
      <c r="P485" s="108">
        <v>628.1249973805119</v>
      </c>
      <c r="Q485" s="108" t="s">
        <v>160</v>
      </c>
      <c r="R485" s="108" t="s">
        <v>160</v>
      </c>
      <c r="S485" s="109" t="str">
        <f t="shared" si="7"/>
        <v>Same</v>
      </c>
      <c r="T485" s="109"/>
      <c r="U485" s="108" t="s">
        <v>160</v>
      </c>
      <c r="V485" s="108" t="s">
        <v>51</v>
      </c>
      <c r="W485" s="3" t="s">
        <v>161</v>
      </c>
      <c r="X485" s="108" t="s">
        <v>161</v>
      </c>
      <c r="Y485" s="108"/>
      <c r="Z485" s="108" t="s">
        <v>48</v>
      </c>
      <c r="AA485" s="108"/>
      <c r="AB485" s="108">
        <v>628.13</v>
      </c>
      <c r="AC485" s="3">
        <v>628.13</v>
      </c>
      <c r="AD485" s="3" t="s">
        <v>11914</v>
      </c>
      <c r="AE485" s="3" t="s">
        <v>1045</v>
      </c>
      <c r="AF485" s="3" t="s">
        <v>11915</v>
      </c>
      <c r="AG485" s="3" t="s">
        <v>1335</v>
      </c>
      <c r="AH485" s="3" t="s">
        <v>11916</v>
      </c>
      <c r="AI485" s="3" t="s">
        <v>1298</v>
      </c>
      <c r="AJ485" s="3" t="s">
        <v>11917</v>
      </c>
      <c r="AK485" s="3" t="s">
        <v>80</v>
      </c>
      <c r="AL485" s="3" t="s">
        <v>11918</v>
      </c>
      <c r="AM485" s="3" t="s">
        <v>949</v>
      </c>
      <c r="AN485">
        <v>1</v>
      </c>
      <c r="AO485" t="s">
        <v>11520</v>
      </c>
      <c r="AP485">
        <v>1676</v>
      </c>
      <c r="AQ485" t="s">
        <v>11919</v>
      </c>
      <c r="AR485" s="2" t="s">
        <v>53</v>
      </c>
      <c r="AS485">
        <v>0.51522842639593913</v>
      </c>
      <c r="AT485">
        <v>0.2</v>
      </c>
      <c r="AU485">
        <v>3</v>
      </c>
      <c r="AV485" t="s">
        <v>1296</v>
      </c>
      <c r="AW485" s="2">
        <v>0.38639912655313652</v>
      </c>
      <c r="AX485" s="2">
        <v>39400000</v>
      </c>
      <c r="AY485" s="108"/>
      <c r="AZ485" s="2" t="s">
        <v>50</v>
      </c>
      <c r="BB485" s="108"/>
      <c r="BC485" s="2" t="s">
        <v>11920</v>
      </c>
    </row>
    <row r="486" spans="1:56" x14ac:dyDescent="0.25">
      <c r="A486">
        <v>714</v>
      </c>
      <c r="B486" s="13" t="s">
        <v>7778</v>
      </c>
      <c r="C486">
        <v>0.55000000000000004</v>
      </c>
      <c r="D486">
        <v>8.99</v>
      </c>
      <c r="E486" s="2">
        <v>629.40769999999998</v>
      </c>
      <c r="F486" s="2" t="s">
        <v>66</v>
      </c>
      <c r="G486" t="s">
        <v>7570</v>
      </c>
      <c r="H486">
        <v>11.19</v>
      </c>
      <c r="I486">
        <v>11.174958</v>
      </c>
      <c r="J486">
        <v>1.5041999999999301E-2</v>
      </c>
      <c r="K486" t="s">
        <v>48</v>
      </c>
      <c r="M486" s="2" t="s">
        <v>7571</v>
      </c>
      <c r="O486" s="2">
        <v>260000</v>
      </c>
      <c r="P486" s="108">
        <v>629.39907270865604</v>
      </c>
      <c r="Q486" s="108" t="s">
        <v>7572</v>
      </c>
      <c r="R486" s="108" t="s">
        <v>7572</v>
      </c>
      <c r="S486" s="109" t="str">
        <f t="shared" si="7"/>
        <v>Same</v>
      </c>
      <c r="T486" s="109"/>
      <c r="U486" s="108" t="s">
        <v>160</v>
      </c>
      <c r="V486" s="3" t="s">
        <v>46</v>
      </c>
      <c r="W486" s="3" t="s">
        <v>289</v>
      </c>
      <c r="X486" s="3" t="s">
        <v>289</v>
      </c>
      <c r="Y486" s="108"/>
      <c r="Z486" s="108"/>
      <c r="AA486" s="108"/>
      <c r="AB486" s="108">
        <v>629.407484413411</v>
      </c>
      <c r="AC486" s="3">
        <v>629.407484413411</v>
      </c>
      <c r="AD486" s="76" t="s">
        <v>7573</v>
      </c>
      <c r="AE486" s="76" t="s">
        <v>7574</v>
      </c>
      <c r="AF486" s="3" t="s">
        <v>7575</v>
      </c>
      <c r="AG486" s="3" t="s">
        <v>7576</v>
      </c>
      <c r="AH486" s="3" t="s">
        <v>7577</v>
      </c>
      <c r="AI486" s="3" t="s">
        <v>7578</v>
      </c>
      <c r="AJ486" s="3" t="s">
        <v>7579</v>
      </c>
      <c r="AK486" s="3" t="s">
        <v>7580</v>
      </c>
      <c r="AL486" s="3" t="s">
        <v>7581</v>
      </c>
      <c r="AM486" s="3" t="s">
        <v>7582</v>
      </c>
      <c r="AN486">
        <v>1</v>
      </c>
      <c r="AO486" s="2" t="s">
        <v>7554</v>
      </c>
      <c r="AP486" s="2">
        <v>2946</v>
      </c>
      <c r="AQ486" s="2" t="s">
        <v>7583</v>
      </c>
      <c r="AR486" s="108" t="s">
        <v>48</v>
      </c>
      <c r="AS486" t="s">
        <v>48</v>
      </c>
      <c r="AT486" t="s">
        <v>48</v>
      </c>
      <c r="AU486" t="s">
        <v>48</v>
      </c>
      <c r="AV486" t="s">
        <v>48</v>
      </c>
      <c r="AW486" s="108" t="s">
        <v>48</v>
      </c>
      <c r="AX486" s="2">
        <v>6.5474452076828804</v>
      </c>
      <c r="AY486" s="2" t="s">
        <v>1965</v>
      </c>
      <c r="AZ486" s="2"/>
    </row>
    <row r="487" spans="1:56" x14ac:dyDescent="0.25">
      <c r="A487">
        <v>536</v>
      </c>
      <c r="B487" s="13" t="s">
        <v>8939</v>
      </c>
      <c r="C487">
        <v>0.31</v>
      </c>
      <c r="D487">
        <v>7.28</v>
      </c>
      <c r="E487" s="2">
        <v>630.38130000000001</v>
      </c>
      <c r="F487" s="2" t="s">
        <v>66</v>
      </c>
      <c r="G487" t="s">
        <v>12516</v>
      </c>
      <c r="H487">
        <v>1.08</v>
      </c>
      <c r="I487">
        <v>1.1006868999999999</v>
      </c>
      <c r="J487">
        <v>-2.0686899999999842E-2</v>
      </c>
      <c r="K487" t="s">
        <v>48</v>
      </c>
      <c r="L487" s="2" t="s">
        <v>12517</v>
      </c>
      <c r="M487" s="2" t="s">
        <v>12518</v>
      </c>
      <c r="O487" s="2">
        <v>200000</v>
      </c>
      <c r="P487" s="108">
        <v>630.38444686344963</v>
      </c>
      <c r="Q487" s="108" t="s">
        <v>12519</v>
      </c>
      <c r="R487" s="108" t="s">
        <v>12519</v>
      </c>
      <c r="S487" s="109" t="str">
        <f t="shared" si="7"/>
        <v>Same</v>
      </c>
      <c r="T487" s="109"/>
      <c r="U487" s="108" t="s">
        <v>160</v>
      </c>
      <c r="V487" s="3" t="s">
        <v>46</v>
      </c>
      <c r="W487" s="3" t="s">
        <v>289</v>
      </c>
      <c r="X487" s="3" t="s">
        <v>12354</v>
      </c>
      <c r="Y487" s="108"/>
      <c r="Z487" s="108" t="s">
        <v>15485</v>
      </c>
      <c r="AA487" s="108" t="s">
        <v>15486</v>
      </c>
      <c r="AB487" s="108">
        <v>630.38103766656297</v>
      </c>
      <c r="AC487" s="3">
        <v>630.38103766656297</v>
      </c>
      <c r="AD487" s="3" t="s">
        <v>12520</v>
      </c>
      <c r="AE487" s="3" t="s">
        <v>8928</v>
      </c>
      <c r="AF487" s="3" t="s">
        <v>12521</v>
      </c>
      <c r="AG487" s="3" t="s">
        <v>12522</v>
      </c>
      <c r="AH487" s="3" t="s">
        <v>12523</v>
      </c>
      <c r="AI487" s="3" t="s">
        <v>12412</v>
      </c>
      <c r="AJ487" s="3" t="s">
        <v>12524</v>
      </c>
      <c r="AK487" s="3" t="s">
        <v>12335</v>
      </c>
      <c r="AL487" s="3" t="s">
        <v>12525</v>
      </c>
      <c r="AM487" s="3" t="s">
        <v>8932</v>
      </c>
      <c r="AN487">
        <v>1</v>
      </c>
      <c r="AO487" s="2" t="s">
        <v>8924</v>
      </c>
      <c r="AP487" s="2">
        <v>314</v>
      </c>
      <c r="AQ487" s="2" t="s">
        <v>12526</v>
      </c>
      <c r="AR487" s="108" t="s">
        <v>48</v>
      </c>
      <c r="AS487" t="s">
        <v>48</v>
      </c>
      <c r="AT487" t="s">
        <v>48</v>
      </c>
      <c r="AU487" t="s">
        <v>48</v>
      </c>
      <c r="AV487" t="s">
        <v>48</v>
      </c>
      <c r="AW487" s="108" t="s">
        <v>48</v>
      </c>
      <c r="AX487" s="2">
        <v>1200000000</v>
      </c>
      <c r="AY487" s="2" t="s">
        <v>898</v>
      </c>
      <c r="AZ487" s="2"/>
      <c r="BC487" s="2" t="s">
        <v>12527</v>
      </c>
    </row>
    <row r="488" spans="1:56" x14ac:dyDescent="0.25">
      <c r="A488">
        <v>1385</v>
      </c>
      <c r="B488" s="13" t="s">
        <v>10208</v>
      </c>
      <c r="C488">
        <v>0.39</v>
      </c>
      <c r="D488">
        <v>7.46</v>
      </c>
      <c r="E488" s="2">
        <v>632.56460000000004</v>
      </c>
      <c r="F488" s="2" t="s">
        <v>66</v>
      </c>
      <c r="G488" t="s">
        <v>13089</v>
      </c>
      <c r="H488">
        <v>19.16</v>
      </c>
      <c r="I488">
        <v>18.925180999999998</v>
      </c>
      <c r="J488">
        <v>0.23481899999999811</v>
      </c>
      <c r="K488" t="s">
        <v>48</v>
      </c>
      <c r="L488" s="2" t="s">
        <v>11645</v>
      </c>
      <c r="M488" s="2" t="s">
        <v>13090</v>
      </c>
      <c r="N488" s="2" t="s">
        <v>12169</v>
      </c>
      <c r="O488" s="2">
        <v>880000</v>
      </c>
      <c r="P488" s="108">
        <v>632.55621219340401</v>
      </c>
      <c r="Q488" s="108" t="s">
        <v>16106</v>
      </c>
      <c r="R488" s="108" t="s">
        <v>16106</v>
      </c>
      <c r="S488" s="109" t="str">
        <f t="shared" si="7"/>
        <v>Same</v>
      </c>
      <c r="T488" s="109"/>
      <c r="U488" s="108" t="s">
        <v>160</v>
      </c>
      <c r="V488" s="3" t="s">
        <v>46</v>
      </c>
      <c r="W488" s="108" t="s">
        <v>289</v>
      </c>
      <c r="X488" s="108" t="s">
        <v>289</v>
      </c>
      <c r="Y488" s="108"/>
      <c r="Z488" s="108" t="s">
        <v>15038</v>
      </c>
      <c r="AA488" s="108" t="s">
        <v>15039</v>
      </c>
      <c r="AB488" s="108">
        <v>632.55999999999995</v>
      </c>
      <c r="AC488" s="3">
        <v>632.55999999999995</v>
      </c>
      <c r="AD488" s="3" t="s">
        <v>13091</v>
      </c>
      <c r="AE488" s="3" t="s">
        <v>13092</v>
      </c>
      <c r="AF488" s="3" t="s">
        <v>13093</v>
      </c>
      <c r="AG488" s="3" t="s">
        <v>13094</v>
      </c>
      <c r="AH488" s="3"/>
      <c r="AI488" s="3"/>
      <c r="AJ488" s="3"/>
      <c r="AK488" s="3"/>
      <c r="AL488" s="3"/>
      <c r="AM488" s="3"/>
      <c r="AN488">
        <v>1</v>
      </c>
      <c r="AO488" s="2" t="s">
        <v>12895</v>
      </c>
      <c r="AP488" s="2">
        <v>4981</v>
      </c>
      <c r="AQ488" s="2" t="s">
        <v>13095</v>
      </c>
      <c r="AR488" s="108" t="s">
        <v>48</v>
      </c>
      <c r="AS488" t="s">
        <v>48</v>
      </c>
      <c r="AT488" t="s">
        <v>48</v>
      </c>
      <c r="AU488" t="s">
        <v>48</v>
      </c>
      <c r="AV488" t="s">
        <v>48</v>
      </c>
      <c r="AW488" s="108" t="s">
        <v>48</v>
      </c>
      <c r="AX488" s="2">
        <v>4410000000</v>
      </c>
      <c r="AY488" s="2" t="s">
        <v>50</v>
      </c>
      <c r="AZ488" s="2"/>
      <c r="BA488" s="108"/>
      <c r="BC488" s="108"/>
      <c r="BD488" s="2" t="s">
        <v>12177</v>
      </c>
    </row>
    <row r="489" spans="1:56" x14ac:dyDescent="0.25">
      <c r="A489">
        <v>1372</v>
      </c>
      <c r="B489" s="13" t="s">
        <v>10208</v>
      </c>
      <c r="C489">
        <v>0.36</v>
      </c>
      <c r="D489">
        <v>7.6</v>
      </c>
      <c r="E489" s="2">
        <v>634.58010000000002</v>
      </c>
      <c r="F489" s="2" t="s">
        <v>66</v>
      </c>
      <c r="G489" t="s">
        <v>12954</v>
      </c>
      <c r="H489">
        <v>19.23</v>
      </c>
      <c r="I489">
        <v>19.106829999999999</v>
      </c>
      <c r="J489">
        <v>0.12317000000000181</v>
      </c>
      <c r="K489" t="s">
        <v>48</v>
      </c>
      <c r="L489" s="2" t="s">
        <v>12955</v>
      </c>
      <c r="M489" s="2" t="s">
        <v>12956</v>
      </c>
      <c r="N489" s="2" t="s">
        <v>12957</v>
      </c>
      <c r="O489" s="2">
        <v>1200000</v>
      </c>
      <c r="P489" s="108">
        <v>634.57168546787398</v>
      </c>
      <c r="Q489" s="108" t="s">
        <v>16097</v>
      </c>
      <c r="R489" s="108" t="s">
        <v>16097</v>
      </c>
      <c r="S489" s="109" t="str">
        <f t="shared" si="7"/>
        <v>Same</v>
      </c>
      <c r="T489" s="109"/>
      <c r="U489" s="108" t="s">
        <v>160</v>
      </c>
      <c r="V489" s="3" t="s">
        <v>46</v>
      </c>
      <c r="W489" s="108" t="s">
        <v>289</v>
      </c>
      <c r="X489" s="108" t="s">
        <v>289</v>
      </c>
      <c r="Y489" s="108"/>
      <c r="Z489" s="108" t="s">
        <v>15017</v>
      </c>
      <c r="AA489" s="108" t="s">
        <v>15018</v>
      </c>
      <c r="AB489" s="108">
        <v>634.58000000000004</v>
      </c>
      <c r="AC489" s="3">
        <v>634.58000000000004</v>
      </c>
      <c r="AD489" s="3" t="s">
        <v>12958</v>
      </c>
      <c r="AE489" s="3" t="s">
        <v>12959</v>
      </c>
      <c r="AF489" s="3" t="s">
        <v>12960</v>
      </c>
      <c r="AG489" s="3" t="s">
        <v>113</v>
      </c>
      <c r="AH489" s="3" t="s">
        <v>12961</v>
      </c>
      <c r="AI489" s="3" t="s">
        <v>282</v>
      </c>
      <c r="AJ489" s="3" t="s">
        <v>12962</v>
      </c>
      <c r="AK489" s="3" t="s">
        <v>12963</v>
      </c>
      <c r="AL489" s="3" t="s">
        <v>12964</v>
      </c>
      <c r="AM489" s="3" t="s">
        <v>12965</v>
      </c>
      <c r="AN489">
        <v>1</v>
      </c>
      <c r="AO489" s="2" t="s">
        <v>12895</v>
      </c>
      <c r="AP489" s="2">
        <v>5035</v>
      </c>
      <c r="AQ489" s="2" t="s">
        <v>12966</v>
      </c>
      <c r="AR489" s="108" t="s">
        <v>48</v>
      </c>
      <c r="AS489" t="s">
        <v>48</v>
      </c>
      <c r="AT489" t="s">
        <v>48</v>
      </c>
      <c r="AU489" t="s">
        <v>48</v>
      </c>
      <c r="AV489" t="s">
        <v>48</v>
      </c>
      <c r="AW489" s="108" t="s">
        <v>48</v>
      </c>
      <c r="AX489" s="2">
        <v>4910000000</v>
      </c>
      <c r="AY489" s="2" t="s">
        <v>50</v>
      </c>
      <c r="AZ489" s="2"/>
      <c r="BC489" s="2" t="s">
        <v>251</v>
      </c>
      <c r="BD489" s="2" t="s">
        <v>12967</v>
      </c>
    </row>
    <row r="490" spans="1:56" x14ac:dyDescent="0.25">
      <c r="A490">
        <v>600</v>
      </c>
      <c r="B490" s="13" t="s">
        <v>4538</v>
      </c>
      <c r="C490" s="46">
        <v>0.56999999999999995</v>
      </c>
      <c r="D490" s="46">
        <v>21.06</v>
      </c>
      <c r="E490" s="47">
        <v>636.36120000000005</v>
      </c>
      <c r="F490" s="46" t="s">
        <v>66</v>
      </c>
      <c r="G490" s="46" t="s">
        <v>4228</v>
      </c>
      <c r="H490" s="46">
        <v>4.33</v>
      </c>
      <c r="I490" s="46">
        <v>0.91786301999999997</v>
      </c>
      <c r="J490" s="48">
        <v>3.4121369800000001</v>
      </c>
      <c r="K490" s="46">
        <v>3.55855855855856</v>
      </c>
      <c r="L490" s="46"/>
      <c r="M490" s="46"/>
      <c r="N490" s="47" t="s">
        <v>4229</v>
      </c>
      <c r="O490" s="47">
        <v>200000</v>
      </c>
      <c r="P490" s="49">
        <v>636.36517789386096</v>
      </c>
      <c r="Q490" s="46" t="s">
        <v>4230</v>
      </c>
      <c r="R490" s="46" t="s">
        <v>4230</v>
      </c>
      <c r="S490" s="109" t="str">
        <f t="shared" si="7"/>
        <v>Same</v>
      </c>
      <c r="T490" s="109"/>
      <c r="U490" s="108" t="s">
        <v>60</v>
      </c>
      <c r="V490" s="3" t="s">
        <v>51</v>
      </c>
      <c r="W490" s="108" t="s">
        <v>61</v>
      </c>
      <c r="X490" s="46" t="s">
        <v>61</v>
      </c>
      <c r="Y490" s="108"/>
      <c r="Z490" s="108" t="s">
        <v>15559</v>
      </c>
      <c r="AA490" s="108" t="s">
        <v>15559</v>
      </c>
      <c r="AB490" s="46">
        <v>636.35390826087701</v>
      </c>
      <c r="AC490" s="50">
        <v>636.35390826087701</v>
      </c>
      <c r="AD490" s="50" t="s">
        <v>4231</v>
      </c>
      <c r="AE490" s="50" t="s">
        <v>129</v>
      </c>
      <c r="AF490" s="50" t="s">
        <v>4232</v>
      </c>
      <c r="AG490" s="50" t="s">
        <v>4233</v>
      </c>
      <c r="AH490" s="50" t="s">
        <v>4234</v>
      </c>
      <c r="AI490" s="50" t="s">
        <v>4235</v>
      </c>
      <c r="AJ490" s="50" t="s">
        <v>4236</v>
      </c>
      <c r="AK490" s="50" t="s">
        <v>1356</v>
      </c>
      <c r="AL490" s="50" t="s">
        <v>4237</v>
      </c>
      <c r="AM490" s="50" t="s">
        <v>4238</v>
      </c>
      <c r="AN490" s="46">
        <v>1</v>
      </c>
      <c r="AO490" s="46" t="s">
        <v>3978</v>
      </c>
      <c r="AP490" s="46">
        <v>250</v>
      </c>
      <c r="AQ490" s="46" t="s">
        <v>4239</v>
      </c>
      <c r="AR490" s="47" t="s">
        <v>53</v>
      </c>
      <c r="AS490" s="46">
        <v>3.55855855855856</v>
      </c>
      <c r="AT490" s="46">
        <v>2</v>
      </c>
      <c r="AU490" s="46">
        <v>5.0599999999999996</v>
      </c>
      <c r="AV490" s="46" t="s">
        <v>1296</v>
      </c>
      <c r="AW490" s="47">
        <v>0.22056067908746799</v>
      </c>
      <c r="AX490" s="47">
        <v>790000000</v>
      </c>
      <c r="AY490" s="47" t="s">
        <v>1965</v>
      </c>
      <c r="AZ490" s="47"/>
      <c r="BA490" s="46"/>
      <c r="BB490" s="46"/>
      <c r="BC490" s="46"/>
      <c r="BD490" s="46"/>
    </row>
    <row r="491" spans="1:56" x14ac:dyDescent="0.25">
      <c r="A491">
        <v>671</v>
      </c>
      <c r="B491" s="13" t="s">
        <v>10200</v>
      </c>
      <c r="C491">
        <v>0.54</v>
      </c>
      <c r="D491">
        <v>11.56</v>
      </c>
      <c r="E491">
        <v>636.49570000000006</v>
      </c>
      <c r="F491" s="2" t="s">
        <v>66</v>
      </c>
      <c r="G491" t="s">
        <v>11866</v>
      </c>
      <c r="H491">
        <v>7.66</v>
      </c>
      <c r="I491">
        <v>7.6293442000000002</v>
      </c>
      <c r="J491">
        <v>3.06557999999999E-2</v>
      </c>
      <c r="K491">
        <v>0.34662576687116559</v>
      </c>
      <c r="L491" s="2" t="s">
        <v>11867</v>
      </c>
      <c r="M491" s="2" t="s">
        <v>11868</v>
      </c>
      <c r="N491" s="2" t="s">
        <v>11869</v>
      </c>
      <c r="O491" s="8">
        <v>93000</v>
      </c>
      <c r="P491" s="108">
        <v>636.49924400805764</v>
      </c>
      <c r="Q491" s="108" t="s">
        <v>16001</v>
      </c>
      <c r="R491" s="108" t="s">
        <v>16001</v>
      </c>
      <c r="S491" s="109" t="str">
        <f t="shared" si="7"/>
        <v>Same</v>
      </c>
      <c r="T491" s="109"/>
      <c r="U491" s="108" t="s">
        <v>160</v>
      </c>
      <c r="V491" s="108" t="s">
        <v>46</v>
      </c>
      <c r="W491" s="3" t="s">
        <v>289</v>
      </c>
      <c r="X491" s="108" t="s">
        <v>2802</v>
      </c>
      <c r="Y491" s="108" t="s">
        <v>15625</v>
      </c>
      <c r="Z491" s="108" t="s">
        <v>15626</v>
      </c>
      <c r="AA491" s="108" t="s">
        <v>15627</v>
      </c>
      <c r="AB491" s="108">
        <v>636.49579407691294</v>
      </c>
      <c r="AC491" s="3">
        <v>636.49579407691294</v>
      </c>
      <c r="AD491" s="3" t="s">
        <v>11870</v>
      </c>
      <c r="AE491" s="3" t="s">
        <v>1528</v>
      </c>
      <c r="AF491" s="3" t="s">
        <v>11871</v>
      </c>
      <c r="AG491" s="3" t="s">
        <v>11849</v>
      </c>
      <c r="AH491" s="3" t="s">
        <v>11872</v>
      </c>
      <c r="AI491" s="3" t="s">
        <v>1212</v>
      </c>
      <c r="AJ491" s="3" t="s">
        <v>11873</v>
      </c>
      <c r="AK491" s="3" t="s">
        <v>11589</v>
      </c>
      <c r="AL491" s="3" t="s">
        <v>11874</v>
      </c>
      <c r="AM491" s="3" t="s">
        <v>11749</v>
      </c>
      <c r="AN491">
        <v>1</v>
      </c>
      <c r="AO491" s="2" t="s">
        <v>11520</v>
      </c>
      <c r="AP491" s="2">
        <v>2096</v>
      </c>
      <c r="AQ491" s="2" t="s">
        <v>11875</v>
      </c>
      <c r="AR491" s="2" t="s">
        <v>53</v>
      </c>
      <c r="AS491">
        <v>0.34662576687116559</v>
      </c>
      <c r="AT491">
        <v>0.2</v>
      </c>
      <c r="AU491">
        <v>3</v>
      </c>
      <c r="AV491" t="s">
        <v>1296</v>
      </c>
      <c r="AW491" s="2">
        <v>0.76148091402198514</v>
      </c>
      <c r="AX491" s="2">
        <v>11.76895264372012</v>
      </c>
      <c r="AY491" s="2" t="s">
        <v>62</v>
      </c>
      <c r="AZ491" s="2"/>
      <c r="BB491" s="2" t="s">
        <v>11876</v>
      </c>
      <c r="BC491" s="2" t="s">
        <v>11877</v>
      </c>
    </row>
    <row r="492" spans="1:56" x14ac:dyDescent="0.25">
      <c r="A492">
        <v>1108</v>
      </c>
      <c r="B492" s="13" t="s">
        <v>8369</v>
      </c>
      <c r="C492">
        <v>0.51</v>
      </c>
      <c r="D492">
        <v>17.3</v>
      </c>
      <c r="E492" s="108">
        <v>636.52919999999995</v>
      </c>
      <c r="F492" s="2" t="s">
        <v>66</v>
      </c>
      <c r="G492" t="s">
        <v>8324</v>
      </c>
      <c r="H492">
        <v>9.07</v>
      </c>
      <c r="I492">
        <v>9.0082738000000013</v>
      </c>
      <c r="J492">
        <v>6.1726199999998947E-2</v>
      </c>
      <c r="K492">
        <v>39.365079365079367</v>
      </c>
      <c r="M492" s="108"/>
      <c r="O492" s="8">
        <v>57000</v>
      </c>
      <c r="P492" s="7">
        <v>636.52075962280799</v>
      </c>
      <c r="Q492" s="108" t="s">
        <v>160</v>
      </c>
      <c r="R492" s="108" t="s">
        <v>160</v>
      </c>
      <c r="S492" s="109" t="str">
        <f t="shared" si="7"/>
        <v>Same</v>
      </c>
      <c r="T492" s="109"/>
      <c r="U492" s="108" t="s">
        <v>160</v>
      </c>
      <c r="V492" s="3" t="s">
        <v>670</v>
      </c>
      <c r="W492" s="3" t="s">
        <v>528</v>
      </c>
      <c r="X492" s="3" t="s">
        <v>528</v>
      </c>
      <c r="Y492" s="108"/>
      <c r="Z492" s="108" t="s">
        <v>48</v>
      </c>
      <c r="AA492" s="108"/>
      <c r="AB492" s="108">
        <v>636.52890955433804</v>
      </c>
      <c r="AC492" s="3">
        <v>636.52890955433804</v>
      </c>
      <c r="AD492" s="3" t="s">
        <v>8325</v>
      </c>
      <c r="AE492" s="3" t="s">
        <v>8130</v>
      </c>
      <c r="AF492" s="3" t="s">
        <v>8326</v>
      </c>
      <c r="AG492" s="3" t="s">
        <v>113</v>
      </c>
      <c r="AH492" s="3" t="s">
        <v>8327</v>
      </c>
      <c r="AI492" s="3" t="s">
        <v>8328</v>
      </c>
      <c r="AJ492" s="3" t="s">
        <v>8329</v>
      </c>
      <c r="AK492" s="3" t="s">
        <v>282</v>
      </c>
      <c r="AL492" s="3" t="s">
        <v>8330</v>
      </c>
      <c r="AM492" s="3" t="s">
        <v>8331</v>
      </c>
      <c r="AN492">
        <v>1</v>
      </c>
      <c r="AO492" s="2" t="s">
        <v>8139</v>
      </c>
      <c r="AP492" s="2">
        <v>2350</v>
      </c>
      <c r="AQ492" s="2" t="s">
        <v>8332</v>
      </c>
      <c r="AR492" s="2" t="s">
        <v>53</v>
      </c>
      <c r="AS492">
        <v>39.365079365079367</v>
      </c>
      <c r="AT492">
        <v>1.5</v>
      </c>
      <c r="AU492">
        <v>50</v>
      </c>
      <c r="AV492" t="s">
        <v>85</v>
      </c>
      <c r="AW492" s="108">
        <v>2.3102463436462499</v>
      </c>
      <c r="AX492" s="2">
        <v>14.41860381287187</v>
      </c>
      <c r="AY492" s="108"/>
      <c r="AZ492" s="2"/>
      <c r="BA492" s="108"/>
      <c r="BC492" s="108"/>
    </row>
    <row r="493" spans="1:56" x14ac:dyDescent="0.25">
      <c r="A493">
        <v>1356</v>
      </c>
      <c r="B493" s="13" t="s">
        <v>8641</v>
      </c>
      <c r="C493">
        <v>0.61</v>
      </c>
      <c r="D493">
        <v>51.18</v>
      </c>
      <c r="E493" s="2">
        <v>636.54449999999997</v>
      </c>
      <c r="F493" s="2" t="s">
        <v>66</v>
      </c>
      <c r="G493" t="s">
        <v>8531</v>
      </c>
      <c r="H493">
        <v>9.31</v>
      </c>
      <c r="I493">
        <v>9.2503595999999995</v>
      </c>
      <c r="J493">
        <v>5.9640400000001037E-2</v>
      </c>
      <c r="K493">
        <v>11.29032258064516</v>
      </c>
      <c r="L493" s="2" t="s">
        <v>4745</v>
      </c>
      <c r="N493" s="2" t="s">
        <v>8532</v>
      </c>
      <c r="O493" s="2">
        <v>350000</v>
      </c>
      <c r="P493" s="108">
        <v>636.53605941992998</v>
      </c>
      <c r="Q493" s="108" t="s">
        <v>16094</v>
      </c>
      <c r="R493" s="108" t="s">
        <v>16094</v>
      </c>
      <c r="S493" s="109" t="str">
        <f t="shared" si="7"/>
        <v>Same</v>
      </c>
      <c r="T493" s="109"/>
      <c r="U493" s="108" t="s">
        <v>160</v>
      </c>
      <c r="V493" s="3" t="s">
        <v>46</v>
      </c>
      <c r="W493" s="3" t="s">
        <v>289</v>
      </c>
      <c r="X493" s="3" t="s">
        <v>289</v>
      </c>
      <c r="Y493" s="108" t="s">
        <v>15002</v>
      </c>
      <c r="Z493" s="108" t="s">
        <v>15003</v>
      </c>
      <c r="AA493" s="108" t="s">
        <v>15004</v>
      </c>
      <c r="AB493" s="108">
        <v>636.54411383858599</v>
      </c>
      <c r="AC493" s="3">
        <v>636.54411383858599</v>
      </c>
      <c r="AD493" s="3" t="s">
        <v>8533</v>
      </c>
      <c r="AE493" s="3" t="s">
        <v>357</v>
      </c>
      <c r="AF493" s="3" t="s">
        <v>8534</v>
      </c>
      <c r="AG493" s="3" t="s">
        <v>726</v>
      </c>
      <c r="AH493" s="3" t="s">
        <v>8535</v>
      </c>
      <c r="AI493" s="3" t="s">
        <v>8536</v>
      </c>
      <c r="AJ493" s="3" t="s">
        <v>8537</v>
      </c>
      <c r="AK493" s="3" t="s">
        <v>8525</v>
      </c>
      <c r="AL493" s="3" t="s">
        <v>8538</v>
      </c>
      <c r="AM493" s="3" t="s">
        <v>8539</v>
      </c>
      <c r="AN493">
        <v>1</v>
      </c>
      <c r="AO493" s="2" t="s">
        <v>8516</v>
      </c>
      <c r="AP493" s="2">
        <v>2429</v>
      </c>
      <c r="AQ493" s="2" t="s">
        <v>8540</v>
      </c>
      <c r="AR493" s="2" t="s">
        <v>53</v>
      </c>
      <c r="AS493">
        <v>11.29032258064516</v>
      </c>
      <c r="AT493">
        <v>2</v>
      </c>
      <c r="AU493">
        <v>20</v>
      </c>
      <c r="AV493" t="s">
        <v>85</v>
      </c>
      <c r="AW493" s="108">
        <v>1.7152408456065329</v>
      </c>
      <c r="AX493" s="2">
        <v>6.2499999720982151</v>
      </c>
      <c r="AY493" s="2" t="s">
        <v>8529</v>
      </c>
      <c r="AZ493" s="2"/>
      <c r="BB493" s="2" t="s">
        <v>4755</v>
      </c>
    </row>
    <row r="494" spans="1:56" x14ac:dyDescent="0.25">
      <c r="A494">
        <v>1390</v>
      </c>
      <c r="B494" s="13" t="s">
        <v>10208</v>
      </c>
      <c r="C494" s="108">
        <v>0.46</v>
      </c>
      <c r="D494" s="108">
        <v>11.84</v>
      </c>
      <c r="E494" s="2">
        <v>636.59460000000001</v>
      </c>
      <c r="F494" s="2" t="s">
        <v>66</v>
      </c>
      <c r="G494" s="108" t="s">
        <v>13146</v>
      </c>
      <c r="H494" s="108">
        <v>19.12</v>
      </c>
      <c r="I494" s="108">
        <v>19.193244</v>
      </c>
      <c r="J494" s="108">
        <v>-7.3243999999998977E-2</v>
      </c>
      <c r="K494" s="108" t="s">
        <v>48</v>
      </c>
      <c r="L494" s="2" t="s">
        <v>13017</v>
      </c>
      <c r="M494" s="2" t="s">
        <v>13147</v>
      </c>
      <c r="N494" s="108"/>
      <c r="O494" s="2">
        <v>840000</v>
      </c>
      <c r="P494" s="108">
        <v>636.58615875560406</v>
      </c>
      <c r="Q494" s="108" t="s">
        <v>16109</v>
      </c>
      <c r="R494" s="108" t="s">
        <v>16109</v>
      </c>
      <c r="S494" s="109" t="str">
        <f t="shared" si="7"/>
        <v>Same</v>
      </c>
      <c r="T494" s="109"/>
      <c r="U494" s="108" t="s">
        <v>160</v>
      </c>
      <c r="V494" s="3" t="s">
        <v>46</v>
      </c>
      <c r="W494" s="108" t="s">
        <v>289</v>
      </c>
      <c r="X494" s="108" t="s">
        <v>289</v>
      </c>
      <c r="Y494" s="108" t="s">
        <v>15047</v>
      </c>
      <c r="Z494" s="108" t="s">
        <v>15048</v>
      </c>
      <c r="AA494" s="108" t="s">
        <v>15049</v>
      </c>
      <c r="AB494" s="108">
        <v>636.6</v>
      </c>
      <c r="AC494" s="3">
        <v>636.6</v>
      </c>
      <c r="AD494" s="3" t="s">
        <v>13148</v>
      </c>
      <c r="AE494" s="3" t="s">
        <v>13149</v>
      </c>
      <c r="AF494" s="3" t="s">
        <v>13150</v>
      </c>
      <c r="AG494" s="3" t="s">
        <v>8130</v>
      </c>
      <c r="AH494" s="3" t="s">
        <v>13151</v>
      </c>
      <c r="AI494" s="3" t="s">
        <v>13152</v>
      </c>
      <c r="AJ494" s="3" t="s">
        <v>13153</v>
      </c>
      <c r="AK494" s="3" t="s">
        <v>8132</v>
      </c>
      <c r="AL494" s="3" t="s">
        <v>13154</v>
      </c>
      <c r="AM494" s="3" t="s">
        <v>8134</v>
      </c>
      <c r="AN494" s="108">
        <v>1</v>
      </c>
      <c r="AO494" s="2" t="s">
        <v>12895</v>
      </c>
      <c r="AP494" s="2">
        <v>5060</v>
      </c>
      <c r="AQ494" s="2" t="s">
        <v>13155</v>
      </c>
      <c r="AR494" s="108" t="s">
        <v>48</v>
      </c>
      <c r="AS494" s="108" t="s">
        <v>48</v>
      </c>
      <c r="AT494" s="108" t="s">
        <v>48</v>
      </c>
      <c r="AU494" s="108" t="s">
        <v>48</v>
      </c>
      <c r="AV494" s="108" t="s">
        <v>48</v>
      </c>
      <c r="AW494" s="108" t="s">
        <v>48</v>
      </c>
      <c r="AX494" s="2">
        <v>4180000000</v>
      </c>
      <c r="AY494" s="2" t="s">
        <v>50</v>
      </c>
      <c r="AZ494" s="2"/>
      <c r="BA494" s="108"/>
      <c r="BB494" s="2" t="s">
        <v>13018</v>
      </c>
      <c r="BC494" s="108"/>
      <c r="BD494" s="108"/>
    </row>
    <row r="495" spans="1:56" x14ac:dyDescent="0.25">
      <c r="A495">
        <v>1083</v>
      </c>
      <c r="B495" s="13" t="s">
        <v>8369</v>
      </c>
      <c r="C495">
        <v>0.23</v>
      </c>
      <c r="D495">
        <v>7.53</v>
      </c>
      <c r="E495" s="108">
        <v>637.25649999999996</v>
      </c>
      <c r="F495" s="2" t="s">
        <v>66</v>
      </c>
      <c r="G495" t="s">
        <v>8128</v>
      </c>
      <c r="H495">
        <v>5.08</v>
      </c>
      <c r="I495">
        <v>5.1030971000000003</v>
      </c>
      <c r="J495">
        <v>-2.30971000000002E-2</v>
      </c>
      <c r="K495">
        <v>13.188405797101449</v>
      </c>
      <c r="N495" s="108"/>
      <c r="O495" s="2">
        <v>5200000</v>
      </c>
      <c r="P495" s="7">
        <v>637.24804997880995</v>
      </c>
      <c r="Q495" s="108" t="s">
        <v>160</v>
      </c>
      <c r="R495" s="108" t="s">
        <v>160</v>
      </c>
      <c r="S495" s="109" t="str">
        <f t="shared" si="7"/>
        <v>Same</v>
      </c>
      <c r="T495" s="109"/>
      <c r="U495" s="108" t="s">
        <v>160</v>
      </c>
      <c r="V495" s="108" t="s">
        <v>670</v>
      </c>
      <c r="W495" s="3" t="s">
        <v>528</v>
      </c>
      <c r="X495" s="3" t="s">
        <v>528</v>
      </c>
      <c r="Y495" s="98" t="s">
        <v>14785</v>
      </c>
      <c r="Z495" s="98" t="s">
        <v>48</v>
      </c>
      <c r="AA495" s="98"/>
      <c r="AB495" s="98">
        <v>637.25614815634401</v>
      </c>
      <c r="AC495" s="3">
        <v>637.25614815634401</v>
      </c>
      <c r="AD495" s="3" t="s">
        <v>8129</v>
      </c>
      <c r="AE495" s="3" t="s">
        <v>8130</v>
      </c>
      <c r="AF495" s="3" t="s">
        <v>8131</v>
      </c>
      <c r="AG495" s="3" t="s">
        <v>8132</v>
      </c>
      <c r="AH495" s="3" t="s">
        <v>8133</v>
      </c>
      <c r="AI495" s="3" t="s">
        <v>8134</v>
      </c>
      <c r="AJ495" s="3" t="s">
        <v>8135</v>
      </c>
      <c r="AK495" s="3" t="s">
        <v>8136</v>
      </c>
      <c r="AL495" s="3" t="s">
        <v>8137</v>
      </c>
      <c r="AM495" s="3" t="s">
        <v>8138</v>
      </c>
      <c r="AN495">
        <v>1</v>
      </c>
      <c r="AO495" s="2" t="s">
        <v>8139</v>
      </c>
      <c r="AP495" s="2">
        <v>1366</v>
      </c>
      <c r="AQ495" s="2" t="s">
        <v>8140</v>
      </c>
      <c r="AR495" s="2" t="s">
        <v>53</v>
      </c>
      <c r="AS495">
        <v>13.188405797101449</v>
      </c>
      <c r="AT495">
        <v>1.5</v>
      </c>
      <c r="AU495">
        <v>50</v>
      </c>
      <c r="AV495" t="s">
        <v>85</v>
      </c>
      <c r="AW495" s="2">
        <v>0.68825907682230714</v>
      </c>
      <c r="AX495" s="2">
        <v>30.182421177143581</v>
      </c>
      <c r="AY495" s="108"/>
      <c r="AZ495" s="2"/>
      <c r="BC495" s="108"/>
      <c r="BD495" s="108"/>
    </row>
    <row r="496" spans="1:56" x14ac:dyDescent="0.25">
      <c r="A496">
        <v>208</v>
      </c>
      <c r="B496" s="13" t="s">
        <v>1549</v>
      </c>
      <c r="C496">
        <v>0.41</v>
      </c>
      <c r="D496">
        <v>7.53</v>
      </c>
      <c r="E496" s="108">
        <v>638.51009999999997</v>
      </c>
      <c r="F496" t="s">
        <v>66</v>
      </c>
      <c r="G496" t="s">
        <v>1465</v>
      </c>
      <c r="H496">
        <v>12.59</v>
      </c>
      <c r="I496">
        <v>13.866268</v>
      </c>
      <c r="J496" s="7">
        <v>-1.276268</v>
      </c>
      <c r="K496">
        <v>1.30386740331492</v>
      </c>
      <c r="M496" s="2" t="s">
        <v>1466</v>
      </c>
      <c r="N496" s="2" t="s">
        <v>1467</v>
      </c>
      <c r="O496" s="8">
        <v>49000</v>
      </c>
      <c r="P496">
        <v>638.51361308257003</v>
      </c>
      <c r="Q496" s="108" t="s">
        <v>15983</v>
      </c>
      <c r="R496" s="108" t="s">
        <v>15983</v>
      </c>
      <c r="S496" s="109" t="str">
        <f t="shared" si="7"/>
        <v>Same</v>
      </c>
      <c r="T496" s="109"/>
      <c r="U496" s="108" t="s">
        <v>60</v>
      </c>
      <c r="V496" s="3" t="s">
        <v>51</v>
      </c>
      <c r="W496" s="108" t="s">
        <v>61</v>
      </c>
      <c r="X496" s="108" t="s">
        <v>61</v>
      </c>
      <c r="Y496" s="98"/>
      <c r="Z496" s="98" t="s">
        <v>14761</v>
      </c>
      <c r="AA496" s="98" t="s">
        <v>14762</v>
      </c>
      <c r="AB496" s="98">
        <v>638.510256274325</v>
      </c>
      <c r="AC496" s="3">
        <v>638.510256274325</v>
      </c>
      <c r="AD496" s="3" t="s">
        <v>1468</v>
      </c>
      <c r="AE496" s="3" t="s">
        <v>1469</v>
      </c>
      <c r="AF496" s="3" t="s">
        <v>1470</v>
      </c>
      <c r="AG496" s="3" t="s">
        <v>1471</v>
      </c>
      <c r="AH496" s="3" t="s">
        <v>1472</v>
      </c>
      <c r="AI496" s="3" t="s">
        <v>1473</v>
      </c>
      <c r="AJ496" s="3" t="s">
        <v>1474</v>
      </c>
      <c r="AK496" s="3" t="s">
        <v>1475</v>
      </c>
      <c r="AL496" s="3" t="s">
        <v>1476</v>
      </c>
      <c r="AM496" s="3" t="s">
        <v>1477</v>
      </c>
      <c r="AN496">
        <v>1</v>
      </c>
      <c r="AO496" t="s">
        <v>1364</v>
      </c>
      <c r="AP496">
        <v>3714</v>
      </c>
      <c r="AQ496" t="s">
        <v>1478</v>
      </c>
      <c r="AR496" s="2" t="s">
        <v>53</v>
      </c>
      <c r="AS496">
        <v>1.30386740331492</v>
      </c>
      <c r="AT496">
        <v>0.62</v>
      </c>
      <c r="AU496">
        <v>1.85</v>
      </c>
      <c r="AV496" t="s">
        <v>1296</v>
      </c>
      <c r="AW496" s="2">
        <v>0.176586745755861</v>
      </c>
      <c r="AX496" s="2">
        <v>8.3687937327096602</v>
      </c>
      <c r="AY496" s="2" t="s">
        <v>1479</v>
      </c>
      <c r="AZ496" s="2"/>
      <c r="BC496" s="2" t="s">
        <v>1480</v>
      </c>
      <c r="BD496" s="108"/>
    </row>
    <row r="497" spans="1:56" x14ac:dyDescent="0.25">
      <c r="A497">
        <v>645</v>
      </c>
      <c r="B497" s="13" t="s">
        <v>10200</v>
      </c>
      <c r="C497">
        <v>0.9</v>
      </c>
      <c r="D497">
        <v>34.15</v>
      </c>
      <c r="E497" s="2">
        <v>638.5104</v>
      </c>
      <c r="F497" s="2" t="s">
        <v>66</v>
      </c>
      <c r="G497" t="s">
        <v>11605</v>
      </c>
      <c r="H497">
        <v>8.4600000000000009</v>
      </c>
      <c r="I497">
        <v>8.4305622000000007</v>
      </c>
      <c r="J497">
        <v>2.943780000000018E-2</v>
      </c>
      <c r="K497">
        <v>0.40636042402826861</v>
      </c>
      <c r="L497" s="108"/>
      <c r="M497" s="2" t="s">
        <v>1466</v>
      </c>
      <c r="N497" s="2" t="s">
        <v>1467</v>
      </c>
      <c r="O497" s="2">
        <v>950000</v>
      </c>
      <c r="P497">
        <v>638.51395522590713</v>
      </c>
      <c r="Q497" s="108" t="s">
        <v>15995</v>
      </c>
      <c r="R497" s="108" t="s">
        <v>15995</v>
      </c>
      <c r="S497" s="109" t="str">
        <f t="shared" si="7"/>
        <v>Same</v>
      </c>
      <c r="T497" s="109"/>
      <c r="U497" s="108" t="s">
        <v>160</v>
      </c>
      <c r="V497" s="108" t="s">
        <v>46</v>
      </c>
      <c r="W497" s="3" t="s">
        <v>289</v>
      </c>
      <c r="X497" s="108" t="s">
        <v>11489</v>
      </c>
      <c r="Y497" s="98" t="s">
        <v>15595</v>
      </c>
      <c r="Z497" s="98" t="s">
        <v>14761</v>
      </c>
      <c r="AA497" s="98" t="s">
        <v>14762</v>
      </c>
      <c r="AB497" s="98">
        <v>638.510278663534</v>
      </c>
      <c r="AC497" s="3">
        <v>638.510278663534</v>
      </c>
      <c r="AD497" s="3" t="s">
        <v>11606</v>
      </c>
      <c r="AE497" s="3" t="s">
        <v>1528</v>
      </c>
      <c r="AF497" s="3" t="s">
        <v>11607</v>
      </c>
      <c r="AG497" s="3" t="s">
        <v>1212</v>
      </c>
      <c r="AH497" s="3" t="s">
        <v>11608</v>
      </c>
      <c r="AI497" s="3" t="s">
        <v>1498</v>
      </c>
      <c r="AJ497" s="3" t="s">
        <v>11609</v>
      </c>
      <c r="AK497" s="3" t="s">
        <v>11020</v>
      </c>
      <c r="AL497" s="3" t="s">
        <v>11610</v>
      </c>
      <c r="AM497" s="3" t="s">
        <v>11611</v>
      </c>
      <c r="AN497">
        <v>1</v>
      </c>
      <c r="AO497" s="2" t="s">
        <v>11499</v>
      </c>
      <c r="AP497" s="2">
        <v>2292</v>
      </c>
      <c r="AQ497" s="2" t="s">
        <v>11612</v>
      </c>
      <c r="AR497" s="2" t="s">
        <v>53</v>
      </c>
      <c r="AS497">
        <v>0.40636042402826861</v>
      </c>
      <c r="AT497">
        <v>0.2</v>
      </c>
      <c r="AU497">
        <v>3</v>
      </c>
      <c r="AV497" t="s">
        <v>1296</v>
      </c>
      <c r="AW497" s="2">
        <v>0.59929579429012525</v>
      </c>
      <c r="AX497" s="2">
        <v>7.7111716411139737</v>
      </c>
      <c r="AY497" s="2" t="s">
        <v>1479</v>
      </c>
      <c r="AZ497" s="2"/>
      <c r="BA497" s="108"/>
      <c r="BB497" s="108"/>
      <c r="BC497" s="2" t="s">
        <v>1480</v>
      </c>
    </row>
    <row r="498" spans="1:56" x14ac:dyDescent="0.25">
      <c r="A498">
        <v>1039</v>
      </c>
      <c r="B498" s="13" t="s">
        <v>10204</v>
      </c>
      <c r="C498">
        <v>0.4</v>
      </c>
      <c r="D498">
        <v>12.66</v>
      </c>
      <c r="E498" s="108">
        <v>638.51059999999995</v>
      </c>
      <c r="F498" s="108" t="s">
        <v>66</v>
      </c>
      <c r="G498" t="s">
        <v>11015</v>
      </c>
      <c r="H498">
        <v>12.45</v>
      </c>
      <c r="I498">
        <v>8.6587604000000002</v>
      </c>
      <c r="J498" s="7">
        <v>3.7912395999999999</v>
      </c>
      <c r="K498">
        <v>1.03720930232558</v>
      </c>
      <c r="L498" s="108"/>
      <c r="M498" s="2" t="s">
        <v>1466</v>
      </c>
      <c r="N498" s="2" t="s">
        <v>1467</v>
      </c>
      <c r="O498" s="8">
        <v>88000</v>
      </c>
      <c r="P498">
        <v>638.51403646404901</v>
      </c>
      <c r="Q498" s="108" t="s">
        <v>15995</v>
      </c>
      <c r="R498" s="108" t="s">
        <v>15995</v>
      </c>
      <c r="S498" s="109" t="str">
        <f t="shared" si="7"/>
        <v>Same</v>
      </c>
      <c r="T498" s="109"/>
      <c r="U498" s="108" t="s">
        <v>60</v>
      </c>
      <c r="V498" s="3" t="s">
        <v>51</v>
      </c>
      <c r="W498" s="108" t="s">
        <v>61</v>
      </c>
      <c r="X498" s="3" t="s">
        <v>61</v>
      </c>
      <c r="Y498" s="98"/>
      <c r="Z498" s="98" t="s">
        <v>14761</v>
      </c>
      <c r="AA498" s="98" t="s">
        <v>14762</v>
      </c>
      <c r="AB498" s="98">
        <v>638.51111901870297</v>
      </c>
      <c r="AC498" s="3">
        <v>638.51111901870297</v>
      </c>
      <c r="AD498" s="3" t="s">
        <v>11016</v>
      </c>
      <c r="AE498" s="3" t="s">
        <v>7946</v>
      </c>
      <c r="AF498" s="3" t="s">
        <v>11017</v>
      </c>
      <c r="AG498" s="3" t="s">
        <v>1498</v>
      </c>
      <c r="AH498" s="3" t="s">
        <v>11018</v>
      </c>
      <c r="AI498" s="3" t="s">
        <v>1212</v>
      </c>
      <c r="AJ498" s="3" t="s">
        <v>11019</v>
      </c>
      <c r="AK498" s="3" t="s">
        <v>11020</v>
      </c>
      <c r="AL498" s="3" t="s">
        <v>11021</v>
      </c>
      <c r="AM498" s="3" t="s">
        <v>11022</v>
      </c>
      <c r="AN498">
        <v>1</v>
      </c>
      <c r="AO498" s="108" t="s">
        <v>11023</v>
      </c>
      <c r="AP498" s="108">
        <v>2363</v>
      </c>
      <c r="AQ498" s="108" t="s">
        <v>11024</v>
      </c>
      <c r="AR498" s="2" t="s">
        <v>53</v>
      </c>
      <c r="AS498">
        <v>1.03720930232558</v>
      </c>
      <c r="AT498">
        <v>0.28999999999999998</v>
      </c>
      <c r="AU498">
        <v>1.36</v>
      </c>
      <c r="AV498" t="s">
        <v>54</v>
      </c>
      <c r="AW498" s="2">
        <v>0.18121772780656201</v>
      </c>
      <c r="AX498" s="2">
        <v>223000000</v>
      </c>
      <c r="AY498" s="2" t="s">
        <v>1479</v>
      </c>
      <c r="AZ498" s="2"/>
      <c r="BA498" s="108"/>
      <c r="BB498" s="108"/>
      <c r="BC498" s="2" t="s">
        <v>1480</v>
      </c>
    </row>
    <row r="499" spans="1:56" x14ac:dyDescent="0.25">
      <c r="A499">
        <v>1559</v>
      </c>
      <c r="B499" s="13" t="s">
        <v>10208</v>
      </c>
      <c r="C499">
        <v>0.35</v>
      </c>
      <c r="D499">
        <v>7.67</v>
      </c>
      <c r="E499" s="2">
        <v>638.51729999999998</v>
      </c>
      <c r="F499" s="108" t="s">
        <v>66</v>
      </c>
      <c r="G499" t="s">
        <v>13919</v>
      </c>
      <c r="H499">
        <v>18.75</v>
      </c>
      <c r="I499">
        <v>8.1466790000000007</v>
      </c>
      <c r="J499" s="7">
        <v>10.603320999999999</v>
      </c>
      <c r="K499" t="s">
        <v>48</v>
      </c>
      <c r="L499" s="108"/>
      <c r="M499" s="2" t="s">
        <v>13920</v>
      </c>
      <c r="N499" s="2" t="s">
        <v>1467</v>
      </c>
      <c r="O499" s="2">
        <v>190000</v>
      </c>
      <c r="P499">
        <v>638.50883326060193</v>
      </c>
      <c r="Q499" s="108" t="s">
        <v>16158</v>
      </c>
      <c r="R499" s="108" t="s">
        <v>16158</v>
      </c>
      <c r="S499" s="109" t="str">
        <f t="shared" si="7"/>
        <v>Same</v>
      </c>
      <c r="T499" s="109"/>
      <c r="U499" s="108" t="s">
        <v>60</v>
      </c>
      <c r="V499" s="3" t="s">
        <v>51</v>
      </c>
      <c r="W499" s="108" t="s">
        <v>61</v>
      </c>
      <c r="X499" s="108" t="s">
        <v>61</v>
      </c>
      <c r="Y499" s="98"/>
      <c r="Z499" s="98" t="s">
        <v>15169</v>
      </c>
      <c r="AA499" s="98" t="s">
        <v>15169</v>
      </c>
      <c r="AB499" s="98">
        <v>638.52274273445596</v>
      </c>
      <c r="AC499" s="3">
        <v>638.52274273445596</v>
      </c>
      <c r="AD499" s="3" t="s">
        <v>13921</v>
      </c>
      <c r="AE499" s="3" t="s">
        <v>9342</v>
      </c>
      <c r="AF499" s="3" t="s">
        <v>13922</v>
      </c>
      <c r="AG499" s="3" t="s">
        <v>726</v>
      </c>
      <c r="AH499" s="3" t="s">
        <v>13923</v>
      </c>
      <c r="AI499" s="3" t="s">
        <v>357</v>
      </c>
      <c r="AJ499" s="3" t="s">
        <v>13924</v>
      </c>
      <c r="AK499" s="3" t="s">
        <v>12107</v>
      </c>
      <c r="AL499" s="3" t="s">
        <v>13925</v>
      </c>
      <c r="AM499" s="3" t="s">
        <v>13926</v>
      </c>
      <c r="AN499">
        <v>1</v>
      </c>
      <c r="AO499" s="108" t="s">
        <v>13687</v>
      </c>
      <c r="AP499" s="108">
        <v>2131</v>
      </c>
      <c r="AQ499" s="108" t="s">
        <v>13927</v>
      </c>
      <c r="AR499" s="108" t="s">
        <v>48</v>
      </c>
      <c r="AS499" t="s">
        <v>48</v>
      </c>
      <c r="AT499" t="s">
        <v>48</v>
      </c>
      <c r="AU499" t="s">
        <v>48</v>
      </c>
      <c r="AV499" t="s">
        <v>48</v>
      </c>
      <c r="AW499" t="s">
        <v>48</v>
      </c>
      <c r="AX499" s="2">
        <v>941000000</v>
      </c>
      <c r="AY499" s="2" t="s">
        <v>1532</v>
      </c>
      <c r="AZ499" s="2"/>
      <c r="BA499" s="108"/>
      <c r="BB499" s="108"/>
      <c r="BC499" s="2" t="s">
        <v>13928</v>
      </c>
      <c r="BD499" s="108"/>
    </row>
    <row r="500" spans="1:56" x14ac:dyDescent="0.25">
      <c r="A500">
        <v>210</v>
      </c>
      <c r="B500" s="13" t="s">
        <v>1549</v>
      </c>
      <c r="C500">
        <v>0.39</v>
      </c>
      <c r="D500">
        <v>9.31</v>
      </c>
      <c r="E500" s="108">
        <v>638.54650000000004</v>
      </c>
      <c r="F500" t="s">
        <v>66</v>
      </c>
      <c r="G500" t="s">
        <v>1494</v>
      </c>
      <c r="H500">
        <v>16.25</v>
      </c>
      <c r="I500">
        <v>10.915487000000001</v>
      </c>
      <c r="J500" s="7">
        <v>5.3345130000000003</v>
      </c>
      <c r="K500">
        <v>1.53125</v>
      </c>
      <c r="L500" s="2" t="s">
        <v>1495</v>
      </c>
      <c r="N500" s="2" t="s">
        <v>1496</v>
      </c>
      <c r="O500" s="8">
        <v>23000</v>
      </c>
      <c r="P500">
        <v>638.550013282843</v>
      </c>
      <c r="Q500" s="108" t="s">
        <v>15927</v>
      </c>
      <c r="R500" s="108" t="s">
        <v>15927</v>
      </c>
      <c r="S500" s="109" t="str">
        <f t="shared" si="7"/>
        <v>Same</v>
      </c>
      <c r="T500" s="109"/>
      <c r="U500" s="108" t="s">
        <v>60</v>
      </c>
      <c r="V500" s="3" t="s">
        <v>51</v>
      </c>
      <c r="W500" s="108" t="s">
        <v>61</v>
      </c>
      <c r="X500" s="108" t="s">
        <v>61</v>
      </c>
      <c r="Y500" s="98"/>
      <c r="Z500" s="98" t="s">
        <v>15211</v>
      </c>
      <c r="AA500" s="98" t="s">
        <v>15211</v>
      </c>
      <c r="AB500" s="98">
        <v>638.54493537712096</v>
      </c>
      <c r="AC500" s="3">
        <v>638.54493537712096</v>
      </c>
      <c r="AD500" s="3" t="s">
        <v>1497</v>
      </c>
      <c r="AE500" s="3" t="s">
        <v>1498</v>
      </c>
      <c r="AF500" s="3" t="s">
        <v>1499</v>
      </c>
      <c r="AG500" s="3" t="s">
        <v>1214</v>
      </c>
      <c r="AH500" s="3" t="s">
        <v>1500</v>
      </c>
      <c r="AI500" s="3" t="s">
        <v>1501</v>
      </c>
      <c r="AJ500" s="3" t="s">
        <v>1502</v>
      </c>
      <c r="AK500" s="3" t="s">
        <v>1503</v>
      </c>
      <c r="AL500" s="3" t="s">
        <v>1504</v>
      </c>
      <c r="AM500" s="3" t="s">
        <v>1505</v>
      </c>
      <c r="AN500">
        <v>1</v>
      </c>
      <c r="AO500" t="s">
        <v>1392</v>
      </c>
      <c r="AP500">
        <v>2907</v>
      </c>
      <c r="AQ500" t="s">
        <v>1506</v>
      </c>
      <c r="AR500" s="2" t="s">
        <v>53</v>
      </c>
      <c r="AS500">
        <v>1.53125</v>
      </c>
      <c r="AT500">
        <v>0.62</v>
      </c>
      <c r="AU500">
        <v>1.85</v>
      </c>
      <c r="AV500" t="s">
        <v>1296</v>
      </c>
      <c r="AW500" s="2">
        <v>0.412753967338439</v>
      </c>
      <c r="AX500" s="2">
        <v>5.6371676427285298</v>
      </c>
      <c r="AY500" s="2" t="s">
        <v>50</v>
      </c>
      <c r="AZ500" s="2"/>
      <c r="BA500" s="108"/>
      <c r="BB500" s="108"/>
      <c r="BC500" s="2" t="s">
        <v>1507</v>
      </c>
      <c r="BD500" s="108"/>
    </row>
    <row r="501" spans="1:56" x14ac:dyDescent="0.25">
      <c r="A501">
        <v>732</v>
      </c>
      <c r="B501" s="13" t="s">
        <v>7779</v>
      </c>
      <c r="C501">
        <v>0.23</v>
      </c>
      <c r="D501">
        <v>7.45</v>
      </c>
      <c r="E501" s="108">
        <v>640.27189999999996</v>
      </c>
      <c r="F501" s="2" t="s">
        <v>66</v>
      </c>
      <c r="G501" t="s">
        <v>7766</v>
      </c>
      <c r="H501">
        <v>1.2</v>
      </c>
      <c r="I501">
        <v>1.2343508000000001</v>
      </c>
      <c r="J501" s="108">
        <v>-3.4350800000000098E-2</v>
      </c>
      <c r="K501" t="s">
        <v>48</v>
      </c>
      <c r="L501" s="108"/>
      <c r="M501" s="108"/>
      <c r="N501" s="108"/>
      <c r="O501" s="8">
        <v>8000</v>
      </c>
      <c r="P501">
        <v>640.27172776685904</v>
      </c>
      <c r="Q501" s="3" t="s">
        <v>160</v>
      </c>
      <c r="R501" s="3" t="s">
        <v>160</v>
      </c>
      <c r="S501" s="109" t="str">
        <f t="shared" si="7"/>
        <v>Same</v>
      </c>
      <c r="T501" s="109"/>
      <c r="U501" s="3" t="s">
        <v>160</v>
      </c>
      <c r="V501" s="3" t="s">
        <v>670</v>
      </c>
      <c r="W501" s="3" t="s">
        <v>528</v>
      </c>
      <c r="X501" s="3" t="s">
        <v>528</v>
      </c>
      <c r="Y501" s="98"/>
      <c r="Z501" s="98"/>
      <c r="AA501" s="98"/>
      <c r="AB501" s="98">
        <v>640.27157526022199</v>
      </c>
      <c r="AC501" s="3">
        <v>640.27157526022199</v>
      </c>
      <c r="AD501" s="3" t="s">
        <v>7767</v>
      </c>
      <c r="AE501" s="3" t="s">
        <v>7768</v>
      </c>
      <c r="AF501" s="3" t="s">
        <v>7769</v>
      </c>
      <c r="AG501" s="3" t="s">
        <v>7770</v>
      </c>
      <c r="AH501" s="3" t="s">
        <v>7771</v>
      </c>
      <c r="AI501" s="3" t="s">
        <v>7772</v>
      </c>
      <c r="AJ501" s="3" t="s">
        <v>7773</v>
      </c>
      <c r="AK501" s="3" t="s">
        <v>7774</v>
      </c>
      <c r="AL501" s="3" t="s">
        <v>7775</v>
      </c>
      <c r="AM501" s="3" t="s">
        <v>7776</v>
      </c>
      <c r="AN501">
        <v>1</v>
      </c>
      <c r="AO501" s="2" t="s">
        <v>7693</v>
      </c>
      <c r="AP501" s="2">
        <v>339</v>
      </c>
      <c r="AQ501" s="2" t="s">
        <v>7777</v>
      </c>
      <c r="AR501" s="108" t="s">
        <v>48</v>
      </c>
      <c r="AS501" t="s">
        <v>48</v>
      </c>
      <c r="AT501" t="s">
        <v>48</v>
      </c>
      <c r="AU501" t="s">
        <v>48</v>
      </c>
      <c r="AV501" t="s">
        <v>48</v>
      </c>
      <c r="AW501" t="s">
        <v>48</v>
      </c>
      <c r="AX501" s="2">
        <v>39900000</v>
      </c>
      <c r="AY501" s="108"/>
      <c r="AZ501" s="2" t="s">
        <v>50</v>
      </c>
      <c r="BA501" s="108"/>
      <c r="BB501" s="108"/>
      <c r="BD501" s="108"/>
    </row>
    <row r="502" spans="1:56" x14ac:dyDescent="0.25">
      <c r="A502">
        <v>448</v>
      </c>
      <c r="B502" s="13" t="s">
        <v>3739</v>
      </c>
      <c r="C502">
        <v>0.43</v>
      </c>
      <c r="D502">
        <v>8.51</v>
      </c>
      <c r="E502" s="108">
        <v>640.41809999999998</v>
      </c>
      <c r="F502" s="2" t="s">
        <v>66</v>
      </c>
      <c r="G502" t="s">
        <v>3254</v>
      </c>
      <c r="H502">
        <v>8.36</v>
      </c>
      <c r="I502">
        <v>8.3323801</v>
      </c>
      <c r="J502">
        <v>2.76198999999995E-2</v>
      </c>
      <c r="K502">
        <v>1.28301886792453</v>
      </c>
      <c r="L502" s="108"/>
      <c r="M502" s="2" t="s">
        <v>3255</v>
      </c>
      <c r="N502" s="108"/>
      <c r="O502" s="30">
        <v>120000</v>
      </c>
      <c r="P502" s="31">
        <v>640.409815551458</v>
      </c>
      <c r="Q502" s="118" t="s">
        <v>16271</v>
      </c>
      <c r="R502" s="118" t="s">
        <v>16245</v>
      </c>
      <c r="S502" s="109" t="str">
        <f t="shared" si="7"/>
        <v>Enhanced</v>
      </c>
      <c r="T502" s="109" t="s">
        <v>16298</v>
      </c>
      <c r="U502" s="90" t="s">
        <v>60</v>
      </c>
      <c r="V502" s="90" t="s">
        <v>66</v>
      </c>
      <c r="W502" s="108" t="s">
        <v>1209</v>
      </c>
      <c r="X502" s="90" t="s">
        <v>15848</v>
      </c>
      <c r="Y502" s="98" t="s">
        <v>15381</v>
      </c>
      <c r="Z502" s="98" t="s">
        <v>15382</v>
      </c>
      <c r="AA502" s="98" t="s">
        <v>15383</v>
      </c>
      <c r="AB502" s="90">
        <v>640.41798213775201</v>
      </c>
      <c r="AC502" s="26">
        <v>640.41798213775201</v>
      </c>
      <c r="AD502" s="26" t="s">
        <v>3256</v>
      </c>
      <c r="AE502" s="26" t="s">
        <v>3257</v>
      </c>
      <c r="AF502" s="26" t="s">
        <v>3258</v>
      </c>
      <c r="AG502" s="26" t="s">
        <v>3259</v>
      </c>
      <c r="AH502" s="29" t="s">
        <v>3260</v>
      </c>
      <c r="AI502" s="29" t="s">
        <v>3081</v>
      </c>
      <c r="AJ502" s="29" t="s">
        <v>3261</v>
      </c>
      <c r="AK502" s="29" t="s">
        <v>3262</v>
      </c>
      <c r="AL502" s="26" t="s">
        <v>3263</v>
      </c>
      <c r="AM502" s="26" t="s">
        <v>3264</v>
      </c>
      <c r="AN502">
        <v>1</v>
      </c>
      <c r="AO502" s="2" t="s">
        <v>3030</v>
      </c>
      <c r="AP502" s="2">
        <v>2163</v>
      </c>
      <c r="AQ502" s="2" t="s">
        <v>3265</v>
      </c>
      <c r="AR502" s="2" t="s">
        <v>53</v>
      </c>
      <c r="AS502">
        <v>1.28301886792453</v>
      </c>
      <c r="AT502">
        <v>0.57999999999999996</v>
      </c>
      <c r="AU502">
        <v>1.57</v>
      </c>
      <c r="AV502" t="s">
        <v>1296</v>
      </c>
      <c r="AW502" s="2">
        <v>0.188927593228571</v>
      </c>
      <c r="AX502" s="2">
        <v>94.444422582309599</v>
      </c>
      <c r="AY502" s="2" t="s">
        <v>3266</v>
      </c>
      <c r="AZ502" s="2" t="s">
        <v>50</v>
      </c>
      <c r="BA502" s="108"/>
      <c r="BB502" s="108"/>
      <c r="BD502" s="108"/>
    </row>
    <row r="503" spans="1:56" x14ac:dyDescent="0.25">
      <c r="A503">
        <v>1011</v>
      </c>
      <c r="B503" s="13" t="s">
        <v>10204</v>
      </c>
      <c r="C503">
        <v>0.49</v>
      </c>
      <c r="D503">
        <v>16.18</v>
      </c>
      <c r="E503" s="2">
        <v>640.47460000000001</v>
      </c>
      <c r="F503" s="2" t="s">
        <v>66</v>
      </c>
      <c r="G503" t="s">
        <v>10725</v>
      </c>
      <c r="H503">
        <v>5.84</v>
      </c>
      <c r="I503">
        <v>5.9783634000000001</v>
      </c>
      <c r="J503">
        <v>-0.1383634</v>
      </c>
      <c r="K503">
        <v>0.88417431192660501</v>
      </c>
      <c r="L503" s="2" t="s">
        <v>10726</v>
      </c>
      <c r="M503" s="108"/>
      <c r="N503" s="2" t="s">
        <v>10727</v>
      </c>
      <c r="O503" s="2">
        <v>390000</v>
      </c>
      <c r="P503">
        <v>640.47804703429699</v>
      </c>
      <c r="Q503" s="108" t="s">
        <v>16051</v>
      </c>
      <c r="R503" s="108" t="s">
        <v>16051</v>
      </c>
      <c r="S503" s="109" t="str">
        <f t="shared" si="7"/>
        <v>Same</v>
      </c>
      <c r="T503" s="109"/>
      <c r="U503" s="108" t="s">
        <v>160</v>
      </c>
      <c r="V503" s="3" t="s">
        <v>46</v>
      </c>
      <c r="W503" s="3" t="s">
        <v>289</v>
      </c>
      <c r="X503" s="3" t="s">
        <v>289</v>
      </c>
      <c r="Y503" s="98" t="s">
        <v>14734</v>
      </c>
      <c r="Z503" s="98" t="s">
        <v>14735</v>
      </c>
      <c r="AA503" s="98" t="s">
        <v>14736</v>
      </c>
      <c r="AB503" s="98">
        <v>640.47406138046597</v>
      </c>
      <c r="AC503" s="3">
        <v>640.47406138046597</v>
      </c>
      <c r="AD503" s="3" t="s">
        <v>10728</v>
      </c>
      <c r="AE503" s="3" t="s">
        <v>7320</v>
      </c>
      <c r="AF503" s="3" t="s">
        <v>10729</v>
      </c>
      <c r="AG503" s="3" t="s">
        <v>129</v>
      </c>
      <c r="AH503" s="3" t="s">
        <v>10730</v>
      </c>
      <c r="AI503" s="3" t="s">
        <v>6973</v>
      </c>
      <c r="AJ503" s="3" t="s">
        <v>10731</v>
      </c>
      <c r="AK503" s="3" t="s">
        <v>7325</v>
      </c>
      <c r="AL503" s="3" t="s">
        <v>10732</v>
      </c>
      <c r="AM503" s="3" t="s">
        <v>10733</v>
      </c>
      <c r="AN503">
        <v>1</v>
      </c>
      <c r="AO503" s="2" t="s">
        <v>10547</v>
      </c>
      <c r="AP503" s="2">
        <v>1638</v>
      </c>
      <c r="AQ503" s="2" t="s">
        <v>10734</v>
      </c>
      <c r="AR503" s="2" t="s">
        <v>53</v>
      </c>
      <c r="AS503">
        <v>0.88417431192660501</v>
      </c>
      <c r="AT503">
        <v>0.28999999999999998</v>
      </c>
      <c r="AU503">
        <v>1.36</v>
      </c>
      <c r="AV503" t="s">
        <v>54</v>
      </c>
      <c r="AW503" s="2">
        <v>0.415331123472236</v>
      </c>
      <c r="AX503" s="2">
        <v>7.6491227399199797</v>
      </c>
      <c r="AY503" s="2" t="s">
        <v>2165</v>
      </c>
      <c r="AZ503" s="2"/>
      <c r="BA503" s="108"/>
      <c r="BB503" s="108"/>
      <c r="BD503" s="108"/>
    </row>
    <row r="504" spans="1:56" x14ac:dyDescent="0.25">
      <c r="A504">
        <v>639</v>
      </c>
      <c r="B504" s="13" t="s">
        <v>10200</v>
      </c>
      <c r="C504">
        <v>1.02</v>
      </c>
      <c r="D504">
        <v>34.31</v>
      </c>
      <c r="E504" s="2">
        <v>640.52560000000005</v>
      </c>
      <c r="F504" s="2" t="s">
        <v>66</v>
      </c>
      <c r="G504" t="s">
        <v>11539</v>
      </c>
      <c r="H504">
        <v>9.4499999999999993</v>
      </c>
      <c r="I504">
        <v>9.4242147999999997</v>
      </c>
      <c r="J504" s="108">
        <v>2.578519999999962E-2</v>
      </c>
      <c r="K504">
        <v>0.45986394557823129</v>
      </c>
      <c r="L504" s="108"/>
      <c r="M504" s="2" t="s">
        <v>7941</v>
      </c>
      <c r="N504" s="2" t="s">
        <v>7942</v>
      </c>
      <c r="O504" s="2">
        <v>5600000</v>
      </c>
      <c r="P504">
        <v>640.52916644654078</v>
      </c>
      <c r="Q504" s="108" t="s">
        <v>15993</v>
      </c>
      <c r="R504" s="108" t="s">
        <v>15993</v>
      </c>
      <c r="S504" s="109" t="str">
        <f t="shared" si="7"/>
        <v>Same</v>
      </c>
      <c r="T504" s="109"/>
      <c r="U504" s="108" t="s">
        <v>160</v>
      </c>
      <c r="V504" s="108" t="s">
        <v>46</v>
      </c>
      <c r="W504" s="3" t="s">
        <v>289</v>
      </c>
      <c r="X504" s="108" t="s">
        <v>11489</v>
      </c>
      <c r="Y504" s="98" t="s">
        <v>15585</v>
      </c>
      <c r="Z504" s="98" t="s">
        <v>14674</v>
      </c>
      <c r="AA504" s="98" t="s">
        <v>14675</v>
      </c>
      <c r="AB504" s="98">
        <v>640.52573214370705</v>
      </c>
      <c r="AC504" s="3">
        <v>640.52573214370705</v>
      </c>
      <c r="AD504" s="3" t="s">
        <v>11540</v>
      </c>
      <c r="AE504" s="3" t="s">
        <v>1498</v>
      </c>
      <c r="AF504" s="3" t="s">
        <v>11541</v>
      </c>
      <c r="AG504" s="3" t="s">
        <v>1503</v>
      </c>
      <c r="AH504" s="3" t="s">
        <v>11542</v>
      </c>
      <c r="AI504" s="3" t="s">
        <v>11543</v>
      </c>
      <c r="AJ504" s="3" t="s">
        <v>11544</v>
      </c>
      <c r="AK504" s="3" t="s">
        <v>1528</v>
      </c>
      <c r="AL504" s="3" t="s">
        <v>11545</v>
      </c>
      <c r="AM504" s="3" t="s">
        <v>1501</v>
      </c>
      <c r="AN504">
        <v>1</v>
      </c>
      <c r="AO504" s="2" t="s">
        <v>11520</v>
      </c>
      <c r="AP504" s="2">
        <v>2554</v>
      </c>
      <c r="AQ504" s="2" t="s">
        <v>11546</v>
      </c>
      <c r="AR504" s="2" t="s">
        <v>53</v>
      </c>
      <c r="AS504">
        <v>0.45986394557823129</v>
      </c>
      <c r="AT504">
        <v>0.2</v>
      </c>
      <c r="AU504">
        <v>3</v>
      </c>
      <c r="AV504" t="s">
        <v>1296</v>
      </c>
      <c r="AW504" s="2">
        <v>0.48460855087227539</v>
      </c>
      <c r="AX504" s="2">
        <v>5.4044117627189658</v>
      </c>
      <c r="AY504" s="2" t="s">
        <v>50</v>
      </c>
      <c r="AZ504" s="2"/>
      <c r="BB504" s="108"/>
      <c r="BC504" s="108"/>
      <c r="BD504" s="108"/>
    </row>
    <row r="505" spans="1:56" x14ac:dyDescent="0.25">
      <c r="A505">
        <v>930</v>
      </c>
      <c r="B505" s="13" t="s">
        <v>7959</v>
      </c>
      <c r="C505">
        <v>0.28999999999999998</v>
      </c>
      <c r="D505">
        <v>8.16</v>
      </c>
      <c r="E505" s="108">
        <v>640.51660000000004</v>
      </c>
      <c r="F505" s="2" t="s">
        <v>66</v>
      </c>
      <c r="G505" t="s">
        <v>7940</v>
      </c>
      <c r="H505">
        <v>8.48</v>
      </c>
      <c r="I505">
        <v>9.294993400000001</v>
      </c>
      <c r="J505" s="7">
        <v>-0.81499340000000053</v>
      </c>
      <c r="K505">
        <v>0.53295454545454546</v>
      </c>
      <c r="M505" s="2" t="s">
        <v>7941</v>
      </c>
      <c r="N505" s="2" t="s">
        <v>7942</v>
      </c>
      <c r="O505" s="8">
        <v>45000</v>
      </c>
      <c r="P505">
        <v>640.52068329332496</v>
      </c>
      <c r="Q505" s="108" t="s">
        <v>15993</v>
      </c>
      <c r="R505" s="108" t="s">
        <v>15993</v>
      </c>
      <c r="S505" s="109" t="str">
        <f t="shared" si="7"/>
        <v>Same</v>
      </c>
      <c r="T505" s="109"/>
      <c r="U505" s="108" t="s">
        <v>60</v>
      </c>
      <c r="V505" s="3" t="s">
        <v>51</v>
      </c>
      <c r="W505" s="3" t="s">
        <v>61</v>
      </c>
      <c r="X505" s="3" t="s">
        <v>9935</v>
      </c>
      <c r="Y505" s="98" t="s">
        <v>14673</v>
      </c>
      <c r="Z505" s="98" t="s">
        <v>14674</v>
      </c>
      <c r="AA505" s="98" t="s">
        <v>14675</v>
      </c>
      <c r="AB505" s="98">
        <v>640.52610839660599</v>
      </c>
      <c r="AC505" s="3">
        <v>640.52610839660599</v>
      </c>
      <c r="AD505" s="3" t="s">
        <v>7943</v>
      </c>
      <c r="AE505" s="3" t="s">
        <v>1498</v>
      </c>
      <c r="AF505" s="3" t="s">
        <v>7944</v>
      </c>
      <c r="AG505" s="3" t="s">
        <v>1503</v>
      </c>
      <c r="AH505" s="3" t="s">
        <v>7945</v>
      </c>
      <c r="AI505" s="3" t="s">
        <v>7946</v>
      </c>
      <c r="AJ505" s="3" t="s">
        <v>7947</v>
      </c>
      <c r="AK505" s="3" t="s">
        <v>1214</v>
      </c>
      <c r="AL505" s="3" t="s">
        <v>7948</v>
      </c>
      <c r="AM505" s="3" t="s">
        <v>7949</v>
      </c>
      <c r="AN505">
        <v>1</v>
      </c>
      <c r="AO505" s="2" t="s">
        <v>7936</v>
      </c>
      <c r="AP505" s="2">
        <v>2534</v>
      </c>
      <c r="AQ505" s="2" t="s">
        <v>9936</v>
      </c>
      <c r="AR505" s="2" t="s">
        <v>53</v>
      </c>
      <c r="AS505">
        <v>0.53295454545454546</v>
      </c>
      <c r="AT505">
        <v>0.11</v>
      </c>
      <c r="AU505">
        <v>0.71</v>
      </c>
      <c r="AV505" t="s">
        <v>1296</v>
      </c>
      <c r="AW505" s="2">
        <v>0.19879834302954441</v>
      </c>
      <c r="AX505" s="2">
        <v>176000000</v>
      </c>
      <c r="AY505" s="2" t="s">
        <v>50</v>
      </c>
      <c r="AZ505" s="2"/>
      <c r="BA505" s="108"/>
      <c r="BB505" s="108"/>
      <c r="BC505" s="2" t="s">
        <v>7950</v>
      </c>
    </row>
    <row r="506" spans="1:56" x14ac:dyDescent="0.25">
      <c r="A506">
        <v>1482</v>
      </c>
      <c r="B506" s="13" t="s">
        <v>10208</v>
      </c>
      <c r="C506">
        <v>0.24</v>
      </c>
      <c r="D506">
        <v>6.01</v>
      </c>
      <c r="E506" s="2">
        <v>640.53330000000005</v>
      </c>
      <c r="F506" t="s">
        <v>66</v>
      </c>
      <c r="G506" t="s">
        <v>13607</v>
      </c>
      <c r="H506">
        <v>19.14</v>
      </c>
      <c r="I506">
        <v>9.2074832999999998</v>
      </c>
      <c r="J506" s="7">
        <v>9.9325167000000008</v>
      </c>
      <c r="K506" t="s">
        <v>48</v>
      </c>
      <c r="M506" s="2" t="s">
        <v>7941</v>
      </c>
      <c r="N506" s="2" t="s">
        <v>7942</v>
      </c>
      <c r="O506" s="2">
        <v>360000</v>
      </c>
      <c r="P506">
        <v>640.52480652844201</v>
      </c>
      <c r="Q506" s="108" t="s">
        <v>15993</v>
      </c>
      <c r="R506" s="108" t="s">
        <v>15993</v>
      </c>
      <c r="S506" s="109" t="str">
        <f t="shared" si="7"/>
        <v>Same</v>
      </c>
      <c r="T506" s="109"/>
      <c r="U506" s="108" t="s">
        <v>60</v>
      </c>
      <c r="V506" s="3" t="s">
        <v>51</v>
      </c>
      <c r="W506" s="108" t="s">
        <v>61</v>
      </c>
      <c r="X506" s="108" t="s">
        <v>61</v>
      </c>
      <c r="Y506" s="98"/>
      <c r="Z506" s="98" t="s">
        <v>14674</v>
      </c>
      <c r="AA506" s="98" t="s">
        <v>14675</v>
      </c>
      <c r="AB506" s="98">
        <v>640.53825533374595</v>
      </c>
      <c r="AC506" s="3">
        <v>640.53825533374595</v>
      </c>
      <c r="AD506" s="3" t="s">
        <v>13608</v>
      </c>
      <c r="AE506" s="3" t="s">
        <v>357</v>
      </c>
      <c r="AF506" s="3" t="s">
        <v>13609</v>
      </c>
      <c r="AG506" s="3" t="s">
        <v>13610</v>
      </c>
      <c r="AH506" s="3" t="s">
        <v>13611</v>
      </c>
      <c r="AI506" s="3" t="s">
        <v>11956</v>
      </c>
      <c r="AJ506" s="3" t="s">
        <v>13612</v>
      </c>
      <c r="AK506" s="3" t="s">
        <v>13416</v>
      </c>
      <c r="AL506" s="3" t="s">
        <v>13613</v>
      </c>
      <c r="AM506" s="3" t="s">
        <v>13614</v>
      </c>
      <c r="AN506">
        <v>1</v>
      </c>
      <c r="AO506" t="s">
        <v>12895</v>
      </c>
      <c r="AP506">
        <v>2310</v>
      </c>
      <c r="AQ506" t="s">
        <v>13615</v>
      </c>
      <c r="AR506" s="108" t="s">
        <v>48</v>
      </c>
      <c r="AS506" t="s">
        <v>48</v>
      </c>
      <c r="AT506" t="s">
        <v>48</v>
      </c>
      <c r="AU506" t="s">
        <v>48</v>
      </c>
      <c r="AV506" t="s">
        <v>48</v>
      </c>
      <c r="AW506" t="s">
        <v>48</v>
      </c>
      <c r="AX506" s="2">
        <v>56.591638051715819</v>
      </c>
      <c r="AY506" s="2" t="s">
        <v>50</v>
      </c>
      <c r="AZ506" s="2"/>
      <c r="BB506" s="108"/>
      <c r="BD506" s="108"/>
    </row>
    <row r="507" spans="1:56" x14ac:dyDescent="0.25">
      <c r="A507">
        <v>1117</v>
      </c>
      <c r="B507" s="13" t="s">
        <v>10202</v>
      </c>
      <c r="C507">
        <v>0.91</v>
      </c>
      <c r="D507">
        <v>31.63</v>
      </c>
      <c r="E507" s="2">
        <v>642.45309999999995</v>
      </c>
      <c r="F507" s="2" t="s">
        <v>66</v>
      </c>
      <c r="G507" t="s">
        <v>11275</v>
      </c>
      <c r="H507">
        <v>4.8899999999999997</v>
      </c>
      <c r="I507">
        <v>4.8937536000000001</v>
      </c>
      <c r="J507" s="108">
        <v>-3.7536000000004681E-3</v>
      </c>
      <c r="K507" t="s">
        <v>48</v>
      </c>
      <c r="L507" s="2" t="s">
        <v>11276</v>
      </c>
      <c r="M507" s="2" t="s">
        <v>11277</v>
      </c>
      <c r="N507" s="2" t="s">
        <v>11278</v>
      </c>
      <c r="O507" s="2">
        <v>890000</v>
      </c>
      <c r="P507">
        <v>642.45746418390831</v>
      </c>
      <c r="Q507" s="108" t="s">
        <v>16065</v>
      </c>
      <c r="R507" s="108" t="s">
        <v>16065</v>
      </c>
      <c r="S507" s="109" t="str">
        <f t="shared" si="7"/>
        <v>Same</v>
      </c>
      <c r="T507" s="109"/>
      <c r="U507" s="108" t="s">
        <v>160</v>
      </c>
      <c r="V507" s="3" t="s">
        <v>46</v>
      </c>
      <c r="W507" s="3" t="s">
        <v>289</v>
      </c>
      <c r="X507" s="3" t="s">
        <v>289</v>
      </c>
      <c r="Y507" s="98" t="s">
        <v>14817</v>
      </c>
      <c r="Z507" s="98"/>
      <c r="AA507" s="98"/>
      <c r="AB507" s="98">
        <v>642.45264882632398</v>
      </c>
      <c r="AC507" s="3">
        <v>642.45264882632398</v>
      </c>
      <c r="AD507" s="79" t="s">
        <v>11279</v>
      </c>
      <c r="AE507" s="79" t="s">
        <v>129</v>
      </c>
      <c r="AF507" s="3" t="s">
        <v>11280</v>
      </c>
      <c r="AG507" s="3" t="s">
        <v>11281</v>
      </c>
      <c r="AH507" s="3" t="s">
        <v>11282</v>
      </c>
      <c r="AI507" s="3" t="s">
        <v>11283</v>
      </c>
      <c r="AJ507" s="3" t="s">
        <v>11284</v>
      </c>
      <c r="AK507" s="3" t="s">
        <v>7327</v>
      </c>
      <c r="AL507" s="3" t="s">
        <v>11285</v>
      </c>
      <c r="AM507" s="3" t="s">
        <v>8935</v>
      </c>
      <c r="AN507">
        <v>1</v>
      </c>
      <c r="AO507" s="2" t="s">
        <v>11271</v>
      </c>
      <c r="AP507" s="2">
        <v>1353</v>
      </c>
      <c r="AQ507" s="2" t="s">
        <v>11286</v>
      </c>
      <c r="AR507" s="108" t="s">
        <v>48</v>
      </c>
      <c r="AS507" t="s">
        <v>48</v>
      </c>
      <c r="AT507" t="s">
        <v>48</v>
      </c>
      <c r="AU507" t="s">
        <v>48</v>
      </c>
      <c r="AV507" t="s">
        <v>48</v>
      </c>
      <c r="AW507" s="108" t="s">
        <v>48</v>
      </c>
      <c r="AX507" s="2">
        <v>6.0082304403122828</v>
      </c>
      <c r="AY507" s="2" t="s">
        <v>11287</v>
      </c>
      <c r="AZ507" s="2"/>
      <c r="BA507" s="108"/>
      <c r="BB507" s="108"/>
      <c r="BC507" s="2" t="s">
        <v>11288</v>
      </c>
    </row>
    <row r="508" spans="1:56" x14ac:dyDescent="0.25">
      <c r="A508">
        <v>482</v>
      </c>
      <c r="B508" s="13" t="s">
        <v>3740</v>
      </c>
      <c r="C508" s="108">
        <v>0.41</v>
      </c>
      <c r="D508" s="108">
        <v>10.37</v>
      </c>
      <c r="E508" s="2">
        <v>642.48630000000003</v>
      </c>
      <c r="F508" s="2" t="s">
        <v>66</v>
      </c>
      <c r="G508" s="108" t="s">
        <v>3636</v>
      </c>
      <c r="H508" s="108">
        <v>8.6199999999999992</v>
      </c>
      <c r="I508" s="108">
        <v>8.6065836999999998</v>
      </c>
      <c r="J508" s="108">
        <v>1.3416299999999401E-2</v>
      </c>
      <c r="K508" s="108">
        <v>1.3839285714285701</v>
      </c>
      <c r="L508" s="2" t="s">
        <v>3637</v>
      </c>
      <c r="M508" s="108"/>
      <c r="N508" s="108"/>
      <c r="O508" s="2">
        <v>44000</v>
      </c>
      <c r="P508" s="26">
        <v>642.48641372007501</v>
      </c>
      <c r="Q508" s="118" t="s">
        <v>15869</v>
      </c>
      <c r="R508" s="118" t="s">
        <v>15869</v>
      </c>
      <c r="S508" s="109" t="str">
        <f t="shared" si="7"/>
        <v>Same</v>
      </c>
      <c r="T508" s="109"/>
      <c r="U508" s="90" t="s">
        <v>60</v>
      </c>
      <c r="V508" s="26" t="s">
        <v>66</v>
      </c>
      <c r="W508" s="108" t="s">
        <v>1209</v>
      </c>
      <c r="X508" s="90" t="s">
        <v>1209</v>
      </c>
      <c r="Y508" s="108" t="s">
        <v>15418</v>
      </c>
      <c r="Z508" s="108" t="s">
        <v>15389</v>
      </c>
      <c r="AA508" s="108" t="s">
        <v>15390</v>
      </c>
      <c r="AB508" s="90">
        <v>642.49</v>
      </c>
      <c r="AC508" s="26">
        <v>642.49</v>
      </c>
      <c r="AD508" s="42" t="s">
        <v>3638</v>
      </c>
      <c r="AE508" s="42" t="s">
        <v>3438</v>
      </c>
      <c r="AF508" s="42" t="s">
        <v>3639</v>
      </c>
      <c r="AG508" s="42" t="s">
        <v>3440</v>
      </c>
      <c r="AH508" s="26" t="s">
        <v>3640</v>
      </c>
      <c r="AI508" s="26" t="s">
        <v>3641</v>
      </c>
      <c r="AJ508" s="26" t="s">
        <v>3642</v>
      </c>
      <c r="AK508" s="26" t="s">
        <v>807</v>
      </c>
      <c r="AL508" s="26" t="s">
        <v>3643</v>
      </c>
      <c r="AM508" s="26" t="s">
        <v>3644</v>
      </c>
      <c r="AN508" s="108">
        <v>1</v>
      </c>
      <c r="AO508" s="2" t="s">
        <v>3510</v>
      </c>
      <c r="AP508" s="2">
        <v>2220</v>
      </c>
      <c r="AQ508" s="2" t="s">
        <v>3645</v>
      </c>
      <c r="AR508" s="2" t="s">
        <v>53</v>
      </c>
      <c r="AS508" s="108">
        <v>1.3839285714285701</v>
      </c>
      <c r="AT508" s="108">
        <v>0.57999999999999996</v>
      </c>
      <c r="AU508" s="108">
        <v>1.57</v>
      </c>
      <c r="AV508" s="108" t="s">
        <v>1296</v>
      </c>
      <c r="AW508" s="2">
        <v>0.27866816329729299</v>
      </c>
      <c r="AX508" s="2">
        <v>155000000</v>
      </c>
      <c r="AY508" s="2" t="s">
        <v>2165</v>
      </c>
      <c r="AZ508" s="2"/>
      <c r="BA508" s="108"/>
      <c r="BB508" s="2" t="s">
        <v>3646</v>
      </c>
      <c r="BC508" s="108"/>
      <c r="BD508" s="108"/>
    </row>
    <row r="509" spans="1:56" x14ac:dyDescent="0.25">
      <c r="A509">
        <v>802</v>
      </c>
      <c r="B509" s="13" t="s">
        <v>9727</v>
      </c>
      <c r="C509">
        <v>0.4</v>
      </c>
      <c r="D509">
        <v>13.71</v>
      </c>
      <c r="E509" s="108">
        <v>643.85080000000005</v>
      </c>
      <c r="F509" s="108" t="s">
        <v>66</v>
      </c>
      <c r="G509" t="s">
        <v>9578</v>
      </c>
      <c r="H509">
        <v>2.0299999999999998</v>
      </c>
      <c r="I509">
        <v>5.4977768999999999</v>
      </c>
      <c r="J509" s="7">
        <v>-3.4677769000000001</v>
      </c>
      <c r="K509" t="s">
        <v>48</v>
      </c>
      <c r="L509" s="108"/>
      <c r="O509" s="2">
        <v>570000</v>
      </c>
      <c r="P509">
        <v>643.850626804135</v>
      </c>
      <c r="Q509" s="3" t="s">
        <v>160</v>
      </c>
      <c r="R509" s="3" t="s">
        <v>160</v>
      </c>
      <c r="S509" s="109" t="str">
        <f t="shared" si="7"/>
        <v>Same</v>
      </c>
      <c r="T509" s="109"/>
      <c r="U509" s="3" t="s">
        <v>160</v>
      </c>
      <c r="V509" s="3" t="s">
        <v>51</v>
      </c>
      <c r="W509" s="3" t="s">
        <v>161</v>
      </c>
      <c r="X509" s="3" t="s">
        <v>161</v>
      </c>
      <c r="Y509" s="98"/>
      <c r="Z509" s="98"/>
      <c r="AA509" s="98"/>
      <c r="AB509" s="98">
        <v>643.85071255665002</v>
      </c>
      <c r="AC509" s="3">
        <v>643.85071255665002</v>
      </c>
      <c r="AD509" s="3" t="s">
        <v>9579</v>
      </c>
      <c r="AE509" s="3" t="s">
        <v>807</v>
      </c>
      <c r="AF509" s="3" t="s">
        <v>9580</v>
      </c>
      <c r="AG509" s="3" t="s">
        <v>9581</v>
      </c>
      <c r="AH509" s="3" t="s">
        <v>9582</v>
      </c>
      <c r="AI509" s="3" t="s">
        <v>4622</v>
      </c>
      <c r="AJ509" s="3" t="s">
        <v>9583</v>
      </c>
      <c r="AK509" s="3" t="s">
        <v>9584</v>
      </c>
      <c r="AL509" s="3" t="s">
        <v>9585</v>
      </c>
      <c r="AM509" s="3" t="s">
        <v>9586</v>
      </c>
      <c r="AN509">
        <v>1</v>
      </c>
      <c r="AO509" s="108" t="s">
        <v>9587</v>
      </c>
      <c r="AP509" s="108">
        <v>1405</v>
      </c>
      <c r="AQ509" s="108" t="s">
        <v>9588</v>
      </c>
      <c r="AR509" s="108" t="s">
        <v>48</v>
      </c>
      <c r="AS509" t="s">
        <v>48</v>
      </c>
      <c r="AT509" t="s">
        <v>48</v>
      </c>
      <c r="AU509" t="s">
        <v>48</v>
      </c>
      <c r="AV509" t="s">
        <v>48</v>
      </c>
      <c r="AW509" t="s">
        <v>48</v>
      </c>
      <c r="AX509" s="2">
        <v>2840000000</v>
      </c>
      <c r="AY509" s="108"/>
      <c r="AZ509" s="2"/>
      <c r="BA509" s="108"/>
      <c r="BB509" s="108"/>
    </row>
    <row r="510" spans="1:56" x14ac:dyDescent="0.25">
      <c r="A510">
        <v>1209</v>
      </c>
      <c r="B510" s="13" t="s">
        <v>6433</v>
      </c>
      <c r="C510">
        <v>0.36</v>
      </c>
      <c r="D510">
        <v>4.79</v>
      </c>
      <c r="E510" s="108">
        <v>644.24360000000001</v>
      </c>
      <c r="F510" s="108" t="s">
        <v>66</v>
      </c>
      <c r="G510" t="s">
        <v>6181</v>
      </c>
      <c r="H510">
        <v>23.18</v>
      </c>
      <c r="I510">
        <v>5.4697927000000002</v>
      </c>
      <c r="J510" s="7">
        <v>17.7102073</v>
      </c>
      <c r="K510">
        <v>0.633663366336634</v>
      </c>
      <c r="L510" s="108"/>
      <c r="M510" s="108"/>
      <c r="O510" s="8">
        <v>12000</v>
      </c>
      <c r="P510" s="4">
        <v>644.24727025578898</v>
      </c>
      <c r="Q510" s="46" t="s">
        <v>160</v>
      </c>
      <c r="R510" s="46" t="s">
        <v>160</v>
      </c>
      <c r="S510" s="109" t="str">
        <f t="shared" si="7"/>
        <v>Same</v>
      </c>
      <c r="T510" s="109"/>
      <c r="U510" s="46" t="s">
        <v>5617</v>
      </c>
      <c r="V510" s="50" t="s">
        <v>51</v>
      </c>
      <c r="W510" s="3" t="s">
        <v>161</v>
      </c>
      <c r="X510" s="46" t="s">
        <v>161</v>
      </c>
      <c r="Y510" s="98"/>
      <c r="Z510" s="98" t="s">
        <v>48</v>
      </c>
      <c r="AA510" s="98"/>
      <c r="AB510" s="98">
        <v>644.24277368107096</v>
      </c>
      <c r="AC510" s="3">
        <v>644.24277368107096</v>
      </c>
      <c r="AD510" s="50" t="s">
        <v>6182</v>
      </c>
      <c r="AE510" s="50" t="s">
        <v>129</v>
      </c>
      <c r="AF510" s="3" t="s">
        <v>6183</v>
      </c>
      <c r="AG510" s="3" t="s">
        <v>113</v>
      </c>
      <c r="AH510" s="3" t="s">
        <v>6184</v>
      </c>
      <c r="AI510" s="3" t="s">
        <v>4071</v>
      </c>
      <c r="AJ510" s="3" t="s">
        <v>6185</v>
      </c>
      <c r="AK510" s="3" t="s">
        <v>1214</v>
      </c>
      <c r="AL510" s="3" t="s">
        <v>6186</v>
      </c>
      <c r="AM510" s="3" t="s">
        <v>6187</v>
      </c>
      <c r="AN510">
        <v>1</v>
      </c>
      <c r="AO510" s="108" t="s">
        <v>5589</v>
      </c>
      <c r="AP510" s="108">
        <v>1487</v>
      </c>
      <c r="AQ510" s="108" t="s">
        <v>6188</v>
      </c>
      <c r="AR510" s="2" t="s">
        <v>53</v>
      </c>
      <c r="AS510">
        <v>0.633663366336634</v>
      </c>
      <c r="AT510">
        <v>0.35</v>
      </c>
      <c r="AU510">
        <v>1.43</v>
      </c>
      <c r="AV510" t="s">
        <v>1296</v>
      </c>
      <c r="AW510" s="2">
        <v>0.82162315711727996</v>
      </c>
      <c r="AX510" s="2">
        <v>6.0238556612613001</v>
      </c>
      <c r="AY510" s="108"/>
      <c r="AZ510" s="2" t="s">
        <v>50</v>
      </c>
      <c r="BA510" s="108"/>
      <c r="BB510" s="108"/>
      <c r="BC510" s="2" t="s">
        <v>6189</v>
      </c>
    </row>
    <row r="511" spans="1:56" x14ac:dyDescent="0.25">
      <c r="A511">
        <v>537</v>
      </c>
      <c r="B511" s="13" t="s">
        <v>8939</v>
      </c>
      <c r="C511">
        <v>0.36</v>
      </c>
      <c r="D511">
        <v>8.2200000000000006</v>
      </c>
      <c r="E511" s="2">
        <v>644.39689999999996</v>
      </c>
      <c r="F511" s="2" t="s">
        <v>66</v>
      </c>
      <c r="G511" t="s">
        <v>12528</v>
      </c>
      <c r="H511">
        <v>1.2</v>
      </c>
      <c r="I511">
        <v>1.2357296</v>
      </c>
      <c r="J511">
        <v>-3.5729600000000028E-2</v>
      </c>
      <c r="K511" t="s">
        <v>48</v>
      </c>
      <c r="L511" s="108"/>
      <c r="M511" s="108"/>
      <c r="O511" s="2">
        <v>200000</v>
      </c>
      <c r="P511" s="108">
        <v>644.40011682932482</v>
      </c>
      <c r="Q511" s="108" t="s">
        <v>160</v>
      </c>
      <c r="R511" s="108" t="s">
        <v>160</v>
      </c>
      <c r="S511" s="109" t="str">
        <f t="shared" si="7"/>
        <v>Same</v>
      </c>
      <c r="T511" s="109"/>
      <c r="U511" s="108" t="s">
        <v>160</v>
      </c>
      <c r="V511" s="3" t="s">
        <v>670</v>
      </c>
      <c r="W511" s="69" t="s">
        <v>528</v>
      </c>
      <c r="X511" s="3" t="s">
        <v>12323</v>
      </c>
      <c r="Y511" s="98"/>
      <c r="Z511" s="98" t="s">
        <v>48</v>
      </c>
      <c r="AA511" s="98"/>
      <c r="AB511" s="98">
        <v>644.39555803168105</v>
      </c>
      <c r="AC511" s="3">
        <v>644.39555803168105</v>
      </c>
      <c r="AD511" s="3" t="s">
        <v>12529</v>
      </c>
      <c r="AE511" s="3" t="s">
        <v>7967</v>
      </c>
      <c r="AF511" s="3" t="s">
        <v>12530</v>
      </c>
      <c r="AG511" s="3" t="s">
        <v>8932</v>
      </c>
      <c r="AH511" s="3" t="s">
        <v>12531</v>
      </c>
      <c r="AI511" s="3" t="s">
        <v>12532</v>
      </c>
      <c r="AJ511" s="3" t="s">
        <v>12533</v>
      </c>
      <c r="AK511" s="3" t="s">
        <v>11375</v>
      </c>
      <c r="AL511" s="3" t="s">
        <v>12534</v>
      </c>
      <c r="AM511" s="3" t="s">
        <v>8287</v>
      </c>
      <c r="AN511">
        <v>1</v>
      </c>
      <c r="AO511" s="2" t="s">
        <v>8924</v>
      </c>
      <c r="AP511" s="2">
        <v>352</v>
      </c>
      <c r="AQ511" s="2" t="s">
        <v>12535</v>
      </c>
      <c r="AR511" s="108" t="s">
        <v>48</v>
      </c>
      <c r="AS511" t="s">
        <v>48</v>
      </c>
      <c r="AT511" t="s">
        <v>48</v>
      </c>
      <c r="AU511" t="s">
        <v>48</v>
      </c>
      <c r="AV511" t="s">
        <v>48</v>
      </c>
      <c r="AW511" t="s">
        <v>48</v>
      </c>
      <c r="AX511" s="2">
        <v>82.978717519239893</v>
      </c>
      <c r="AY511" s="108"/>
      <c r="AZ511" s="2"/>
      <c r="BA511" s="108"/>
      <c r="BB511" s="108"/>
      <c r="BC511" s="2" t="s">
        <v>12536</v>
      </c>
    </row>
    <row r="512" spans="1:56" x14ac:dyDescent="0.25">
      <c r="A512">
        <v>453</v>
      </c>
      <c r="B512" s="13" t="s">
        <v>3739</v>
      </c>
      <c r="C512">
        <v>0.45</v>
      </c>
      <c r="D512">
        <v>9.7799999999999994</v>
      </c>
      <c r="E512" s="108">
        <v>644.45209999999997</v>
      </c>
      <c r="F512" s="2" t="s">
        <v>66</v>
      </c>
      <c r="G512" t="s">
        <v>3315</v>
      </c>
      <c r="H512">
        <v>8.6199999999999992</v>
      </c>
      <c r="I512">
        <v>8.6475653999999995</v>
      </c>
      <c r="J512">
        <v>-2.7565400000000299E-2</v>
      </c>
      <c r="K512">
        <v>1.0724637681159399</v>
      </c>
      <c r="L512" s="108"/>
      <c r="M512" s="108"/>
      <c r="O512" s="30">
        <v>95000</v>
      </c>
      <c r="P512" s="31">
        <v>644.44376336763401</v>
      </c>
      <c r="Q512" s="118" t="s">
        <v>16274</v>
      </c>
      <c r="R512" s="118" t="s">
        <v>16248</v>
      </c>
      <c r="S512" s="109" t="str">
        <f t="shared" si="7"/>
        <v>Enhanced</v>
      </c>
      <c r="T512" s="109" t="s">
        <v>16300</v>
      </c>
      <c r="U512" s="90" t="s">
        <v>60</v>
      </c>
      <c r="V512" s="90" t="s">
        <v>66</v>
      </c>
      <c r="W512" s="108" t="s">
        <v>1209</v>
      </c>
      <c r="X512" s="90" t="s">
        <v>15850</v>
      </c>
      <c r="Y512" s="98" t="s">
        <v>15388</v>
      </c>
      <c r="Z512" s="98" t="s">
        <v>15389</v>
      </c>
      <c r="AA512" s="98" t="s">
        <v>15390</v>
      </c>
      <c r="AB512" s="90">
        <v>644.45220005718897</v>
      </c>
      <c r="AC512" s="26">
        <v>644.45220005718897</v>
      </c>
      <c r="AD512" s="29" t="s">
        <v>3316</v>
      </c>
      <c r="AE512" s="29" t="s">
        <v>3069</v>
      </c>
      <c r="AF512" s="26" t="s">
        <v>3317</v>
      </c>
      <c r="AG512" s="26" t="s">
        <v>3318</v>
      </c>
      <c r="AH512" s="26" t="s">
        <v>3319</v>
      </c>
      <c r="AI512" s="26" t="s">
        <v>3320</v>
      </c>
      <c r="AJ512" s="29" t="s">
        <v>3321</v>
      </c>
      <c r="AK512" s="29" t="s">
        <v>3322</v>
      </c>
      <c r="AL512" s="26" t="s">
        <v>3323</v>
      </c>
      <c r="AM512" s="26" t="s">
        <v>3324</v>
      </c>
      <c r="AN512">
        <v>1</v>
      </c>
      <c r="AO512" s="2" t="s">
        <v>3030</v>
      </c>
      <c r="AP512" s="2">
        <v>2243</v>
      </c>
      <c r="AQ512" s="2" t="s">
        <v>3325</v>
      </c>
      <c r="AR512" s="2" t="s">
        <v>53</v>
      </c>
      <c r="AS512">
        <v>1.0724637681159399</v>
      </c>
      <c r="AT512">
        <v>0.57999999999999996</v>
      </c>
      <c r="AU512">
        <v>1.57</v>
      </c>
      <c r="AV512" t="s">
        <v>1296</v>
      </c>
      <c r="AW512" s="2">
        <v>0.249463872404451</v>
      </c>
      <c r="AX512" s="2">
        <v>296000000</v>
      </c>
      <c r="AY512" s="108"/>
      <c r="AZ512" s="2" t="s">
        <v>50</v>
      </c>
      <c r="BA512" s="108"/>
      <c r="BB512" s="108"/>
      <c r="BC512" s="2" t="s">
        <v>251</v>
      </c>
    </row>
    <row r="513" spans="1:56" x14ac:dyDescent="0.25">
      <c r="A513">
        <v>480</v>
      </c>
      <c r="B513" s="13" t="s">
        <v>3740</v>
      </c>
      <c r="C513">
        <v>0.42</v>
      </c>
      <c r="D513">
        <v>10.74</v>
      </c>
      <c r="E513" s="2">
        <v>644.50229999999999</v>
      </c>
      <c r="F513" s="2" t="s">
        <v>66</v>
      </c>
      <c r="G513" t="s">
        <v>3615</v>
      </c>
      <c r="H513">
        <v>9.58</v>
      </c>
      <c r="I513">
        <v>9.6192302000000005</v>
      </c>
      <c r="J513">
        <v>-3.9230200000000402E-2</v>
      </c>
      <c r="K513">
        <v>1.47321428571429</v>
      </c>
      <c r="L513" s="2" t="s">
        <v>3616</v>
      </c>
      <c r="O513" s="2">
        <v>46000</v>
      </c>
      <c r="P513" s="26">
        <v>644.50241407690703</v>
      </c>
      <c r="Q513" s="118" t="s">
        <v>15868</v>
      </c>
      <c r="R513" s="118" t="s">
        <v>15868</v>
      </c>
      <c r="S513" s="109" t="str">
        <f t="shared" si="7"/>
        <v>Same</v>
      </c>
      <c r="T513" s="109"/>
      <c r="U513" s="90" t="s">
        <v>60</v>
      </c>
      <c r="V513" s="26" t="s">
        <v>66</v>
      </c>
      <c r="W513" s="108" t="s">
        <v>1209</v>
      </c>
      <c r="X513" s="90" t="s">
        <v>1209</v>
      </c>
      <c r="Y513" s="98" t="s">
        <v>15415</v>
      </c>
      <c r="Z513" s="98" t="s">
        <v>15416</v>
      </c>
      <c r="AA513" s="98" t="s">
        <v>15417</v>
      </c>
      <c r="AB513" s="90">
        <v>644.5</v>
      </c>
      <c r="AC513" s="26">
        <v>644.5</v>
      </c>
      <c r="AD513" s="42" t="s">
        <v>3617</v>
      </c>
      <c r="AE513" s="42" t="s">
        <v>3491</v>
      </c>
      <c r="AF513" s="26" t="s">
        <v>3618</v>
      </c>
      <c r="AG513" s="26" t="s">
        <v>807</v>
      </c>
      <c r="AH513" s="42" t="s">
        <v>3619</v>
      </c>
      <c r="AI513" s="42" t="s">
        <v>3440</v>
      </c>
      <c r="AJ513" s="26" t="s">
        <v>3620</v>
      </c>
      <c r="AK513" s="26" t="s">
        <v>3621</v>
      </c>
      <c r="AL513" s="26" t="s">
        <v>3622</v>
      </c>
      <c r="AM513" s="26" t="s">
        <v>3623</v>
      </c>
      <c r="AN513">
        <v>1</v>
      </c>
      <c r="AO513" s="2" t="s">
        <v>3447</v>
      </c>
      <c r="AP513" s="2">
        <v>2483</v>
      </c>
      <c r="AQ513" s="2" t="s">
        <v>3624</v>
      </c>
      <c r="AR513" s="2" t="s">
        <v>53</v>
      </c>
      <c r="AS513">
        <v>1.47321428571429</v>
      </c>
      <c r="AT513">
        <v>0.57999999999999996</v>
      </c>
      <c r="AU513">
        <v>1.57</v>
      </c>
      <c r="AV513" t="s">
        <v>1296</v>
      </c>
      <c r="AW513" s="2">
        <v>0.389572170149381</v>
      </c>
      <c r="AX513" s="2">
        <v>165000000</v>
      </c>
      <c r="AY513" s="2" t="s">
        <v>2165</v>
      </c>
      <c r="AZ513" s="2"/>
      <c r="BB513" s="2" t="s">
        <v>3625</v>
      </c>
    </row>
    <row r="514" spans="1:56" x14ac:dyDescent="0.25">
      <c r="A514">
        <v>1375</v>
      </c>
      <c r="B514" s="13" t="s">
        <v>10208</v>
      </c>
      <c r="C514">
        <v>0.33</v>
      </c>
      <c r="D514">
        <v>6.73</v>
      </c>
      <c r="E514" s="2">
        <v>645.54989999999998</v>
      </c>
      <c r="F514" s="2" t="s">
        <v>66</v>
      </c>
      <c r="G514" t="s">
        <v>12987</v>
      </c>
      <c r="H514">
        <v>17.53</v>
      </c>
      <c r="I514">
        <v>17.654513000000001</v>
      </c>
      <c r="J514">
        <v>-0.1245130000000003</v>
      </c>
      <c r="K514" t="s">
        <v>48</v>
      </c>
      <c r="L514" s="2" t="s">
        <v>12988</v>
      </c>
      <c r="M514" s="108"/>
      <c r="N514" s="2" t="s">
        <v>12989</v>
      </c>
      <c r="O514" s="2">
        <v>1100000</v>
      </c>
      <c r="P514">
        <v>645.54134000832596</v>
      </c>
      <c r="Q514" s="108" t="s">
        <v>12990</v>
      </c>
      <c r="R514" s="108" t="s">
        <v>12990</v>
      </c>
      <c r="S514" s="109" t="str">
        <f t="shared" ref="S514:S577" si="8">IF(R514 = Q514, "Same", "Enhanced")</f>
        <v>Same</v>
      </c>
      <c r="T514" s="109"/>
      <c r="U514" s="108" t="s">
        <v>160</v>
      </c>
      <c r="V514" s="3" t="s">
        <v>46</v>
      </c>
      <c r="W514" s="108" t="s">
        <v>289</v>
      </c>
      <c r="X514" s="108" t="s">
        <v>289</v>
      </c>
      <c r="Y514" s="98"/>
      <c r="Z514" s="98" t="s">
        <v>15023</v>
      </c>
      <c r="AA514" s="98" t="s">
        <v>15023</v>
      </c>
      <c r="AB514" s="98">
        <v>645.54999999999995</v>
      </c>
      <c r="AC514" s="3">
        <v>645.54999999999995</v>
      </c>
      <c r="AD514" s="3" t="s">
        <v>12991</v>
      </c>
      <c r="AE514" s="3" t="s">
        <v>12992</v>
      </c>
      <c r="AF514" s="3" t="s">
        <v>12993</v>
      </c>
      <c r="AG514" s="3" t="s">
        <v>12994</v>
      </c>
      <c r="AH514" s="3" t="s">
        <v>12995</v>
      </c>
      <c r="AI514" s="3" t="s">
        <v>328</v>
      </c>
      <c r="AJ514" s="3" t="s">
        <v>12996</v>
      </c>
      <c r="AK514" s="3" t="s">
        <v>7613</v>
      </c>
      <c r="AL514" s="3" t="s">
        <v>12997</v>
      </c>
      <c r="AM514" s="3" t="s">
        <v>4612</v>
      </c>
      <c r="AN514">
        <v>1</v>
      </c>
      <c r="AO514" s="2" t="s">
        <v>12895</v>
      </c>
      <c r="AP514" s="2">
        <v>4607</v>
      </c>
      <c r="AQ514" s="2" t="s">
        <v>12998</v>
      </c>
      <c r="AR514" s="108" t="s">
        <v>48</v>
      </c>
      <c r="AS514" t="s">
        <v>48</v>
      </c>
      <c r="AT514" t="s">
        <v>48</v>
      </c>
      <c r="AU514" t="s">
        <v>48</v>
      </c>
      <c r="AV514" t="s">
        <v>48</v>
      </c>
      <c r="AW514" t="s">
        <v>48</v>
      </c>
      <c r="AX514" s="2">
        <v>4390000000</v>
      </c>
      <c r="AY514" s="2" t="s">
        <v>2427</v>
      </c>
      <c r="AZ514" s="2"/>
      <c r="BA514" s="108"/>
      <c r="BB514" s="2" t="s">
        <v>12999</v>
      </c>
      <c r="BC514" s="108"/>
      <c r="BD514" s="2" t="s">
        <v>13000</v>
      </c>
    </row>
    <row r="515" spans="1:56" x14ac:dyDescent="0.25">
      <c r="A515">
        <v>527</v>
      </c>
      <c r="B515" s="13" t="s">
        <v>8939</v>
      </c>
      <c r="C515">
        <v>0.35</v>
      </c>
      <c r="D515">
        <v>7.9</v>
      </c>
      <c r="E515" s="2">
        <v>646.41099999999994</v>
      </c>
      <c r="F515" s="2" t="s">
        <v>66</v>
      </c>
      <c r="G515" t="s">
        <v>12373</v>
      </c>
      <c r="H515">
        <v>1.01</v>
      </c>
      <c r="I515">
        <v>1.0195164000000001</v>
      </c>
      <c r="J515">
        <v>-9.5163999999998694E-3</v>
      </c>
      <c r="K515" t="s">
        <v>48</v>
      </c>
      <c r="N515" s="2" t="s">
        <v>12417</v>
      </c>
      <c r="O515" s="2">
        <v>250000</v>
      </c>
      <c r="P515">
        <v>646.41422688371199</v>
      </c>
      <c r="Q515" s="108" t="s">
        <v>12418</v>
      </c>
      <c r="R515" s="108" t="s">
        <v>12418</v>
      </c>
      <c r="S515" s="109" t="str">
        <f t="shared" si="8"/>
        <v>Same</v>
      </c>
      <c r="T515" s="109"/>
      <c r="U515" s="108" t="s">
        <v>160</v>
      </c>
      <c r="V515" s="3" t="s">
        <v>46</v>
      </c>
      <c r="W515" s="3" t="s">
        <v>289</v>
      </c>
      <c r="X515" s="3" t="s">
        <v>12354</v>
      </c>
      <c r="Y515" s="98"/>
      <c r="Z515" s="98" t="s">
        <v>15468</v>
      </c>
      <c r="AA515" s="98" t="s">
        <v>15468</v>
      </c>
      <c r="AB515" s="98">
        <v>646.41126912728998</v>
      </c>
      <c r="AC515" s="3">
        <v>646.41126912728998</v>
      </c>
      <c r="AD515" s="3" t="s">
        <v>12419</v>
      </c>
      <c r="AE515" s="3" t="s">
        <v>12335</v>
      </c>
      <c r="AF515" s="3" t="s">
        <v>12420</v>
      </c>
      <c r="AG515" s="3" t="s">
        <v>11003</v>
      </c>
      <c r="AH515" s="3" t="s">
        <v>12421</v>
      </c>
      <c r="AI515" s="3" t="s">
        <v>8928</v>
      </c>
      <c r="AJ515" s="3" t="s">
        <v>12422</v>
      </c>
      <c r="AK515" s="3" t="s">
        <v>1376</v>
      </c>
      <c r="AL515" s="3" t="s">
        <v>12423</v>
      </c>
      <c r="AM515" s="3" t="s">
        <v>12424</v>
      </c>
      <c r="AN515">
        <v>1</v>
      </c>
      <c r="AO515" s="2" t="s">
        <v>8924</v>
      </c>
      <c r="AP515" s="2">
        <v>288</v>
      </c>
      <c r="AQ515" s="2" t="s">
        <v>12425</v>
      </c>
      <c r="AR515" s="108" t="s">
        <v>48</v>
      </c>
      <c r="AS515" t="s">
        <v>48</v>
      </c>
      <c r="AT515" t="s">
        <v>48</v>
      </c>
      <c r="AU515" t="s">
        <v>48</v>
      </c>
      <c r="AV515" t="s">
        <v>48</v>
      </c>
      <c r="AW515" t="s">
        <v>48</v>
      </c>
      <c r="AX515" s="2">
        <v>1520000000</v>
      </c>
      <c r="AY515" s="2" t="s">
        <v>505</v>
      </c>
      <c r="AZ515" s="2"/>
    </row>
    <row r="516" spans="1:56" x14ac:dyDescent="0.25">
      <c r="A516">
        <v>118</v>
      </c>
      <c r="B516" s="13" t="s">
        <v>915</v>
      </c>
      <c r="C516">
        <v>0.5</v>
      </c>
      <c r="D516">
        <v>11.32</v>
      </c>
      <c r="E516" s="108">
        <v>646.43889999999999</v>
      </c>
      <c r="F516" s="2" t="s">
        <v>66</v>
      </c>
      <c r="G516" t="s">
        <v>527</v>
      </c>
      <c r="H516">
        <v>4.67</v>
      </c>
      <c r="I516">
        <v>4.6450214999999986</v>
      </c>
      <c r="J516">
        <v>2.4978500000000459E-2</v>
      </c>
      <c r="K516">
        <v>2.2039473684210531</v>
      </c>
      <c r="O516" s="8">
        <v>100000</v>
      </c>
      <c r="P516">
        <v>646.43094427645769</v>
      </c>
      <c r="Q516" s="87" t="s">
        <v>160</v>
      </c>
      <c r="R516" s="87" t="s">
        <v>160</v>
      </c>
      <c r="S516" s="109" t="str">
        <f t="shared" si="8"/>
        <v>Same</v>
      </c>
      <c r="T516" s="109"/>
      <c r="U516" s="87" t="s">
        <v>160</v>
      </c>
      <c r="V516" s="64" t="s">
        <v>670</v>
      </c>
      <c r="W516" s="3" t="s">
        <v>528</v>
      </c>
      <c r="X516" s="87" t="s">
        <v>528</v>
      </c>
      <c r="Y516" s="98" t="s">
        <v>14596</v>
      </c>
      <c r="Z516" s="98" t="s">
        <v>48</v>
      </c>
      <c r="AA516" s="98"/>
      <c r="AB516" s="98">
        <v>646.43924411384205</v>
      </c>
      <c r="AC516" s="3">
        <v>646.43924411384205</v>
      </c>
      <c r="AD516" s="3" t="s">
        <v>529</v>
      </c>
      <c r="AE516" s="3" t="s">
        <v>530</v>
      </c>
      <c r="AF516" s="3" t="s">
        <v>531</v>
      </c>
      <c r="AG516" s="3" t="s">
        <v>532</v>
      </c>
      <c r="AH516" s="3" t="s">
        <v>533</v>
      </c>
      <c r="AI516" s="3" t="s">
        <v>534</v>
      </c>
      <c r="AJ516" s="3" t="s">
        <v>535</v>
      </c>
      <c r="AK516" s="3" t="s">
        <v>163</v>
      </c>
      <c r="AL516" s="3" t="s">
        <v>536</v>
      </c>
      <c r="AM516" s="3" t="s">
        <v>537</v>
      </c>
      <c r="AN516">
        <v>1</v>
      </c>
      <c r="AO516" s="2" t="s">
        <v>177</v>
      </c>
      <c r="AP516" s="2">
        <v>1199</v>
      </c>
      <c r="AQ516" s="2" t="s">
        <v>538</v>
      </c>
      <c r="AR516" s="2" t="s">
        <v>53</v>
      </c>
      <c r="AS516">
        <v>2.2039473684210531</v>
      </c>
      <c r="AT516">
        <v>1.75</v>
      </c>
      <c r="AU516">
        <v>3.55</v>
      </c>
      <c r="AV516" t="s">
        <v>54</v>
      </c>
      <c r="AW516" s="2">
        <v>0.33962817704953763</v>
      </c>
      <c r="AX516" s="2">
        <v>10.060059757956161</v>
      </c>
      <c r="AZ516" s="2"/>
      <c r="BC516" s="108"/>
    </row>
    <row r="517" spans="1:56" x14ac:dyDescent="0.25">
      <c r="A517">
        <v>1381</v>
      </c>
      <c r="B517" s="13" t="s">
        <v>10208</v>
      </c>
      <c r="C517" s="108">
        <v>0.34</v>
      </c>
      <c r="D517" s="108">
        <v>7.6</v>
      </c>
      <c r="E517" s="2">
        <v>646.57860000000005</v>
      </c>
      <c r="F517" s="2" t="s">
        <v>66</v>
      </c>
      <c r="G517" s="108" t="s">
        <v>13043</v>
      </c>
      <c r="H517" s="108">
        <v>19.11</v>
      </c>
      <c r="I517" s="108">
        <v>19.231895999999999</v>
      </c>
      <c r="J517" s="108">
        <v>-0.1218959999999996</v>
      </c>
      <c r="K517" s="108" t="s">
        <v>48</v>
      </c>
      <c r="L517" s="2" t="s">
        <v>11503</v>
      </c>
      <c r="M517" s="2" t="s">
        <v>13044</v>
      </c>
      <c r="N517" s="2" t="s">
        <v>13045</v>
      </c>
      <c r="O517" s="2">
        <v>1000000</v>
      </c>
      <c r="P517" s="108">
        <v>646.57002636776406</v>
      </c>
      <c r="Q517" s="108" t="s">
        <v>16104</v>
      </c>
      <c r="R517" s="108" t="s">
        <v>16104</v>
      </c>
      <c r="S517" s="109" t="str">
        <f t="shared" si="8"/>
        <v>Same</v>
      </c>
      <c r="T517" s="109"/>
      <c r="U517" s="108" t="s">
        <v>160</v>
      </c>
      <c r="V517" s="3" t="s">
        <v>46</v>
      </c>
      <c r="W517" s="108" t="s">
        <v>289</v>
      </c>
      <c r="X517" s="108" t="s">
        <v>289</v>
      </c>
      <c r="Y517" s="108"/>
      <c r="Z517" s="108" t="s">
        <v>15031</v>
      </c>
      <c r="AA517" s="108" t="s">
        <v>15032</v>
      </c>
      <c r="AB517" s="108">
        <v>646.58000000000004</v>
      </c>
      <c r="AC517" s="3">
        <v>646.58000000000004</v>
      </c>
      <c r="AD517" s="3" t="s">
        <v>13046</v>
      </c>
      <c r="AE517" s="3" t="s">
        <v>13047</v>
      </c>
      <c r="AF517" s="3" t="s">
        <v>13048</v>
      </c>
      <c r="AG517" s="3" t="s">
        <v>13049</v>
      </c>
      <c r="AH517" s="3" t="s">
        <v>13050</v>
      </c>
      <c r="AI517" s="3" t="s">
        <v>13051</v>
      </c>
      <c r="AJ517" s="3" t="s">
        <v>13052</v>
      </c>
      <c r="AK517" s="3" t="s">
        <v>12923</v>
      </c>
      <c r="AL517" s="3" t="s">
        <v>13053</v>
      </c>
      <c r="AM517" s="3" t="s">
        <v>12927</v>
      </c>
      <c r="AN517" s="108">
        <v>1</v>
      </c>
      <c r="AO517" s="2" t="s">
        <v>12895</v>
      </c>
      <c r="AP517" s="2">
        <v>5071</v>
      </c>
      <c r="AQ517" s="2" t="s">
        <v>13054</v>
      </c>
      <c r="AR517" s="108" t="s">
        <v>48</v>
      </c>
      <c r="AS517" s="108" t="s">
        <v>48</v>
      </c>
      <c r="AT517" s="108" t="s">
        <v>48</v>
      </c>
      <c r="AU517" s="108" t="s">
        <v>48</v>
      </c>
      <c r="AV517" s="108" t="s">
        <v>48</v>
      </c>
      <c r="AW517" s="108" t="s">
        <v>48</v>
      </c>
      <c r="AX517" s="2">
        <v>4170000000</v>
      </c>
      <c r="AY517" s="2" t="s">
        <v>50</v>
      </c>
      <c r="AZ517" s="2"/>
      <c r="BA517" s="108"/>
      <c r="BB517" s="108"/>
      <c r="BC517" s="108"/>
      <c r="BD517" s="108"/>
    </row>
    <row r="518" spans="1:56" x14ac:dyDescent="0.25">
      <c r="A518">
        <v>1369</v>
      </c>
      <c r="B518" s="13" t="s">
        <v>10208</v>
      </c>
      <c r="C518">
        <v>0.32</v>
      </c>
      <c r="D518">
        <v>7.17</v>
      </c>
      <c r="E518" s="2">
        <v>647.56380000000001</v>
      </c>
      <c r="F518" s="2" t="s">
        <v>66</v>
      </c>
      <c r="G518" t="s">
        <v>12914</v>
      </c>
      <c r="H518">
        <v>17.649999999999999</v>
      </c>
      <c r="I518">
        <v>17.617315000000001</v>
      </c>
      <c r="J518">
        <v>3.2684999999997189E-2</v>
      </c>
      <c r="K518" t="s">
        <v>48</v>
      </c>
      <c r="L518" s="2" t="s">
        <v>12915</v>
      </c>
      <c r="N518" s="2" t="s">
        <v>12916</v>
      </c>
      <c r="O518" s="2">
        <v>1300000</v>
      </c>
      <c r="P518">
        <v>647.555213304012</v>
      </c>
      <c r="Q518" s="108" t="s">
        <v>12917</v>
      </c>
      <c r="R518" s="108" t="s">
        <v>12917</v>
      </c>
      <c r="S518" s="109" t="str">
        <f t="shared" si="8"/>
        <v>Same</v>
      </c>
      <c r="T518" s="109"/>
      <c r="U518" s="108" t="s">
        <v>160</v>
      </c>
      <c r="V518" s="3" t="s">
        <v>46</v>
      </c>
      <c r="W518" s="108" t="s">
        <v>289</v>
      </c>
      <c r="X518" s="108" t="s">
        <v>289</v>
      </c>
      <c r="Y518" s="108"/>
      <c r="Z518" s="108" t="s">
        <v>15015</v>
      </c>
      <c r="AA518" s="108" t="s">
        <v>15015</v>
      </c>
      <c r="AB518" s="108">
        <v>647.57000000000005</v>
      </c>
      <c r="AC518" s="3">
        <v>647.57000000000005</v>
      </c>
      <c r="AD518" s="3" t="s">
        <v>12918</v>
      </c>
      <c r="AE518" s="3" t="s">
        <v>12919</v>
      </c>
      <c r="AF518" s="3" t="s">
        <v>12920</v>
      </c>
      <c r="AG518" s="3" t="s">
        <v>12921</v>
      </c>
      <c r="AH518" s="3" t="s">
        <v>12922</v>
      </c>
      <c r="AI518" s="3" t="s">
        <v>12923</v>
      </c>
      <c r="AJ518" s="3" t="s">
        <v>12924</v>
      </c>
      <c r="AK518" s="3" t="s">
        <v>12925</v>
      </c>
      <c r="AL518" s="3" t="s">
        <v>12926</v>
      </c>
      <c r="AM518" s="3" t="s">
        <v>12927</v>
      </c>
      <c r="AN518">
        <v>1</v>
      </c>
      <c r="AO518" s="2" t="s">
        <v>12895</v>
      </c>
      <c r="AP518" s="2">
        <v>4596</v>
      </c>
      <c r="AQ518" s="2" t="s">
        <v>12928</v>
      </c>
      <c r="AR518" t="s">
        <v>48</v>
      </c>
      <c r="AS518" t="s">
        <v>48</v>
      </c>
      <c r="AT518" t="s">
        <v>48</v>
      </c>
      <c r="AU518" t="s">
        <v>48</v>
      </c>
      <c r="AV518" t="s">
        <v>48</v>
      </c>
      <c r="AW518" t="s">
        <v>48</v>
      </c>
      <c r="AX518" s="2">
        <v>5370000000</v>
      </c>
      <c r="AY518" s="2" t="s">
        <v>2427</v>
      </c>
      <c r="AZ518" s="2"/>
      <c r="BB518" s="2" t="s">
        <v>12929</v>
      </c>
      <c r="BD518" s="2" t="s">
        <v>12930</v>
      </c>
    </row>
    <row r="519" spans="1:56" x14ac:dyDescent="0.25">
      <c r="A519">
        <v>1392</v>
      </c>
      <c r="B519" s="13" t="s">
        <v>10208</v>
      </c>
      <c r="C519">
        <v>0.43</v>
      </c>
      <c r="D519">
        <v>8.15</v>
      </c>
      <c r="E519" s="2">
        <v>648.59410000000003</v>
      </c>
      <c r="F519" s="2" t="s">
        <v>66</v>
      </c>
      <c r="G519" t="s">
        <v>13164</v>
      </c>
      <c r="H519">
        <v>19.23</v>
      </c>
      <c r="I519">
        <v>19.258196000000002</v>
      </c>
      <c r="J519">
        <v>-2.819600000000122E-2</v>
      </c>
      <c r="K519" t="s">
        <v>48</v>
      </c>
      <c r="M519" s="2" t="s">
        <v>13165</v>
      </c>
      <c r="N519" s="2" t="s">
        <v>13166</v>
      </c>
      <c r="O519" s="2">
        <v>820000</v>
      </c>
      <c r="P519">
        <v>648.58549964223403</v>
      </c>
      <c r="Q519" s="108" t="s">
        <v>13167</v>
      </c>
      <c r="R519" s="108" t="s">
        <v>13167</v>
      </c>
      <c r="S519" s="109" t="str">
        <f t="shared" si="8"/>
        <v>Same</v>
      </c>
      <c r="T519" s="109"/>
      <c r="U519" s="108" t="s">
        <v>160</v>
      </c>
      <c r="V519" s="3" t="s">
        <v>46</v>
      </c>
      <c r="W519" s="108" t="s">
        <v>289</v>
      </c>
      <c r="X519" s="108" t="s">
        <v>289</v>
      </c>
      <c r="Y519" s="108"/>
      <c r="Z519" s="108" t="s">
        <v>15050</v>
      </c>
      <c r="AA519" s="108" t="s">
        <v>15051</v>
      </c>
      <c r="AB519" s="108">
        <v>648.59</v>
      </c>
      <c r="AC519" s="3">
        <v>648.59</v>
      </c>
      <c r="AD519" s="3" t="s">
        <v>13168</v>
      </c>
      <c r="AE519" s="3" t="s">
        <v>13169</v>
      </c>
      <c r="AF519" s="3" t="s">
        <v>13170</v>
      </c>
      <c r="AG519" s="3" t="s">
        <v>13171</v>
      </c>
      <c r="AH519" s="3" t="s">
        <v>13172</v>
      </c>
      <c r="AI519" s="3" t="s">
        <v>13173</v>
      </c>
      <c r="AJ519" s="3" t="s">
        <v>13174</v>
      </c>
      <c r="AK519" s="3" t="s">
        <v>12923</v>
      </c>
      <c r="AL519" s="3" t="s">
        <v>13175</v>
      </c>
      <c r="AM519" s="3" t="s">
        <v>13051</v>
      </c>
      <c r="AN519">
        <v>1</v>
      </c>
      <c r="AO519" s="2" t="s">
        <v>12895</v>
      </c>
      <c r="AP519" s="2">
        <v>5079</v>
      </c>
      <c r="AQ519" s="2" t="s">
        <v>13176</v>
      </c>
      <c r="AR519" t="s">
        <v>48</v>
      </c>
      <c r="AS519" t="s">
        <v>48</v>
      </c>
      <c r="AT519" t="s">
        <v>48</v>
      </c>
      <c r="AU519" t="s">
        <v>48</v>
      </c>
      <c r="AV519" t="s">
        <v>48</v>
      </c>
      <c r="AW519" t="s">
        <v>48</v>
      </c>
      <c r="AX519" s="2">
        <v>4110000000</v>
      </c>
      <c r="AY519" s="2" t="s">
        <v>50</v>
      </c>
      <c r="AZ519" s="2"/>
    </row>
    <row r="520" spans="1:56" x14ac:dyDescent="0.25">
      <c r="A520">
        <v>1394</v>
      </c>
      <c r="B520" s="13" t="s">
        <v>10208</v>
      </c>
      <c r="C520">
        <v>0.28000000000000003</v>
      </c>
      <c r="D520">
        <v>7.67</v>
      </c>
      <c r="E520" s="2">
        <v>649.58150000000001</v>
      </c>
      <c r="F520" s="2" t="s">
        <v>66</v>
      </c>
      <c r="G520" t="s">
        <v>13191</v>
      </c>
      <c r="H520">
        <v>17.72</v>
      </c>
      <c r="I520">
        <v>17.762347999999999</v>
      </c>
      <c r="J520">
        <v>-4.2348000000000503E-2</v>
      </c>
      <c r="K520" t="s">
        <v>48</v>
      </c>
      <c r="L520" s="2" t="s">
        <v>13192</v>
      </c>
      <c r="O520" s="2">
        <v>780000</v>
      </c>
      <c r="P520">
        <v>649.57288654930994</v>
      </c>
      <c r="Q520" s="108" t="s">
        <v>13193</v>
      </c>
      <c r="R520" s="108" t="s">
        <v>13193</v>
      </c>
      <c r="S520" s="109" t="str">
        <f t="shared" si="8"/>
        <v>Same</v>
      </c>
      <c r="T520" s="109"/>
      <c r="U520" s="108" t="s">
        <v>160</v>
      </c>
      <c r="V520" s="3" t="s">
        <v>46</v>
      </c>
      <c r="W520" s="108" t="s">
        <v>289</v>
      </c>
      <c r="X520" s="108" t="s">
        <v>289</v>
      </c>
      <c r="Y520" s="108"/>
      <c r="Z520" s="108" t="s">
        <v>15053</v>
      </c>
      <c r="AA520" s="108" t="s">
        <v>15053</v>
      </c>
      <c r="AB520" s="108">
        <v>649.58000000000004</v>
      </c>
      <c r="AC520" s="3">
        <v>649.58000000000004</v>
      </c>
      <c r="AD520" s="3" t="s">
        <v>13194</v>
      </c>
      <c r="AE520" s="3" t="s">
        <v>13195</v>
      </c>
      <c r="AF520" s="3" t="s">
        <v>13196</v>
      </c>
      <c r="AG520" s="3" t="s">
        <v>13197</v>
      </c>
      <c r="AH520" s="3" t="s">
        <v>13198</v>
      </c>
      <c r="AI520" s="3" t="s">
        <v>13187</v>
      </c>
      <c r="AJ520" s="3" t="s">
        <v>13199</v>
      </c>
      <c r="AK520" s="3" t="s">
        <v>13173</v>
      </c>
      <c r="AL520" s="3" t="s">
        <v>13200</v>
      </c>
      <c r="AM520" s="3" t="s">
        <v>13201</v>
      </c>
      <c r="AN520">
        <v>1</v>
      </c>
      <c r="AO520" s="2" t="s">
        <v>12895</v>
      </c>
      <c r="AP520" s="2">
        <v>4638</v>
      </c>
      <c r="AQ520" s="2" t="s">
        <v>13202</v>
      </c>
      <c r="AR520" t="s">
        <v>48</v>
      </c>
      <c r="AS520" t="s">
        <v>48</v>
      </c>
      <c r="AT520" t="s">
        <v>48</v>
      </c>
      <c r="AU520" t="s">
        <v>48</v>
      </c>
      <c r="AV520" t="s">
        <v>48</v>
      </c>
      <c r="AW520" t="s">
        <v>48</v>
      </c>
      <c r="AX520" s="2">
        <v>113.3928537680698</v>
      </c>
      <c r="AY520" s="2" t="s">
        <v>2427</v>
      </c>
      <c r="AZ520" s="2"/>
      <c r="BB520" s="2" t="s">
        <v>13203</v>
      </c>
    </row>
    <row r="521" spans="1:56" x14ac:dyDescent="0.25">
      <c r="A521">
        <v>591</v>
      </c>
      <c r="B521" s="13" t="s">
        <v>4538</v>
      </c>
      <c r="C521">
        <v>0.56999999999999995</v>
      </c>
      <c r="D521">
        <v>20.75</v>
      </c>
      <c r="E521" s="2">
        <v>650.37630000000001</v>
      </c>
      <c r="F521" s="2" t="s">
        <v>66</v>
      </c>
      <c r="G521" t="s">
        <v>4129</v>
      </c>
      <c r="H521">
        <v>4.68</v>
      </c>
      <c r="I521">
        <v>4.5755165</v>
      </c>
      <c r="J521" s="3">
        <v>0.10448350000000001</v>
      </c>
      <c r="K521">
        <v>3.5276073619631898</v>
      </c>
      <c r="L521" s="108"/>
      <c r="M521" s="108"/>
      <c r="N521" s="2" t="s">
        <v>4130</v>
      </c>
      <c r="O521" s="2">
        <v>300000</v>
      </c>
      <c r="P521">
        <v>650.38036550225104</v>
      </c>
      <c r="Q521" s="108" t="s">
        <v>4131</v>
      </c>
      <c r="R521" s="108" t="s">
        <v>4131</v>
      </c>
      <c r="S521" s="109" t="str">
        <f t="shared" si="8"/>
        <v>Same</v>
      </c>
      <c r="T521" s="109"/>
      <c r="U521" s="108" t="s">
        <v>160</v>
      </c>
      <c r="V521" s="3" t="s">
        <v>46</v>
      </c>
      <c r="W521" s="3" t="s">
        <v>289</v>
      </c>
      <c r="X521" s="108" t="s">
        <v>289</v>
      </c>
      <c r="Y521" s="108" t="s">
        <v>15549</v>
      </c>
      <c r="Z521" s="108" t="s">
        <v>15550</v>
      </c>
      <c r="AA521" s="108" t="s">
        <v>15550</v>
      </c>
      <c r="AB521" s="108">
        <v>650.37627974132295</v>
      </c>
      <c r="AC521" s="3">
        <v>650.37627974132295</v>
      </c>
      <c r="AD521" s="19" t="s">
        <v>4132</v>
      </c>
      <c r="AE521" s="19" t="s">
        <v>74</v>
      </c>
      <c r="AF521" s="3" t="s">
        <v>4133</v>
      </c>
      <c r="AG521" s="3" t="s">
        <v>76</v>
      </c>
      <c r="AH521" s="3" t="s">
        <v>4134</v>
      </c>
      <c r="AI521" s="3" t="s">
        <v>4135</v>
      </c>
      <c r="AJ521" s="3" t="s">
        <v>4136</v>
      </c>
      <c r="AK521" s="3" t="s">
        <v>4137</v>
      </c>
      <c r="AL521" s="3" t="s">
        <v>4138</v>
      </c>
      <c r="AM521" s="3" t="s">
        <v>4139</v>
      </c>
      <c r="AN521">
        <v>1</v>
      </c>
      <c r="AO521" s="2" t="s">
        <v>3978</v>
      </c>
      <c r="AP521" s="2">
        <v>1243</v>
      </c>
      <c r="AQ521" s="2" t="s">
        <v>4140</v>
      </c>
      <c r="AR521" s="2" t="s">
        <v>53</v>
      </c>
      <c r="AS521">
        <v>3.5276073619631898</v>
      </c>
      <c r="AT521">
        <v>2</v>
      </c>
      <c r="AU521">
        <v>5.0599999999999996</v>
      </c>
      <c r="AV521" t="s">
        <v>1296</v>
      </c>
      <c r="AW521" s="2">
        <v>0.22380734976147201</v>
      </c>
      <c r="AX521" s="2">
        <v>1150000000</v>
      </c>
      <c r="AY521" s="2" t="s">
        <v>1965</v>
      </c>
      <c r="AZ521" s="2" t="s">
        <v>87</v>
      </c>
      <c r="BA521" s="2" t="s">
        <v>4141</v>
      </c>
      <c r="BC521" s="108"/>
    </row>
    <row r="522" spans="1:56" x14ac:dyDescent="0.25">
      <c r="A522">
        <v>1393</v>
      </c>
      <c r="B522" s="13" t="s">
        <v>10208</v>
      </c>
      <c r="C522">
        <v>0.43</v>
      </c>
      <c r="D522">
        <v>8.34</v>
      </c>
      <c r="E522" s="2">
        <v>650.60910000000001</v>
      </c>
      <c r="F522" s="2" t="s">
        <v>66</v>
      </c>
      <c r="G522" t="s">
        <v>13177</v>
      </c>
      <c r="H522">
        <v>19.38</v>
      </c>
      <c r="I522">
        <v>19.369208</v>
      </c>
      <c r="J522">
        <v>1.0791999999998581E-2</v>
      </c>
      <c r="K522" t="s">
        <v>48</v>
      </c>
      <c r="L522" s="108"/>
      <c r="M522" s="2" t="s">
        <v>13178</v>
      </c>
      <c r="O522" s="2">
        <v>800000</v>
      </c>
      <c r="P522">
        <v>650.600472923334</v>
      </c>
      <c r="Q522" s="108" t="s">
        <v>13179</v>
      </c>
      <c r="R522" s="108" t="s">
        <v>13179</v>
      </c>
      <c r="S522" s="109" t="str">
        <f t="shared" si="8"/>
        <v>Same</v>
      </c>
      <c r="T522" s="109"/>
      <c r="U522" s="108" t="s">
        <v>160</v>
      </c>
      <c r="V522" s="3" t="s">
        <v>46</v>
      </c>
      <c r="W522" s="108" t="s">
        <v>289</v>
      </c>
      <c r="X522" s="108" t="s">
        <v>289</v>
      </c>
      <c r="Y522" s="108"/>
      <c r="Z522" s="108" t="s">
        <v>15052</v>
      </c>
      <c r="AA522" s="108"/>
      <c r="AB522" s="108">
        <v>650.60939422910701</v>
      </c>
      <c r="AC522" s="3">
        <v>650.60939422910701</v>
      </c>
      <c r="AD522" s="3" t="s">
        <v>13180</v>
      </c>
      <c r="AE522" s="3" t="s">
        <v>13181</v>
      </c>
      <c r="AF522" s="3" t="s">
        <v>13182</v>
      </c>
      <c r="AG522" s="3" t="s">
        <v>13183</v>
      </c>
      <c r="AH522" s="3" t="s">
        <v>13184</v>
      </c>
      <c r="AI522" s="3" t="s">
        <v>13185</v>
      </c>
      <c r="AJ522" s="3" t="s">
        <v>13186</v>
      </c>
      <c r="AK522" s="3" t="s">
        <v>13187</v>
      </c>
      <c r="AL522" s="3" t="s">
        <v>13188</v>
      </c>
      <c r="AM522" s="3" t="s">
        <v>13189</v>
      </c>
      <c r="AN522">
        <v>1</v>
      </c>
      <c r="AO522" s="2" t="s">
        <v>12895</v>
      </c>
      <c r="AP522" s="2">
        <v>5113</v>
      </c>
      <c r="AQ522" s="2" t="s">
        <v>13190</v>
      </c>
      <c r="AR522" t="s">
        <v>48</v>
      </c>
      <c r="AS522" t="s">
        <v>48</v>
      </c>
      <c r="AT522" t="s">
        <v>48</v>
      </c>
      <c r="AU522" t="s">
        <v>48</v>
      </c>
      <c r="AV522" t="s">
        <v>48</v>
      </c>
      <c r="AW522" t="s">
        <v>48</v>
      </c>
      <c r="AX522" s="2">
        <v>4010000000</v>
      </c>
      <c r="AY522" s="108"/>
      <c r="AZ522" s="2"/>
      <c r="BC522" s="108"/>
    </row>
    <row r="523" spans="1:56" x14ac:dyDescent="0.25">
      <c r="A523">
        <v>1455</v>
      </c>
      <c r="B523" s="13" t="s">
        <v>10208</v>
      </c>
      <c r="C523">
        <v>0.38</v>
      </c>
      <c r="D523">
        <v>7.31</v>
      </c>
      <c r="E523" s="2">
        <v>651.59670000000006</v>
      </c>
      <c r="F523" s="2" t="s">
        <v>66</v>
      </c>
      <c r="G523" t="s">
        <v>13491</v>
      </c>
      <c r="H523">
        <v>17.89</v>
      </c>
      <c r="I523">
        <v>17.869337000000002</v>
      </c>
      <c r="J523">
        <v>2.066300000000254E-2</v>
      </c>
      <c r="K523" t="s">
        <v>48</v>
      </c>
      <c r="L523" s="2" t="s">
        <v>13492</v>
      </c>
      <c r="N523" s="108"/>
      <c r="O523" s="2">
        <v>440000</v>
      </c>
      <c r="P523">
        <v>651.588059827758</v>
      </c>
      <c r="Q523" s="108" t="s">
        <v>13493</v>
      </c>
      <c r="R523" s="108" t="s">
        <v>13493</v>
      </c>
      <c r="S523" s="109" t="str">
        <f t="shared" si="8"/>
        <v>Same</v>
      </c>
      <c r="T523" s="109"/>
      <c r="U523" s="108" t="s">
        <v>160</v>
      </c>
      <c r="V523" s="3" t="s">
        <v>46</v>
      </c>
      <c r="W523" s="108" t="s">
        <v>289</v>
      </c>
      <c r="X523" s="108" t="s">
        <v>289</v>
      </c>
      <c r="Y523" s="108"/>
      <c r="Z523" s="108" t="s">
        <v>15104</v>
      </c>
      <c r="AA523" s="108" t="s">
        <v>15104</v>
      </c>
      <c r="AB523" s="108">
        <v>651.59640885969395</v>
      </c>
      <c r="AC523" s="3">
        <v>651.59640885969395</v>
      </c>
      <c r="AD523" s="3" t="s">
        <v>13494</v>
      </c>
      <c r="AE523" s="3" t="s">
        <v>13495</v>
      </c>
      <c r="AF523" s="3" t="s">
        <v>13496</v>
      </c>
      <c r="AG523" s="3" t="s">
        <v>13497</v>
      </c>
      <c r="AH523" s="3" t="s">
        <v>13498</v>
      </c>
      <c r="AI523" s="3" t="s">
        <v>8268</v>
      </c>
      <c r="AJ523" s="3" t="s">
        <v>13499</v>
      </c>
      <c r="AK523" s="3" t="s">
        <v>4599</v>
      </c>
      <c r="AL523" s="3" t="s">
        <v>13500</v>
      </c>
      <c r="AM523" s="3" t="s">
        <v>12908</v>
      </c>
      <c r="AN523">
        <v>1</v>
      </c>
      <c r="AO523" s="2" t="s">
        <v>12895</v>
      </c>
      <c r="AP523" s="2">
        <v>4670</v>
      </c>
      <c r="AQ523" s="2" t="s">
        <v>13501</v>
      </c>
      <c r="AR523" t="s">
        <v>48</v>
      </c>
      <c r="AS523" t="s">
        <v>48</v>
      </c>
      <c r="AT523" t="s">
        <v>48</v>
      </c>
      <c r="AU523" t="s">
        <v>48</v>
      </c>
      <c r="AV523" t="s">
        <v>48</v>
      </c>
      <c r="AW523" t="s">
        <v>48</v>
      </c>
      <c r="AX523" s="2">
        <v>2190000000</v>
      </c>
      <c r="AY523" s="2" t="s">
        <v>2427</v>
      </c>
      <c r="AZ523" s="2"/>
      <c r="BB523" s="2" t="s">
        <v>13502</v>
      </c>
      <c r="BC523" s="108"/>
    </row>
    <row r="524" spans="1:56" x14ac:dyDescent="0.25">
      <c r="A524">
        <v>80</v>
      </c>
      <c r="B524" s="3" t="s">
        <v>10207</v>
      </c>
      <c r="C524">
        <v>0.4</v>
      </c>
      <c r="D524">
        <v>7.73</v>
      </c>
      <c r="E524" s="108">
        <v>651.87400000000002</v>
      </c>
      <c r="F524" s="108" t="s">
        <v>66</v>
      </c>
      <c r="G524" t="s">
        <v>10457</v>
      </c>
      <c r="H524">
        <v>3.18</v>
      </c>
      <c r="I524">
        <v>11.154524</v>
      </c>
      <c r="J524" s="7">
        <v>-7.9745240000000006</v>
      </c>
      <c r="K524" t="s">
        <v>48</v>
      </c>
      <c r="L524" s="108"/>
      <c r="M524" s="108"/>
      <c r="N524" s="108"/>
      <c r="O524" s="2">
        <v>1600000</v>
      </c>
      <c r="P524">
        <v>651.87495760290608</v>
      </c>
      <c r="Q524" s="3" t="s">
        <v>160</v>
      </c>
      <c r="R524" s="3" t="s">
        <v>160</v>
      </c>
      <c r="S524" s="109" t="str">
        <f t="shared" si="8"/>
        <v>Same</v>
      </c>
      <c r="T524" s="109"/>
      <c r="U524" s="108" t="s">
        <v>160</v>
      </c>
      <c r="V524" s="108" t="s">
        <v>51</v>
      </c>
      <c r="W524" s="3" t="s">
        <v>161</v>
      </c>
      <c r="X524" s="108" t="s">
        <v>161</v>
      </c>
      <c r="Y524" s="108"/>
      <c r="Z524" s="108" t="s">
        <v>48</v>
      </c>
      <c r="AA524" s="108"/>
      <c r="AB524" s="108">
        <v>651.87</v>
      </c>
      <c r="AC524" s="3">
        <v>651.87</v>
      </c>
      <c r="AD524" s="3" t="s">
        <v>10458</v>
      </c>
      <c r="AE524" s="3" t="s">
        <v>807</v>
      </c>
      <c r="AF524" s="3" t="s">
        <v>10459</v>
      </c>
      <c r="AG524" s="3" t="s">
        <v>3723</v>
      </c>
      <c r="AH524" s="3" t="s">
        <v>10460</v>
      </c>
      <c r="AI524" s="3" t="s">
        <v>3726</v>
      </c>
      <c r="AJ524" s="3" t="s">
        <v>10461</v>
      </c>
      <c r="AK524" s="3" t="s">
        <v>7808</v>
      </c>
      <c r="AL524" s="3" t="s">
        <v>10462</v>
      </c>
      <c r="AM524" s="3" t="s">
        <v>10454</v>
      </c>
      <c r="AN524">
        <v>1</v>
      </c>
      <c r="AO524" s="108" t="s">
        <v>10455</v>
      </c>
      <c r="AP524" s="108">
        <v>2865</v>
      </c>
      <c r="AQ524" s="108" t="s">
        <v>10463</v>
      </c>
      <c r="AR524" t="s">
        <v>48</v>
      </c>
      <c r="AS524" t="s">
        <v>48</v>
      </c>
      <c r="AT524" t="s">
        <v>48</v>
      </c>
      <c r="AU524" t="s">
        <v>48</v>
      </c>
      <c r="AV524" t="s">
        <v>48</v>
      </c>
      <c r="AW524" t="s">
        <v>48</v>
      </c>
      <c r="AX524" s="2">
        <v>8010000000</v>
      </c>
      <c r="AY524" s="108"/>
      <c r="AZ524" s="2" t="s">
        <v>50</v>
      </c>
    </row>
    <row r="525" spans="1:56" x14ac:dyDescent="0.25">
      <c r="A525">
        <v>658</v>
      </c>
      <c r="B525" s="13" t="s">
        <v>10200</v>
      </c>
      <c r="C525">
        <v>0.62</v>
      </c>
      <c r="D525">
        <v>10.09</v>
      </c>
      <c r="E525" s="2">
        <v>652.52539999999999</v>
      </c>
      <c r="F525" s="2" t="s">
        <v>66</v>
      </c>
      <c r="G525" t="s">
        <v>11736</v>
      </c>
      <c r="H525">
        <v>9.02</v>
      </c>
      <c r="I525">
        <v>9.0089635999999995</v>
      </c>
      <c r="J525">
        <v>1.1036400000000061E-2</v>
      </c>
      <c r="K525">
        <v>0.40166204986149578</v>
      </c>
      <c r="L525" s="108"/>
      <c r="M525" s="2" t="s">
        <v>11737</v>
      </c>
      <c r="N525" s="2" t="s">
        <v>11738</v>
      </c>
      <c r="O525" s="2">
        <v>240000</v>
      </c>
      <c r="P525">
        <v>652.52903326142712</v>
      </c>
      <c r="Q525" s="108" t="s">
        <v>15998</v>
      </c>
      <c r="R525" s="108" t="s">
        <v>15998</v>
      </c>
      <c r="S525" s="109" t="str">
        <f t="shared" si="8"/>
        <v>Same</v>
      </c>
      <c r="T525" s="109"/>
      <c r="U525" s="108" t="s">
        <v>160</v>
      </c>
      <c r="V525" s="108" t="s">
        <v>46</v>
      </c>
      <c r="W525" s="3" t="s">
        <v>289</v>
      </c>
      <c r="X525" s="108" t="s">
        <v>11489</v>
      </c>
      <c r="Y525" s="108" t="s">
        <v>15611</v>
      </c>
      <c r="Z525" s="108" t="s">
        <v>15612</v>
      </c>
      <c r="AA525" s="108" t="s">
        <v>15613</v>
      </c>
      <c r="AB525" s="108">
        <v>652.52501906960299</v>
      </c>
      <c r="AC525" s="3">
        <v>652.52501906960299</v>
      </c>
      <c r="AD525" s="3" t="s">
        <v>11739</v>
      </c>
      <c r="AE525" s="3" t="s">
        <v>11650</v>
      </c>
      <c r="AF525" s="3" t="s">
        <v>11740</v>
      </c>
      <c r="AG525" s="3" t="s">
        <v>1498</v>
      </c>
      <c r="AH525" s="3" t="s">
        <v>11741</v>
      </c>
      <c r="AI525" s="3" t="s">
        <v>1212</v>
      </c>
      <c r="AJ525" s="3" t="s">
        <v>11742</v>
      </c>
      <c r="AK525" s="3" t="s">
        <v>11743</v>
      </c>
      <c r="AL525" s="3" t="s">
        <v>11744</v>
      </c>
      <c r="AM525" s="3" t="s">
        <v>11648</v>
      </c>
      <c r="AN525">
        <v>1</v>
      </c>
      <c r="AO525" s="2" t="s">
        <v>11520</v>
      </c>
      <c r="AP525" s="2">
        <v>2447</v>
      </c>
      <c r="AQ525" s="2" t="s">
        <v>11745</v>
      </c>
      <c r="AR525" s="2" t="s">
        <v>53</v>
      </c>
      <c r="AS525">
        <v>0.40166204986149578</v>
      </c>
      <c r="AT525">
        <v>0.2</v>
      </c>
      <c r="AU525">
        <v>3</v>
      </c>
      <c r="AV525" t="s">
        <v>1296</v>
      </c>
      <c r="AW525" s="2">
        <v>0.6105580616070021</v>
      </c>
      <c r="AX525" s="2">
        <v>8.2703320931233435</v>
      </c>
      <c r="AY525" s="2" t="s">
        <v>1479</v>
      </c>
      <c r="AZ525" s="2"/>
      <c r="BB525" s="108"/>
      <c r="BC525" s="2" t="s">
        <v>11746</v>
      </c>
      <c r="BD525" s="108"/>
    </row>
    <row r="526" spans="1:56" x14ac:dyDescent="0.25">
      <c r="A526">
        <v>649</v>
      </c>
      <c r="B526" s="13" t="s">
        <v>10200</v>
      </c>
      <c r="C526">
        <v>1.1599999999999999</v>
      </c>
      <c r="D526">
        <v>43.41</v>
      </c>
      <c r="E526" s="2">
        <v>654.54049999999995</v>
      </c>
      <c r="F526" s="2" t="s">
        <v>66</v>
      </c>
      <c r="G526" t="s">
        <v>11644</v>
      </c>
      <c r="H526">
        <v>10.08</v>
      </c>
      <c r="I526">
        <v>10.021948</v>
      </c>
      <c r="J526">
        <v>5.8051999999999992E-2</v>
      </c>
      <c r="K526">
        <v>0.46593406593406589</v>
      </c>
      <c r="M526" s="108"/>
      <c r="N526" s="2" t="s">
        <v>11645</v>
      </c>
      <c r="O526" s="2">
        <v>690000</v>
      </c>
      <c r="P526">
        <v>654.54414448150396</v>
      </c>
      <c r="Q526" s="108" t="s">
        <v>15996</v>
      </c>
      <c r="R526" s="108" t="s">
        <v>15996</v>
      </c>
      <c r="S526" s="109" t="str">
        <f t="shared" si="8"/>
        <v>Same</v>
      </c>
      <c r="T526" s="109"/>
      <c r="U526" s="108" t="s">
        <v>160</v>
      </c>
      <c r="V526" s="108" t="s">
        <v>46</v>
      </c>
      <c r="W526" s="3" t="s">
        <v>289</v>
      </c>
      <c r="X526" s="108" t="s">
        <v>11489</v>
      </c>
      <c r="Y526" s="108" t="s">
        <v>15599</v>
      </c>
      <c r="Z526" s="108" t="s">
        <v>15134</v>
      </c>
      <c r="AA526" s="108" t="s">
        <v>15134</v>
      </c>
      <c r="AB526" s="108">
        <v>654.54053303516002</v>
      </c>
      <c r="AC526" s="3">
        <v>654.54053303516002</v>
      </c>
      <c r="AD526" s="3" t="s">
        <v>11646</v>
      </c>
      <c r="AE526" s="3" t="s">
        <v>1498</v>
      </c>
      <c r="AF526" s="3" t="s">
        <v>11647</v>
      </c>
      <c r="AG526" s="3" t="s">
        <v>11648</v>
      </c>
      <c r="AH526" s="3" t="s">
        <v>11649</v>
      </c>
      <c r="AI526" s="3" t="s">
        <v>11650</v>
      </c>
      <c r="AJ526" s="3" t="s">
        <v>11651</v>
      </c>
      <c r="AK526" s="3" t="s">
        <v>1503</v>
      </c>
      <c r="AL526" s="3" t="s">
        <v>11652</v>
      </c>
      <c r="AM526" s="3" t="s">
        <v>11653</v>
      </c>
      <c r="AN526">
        <v>1</v>
      </c>
      <c r="AO526" s="2" t="s">
        <v>11520</v>
      </c>
      <c r="AP526" s="2">
        <v>2713</v>
      </c>
      <c r="AQ526" s="2" t="s">
        <v>11654</v>
      </c>
      <c r="AR526" s="2" t="s">
        <v>53</v>
      </c>
      <c r="AS526">
        <v>0.46593406593406589</v>
      </c>
      <c r="AT526">
        <v>0.2</v>
      </c>
      <c r="AU526">
        <v>3</v>
      </c>
      <c r="AV526" t="s">
        <v>1296</v>
      </c>
      <c r="AW526" s="2">
        <v>0.47295480474342227</v>
      </c>
      <c r="AX526" s="2">
        <v>5.4819276943315431</v>
      </c>
      <c r="AY526" s="2" t="s">
        <v>50</v>
      </c>
      <c r="AZ526" s="2"/>
    </row>
    <row r="527" spans="1:56" x14ac:dyDescent="0.25">
      <c r="A527">
        <v>1496</v>
      </c>
      <c r="B527" s="13" t="s">
        <v>10208</v>
      </c>
      <c r="C527">
        <v>0.39</v>
      </c>
      <c r="D527">
        <v>7.29</v>
      </c>
      <c r="E527" s="2">
        <v>654.54750000000001</v>
      </c>
      <c r="F527" s="108" t="s">
        <v>66</v>
      </c>
      <c r="G527" t="s">
        <v>13693</v>
      </c>
      <c r="H527">
        <v>19.2</v>
      </c>
      <c r="I527">
        <v>9.7486739</v>
      </c>
      <c r="J527" s="7">
        <v>9.4513260999999993</v>
      </c>
      <c r="K527" t="s">
        <v>48</v>
      </c>
      <c r="N527" s="2" t="s">
        <v>11645</v>
      </c>
      <c r="O527" s="2">
        <v>330000</v>
      </c>
      <c r="P527">
        <v>654.53882070015004</v>
      </c>
      <c r="Q527" s="108" t="s">
        <v>15996</v>
      </c>
      <c r="R527" s="108" t="s">
        <v>15996</v>
      </c>
      <c r="S527" s="109" t="str">
        <f t="shared" si="8"/>
        <v>Same</v>
      </c>
      <c r="T527" s="109"/>
      <c r="U527" s="108" t="s">
        <v>60</v>
      </c>
      <c r="V527" s="3" t="s">
        <v>51</v>
      </c>
      <c r="W527" s="108" t="s">
        <v>61</v>
      </c>
      <c r="X527" s="108" t="s">
        <v>61</v>
      </c>
      <c r="Y527" s="108"/>
      <c r="Z527" s="108" t="s">
        <v>15134</v>
      </c>
      <c r="AA527" s="108" t="s">
        <v>15134</v>
      </c>
      <c r="AB527" s="108">
        <v>654.54999999999995</v>
      </c>
      <c r="AC527" s="3">
        <v>654.54999999999995</v>
      </c>
      <c r="AD527" s="3" t="s">
        <v>13694</v>
      </c>
      <c r="AE527" s="3" t="s">
        <v>357</v>
      </c>
      <c r="AF527" s="3" t="s">
        <v>13695</v>
      </c>
      <c r="AG527" s="3" t="s">
        <v>13696</v>
      </c>
      <c r="AH527" s="3" t="s">
        <v>13697</v>
      </c>
      <c r="AI527" s="3" t="s">
        <v>8130</v>
      </c>
      <c r="AJ527" s="3" t="s">
        <v>13698</v>
      </c>
      <c r="AK527" s="3" t="s">
        <v>9344</v>
      </c>
      <c r="AL527" s="3" t="s">
        <v>13699</v>
      </c>
      <c r="AM527" s="3" t="s">
        <v>3330</v>
      </c>
      <c r="AN527">
        <v>1</v>
      </c>
      <c r="AO527" s="108" t="s">
        <v>13700</v>
      </c>
      <c r="AP527" s="108">
        <v>2527</v>
      </c>
      <c r="AQ527" s="108" t="s">
        <v>13701</v>
      </c>
      <c r="AR527" t="s">
        <v>48</v>
      </c>
      <c r="AS527" t="s">
        <v>48</v>
      </c>
      <c r="AT527" t="s">
        <v>48</v>
      </c>
      <c r="AU527" t="s">
        <v>48</v>
      </c>
      <c r="AV527" t="s">
        <v>48</v>
      </c>
      <c r="AW527" t="s">
        <v>48</v>
      </c>
      <c r="AX527" s="2">
        <v>1660000000</v>
      </c>
      <c r="AY527" s="2" t="s">
        <v>50</v>
      </c>
      <c r="AZ527" s="2"/>
    </row>
    <row r="528" spans="1:56" x14ac:dyDescent="0.25">
      <c r="A528">
        <v>314</v>
      </c>
      <c r="B528" s="13" t="s">
        <v>8919</v>
      </c>
      <c r="C528">
        <v>0.54</v>
      </c>
      <c r="D528">
        <v>16.850000000000001</v>
      </c>
      <c r="E528" s="108">
        <v>656.46349999999995</v>
      </c>
      <c r="F528" s="108" t="s">
        <v>66</v>
      </c>
      <c r="G528" t="s">
        <v>8771</v>
      </c>
      <c r="H528">
        <v>1.33</v>
      </c>
      <c r="I528">
        <v>5.2639367000000004</v>
      </c>
      <c r="J528" s="7">
        <v>-3.9339366999999998</v>
      </c>
      <c r="K528">
        <v>1.1522633744855999</v>
      </c>
      <c r="L528" s="2" t="s">
        <v>7535</v>
      </c>
      <c r="M528" s="2" t="s">
        <v>7536</v>
      </c>
      <c r="N528" s="2" t="s">
        <v>7537</v>
      </c>
      <c r="O528" s="8">
        <v>100000</v>
      </c>
      <c r="P528">
        <v>656.46760355333799</v>
      </c>
      <c r="Q528" s="108" t="s">
        <v>7538</v>
      </c>
      <c r="R528" s="108" t="s">
        <v>7538</v>
      </c>
      <c r="S528" s="109" t="str">
        <f t="shared" si="8"/>
        <v>Same</v>
      </c>
      <c r="T528" s="109"/>
      <c r="U528" s="108" t="s">
        <v>60</v>
      </c>
      <c r="V528" s="3" t="s">
        <v>51</v>
      </c>
      <c r="W528" s="108" t="s">
        <v>61</v>
      </c>
      <c r="X528" s="3" t="s">
        <v>61</v>
      </c>
      <c r="Y528" s="108"/>
      <c r="Z528" s="108" t="s">
        <v>15255</v>
      </c>
      <c r="AA528" s="108" t="s">
        <v>15256</v>
      </c>
      <c r="AB528" s="108">
        <v>656.47</v>
      </c>
      <c r="AC528" s="3">
        <v>656.47</v>
      </c>
      <c r="AD528" s="3" t="s">
        <v>8800</v>
      </c>
      <c r="AE528" s="3" t="s">
        <v>8801</v>
      </c>
      <c r="AF528" s="3" t="s">
        <v>8802</v>
      </c>
      <c r="AG528" s="3" t="s">
        <v>8803</v>
      </c>
      <c r="AH528" s="3" t="s">
        <v>8804</v>
      </c>
      <c r="AI528" s="3" t="s">
        <v>7320</v>
      </c>
      <c r="AJ528" s="3" t="s">
        <v>8805</v>
      </c>
      <c r="AK528" s="3" t="s">
        <v>8806</v>
      </c>
      <c r="AL528" s="3" t="s">
        <v>8807</v>
      </c>
      <c r="AM528" s="3" t="s">
        <v>129</v>
      </c>
      <c r="AN528">
        <v>1</v>
      </c>
      <c r="AO528" s="108" t="s">
        <v>8718</v>
      </c>
      <c r="AP528" s="108">
        <v>1462</v>
      </c>
      <c r="AQ528" s="108" t="s">
        <v>8808</v>
      </c>
      <c r="AR528" s="2" t="s">
        <v>53</v>
      </c>
      <c r="AS528">
        <v>1.1522633744855999</v>
      </c>
      <c r="AT528">
        <v>0.21</v>
      </c>
      <c r="AU528">
        <v>1.85</v>
      </c>
      <c r="AV528" t="s">
        <v>1296</v>
      </c>
      <c r="AW528" s="2">
        <v>0.56581230460691401</v>
      </c>
      <c r="AX528" s="2">
        <v>280000000</v>
      </c>
      <c r="AY528" s="2" t="s">
        <v>271</v>
      </c>
      <c r="AZ528" s="2"/>
      <c r="BB528" s="108"/>
      <c r="BC528" s="108"/>
      <c r="BD528" s="2" t="s">
        <v>7540</v>
      </c>
    </row>
    <row r="529" spans="1:56" x14ac:dyDescent="0.25">
      <c r="A529">
        <v>798</v>
      </c>
      <c r="B529" s="13" t="s">
        <v>9726</v>
      </c>
      <c r="C529">
        <v>0.21</v>
      </c>
      <c r="D529">
        <v>6.42</v>
      </c>
      <c r="E529" s="108">
        <v>656.53089999999997</v>
      </c>
      <c r="F529" s="108" t="s">
        <v>66</v>
      </c>
      <c r="G529" t="s">
        <v>9541</v>
      </c>
      <c r="H529">
        <v>10.47</v>
      </c>
      <c r="I529">
        <v>13.762549999999999</v>
      </c>
      <c r="J529" s="7">
        <v>-3.2925499999999999</v>
      </c>
      <c r="K529" t="s">
        <v>48</v>
      </c>
      <c r="M529" s="2" t="s">
        <v>9542</v>
      </c>
      <c r="N529" s="108"/>
      <c r="O529" s="8">
        <v>4800</v>
      </c>
      <c r="P529">
        <v>656.52190093095396</v>
      </c>
      <c r="Q529" s="108" t="s">
        <v>9543</v>
      </c>
      <c r="R529" s="108" t="s">
        <v>9543</v>
      </c>
      <c r="S529" s="109" t="str">
        <f t="shared" si="8"/>
        <v>Same</v>
      </c>
      <c r="T529" s="109"/>
      <c r="U529" s="108" t="s">
        <v>2427</v>
      </c>
      <c r="V529" s="108" t="s">
        <v>51</v>
      </c>
      <c r="W529" s="108" t="s">
        <v>52</v>
      </c>
      <c r="X529" s="108" t="s">
        <v>52</v>
      </c>
      <c r="Y529" s="108"/>
      <c r="Z529" s="108"/>
      <c r="AA529" s="108"/>
      <c r="AB529" s="108">
        <v>656.53165631418597</v>
      </c>
      <c r="AC529" s="3">
        <v>656.53165631418597</v>
      </c>
      <c r="AD529" s="3" t="s">
        <v>9544</v>
      </c>
      <c r="AE529" s="3" t="s">
        <v>9545</v>
      </c>
      <c r="AF529" s="3" t="s">
        <v>9546</v>
      </c>
      <c r="AG529" s="3" t="s">
        <v>9547</v>
      </c>
      <c r="AH529" s="3" t="s">
        <v>9548</v>
      </c>
      <c r="AI529" s="3" t="s">
        <v>9549</v>
      </c>
      <c r="AJ529" s="3" t="s">
        <v>9550</v>
      </c>
      <c r="AK529" s="3" t="s">
        <v>190</v>
      </c>
      <c r="AL529" s="3" t="s">
        <v>9551</v>
      </c>
      <c r="AM529" s="3" t="s">
        <v>9552</v>
      </c>
      <c r="AN529">
        <v>1</v>
      </c>
      <c r="AO529" s="108" t="s">
        <v>8950</v>
      </c>
      <c r="AP529" s="108">
        <v>3773</v>
      </c>
      <c r="AQ529" s="108" t="s">
        <v>9553</v>
      </c>
      <c r="AR529" t="s">
        <v>48</v>
      </c>
      <c r="AS529" t="s">
        <v>48</v>
      </c>
      <c r="AT529" t="s">
        <v>48</v>
      </c>
      <c r="AU529" t="s">
        <v>48</v>
      </c>
      <c r="AV529" t="s">
        <v>48</v>
      </c>
      <c r="AW529" t="s">
        <v>48</v>
      </c>
      <c r="AX529" s="2">
        <v>24100000</v>
      </c>
      <c r="AY529" s="2" t="s">
        <v>2427</v>
      </c>
      <c r="AZ529" s="2" t="s">
        <v>50</v>
      </c>
      <c r="BC529" s="2" t="s">
        <v>9554</v>
      </c>
    </row>
    <row r="530" spans="1:56" x14ac:dyDescent="0.25">
      <c r="A530">
        <v>1138</v>
      </c>
      <c r="B530" s="13" t="s">
        <v>10203</v>
      </c>
      <c r="C530">
        <v>0.22</v>
      </c>
      <c r="D530">
        <v>7.53</v>
      </c>
      <c r="E530" s="108">
        <v>658.101</v>
      </c>
      <c r="F530" s="2" t="s">
        <v>66</v>
      </c>
      <c r="G530" t="s">
        <v>11462</v>
      </c>
      <c r="H530">
        <v>4.53</v>
      </c>
      <c r="I530">
        <v>4.5546423000000003</v>
      </c>
      <c r="J530">
        <v>-2.4642300000000009E-2</v>
      </c>
      <c r="K530" t="s">
        <v>48</v>
      </c>
      <c r="L530" s="108"/>
      <c r="N530" s="108"/>
      <c r="O530" s="8">
        <v>8400</v>
      </c>
      <c r="P530">
        <v>658.10857540061102</v>
      </c>
      <c r="Q530" s="108" t="s">
        <v>160</v>
      </c>
      <c r="R530" s="108" t="s">
        <v>160</v>
      </c>
      <c r="S530" s="109" t="str">
        <f t="shared" si="8"/>
        <v>Same</v>
      </c>
      <c r="T530" s="109"/>
      <c r="U530" s="108" t="s">
        <v>160</v>
      </c>
      <c r="V530" s="108" t="s">
        <v>670</v>
      </c>
      <c r="W530" s="3" t="s">
        <v>528</v>
      </c>
      <c r="X530" s="108" t="s">
        <v>528</v>
      </c>
      <c r="Y530" s="108"/>
      <c r="Z530" s="108"/>
      <c r="AA530" s="108"/>
      <c r="AB530" s="108">
        <v>658.1</v>
      </c>
      <c r="AC530" s="3">
        <v>658.1</v>
      </c>
      <c r="AD530" s="3" t="s">
        <v>11463</v>
      </c>
      <c r="AE530" s="3" t="s">
        <v>11464</v>
      </c>
      <c r="AF530" s="3" t="s">
        <v>11465</v>
      </c>
      <c r="AG530" s="3" t="s">
        <v>11466</v>
      </c>
      <c r="AH530" s="3" t="s">
        <v>11467</v>
      </c>
      <c r="AI530" s="3" t="s">
        <v>11468</v>
      </c>
      <c r="AJ530" s="3" t="s">
        <v>11469</v>
      </c>
      <c r="AK530" s="3" t="s">
        <v>1249</v>
      </c>
      <c r="AL530" s="3" t="s">
        <v>11470</v>
      </c>
      <c r="AM530" s="3" t="s">
        <v>11471</v>
      </c>
      <c r="AN530">
        <v>1</v>
      </c>
      <c r="AO530" s="2" t="s">
        <v>11472</v>
      </c>
      <c r="AP530" s="2">
        <v>1184</v>
      </c>
      <c r="AQ530" s="2" t="s">
        <v>11473</v>
      </c>
      <c r="AR530" t="s">
        <v>48</v>
      </c>
      <c r="AS530" t="s">
        <v>48</v>
      </c>
      <c r="AT530" t="s">
        <v>48</v>
      </c>
      <c r="AU530" t="s">
        <v>48</v>
      </c>
      <c r="AV530" t="s">
        <v>48</v>
      </c>
      <c r="AW530" t="s">
        <v>48</v>
      </c>
      <c r="AX530" s="2">
        <v>42200000</v>
      </c>
      <c r="AY530" s="108"/>
      <c r="AZ530" s="2" t="s">
        <v>50</v>
      </c>
      <c r="BA530" s="108"/>
      <c r="BB530" s="2" t="s">
        <v>251</v>
      </c>
      <c r="BC530" s="108"/>
      <c r="BD530" s="108"/>
    </row>
    <row r="531" spans="1:56" x14ac:dyDescent="0.25">
      <c r="A531">
        <v>556</v>
      </c>
      <c r="B531" s="13" t="s">
        <v>8939</v>
      </c>
      <c r="C531">
        <v>0.26</v>
      </c>
      <c r="D531">
        <v>7.12</v>
      </c>
      <c r="E531" s="108">
        <v>658.40989999999999</v>
      </c>
      <c r="F531" s="2" t="s">
        <v>66</v>
      </c>
      <c r="G531" t="s">
        <v>12724</v>
      </c>
      <c r="H531">
        <v>1.34</v>
      </c>
      <c r="I531">
        <v>1.3790057</v>
      </c>
      <c r="J531">
        <v>-3.9005699999999921E-2</v>
      </c>
      <c r="K531" t="s">
        <v>48</v>
      </c>
      <c r="L531" s="2" t="s">
        <v>12725</v>
      </c>
      <c r="M531" s="2" t="s">
        <v>12726</v>
      </c>
      <c r="N531" s="2" t="s">
        <v>12727</v>
      </c>
      <c r="O531" s="8">
        <v>85000</v>
      </c>
      <c r="P531">
        <v>658.41318678222081</v>
      </c>
      <c r="Q531" s="108" t="s">
        <v>12728</v>
      </c>
      <c r="R531" s="108" t="s">
        <v>12728</v>
      </c>
      <c r="S531" s="109" t="str">
        <f t="shared" si="8"/>
        <v>Same</v>
      </c>
      <c r="T531" s="109"/>
      <c r="U531" s="108" t="s">
        <v>160</v>
      </c>
      <c r="V531" s="3" t="s">
        <v>46</v>
      </c>
      <c r="W531" s="3" t="s">
        <v>289</v>
      </c>
      <c r="X531" s="3" t="s">
        <v>12354</v>
      </c>
      <c r="Y531" s="108"/>
      <c r="Z531" s="108" t="s">
        <v>15519</v>
      </c>
      <c r="AA531" s="108" t="s">
        <v>15520</v>
      </c>
      <c r="AB531" s="108">
        <v>658.41020166619296</v>
      </c>
      <c r="AC531" s="3">
        <v>658.41020166619296</v>
      </c>
      <c r="AD531" s="3" t="s">
        <v>12729</v>
      </c>
      <c r="AE531" s="3" t="s">
        <v>7967</v>
      </c>
      <c r="AF531" s="3" t="s">
        <v>12730</v>
      </c>
      <c r="AG531" s="3" t="s">
        <v>12489</v>
      </c>
      <c r="AH531" s="3" t="s">
        <v>12731</v>
      </c>
      <c r="AI531" s="3" t="s">
        <v>12732</v>
      </c>
      <c r="AJ531" s="3" t="s">
        <v>12733</v>
      </c>
      <c r="AK531" s="3" t="s">
        <v>12734</v>
      </c>
      <c r="AL531" s="3" t="s">
        <v>12735</v>
      </c>
      <c r="AM531" s="3" t="s">
        <v>12736</v>
      </c>
      <c r="AN531">
        <v>1</v>
      </c>
      <c r="AO531" s="2" t="s">
        <v>8924</v>
      </c>
      <c r="AP531" s="2">
        <v>396</v>
      </c>
      <c r="AQ531" s="2" t="s">
        <v>12737</v>
      </c>
      <c r="AR531" t="s">
        <v>48</v>
      </c>
      <c r="AS531" t="s">
        <v>48</v>
      </c>
      <c r="AT531" t="s">
        <v>48</v>
      </c>
      <c r="AU531" t="s">
        <v>48</v>
      </c>
      <c r="AV531" t="s">
        <v>48</v>
      </c>
      <c r="AW531" t="s">
        <v>48</v>
      </c>
      <c r="AX531" s="2">
        <v>508000000</v>
      </c>
      <c r="AY531" s="2" t="s">
        <v>898</v>
      </c>
      <c r="AZ531" s="2"/>
      <c r="BB531" s="108"/>
      <c r="BC531" s="108"/>
    </row>
    <row r="532" spans="1:56" x14ac:dyDescent="0.25">
      <c r="A532">
        <v>858</v>
      </c>
      <c r="B532" s="13" t="s">
        <v>4917</v>
      </c>
      <c r="C532">
        <v>0.48</v>
      </c>
      <c r="D532">
        <v>9.43</v>
      </c>
      <c r="E532" s="2">
        <v>658.52239999999995</v>
      </c>
      <c r="F532" s="2" t="s">
        <v>66</v>
      </c>
      <c r="G532" t="s">
        <v>4744</v>
      </c>
      <c r="H532">
        <v>6</v>
      </c>
      <c r="I532">
        <v>5.9325010000000002</v>
      </c>
      <c r="J532">
        <v>6.7498999999999795E-2</v>
      </c>
      <c r="K532">
        <v>1.36094674556213</v>
      </c>
      <c r="L532" s="108"/>
      <c r="M532" s="108"/>
      <c r="N532" s="2" t="s">
        <v>4745</v>
      </c>
      <c r="O532" s="2">
        <v>350000</v>
      </c>
      <c r="P532">
        <v>658.51429556482299</v>
      </c>
      <c r="Q532" s="108" t="s">
        <v>4746</v>
      </c>
      <c r="R532" s="108" t="s">
        <v>4746</v>
      </c>
      <c r="S532" s="109" t="str">
        <f t="shared" si="8"/>
        <v>Same</v>
      </c>
      <c r="T532" s="109"/>
      <c r="U532" s="108" t="s">
        <v>160</v>
      </c>
      <c r="V532" s="108" t="s">
        <v>46</v>
      </c>
      <c r="W532" s="3" t="s">
        <v>289</v>
      </c>
      <c r="X532" s="108" t="s">
        <v>289</v>
      </c>
      <c r="Y532" s="108" t="s">
        <v>15658</v>
      </c>
      <c r="Z532" s="108" t="s">
        <v>15659</v>
      </c>
      <c r="AA532" s="108" t="s">
        <v>15660</v>
      </c>
      <c r="AB532" s="108">
        <v>658.52260762884805</v>
      </c>
      <c r="AC532" s="3">
        <v>658.52260762884805</v>
      </c>
      <c r="AD532" s="3" t="s">
        <v>4747</v>
      </c>
      <c r="AE532" s="3" t="s">
        <v>162</v>
      </c>
      <c r="AF532" s="3" t="s">
        <v>4748</v>
      </c>
      <c r="AG532" s="3" t="s">
        <v>1679</v>
      </c>
      <c r="AH532" s="3" t="s">
        <v>4749</v>
      </c>
      <c r="AI532" s="3" t="s">
        <v>1685</v>
      </c>
      <c r="AJ532" s="3" t="s">
        <v>4750</v>
      </c>
      <c r="AK532" s="3" t="s">
        <v>4751</v>
      </c>
      <c r="AL532" s="3" t="s">
        <v>4752</v>
      </c>
      <c r="AM532" s="3" t="s">
        <v>4753</v>
      </c>
      <c r="AN532">
        <v>1</v>
      </c>
      <c r="AO532" s="2" t="s">
        <v>4732</v>
      </c>
      <c r="AP532" s="2">
        <v>1573</v>
      </c>
      <c r="AQ532" s="2" t="s">
        <v>4754</v>
      </c>
      <c r="AR532" s="2" t="s">
        <v>53</v>
      </c>
      <c r="AS532">
        <v>1.36094674556213</v>
      </c>
      <c r="AT532">
        <v>1.2</v>
      </c>
      <c r="AU532">
        <v>5</v>
      </c>
      <c r="AV532" t="s">
        <v>1296</v>
      </c>
      <c r="AW532" s="2">
        <v>0.376498842871202</v>
      </c>
      <c r="AX532" s="2">
        <v>10.454545359504101</v>
      </c>
      <c r="AY532" s="2" t="s">
        <v>321</v>
      </c>
      <c r="AZ532" s="2"/>
      <c r="BB532" s="108"/>
      <c r="BC532" s="108"/>
      <c r="BD532" s="2" t="s">
        <v>4755</v>
      </c>
    </row>
    <row r="533" spans="1:56" x14ac:dyDescent="0.25">
      <c r="A533">
        <v>722</v>
      </c>
      <c r="B533" s="13" t="s">
        <v>7778</v>
      </c>
      <c r="C533">
        <v>0.21</v>
      </c>
      <c r="D533">
        <v>6.51</v>
      </c>
      <c r="E533" s="108">
        <v>658.52369999999996</v>
      </c>
      <c r="F533" s="2" t="s">
        <v>66</v>
      </c>
      <c r="G533" t="s">
        <v>7662</v>
      </c>
      <c r="H533">
        <v>10.97</v>
      </c>
      <c r="I533">
        <v>10.279291000000001</v>
      </c>
      <c r="J533" s="7">
        <v>0.69070900000000002</v>
      </c>
      <c r="K533" t="s">
        <v>48</v>
      </c>
      <c r="M533" s="108"/>
      <c r="N533" s="2" t="s">
        <v>4745</v>
      </c>
      <c r="O533" s="8">
        <v>54000</v>
      </c>
      <c r="P533">
        <v>658.51467361564403</v>
      </c>
      <c r="Q533" s="108" t="s">
        <v>4746</v>
      </c>
      <c r="R533" s="108" t="s">
        <v>4746</v>
      </c>
      <c r="S533" s="109" t="str">
        <f t="shared" si="8"/>
        <v>Same</v>
      </c>
      <c r="T533" s="109"/>
      <c r="U533" s="108" t="s">
        <v>13787</v>
      </c>
      <c r="V533" s="3" t="s">
        <v>51</v>
      </c>
      <c r="W533" s="108" t="s">
        <v>52</v>
      </c>
      <c r="X533" s="3" t="s">
        <v>52</v>
      </c>
      <c r="Y533" s="108"/>
      <c r="Z533" s="108"/>
      <c r="AA533" s="108"/>
      <c r="AB533" s="108">
        <v>658.52381022051395</v>
      </c>
      <c r="AC533" s="3">
        <v>658.52381022051395</v>
      </c>
      <c r="AD533" s="3" t="s">
        <v>7663</v>
      </c>
      <c r="AE533" s="3" t="s">
        <v>7664</v>
      </c>
      <c r="AF533" s="3" t="s">
        <v>7665</v>
      </c>
      <c r="AG533" s="3" t="s">
        <v>7547</v>
      </c>
      <c r="AH533" s="3" t="s">
        <v>7666</v>
      </c>
      <c r="AI533" s="3" t="s">
        <v>7667</v>
      </c>
      <c r="AJ533" s="3" t="s">
        <v>7668</v>
      </c>
      <c r="AK533" s="3" t="s">
        <v>7669</v>
      </c>
      <c r="AL533" s="3" t="s">
        <v>7670</v>
      </c>
      <c r="AM533" s="3" t="s">
        <v>190</v>
      </c>
      <c r="AN533">
        <v>1</v>
      </c>
      <c r="AO533" s="2" t="s">
        <v>7554</v>
      </c>
      <c r="AP533" s="2">
        <v>2692</v>
      </c>
      <c r="AQ533" s="2" t="s">
        <v>7671</v>
      </c>
      <c r="AR533" t="s">
        <v>48</v>
      </c>
      <c r="AS533" t="s">
        <v>48</v>
      </c>
      <c r="AT533" t="s">
        <v>48</v>
      </c>
      <c r="AU533" t="s">
        <v>48</v>
      </c>
      <c r="AV533" t="s">
        <v>48</v>
      </c>
      <c r="AW533" t="s">
        <v>48</v>
      </c>
      <c r="AX533" s="2">
        <v>269000000</v>
      </c>
      <c r="AY533" s="2" t="s">
        <v>321</v>
      </c>
      <c r="AZ533" s="2"/>
      <c r="BC533" s="108"/>
      <c r="BD533" s="2" t="s">
        <v>4755</v>
      </c>
    </row>
    <row r="534" spans="1:56" x14ac:dyDescent="0.25">
      <c r="A534">
        <v>1386</v>
      </c>
      <c r="B534" s="13" t="s">
        <v>10208</v>
      </c>
      <c r="C534">
        <v>0.45</v>
      </c>
      <c r="D534">
        <v>9.84</v>
      </c>
      <c r="E534" s="2">
        <v>659.56370000000004</v>
      </c>
      <c r="F534" s="2" t="s">
        <v>66</v>
      </c>
      <c r="G534" t="s">
        <v>13096</v>
      </c>
      <c r="H534">
        <v>17.73</v>
      </c>
      <c r="I534">
        <v>17.695799999999998</v>
      </c>
      <c r="J534">
        <v>3.4199999999998447E-2</v>
      </c>
      <c r="K534" t="s">
        <v>48</v>
      </c>
      <c r="L534" s="2" t="s">
        <v>13097</v>
      </c>
      <c r="N534" s="2" t="s">
        <v>13098</v>
      </c>
      <c r="O534" s="2">
        <v>860000</v>
      </c>
      <c r="P534">
        <v>659.55495418533803</v>
      </c>
      <c r="Q534" s="108" t="s">
        <v>13099</v>
      </c>
      <c r="R534" s="108" t="s">
        <v>13099</v>
      </c>
      <c r="S534" s="109" t="str">
        <f t="shared" si="8"/>
        <v>Same</v>
      </c>
      <c r="T534" s="109"/>
      <c r="U534" s="108" t="s">
        <v>160</v>
      </c>
      <c r="V534" s="3" t="s">
        <v>46</v>
      </c>
      <c r="W534" s="108" t="s">
        <v>289</v>
      </c>
      <c r="X534" s="108" t="s">
        <v>289</v>
      </c>
      <c r="Y534" s="108"/>
      <c r="Z534" s="108" t="s">
        <v>15040</v>
      </c>
      <c r="AA534" s="108" t="s">
        <v>15040</v>
      </c>
      <c r="AB534" s="108">
        <v>659.56</v>
      </c>
      <c r="AC534" s="3">
        <v>659.56</v>
      </c>
      <c r="AD534" s="3" t="s">
        <v>13100</v>
      </c>
      <c r="AE534" s="3" t="s">
        <v>13101</v>
      </c>
      <c r="AF534" s="3" t="s">
        <v>13102</v>
      </c>
      <c r="AG534" s="3" t="s">
        <v>7613</v>
      </c>
      <c r="AH534" s="3" t="s">
        <v>13103</v>
      </c>
      <c r="AI534" s="3" t="s">
        <v>13104</v>
      </c>
      <c r="AJ534" s="3" t="s">
        <v>13105</v>
      </c>
      <c r="AK534" s="3" t="s">
        <v>13106</v>
      </c>
      <c r="AL534" s="3" t="s">
        <v>13107</v>
      </c>
      <c r="AM534" s="3" t="s">
        <v>13064</v>
      </c>
      <c r="AN534">
        <v>1</v>
      </c>
      <c r="AO534" s="2" t="s">
        <v>12895</v>
      </c>
      <c r="AP534" s="2">
        <v>4619</v>
      </c>
      <c r="AQ534" s="2" t="s">
        <v>13108</v>
      </c>
      <c r="AR534" t="s">
        <v>48</v>
      </c>
      <c r="AS534" t="s">
        <v>48</v>
      </c>
      <c r="AT534" t="s">
        <v>48</v>
      </c>
      <c r="AU534" t="s">
        <v>48</v>
      </c>
      <c r="AV534" t="s">
        <v>48</v>
      </c>
      <c r="AW534" t="s">
        <v>48</v>
      </c>
      <c r="AX534" s="2">
        <v>4280000000</v>
      </c>
      <c r="AY534" s="2" t="s">
        <v>2427</v>
      </c>
      <c r="AZ534" s="2"/>
      <c r="BB534" s="2" t="s">
        <v>13109</v>
      </c>
      <c r="BD534" s="2" t="s">
        <v>13110</v>
      </c>
    </row>
    <row r="535" spans="1:56" x14ac:dyDescent="0.25">
      <c r="A535">
        <v>524</v>
      </c>
      <c r="B535" s="13" t="s">
        <v>8939</v>
      </c>
      <c r="C535">
        <v>0.33</v>
      </c>
      <c r="D535">
        <v>8.4</v>
      </c>
      <c r="E535" s="2">
        <v>660.42550000000006</v>
      </c>
      <c r="F535" s="2" t="s">
        <v>66</v>
      </c>
      <c r="G535" t="s">
        <v>12384</v>
      </c>
      <c r="H535">
        <v>1.08</v>
      </c>
      <c r="I535">
        <v>1.0771516000000001</v>
      </c>
      <c r="J535">
        <v>2.8483999999999732E-3</v>
      </c>
      <c r="K535" t="s">
        <v>48</v>
      </c>
      <c r="L535" s="2" t="s">
        <v>12385</v>
      </c>
      <c r="M535" s="2" t="s">
        <v>12386</v>
      </c>
      <c r="N535" s="2" t="s">
        <v>12387</v>
      </c>
      <c r="O535" s="2">
        <v>280000</v>
      </c>
      <c r="P535">
        <v>660.42879684409604</v>
      </c>
      <c r="Q535" s="108" t="s">
        <v>15960</v>
      </c>
      <c r="R535" s="108" t="s">
        <v>15960</v>
      </c>
      <c r="S535" s="109" t="str">
        <f t="shared" si="8"/>
        <v>Same</v>
      </c>
      <c r="T535" s="109"/>
      <c r="U535" s="108" t="s">
        <v>160</v>
      </c>
      <c r="V535" s="3" t="s">
        <v>46</v>
      </c>
      <c r="W535" s="3" t="s">
        <v>289</v>
      </c>
      <c r="X535" s="3" t="s">
        <v>12354</v>
      </c>
      <c r="Y535" s="108"/>
      <c r="Z535" s="108" t="s">
        <v>15462</v>
      </c>
      <c r="AA535" s="108" t="s">
        <v>15463</v>
      </c>
      <c r="AB535" s="108">
        <v>660.42583098789396</v>
      </c>
      <c r="AC535" s="3">
        <v>660.42583098789396</v>
      </c>
      <c r="AD535" s="3" t="s">
        <v>12388</v>
      </c>
      <c r="AE535" s="3" t="s">
        <v>8928</v>
      </c>
      <c r="AF535" s="3" t="s">
        <v>12389</v>
      </c>
      <c r="AG535" s="3" t="s">
        <v>12335</v>
      </c>
      <c r="AH535" s="3" t="s">
        <v>12390</v>
      </c>
      <c r="AI535" s="3" t="s">
        <v>1376</v>
      </c>
      <c r="AJ535" s="3" t="s">
        <v>12391</v>
      </c>
      <c r="AK535" s="3" t="s">
        <v>10738</v>
      </c>
      <c r="AL535" s="3" t="s">
        <v>12392</v>
      </c>
      <c r="AM535" s="3" t="s">
        <v>11003</v>
      </c>
      <c r="AN535">
        <v>1</v>
      </c>
      <c r="AO535" s="2" t="s">
        <v>8924</v>
      </c>
      <c r="AP535" s="2">
        <v>307</v>
      </c>
      <c r="AQ535" s="2" t="s">
        <v>12393</v>
      </c>
      <c r="AR535" t="s">
        <v>48</v>
      </c>
      <c r="AS535" t="s">
        <v>48</v>
      </c>
      <c r="AT535" t="s">
        <v>48</v>
      </c>
      <c r="AU535" t="s">
        <v>48</v>
      </c>
      <c r="AV535" t="s">
        <v>48</v>
      </c>
      <c r="AW535" t="s">
        <v>48</v>
      </c>
      <c r="AX535" s="2">
        <v>1670000000</v>
      </c>
      <c r="AY535" s="2" t="s">
        <v>12394</v>
      </c>
      <c r="AZ535" s="2"/>
      <c r="BC535" s="108"/>
      <c r="BD535" s="108"/>
    </row>
    <row r="536" spans="1:56" x14ac:dyDescent="0.25">
      <c r="A536">
        <v>460</v>
      </c>
      <c r="B536" s="13" t="s">
        <v>3739</v>
      </c>
      <c r="C536">
        <v>0.33</v>
      </c>
      <c r="D536">
        <v>6.56</v>
      </c>
      <c r="E536" s="108">
        <v>661.47720000000004</v>
      </c>
      <c r="F536" s="108" t="s">
        <v>66</v>
      </c>
      <c r="G536" t="s">
        <v>3412</v>
      </c>
      <c r="H536">
        <v>7.53</v>
      </c>
      <c r="I536">
        <v>15.324192</v>
      </c>
      <c r="J536" s="7">
        <v>-7.7941919999999998</v>
      </c>
      <c r="K536">
        <v>0.88111888111888104</v>
      </c>
      <c r="L536" s="108"/>
      <c r="M536" s="108"/>
      <c r="O536" s="30">
        <v>9000</v>
      </c>
      <c r="P536" s="26">
        <v>661.46864313094102</v>
      </c>
      <c r="Q536" s="120" t="s">
        <v>15844</v>
      </c>
      <c r="R536" s="120" t="s">
        <v>15844</v>
      </c>
      <c r="S536" s="109" t="str">
        <f t="shared" si="8"/>
        <v>Same</v>
      </c>
      <c r="T536" s="109"/>
      <c r="U536" s="90" t="s">
        <v>60</v>
      </c>
      <c r="V536" s="90" t="s">
        <v>51</v>
      </c>
      <c r="W536" s="108" t="s">
        <v>61</v>
      </c>
      <c r="X536" s="90" t="s">
        <v>15953</v>
      </c>
      <c r="Y536" s="108"/>
      <c r="Z536" s="108" t="s">
        <v>15366</v>
      </c>
      <c r="AA536" s="108" t="s">
        <v>15367</v>
      </c>
      <c r="AB536" s="90">
        <v>661.48657372870002</v>
      </c>
      <c r="AC536" s="26">
        <v>661.48657372870002</v>
      </c>
      <c r="AD536" s="26" t="s">
        <v>3413</v>
      </c>
      <c r="AE536" s="26" t="s">
        <v>415</v>
      </c>
      <c r="AF536" s="26" t="s">
        <v>3414</v>
      </c>
      <c r="AG536" s="26" t="s">
        <v>3415</v>
      </c>
      <c r="AH536" s="26" t="s">
        <v>3416</v>
      </c>
      <c r="AI536" s="26" t="s">
        <v>3417</v>
      </c>
      <c r="AJ536" s="26" t="s">
        <v>3418</v>
      </c>
      <c r="AK536" s="26" t="s">
        <v>3419</v>
      </c>
      <c r="AL536" s="26" t="s">
        <v>3420</v>
      </c>
      <c r="AM536" s="26" t="s">
        <v>3421</v>
      </c>
      <c r="AN536">
        <v>1</v>
      </c>
      <c r="AO536" s="108" t="s">
        <v>3302</v>
      </c>
      <c r="AP536" s="108">
        <v>4114</v>
      </c>
      <c r="AQ536" s="108" t="s">
        <v>3422</v>
      </c>
      <c r="AR536" s="2" t="s">
        <v>53</v>
      </c>
      <c r="AS536">
        <v>0.88111888111888104</v>
      </c>
      <c r="AT536">
        <v>0.57999999999999996</v>
      </c>
      <c r="AU536">
        <v>1.57</v>
      </c>
      <c r="AV536" t="s">
        <v>1296</v>
      </c>
      <c r="AW536" s="2">
        <v>0.47585286875372701</v>
      </c>
      <c r="AX536" s="2">
        <v>28600000</v>
      </c>
      <c r="AY536" s="108"/>
      <c r="AZ536" s="2"/>
      <c r="BC536" s="108"/>
    </row>
    <row r="537" spans="1:56" x14ac:dyDescent="0.25">
      <c r="A537">
        <v>1382</v>
      </c>
      <c r="B537" s="13" t="s">
        <v>10208</v>
      </c>
      <c r="C537">
        <v>0.5</v>
      </c>
      <c r="D537">
        <v>10.199999999999999</v>
      </c>
      <c r="E537" s="2">
        <v>661.58010000000002</v>
      </c>
      <c r="F537" s="2" t="s">
        <v>66</v>
      </c>
      <c r="G537" t="s">
        <v>13055</v>
      </c>
      <c r="H537">
        <v>17.899999999999999</v>
      </c>
      <c r="I537">
        <v>17.982483999999999</v>
      </c>
      <c r="J537">
        <v>-8.248400000000089E-2</v>
      </c>
      <c r="K537" t="s">
        <v>48</v>
      </c>
      <c r="L537" s="2" t="s">
        <v>7951</v>
      </c>
      <c r="N537" s="2" t="s">
        <v>13056</v>
      </c>
      <c r="O537" s="2">
        <v>1000000</v>
      </c>
      <c r="P537">
        <v>661.57132744787395</v>
      </c>
      <c r="Q537" s="108" t="s">
        <v>13057</v>
      </c>
      <c r="R537" s="108" t="s">
        <v>13057</v>
      </c>
      <c r="S537" s="109" t="str">
        <f t="shared" si="8"/>
        <v>Same</v>
      </c>
      <c r="T537" s="109"/>
      <c r="U537" s="108" t="s">
        <v>160</v>
      </c>
      <c r="V537" s="3" t="s">
        <v>46</v>
      </c>
      <c r="W537" s="108" t="s">
        <v>289</v>
      </c>
      <c r="X537" s="108" t="s">
        <v>289</v>
      </c>
      <c r="Y537" s="108"/>
      <c r="Z537" s="108" t="s">
        <v>15033</v>
      </c>
      <c r="AA537" s="108" t="s">
        <v>15034</v>
      </c>
      <c r="AB537" s="108">
        <v>661.58</v>
      </c>
      <c r="AC537" s="3">
        <v>661.58</v>
      </c>
      <c r="AD537" s="3" t="s">
        <v>13058</v>
      </c>
      <c r="AE537" s="3" t="s">
        <v>13059</v>
      </c>
      <c r="AF537" s="3" t="s">
        <v>13060</v>
      </c>
      <c r="AG537" s="3" t="s">
        <v>7613</v>
      </c>
      <c r="AH537" s="3" t="s">
        <v>13061</v>
      </c>
      <c r="AI537" s="3" t="s">
        <v>13062</v>
      </c>
      <c r="AJ537" s="3" t="s">
        <v>13063</v>
      </c>
      <c r="AK537" s="3" t="s">
        <v>13064</v>
      </c>
      <c r="AL537" s="3" t="s">
        <v>13065</v>
      </c>
      <c r="AM537" s="3" t="s">
        <v>7616</v>
      </c>
      <c r="AN537">
        <v>1</v>
      </c>
      <c r="AO537" s="2" t="s">
        <v>12895</v>
      </c>
      <c r="AP537" s="2">
        <v>4704</v>
      </c>
      <c r="AQ537" s="2" t="s">
        <v>13066</v>
      </c>
      <c r="AR537" t="s">
        <v>48</v>
      </c>
      <c r="AS537" t="s">
        <v>48</v>
      </c>
      <c r="AT537" t="s">
        <v>48</v>
      </c>
      <c r="AU537" t="s">
        <v>48</v>
      </c>
      <c r="AV537" t="s">
        <v>48</v>
      </c>
      <c r="AW537" t="s">
        <v>48</v>
      </c>
      <c r="AX537" s="2">
        <v>5080000000</v>
      </c>
      <c r="AY537" s="2" t="s">
        <v>2427</v>
      </c>
      <c r="AZ537" s="2"/>
      <c r="BB537" s="2" t="s">
        <v>7955</v>
      </c>
      <c r="BC537" s="108"/>
      <c r="BD537" s="2" t="s">
        <v>13067</v>
      </c>
    </row>
    <row r="538" spans="1:56" x14ac:dyDescent="0.25">
      <c r="A538">
        <v>668</v>
      </c>
      <c r="B538" s="13" t="s">
        <v>10200</v>
      </c>
      <c r="C538">
        <v>0.36</v>
      </c>
      <c r="D538">
        <v>7.51</v>
      </c>
      <c r="E538" s="108">
        <v>662.50930000000005</v>
      </c>
      <c r="F538" s="2" t="s">
        <v>66</v>
      </c>
      <c r="G538" t="s">
        <v>11831</v>
      </c>
      <c r="H538">
        <v>8.07</v>
      </c>
      <c r="I538">
        <v>8.0718057000000005</v>
      </c>
      <c r="J538">
        <v>-1.805700000000243E-3</v>
      </c>
      <c r="K538">
        <v>0.38461538461538458</v>
      </c>
      <c r="L538" s="2" t="s">
        <v>11832</v>
      </c>
      <c r="M538" s="2" t="s">
        <v>11833</v>
      </c>
      <c r="N538" s="108"/>
      <c r="O538" s="8">
        <v>110000</v>
      </c>
      <c r="P538">
        <v>662.51298885178244</v>
      </c>
      <c r="Q538" s="108" t="s">
        <v>11834</v>
      </c>
      <c r="R538" s="108" t="s">
        <v>11834</v>
      </c>
      <c r="S538" s="109" t="str">
        <f t="shared" si="8"/>
        <v>Same</v>
      </c>
      <c r="T538" s="109"/>
      <c r="U538" s="108" t="s">
        <v>160</v>
      </c>
      <c r="V538" s="108" t="s">
        <v>46</v>
      </c>
      <c r="W538" s="3" t="s">
        <v>289</v>
      </c>
      <c r="X538" s="108" t="s">
        <v>11489</v>
      </c>
      <c r="Y538" s="108"/>
      <c r="Z538" s="108" t="s">
        <v>15621</v>
      </c>
      <c r="AA538" s="108" t="s">
        <v>15622</v>
      </c>
      <c r="AB538" s="108">
        <v>662.50957237923797</v>
      </c>
      <c r="AC538" s="3">
        <v>662.50957237923797</v>
      </c>
      <c r="AD538" s="3" t="s">
        <v>11835</v>
      </c>
      <c r="AE538" s="3" t="s">
        <v>1498</v>
      </c>
      <c r="AF538" s="3" t="s">
        <v>11836</v>
      </c>
      <c r="AG538" s="3" t="s">
        <v>11837</v>
      </c>
      <c r="AH538" s="3" t="s">
        <v>11838</v>
      </c>
      <c r="AI538" s="3" t="s">
        <v>11020</v>
      </c>
      <c r="AJ538" s="3" t="s">
        <v>11839</v>
      </c>
      <c r="AK538" s="3" t="s">
        <v>11840</v>
      </c>
      <c r="AL538" s="3" t="s">
        <v>11841</v>
      </c>
      <c r="AM538" s="3" t="s">
        <v>1503</v>
      </c>
      <c r="AN538">
        <v>1</v>
      </c>
      <c r="AO538" s="2" t="s">
        <v>11520</v>
      </c>
      <c r="AP538" s="2">
        <v>2208</v>
      </c>
      <c r="AQ538" s="2" t="s">
        <v>11842</v>
      </c>
      <c r="AR538" s="2" t="s">
        <v>53</v>
      </c>
      <c r="AS538">
        <v>0.38461538461538458</v>
      </c>
      <c r="AT538">
        <v>0.2</v>
      </c>
      <c r="AU538">
        <v>3</v>
      </c>
      <c r="AV538" t="s">
        <v>1296</v>
      </c>
      <c r="AW538" s="2">
        <v>0.65335033987235713</v>
      </c>
      <c r="AX538" s="2">
        <v>8.9182055694404863</v>
      </c>
      <c r="AY538" s="2" t="s">
        <v>271</v>
      </c>
      <c r="AZ538" s="2"/>
      <c r="BB538" s="2" t="s">
        <v>11843</v>
      </c>
      <c r="BC538" s="2" t="s">
        <v>11844</v>
      </c>
    </row>
    <row r="539" spans="1:56" x14ac:dyDescent="0.25">
      <c r="A539">
        <v>1400</v>
      </c>
      <c r="B539" s="13" t="s">
        <v>10208</v>
      </c>
      <c r="C539">
        <v>0.36</v>
      </c>
      <c r="D539">
        <v>7.6</v>
      </c>
      <c r="E539" s="2">
        <v>662.60860000000002</v>
      </c>
      <c r="F539" s="2" t="s">
        <v>66</v>
      </c>
      <c r="G539" t="s">
        <v>13237</v>
      </c>
      <c r="H539">
        <v>19.260000000000002</v>
      </c>
      <c r="I539">
        <v>19.261181000000001</v>
      </c>
      <c r="J539">
        <v>-1.180999999998988E-3</v>
      </c>
      <c r="K539" t="s">
        <v>48</v>
      </c>
      <c r="L539" s="2" t="s">
        <v>13238</v>
      </c>
      <c r="M539" s="2" t="s">
        <v>13239</v>
      </c>
      <c r="N539" s="2" t="s">
        <v>13240</v>
      </c>
      <c r="O539" s="2">
        <v>700000</v>
      </c>
      <c r="P539">
        <v>662.59981380996396</v>
      </c>
      <c r="Q539" s="108" t="s">
        <v>16112</v>
      </c>
      <c r="R539" s="108" t="s">
        <v>16112</v>
      </c>
      <c r="S539" s="109" t="str">
        <f t="shared" si="8"/>
        <v>Same</v>
      </c>
      <c r="T539" s="109"/>
      <c r="U539" s="108" t="s">
        <v>160</v>
      </c>
      <c r="V539" s="3" t="s">
        <v>46</v>
      </c>
      <c r="W539" s="108" t="s">
        <v>289</v>
      </c>
      <c r="X539" s="108" t="s">
        <v>289</v>
      </c>
      <c r="Y539" s="108" t="s">
        <v>15060</v>
      </c>
      <c r="Z539" s="108" t="s">
        <v>15061</v>
      </c>
      <c r="AA539" s="108" t="s">
        <v>15062</v>
      </c>
      <c r="AB539" s="108">
        <v>662.61</v>
      </c>
      <c r="AC539" s="3">
        <v>662.61</v>
      </c>
      <c r="AD539" s="3" t="s">
        <v>13241</v>
      </c>
      <c r="AE539" s="3" t="s">
        <v>415</v>
      </c>
      <c r="AF539" s="3" t="s">
        <v>13242</v>
      </c>
      <c r="AG539" s="3" t="s">
        <v>13243</v>
      </c>
      <c r="AH539" s="3" t="s">
        <v>13244</v>
      </c>
      <c r="AI539" s="3" t="s">
        <v>3419</v>
      </c>
      <c r="AJ539" s="3" t="s">
        <v>13245</v>
      </c>
      <c r="AK539" s="3" t="s">
        <v>9231</v>
      </c>
      <c r="AL539" s="3" t="s">
        <v>13246</v>
      </c>
      <c r="AM539" s="3" t="s">
        <v>13247</v>
      </c>
      <c r="AN539">
        <v>1</v>
      </c>
      <c r="AO539" s="2" t="s">
        <v>12895</v>
      </c>
      <c r="AP539" s="2">
        <v>5080</v>
      </c>
      <c r="AQ539" s="2" t="s">
        <v>13248</v>
      </c>
      <c r="AR539" t="s">
        <v>48</v>
      </c>
      <c r="AS539" t="s">
        <v>48</v>
      </c>
      <c r="AT539" t="s">
        <v>48</v>
      </c>
      <c r="AU539" t="s">
        <v>48</v>
      </c>
      <c r="AV539" t="s">
        <v>48</v>
      </c>
      <c r="AW539" t="s">
        <v>48</v>
      </c>
      <c r="AX539" s="2">
        <v>212.80486507287409</v>
      </c>
      <c r="AY539" s="2" t="s">
        <v>50</v>
      </c>
      <c r="AZ539" s="2"/>
      <c r="BB539" s="108"/>
      <c r="BC539" s="108"/>
      <c r="BD539" s="2" t="s">
        <v>13249</v>
      </c>
    </row>
    <row r="540" spans="1:56" x14ac:dyDescent="0.25">
      <c r="A540">
        <v>1607</v>
      </c>
      <c r="B540" s="13" t="s">
        <v>10208</v>
      </c>
      <c r="C540">
        <v>0.2</v>
      </c>
      <c r="D540">
        <v>5.86</v>
      </c>
      <c r="E540" s="108">
        <v>662.60640000000001</v>
      </c>
      <c r="F540" s="108" t="s">
        <v>66</v>
      </c>
      <c r="G540" t="s">
        <v>14116</v>
      </c>
      <c r="H540">
        <v>15.31</v>
      </c>
      <c r="I540">
        <v>19.261181000000001</v>
      </c>
      <c r="J540" s="7">
        <v>-3.9511810000000001</v>
      </c>
      <c r="K540" t="s">
        <v>48</v>
      </c>
      <c r="L540" s="108"/>
      <c r="M540" s="108"/>
      <c r="N540" s="2" t="s">
        <v>13240</v>
      </c>
      <c r="O540" s="8">
        <v>25000</v>
      </c>
      <c r="P540">
        <v>662.59761383913599</v>
      </c>
      <c r="Q540" s="108" t="s">
        <v>14117</v>
      </c>
      <c r="R540" s="108" t="s">
        <v>14117</v>
      </c>
      <c r="S540" s="109" t="str">
        <f t="shared" si="8"/>
        <v>Same</v>
      </c>
      <c r="T540" s="109"/>
      <c r="U540" s="108" t="s">
        <v>50</v>
      </c>
      <c r="V540" s="3" t="s">
        <v>51</v>
      </c>
      <c r="W540" s="108" t="s">
        <v>52</v>
      </c>
      <c r="X540" s="108" t="s">
        <v>52</v>
      </c>
      <c r="Y540" s="108"/>
      <c r="Z540" s="108" t="s">
        <v>15200</v>
      </c>
      <c r="AA540" s="108" t="s">
        <v>15200</v>
      </c>
      <c r="AB540" s="108">
        <v>662.61</v>
      </c>
      <c r="AC540" s="3">
        <v>662.61</v>
      </c>
      <c r="AD540" s="3" t="s">
        <v>13241</v>
      </c>
      <c r="AE540" s="3" t="s">
        <v>415</v>
      </c>
      <c r="AF540" s="3" t="s">
        <v>13242</v>
      </c>
      <c r="AG540" s="3" t="s">
        <v>13243</v>
      </c>
      <c r="AH540" s="3" t="s">
        <v>13244</v>
      </c>
      <c r="AI540" s="3" t="s">
        <v>3419</v>
      </c>
      <c r="AJ540" s="3" t="s">
        <v>13245</v>
      </c>
      <c r="AK540" s="3" t="s">
        <v>9231</v>
      </c>
      <c r="AL540" s="3" t="s">
        <v>13246</v>
      </c>
      <c r="AM540" s="3" t="s">
        <v>13247</v>
      </c>
      <c r="AN540">
        <v>1</v>
      </c>
      <c r="AO540" s="108" t="s">
        <v>12895</v>
      </c>
      <c r="AP540" s="108">
        <v>5080</v>
      </c>
      <c r="AQ540" s="108" t="s">
        <v>13248</v>
      </c>
      <c r="AR540" t="s">
        <v>48</v>
      </c>
      <c r="AS540" t="s">
        <v>48</v>
      </c>
      <c r="AT540" t="s">
        <v>48</v>
      </c>
      <c r="AU540" t="s">
        <v>48</v>
      </c>
      <c r="AV540" t="s">
        <v>48</v>
      </c>
      <c r="AW540" t="s">
        <v>48</v>
      </c>
      <c r="AX540" s="2">
        <v>126000000</v>
      </c>
      <c r="AY540" s="2" t="s">
        <v>50</v>
      </c>
      <c r="AZ540" s="2"/>
      <c r="BB540" s="108"/>
      <c r="BC540" s="108"/>
      <c r="BD540" s="2" t="s">
        <v>13249</v>
      </c>
    </row>
    <row r="541" spans="1:56" x14ac:dyDescent="0.25">
      <c r="A541">
        <v>452</v>
      </c>
      <c r="B541" s="13" t="s">
        <v>3739</v>
      </c>
      <c r="C541">
        <v>0.44</v>
      </c>
      <c r="D541">
        <v>8.91</v>
      </c>
      <c r="E541" s="108">
        <v>663.49189999999999</v>
      </c>
      <c r="F541" s="2" t="s">
        <v>66</v>
      </c>
      <c r="G541" t="s">
        <v>3304</v>
      </c>
      <c r="H541">
        <v>8.36</v>
      </c>
      <c r="I541">
        <v>8.3438779000000007</v>
      </c>
      <c r="J541">
        <v>1.6122099999998699E-2</v>
      </c>
      <c r="K541">
        <v>1.2724252491694401</v>
      </c>
      <c r="L541" s="108"/>
      <c r="N541" s="108"/>
      <c r="O541" s="30">
        <v>110000</v>
      </c>
      <c r="P541" s="26">
        <v>663.48331706878196</v>
      </c>
      <c r="Q541" s="120" t="s">
        <v>16273</v>
      </c>
      <c r="R541" s="120" t="s">
        <v>16246</v>
      </c>
      <c r="S541" s="109" t="str">
        <f t="shared" si="8"/>
        <v>Enhanced</v>
      </c>
      <c r="T541" s="109" t="s">
        <v>3450</v>
      </c>
      <c r="U541" s="90" t="s">
        <v>60</v>
      </c>
      <c r="V541" s="90" t="s">
        <v>66</v>
      </c>
      <c r="W541" s="108" t="s">
        <v>1209</v>
      </c>
      <c r="X541" s="90" t="s">
        <v>15849</v>
      </c>
      <c r="Y541" s="108" t="s">
        <v>15387</v>
      </c>
      <c r="Z541" s="108" t="s">
        <v>15350</v>
      </c>
      <c r="AA541" s="108" t="s">
        <v>15351</v>
      </c>
      <c r="AB541" s="90">
        <v>663.49188485669902</v>
      </c>
      <c r="AC541" s="26">
        <v>663.49188485669902</v>
      </c>
      <c r="AD541" s="29" t="s">
        <v>3305</v>
      </c>
      <c r="AE541" s="29" t="s">
        <v>3013</v>
      </c>
      <c r="AF541" s="26" t="s">
        <v>3306</v>
      </c>
      <c r="AG541" s="26" t="s">
        <v>3307</v>
      </c>
      <c r="AH541" s="26" t="s">
        <v>3308</v>
      </c>
      <c r="AI541" s="26" t="s">
        <v>3309</v>
      </c>
      <c r="AJ541" s="26" t="s">
        <v>3310</v>
      </c>
      <c r="AK541" s="26" t="s">
        <v>3311</v>
      </c>
      <c r="AL541" s="26" t="s">
        <v>3312</v>
      </c>
      <c r="AM541" s="26" t="s">
        <v>3313</v>
      </c>
      <c r="AN541">
        <v>1</v>
      </c>
      <c r="AO541" s="2" t="s">
        <v>3030</v>
      </c>
      <c r="AP541" s="2">
        <v>2166</v>
      </c>
      <c r="AQ541" s="2" t="s">
        <v>3314</v>
      </c>
      <c r="AR541" s="2" t="s">
        <v>53</v>
      </c>
      <c r="AS541">
        <v>1.2724252491694401</v>
      </c>
      <c r="AT541">
        <v>0.57999999999999996</v>
      </c>
      <c r="AU541">
        <v>1.57</v>
      </c>
      <c r="AV541" t="s">
        <v>1296</v>
      </c>
      <c r="AW541" s="2">
        <v>0.19292219881927899</v>
      </c>
      <c r="AX541" s="2">
        <v>93.187325258558303</v>
      </c>
      <c r="AY541" s="108"/>
      <c r="AZ541" s="2" t="s">
        <v>50</v>
      </c>
      <c r="BD541" s="108"/>
    </row>
    <row r="542" spans="1:56" x14ac:dyDescent="0.25">
      <c r="A542">
        <v>1383</v>
      </c>
      <c r="B542" s="13" t="s">
        <v>10208</v>
      </c>
      <c r="C542">
        <v>0.27</v>
      </c>
      <c r="D542">
        <v>6.75</v>
      </c>
      <c r="E542" s="2">
        <v>663.5942</v>
      </c>
      <c r="F542" s="2" t="s">
        <v>66</v>
      </c>
      <c r="G542" t="s">
        <v>13068</v>
      </c>
      <c r="H542">
        <v>18.059999999999999</v>
      </c>
      <c r="I542">
        <v>17.948793999999999</v>
      </c>
      <c r="J542">
        <v>0.1112059999999957</v>
      </c>
      <c r="K542" t="s">
        <v>48</v>
      </c>
      <c r="L542" s="2" t="s">
        <v>11705</v>
      </c>
      <c r="O542" s="2">
        <v>990000</v>
      </c>
      <c r="P542">
        <v>663.58540074090797</v>
      </c>
      <c r="Q542" s="108" t="s">
        <v>13069</v>
      </c>
      <c r="R542" s="108" t="s">
        <v>13069</v>
      </c>
      <c r="S542" s="109" t="str">
        <f t="shared" si="8"/>
        <v>Same</v>
      </c>
      <c r="T542" s="109"/>
      <c r="U542" s="108" t="s">
        <v>160</v>
      </c>
      <c r="V542" s="3" t="s">
        <v>46</v>
      </c>
      <c r="W542" s="108" t="s">
        <v>289</v>
      </c>
      <c r="X542" s="108" t="s">
        <v>289</v>
      </c>
      <c r="Y542" s="108"/>
      <c r="Z542" s="108" t="s">
        <v>15035</v>
      </c>
      <c r="AA542" s="108" t="s">
        <v>15035</v>
      </c>
      <c r="AB542" s="108">
        <v>663.6</v>
      </c>
      <c r="AC542" s="3">
        <v>663.6</v>
      </c>
      <c r="AD542" s="3" t="s">
        <v>13070</v>
      </c>
      <c r="AE542" s="3" t="s">
        <v>415</v>
      </c>
      <c r="AF542" s="3" t="s">
        <v>13071</v>
      </c>
      <c r="AG542" s="3" t="s">
        <v>9231</v>
      </c>
      <c r="AH542" s="3" t="s">
        <v>13072</v>
      </c>
      <c r="AI542" s="3" t="s">
        <v>3419</v>
      </c>
      <c r="AJ542" s="3" t="s">
        <v>13073</v>
      </c>
      <c r="AK542" s="3" t="s">
        <v>13074</v>
      </c>
      <c r="AL542" s="3" t="s">
        <v>13075</v>
      </c>
      <c r="AM542" s="3" t="s">
        <v>2583</v>
      </c>
      <c r="AN542">
        <v>1</v>
      </c>
      <c r="AO542" s="2" t="s">
        <v>12895</v>
      </c>
      <c r="AP542" s="2">
        <v>4693</v>
      </c>
      <c r="AQ542" s="2" t="s">
        <v>13076</v>
      </c>
      <c r="AR542" t="s">
        <v>48</v>
      </c>
      <c r="AS542" t="s">
        <v>48</v>
      </c>
      <c r="AT542" t="s">
        <v>48</v>
      </c>
      <c r="AU542" t="s">
        <v>48</v>
      </c>
      <c r="AV542" t="s">
        <v>48</v>
      </c>
      <c r="AW542" t="s">
        <v>48</v>
      </c>
      <c r="AX542" s="2">
        <v>56.242567702228683</v>
      </c>
      <c r="AY542" s="2" t="s">
        <v>2427</v>
      </c>
      <c r="AZ542" s="2"/>
      <c r="BB542" s="2" t="s">
        <v>11715</v>
      </c>
    </row>
    <row r="543" spans="1:56" x14ac:dyDescent="0.25">
      <c r="A543">
        <v>643</v>
      </c>
      <c r="B543" s="13" t="s">
        <v>10200</v>
      </c>
      <c r="C543">
        <v>1.08</v>
      </c>
      <c r="D543">
        <v>35.409999999999997</v>
      </c>
      <c r="E543" s="2">
        <v>664.52449999999999</v>
      </c>
      <c r="F543" s="2" t="s">
        <v>66</v>
      </c>
      <c r="G543" t="s">
        <v>11580</v>
      </c>
      <c r="H543">
        <v>8.76</v>
      </c>
      <c r="I543">
        <v>8.7220426999999994</v>
      </c>
      <c r="J543">
        <v>3.7957300000000423E-2</v>
      </c>
      <c r="K543">
        <v>0.40483383685800611</v>
      </c>
      <c r="L543" s="2" t="s">
        <v>11581</v>
      </c>
      <c r="M543" s="2" t="s">
        <v>11582</v>
      </c>
      <c r="N543" s="2" t="s">
        <v>11583</v>
      </c>
      <c r="O543" s="2">
        <v>1100000</v>
      </c>
      <c r="P543">
        <v>664.52820007241598</v>
      </c>
      <c r="Q543" s="108" t="s">
        <v>15994</v>
      </c>
      <c r="R543" s="108" t="s">
        <v>15994</v>
      </c>
      <c r="S543" s="109" t="str">
        <f t="shared" si="8"/>
        <v>Same</v>
      </c>
      <c r="T543" s="109"/>
      <c r="U543" s="108" t="s">
        <v>160</v>
      </c>
      <c r="V543" s="108" t="s">
        <v>46</v>
      </c>
      <c r="W543" s="3" t="s">
        <v>289</v>
      </c>
      <c r="X543" s="108" t="s">
        <v>11489</v>
      </c>
      <c r="Y543" s="108" t="s">
        <v>15590</v>
      </c>
      <c r="Z543" s="108" t="s">
        <v>15591</v>
      </c>
      <c r="AA543" s="108" t="s">
        <v>15592</v>
      </c>
      <c r="AB543" s="108">
        <v>664.52447597373202</v>
      </c>
      <c r="AC543" s="3">
        <v>664.52447597373202</v>
      </c>
      <c r="AD543" s="3" t="s">
        <v>11584</v>
      </c>
      <c r="AE543" s="3" t="s">
        <v>1498</v>
      </c>
      <c r="AF543" s="3" t="s">
        <v>11585</v>
      </c>
      <c r="AG543" s="3" t="s">
        <v>1503</v>
      </c>
      <c r="AH543" s="3" t="s">
        <v>11586</v>
      </c>
      <c r="AI543" s="3" t="s">
        <v>11587</v>
      </c>
      <c r="AJ543" s="3" t="s">
        <v>11588</v>
      </c>
      <c r="AK543" s="3" t="s">
        <v>11589</v>
      </c>
      <c r="AL543" s="3" t="s">
        <v>11590</v>
      </c>
      <c r="AM543" s="3" t="s">
        <v>11591</v>
      </c>
      <c r="AN543">
        <v>1</v>
      </c>
      <c r="AO543" s="2" t="s">
        <v>11520</v>
      </c>
      <c r="AP543" s="2">
        <v>2374</v>
      </c>
      <c r="AQ543" s="2" t="s">
        <v>11592</v>
      </c>
      <c r="AR543" s="2" t="s">
        <v>53</v>
      </c>
      <c r="AS543">
        <v>0.40483383685800611</v>
      </c>
      <c r="AT543">
        <v>0.2</v>
      </c>
      <c r="AU543">
        <v>3</v>
      </c>
      <c r="AV543" t="s">
        <v>1296</v>
      </c>
      <c r="AW543" s="2">
        <v>0.60293115239826733</v>
      </c>
      <c r="AX543" s="2">
        <v>7.7156176976325934</v>
      </c>
      <c r="AY543" s="2" t="s">
        <v>271</v>
      </c>
      <c r="AZ543" s="2"/>
      <c r="BB543" s="2" t="s">
        <v>11593</v>
      </c>
      <c r="BC543" s="2" t="s">
        <v>11594</v>
      </c>
      <c r="BD543" s="2" t="s">
        <v>251</v>
      </c>
    </row>
    <row r="544" spans="1:56" x14ac:dyDescent="0.25">
      <c r="A544">
        <v>1355</v>
      </c>
      <c r="B544" s="13" t="s">
        <v>8641</v>
      </c>
      <c r="C544">
        <v>0.71</v>
      </c>
      <c r="D544">
        <v>60</v>
      </c>
      <c r="E544" s="2">
        <v>664.57140000000004</v>
      </c>
      <c r="F544" s="2" t="s">
        <v>66</v>
      </c>
      <c r="G544" t="s">
        <v>8518</v>
      </c>
      <c r="H544">
        <v>10.57</v>
      </c>
      <c r="I544">
        <v>10.553376999999999</v>
      </c>
      <c r="J544">
        <v>1.662299999999917E-2</v>
      </c>
      <c r="K544">
        <v>9.94475138121547</v>
      </c>
      <c r="L544" s="108"/>
      <c r="M544" s="108"/>
      <c r="N544" s="2" t="s">
        <v>8519</v>
      </c>
      <c r="O544" s="2">
        <v>470000</v>
      </c>
      <c r="P544">
        <v>664.56258778323604</v>
      </c>
      <c r="Q544" s="108" t="s">
        <v>16093</v>
      </c>
      <c r="R544" s="108" t="s">
        <v>16093</v>
      </c>
      <c r="S544" s="109" t="str">
        <f t="shared" si="8"/>
        <v>Same</v>
      </c>
      <c r="T544" s="109"/>
      <c r="U544" s="108" t="s">
        <v>160</v>
      </c>
      <c r="V544" s="3" t="s">
        <v>46</v>
      </c>
      <c r="W544" s="3" t="s">
        <v>289</v>
      </c>
      <c r="X544" s="3" t="s">
        <v>289</v>
      </c>
      <c r="Y544" s="108" t="s">
        <v>15000</v>
      </c>
      <c r="Z544" s="108" t="s">
        <v>15001</v>
      </c>
      <c r="AA544" s="108" t="s">
        <v>15001</v>
      </c>
      <c r="AB544" s="108">
        <v>664.57239602925097</v>
      </c>
      <c r="AC544" s="3">
        <v>664.57239602925097</v>
      </c>
      <c r="AD544" s="3" t="s">
        <v>8520</v>
      </c>
      <c r="AE544" s="3" t="s">
        <v>3330</v>
      </c>
      <c r="AF544" s="3" t="s">
        <v>8521</v>
      </c>
      <c r="AG544" s="3" t="s">
        <v>726</v>
      </c>
      <c r="AH544" s="3" t="s">
        <v>8522</v>
      </c>
      <c r="AI544" s="3" t="s">
        <v>8523</v>
      </c>
      <c r="AJ544" s="3" t="s">
        <v>8524</v>
      </c>
      <c r="AK544" s="3" t="s">
        <v>8525</v>
      </c>
      <c r="AL544" s="3" t="s">
        <v>8526</v>
      </c>
      <c r="AM544" s="3" t="s">
        <v>8527</v>
      </c>
      <c r="AN544">
        <v>1</v>
      </c>
      <c r="AO544" s="2" t="s">
        <v>8516</v>
      </c>
      <c r="AP544" s="2">
        <v>2758</v>
      </c>
      <c r="AQ544" s="2" t="s">
        <v>8528</v>
      </c>
      <c r="AR544" s="2" t="s">
        <v>53</v>
      </c>
      <c r="AS544">
        <v>9.94475138121547</v>
      </c>
      <c r="AT544">
        <v>2</v>
      </c>
      <c r="AU544">
        <v>20</v>
      </c>
      <c r="AV544" t="s">
        <v>85</v>
      </c>
      <c r="AW544">
        <v>1.5089154352425149</v>
      </c>
      <c r="AX544" s="2">
        <v>5.2941176314878886</v>
      </c>
      <c r="AY544" s="2" t="s">
        <v>8529</v>
      </c>
      <c r="AZ544" s="2"/>
      <c r="BB544" s="2" t="s">
        <v>8530</v>
      </c>
      <c r="BC544" s="108"/>
    </row>
    <row r="545" spans="1:56" x14ac:dyDescent="0.25">
      <c r="A545">
        <v>1430</v>
      </c>
      <c r="B545" s="13" t="s">
        <v>10208</v>
      </c>
      <c r="C545">
        <v>0.28999999999999998</v>
      </c>
      <c r="D545">
        <v>7.3</v>
      </c>
      <c r="E545" s="2">
        <v>665.61120000000005</v>
      </c>
      <c r="F545" s="2" t="s">
        <v>66</v>
      </c>
      <c r="G545" t="s">
        <v>13395</v>
      </c>
      <c r="H545">
        <v>18.079999999999998</v>
      </c>
      <c r="I545">
        <v>18.011877999999999</v>
      </c>
      <c r="J545">
        <v>6.8121999999995353E-2</v>
      </c>
      <c r="K545" t="s">
        <v>48</v>
      </c>
      <c r="L545" s="2" t="s">
        <v>11758</v>
      </c>
      <c r="N545" s="108"/>
      <c r="O545" s="2">
        <v>540000</v>
      </c>
      <c r="P545">
        <v>665.60237399548805</v>
      </c>
      <c r="Q545" s="108" t="s">
        <v>13396</v>
      </c>
      <c r="R545" s="108" t="s">
        <v>13396</v>
      </c>
      <c r="S545" s="109" t="str">
        <f t="shared" si="8"/>
        <v>Same</v>
      </c>
      <c r="T545" s="109"/>
      <c r="U545" s="108" t="s">
        <v>160</v>
      </c>
      <c r="V545" s="3" t="s">
        <v>46</v>
      </c>
      <c r="W545" s="108" t="s">
        <v>289</v>
      </c>
      <c r="X545" s="108" t="s">
        <v>289</v>
      </c>
      <c r="Y545" s="108"/>
      <c r="Z545" s="108" t="s">
        <v>15089</v>
      </c>
      <c r="AA545" s="108" t="s">
        <v>15090</v>
      </c>
      <c r="AB545" s="108">
        <v>665.61105976742397</v>
      </c>
      <c r="AC545" s="3">
        <v>665.61105976742397</v>
      </c>
      <c r="AD545" s="3" t="s">
        <v>13397</v>
      </c>
      <c r="AE545" s="3" t="s">
        <v>13398</v>
      </c>
      <c r="AF545" s="3" t="s">
        <v>13399</v>
      </c>
      <c r="AG545" s="3" t="s">
        <v>2581</v>
      </c>
      <c r="AH545" s="3" t="s">
        <v>13400</v>
      </c>
      <c r="AI545" s="3" t="s">
        <v>5430</v>
      </c>
      <c r="AJ545" s="3" t="s">
        <v>13401</v>
      </c>
      <c r="AK545" s="3" t="s">
        <v>13402</v>
      </c>
      <c r="AL545" s="3" t="s">
        <v>13403</v>
      </c>
      <c r="AM545" s="3" t="s">
        <v>13404</v>
      </c>
      <c r="AN545">
        <v>1</v>
      </c>
      <c r="AO545" s="2" t="s">
        <v>12895</v>
      </c>
      <c r="AP545" s="2">
        <v>4713</v>
      </c>
      <c r="AQ545" s="2" t="s">
        <v>13405</v>
      </c>
      <c r="AR545" t="s">
        <v>48</v>
      </c>
      <c r="AS545" t="s">
        <v>48</v>
      </c>
      <c r="AT545" t="s">
        <v>48</v>
      </c>
      <c r="AU545" t="s">
        <v>48</v>
      </c>
      <c r="AV545" t="s">
        <v>48</v>
      </c>
      <c r="AW545" t="s">
        <v>48</v>
      </c>
      <c r="AX545" s="2">
        <v>2160000000</v>
      </c>
      <c r="AY545" s="2" t="s">
        <v>2427</v>
      </c>
      <c r="AZ545" s="2"/>
      <c r="BB545" s="2" t="s">
        <v>11769</v>
      </c>
      <c r="BC545" s="108"/>
    </row>
    <row r="546" spans="1:56" x14ac:dyDescent="0.25">
      <c r="A546">
        <v>637</v>
      </c>
      <c r="B546" s="13" t="s">
        <v>10200</v>
      </c>
      <c r="C546">
        <v>1.48</v>
      </c>
      <c r="D546">
        <v>60</v>
      </c>
      <c r="E546" s="2">
        <v>666.53970000000004</v>
      </c>
      <c r="F546" s="2" t="s">
        <v>66</v>
      </c>
      <c r="G546" t="s">
        <v>11511</v>
      </c>
      <c r="H546">
        <v>9.64</v>
      </c>
      <c r="I546">
        <v>9.5909344999999995</v>
      </c>
      <c r="J546">
        <v>4.9065500000001087E-2</v>
      </c>
      <c r="K546">
        <v>0.43689839572192513</v>
      </c>
      <c r="M546" s="2" t="s">
        <v>11512</v>
      </c>
      <c r="N546" s="2" t="s">
        <v>11513</v>
      </c>
      <c r="O546" s="2">
        <v>6600000</v>
      </c>
      <c r="P546">
        <v>666.54341129304964</v>
      </c>
      <c r="Q546" s="108" t="s">
        <v>15992</v>
      </c>
      <c r="R546" s="108" t="s">
        <v>15992</v>
      </c>
      <c r="S546" s="109" t="str">
        <f t="shared" si="8"/>
        <v>Same</v>
      </c>
      <c r="T546" s="109"/>
      <c r="U546" s="108" t="s">
        <v>160</v>
      </c>
      <c r="V546" s="108" t="s">
        <v>46</v>
      </c>
      <c r="W546" s="3" t="s">
        <v>289</v>
      </c>
      <c r="X546" s="108" t="s">
        <v>11489</v>
      </c>
      <c r="Y546" s="108" t="s">
        <v>15582</v>
      </c>
      <c r="Z546" s="108" t="s">
        <v>15170</v>
      </c>
      <c r="AA546" s="108" t="s">
        <v>15171</v>
      </c>
      <c r="AB546" s="108">
        <v>666.53959327107896</v>
      </c>
      <c r="AC546" s="3">
        <v>666.53959327107896</v>
      </c>
      <c r="AD546" s="3" t="s">
        <v>11514</v>
      </c>
      <c r="AE546" s="3" t="s">
        <v>1498</v>
      </c>
      <c r="AF546" s="3" t="s">
        <v>11515</v>
      </c>
      <c r="AG546" s="3" t="s">
        <v>1503</v>
      </c>
      <c r="AH546" s="3" t="s">
        <v>11516</v>
      </c>
      <c r="AI546" s="3" t="s">
        <v>1218</v>
      </c>
      <c r="AJ546" s="3" t="s">
        <v>11517</v>
      </c>
      <c r="AK546" s="3" t="s">
        <v>1212</v>
      </c>
      <c r="AL546" s="3" t="s">
        <v>11518</v>
      </c>
      <c r="AM546" s="3" t="s">
        <v>11519</v>
      </c>
      <c r="AN546">
        <v>1</v>
      </c>
      <c r="AO546" s="2" t="s">
        <v>11520</v>
      </c>
      <c r="AP546" s="2">
        <v>2599</v>
      </c>
      <c r="AQ546" s="2" t="s">
        <v>11521</v>
      </c>
      <c r="AR546" s="2" t="s">
        <v>53</v>
      </c>
      <c r="AS546">
        <v>0.43689839572192513</v>
      </c>
      <c r="AT546">
        <v>0.2</v>
      </c>
      <c r="AU546">
        <v>3</v>
      </c>
      <c r="AV546" t="s">
        <v>1296</v>
      </c>
      <c r="AW546" s="2">
        <v>0.53102787333250556</v>
      </c>
      <c r="AX546" s="2">
        <v>6.8248175157573652</v>
      </c>
      <c r="AY546" s="2" t="s">
        <v>1532</v>
      </c>
      <c r="AZ546" s="2" t="s">
        <v>50</v>
      </c>
      <c r="BA546" s="2" t="s">
        <v>11522</v>
      </c>
      <c r="BC546" s="2" t="s">
        <v>11523</v>
      </c>
    </row>
    <row r="547" spans="1:56" x14ac:dyDescent="0.25">
      <c r="A547">
        <v>1560</v>
      </c>
      <c r="B547" s="13" t="s">
        <v>10208</v>
      </c>
      <c r="C547">
        <v>0.35</v>
      </c>
      <c r="D547">
        <v>7.88</v>
      </c>
      <c r="E547" s="2">
        <v>666.54629999999997</v>
      </c>
      <c r="F547" s="108" t="s">
        <v>66</v>
      </c>
      <c r="G547" t="s">
        <v>13929</v>
      </c>
      <c r="H547">
        <v>19.420000000000002</v>
      </c>
      <c r="I547">
        <v>9.4699321999999988</v>
      </c>
      <c r="J547" s="7">
        <v>9.9500678000000029</v>
      </c>
      <c r="K547" t="s">
        <v>48</v>
      </c>
      <c r="L547" s="108"/>
      <c r="M547" s="2" t="s">
        <v>11512</v>
      </c>
      <c r="N547" s="2" t="s">
        <v>11513</v>
      </c>
      <c r="O547" s="2">
        <v>190000</v>
      </c>
      <c r="P547">
        <v>666.53746159606192</v>
      </c>
      <c r="Q547" s="108" t="s">
        <v>15992</v>
      </c>
      <c r="R547" s="108" t="s">
        <v>15992</v>
      </c>
      <c r="S547" s="109" t="str">
        <f t="shared" si="8"/>
        <v>Same</v>
      </c>
      <c r="T547" s="109"/>
      <c r="U547" s="108" t="s">
        <v>60</v>
      </c>
      <c r="V547" s="3" t="s">
        <v>51</v>
      </c>
      <c r="W547" s="108" t="s">
        <v>61</v>
      </c>
      <c r="X547" s="108" t="s">
        <v>61</v>
      </c>
      <c r="Y547" s="108"/>
      <c r="Z547" s="108" t="s">
        <v>15170</v>
      </c>
      <c r="AA547" s="108" t="s">
        <v>15171</v>
      </c>
      <c r="AB547" s="108">
        <v>666.55169948818502</v>
      </c>
      <c r="AC547" s="3">
        <v>666.55169948818502</v>
      </c>
      <c r="AD547" s="3" t="s">
        <v>13930</v>
      </c>
      <c r="AE547" s="3" t="s">
        <v>357</v>
      </c>
      <c r="AF547" s="3" t="s">
        <v>13931</v>
      </c>
      <c r="AG547" s="3" t="s">
        <v>726</v>
      </c>
      <c r="AH547" s="3" t="s">
        <v>13932</v>
      </c>
      <c r="AI547" s="3" t="s">
        <v>8536</v>
      </c>
      <c r="AJ547" s="3" t="s">
        <v>13933</v>
      </c>
      <c r="AK547" s="3" t="s">
        <v>8525</v>
      </c>
      <c r="AL547" s="3" t="s">
        <v>13934</v>
      </c>
      <c r="AM547" s="3" t="s">
        <v>3330</v>
      </c>
      <c r="AN547">
        <v>1</v>
      </c>
      <c r="AO547" s="108" t="s">
        <v>13687</v>
      </c>
      <c r="AP547" s="108">
        <v>2464</v>
      </c>
      <c r="AQ547" s="108" t="s">
        <v>13935</v>
      </c>
      <c r="AR547" t="s">
        <v>48</v>
      </c>
      <c r="AS547" t="s">
        <v>48</v>
      </c>
      <c r="AT547" t="s">
        <v>48</v>
      </c>
      <c r="AU547" t="s">
        <v>48</v>
      </c>
      <c r="AV547" t="s">
        <v>48</v>
      </c>
      <c r="AW547" t="s">
        <v>48</v>
      </c>
      <c r="AX547" s="2">
        <v>936000000</v>
      </c>
      <c r="AY547" s="2" t="s">
        <v>1532</v>
      </c>
      <c r="AZ547" s="2"/>
      <c r="BB547" s="108"/>
      <c r="BC547" s="2" t="s">
        <v>11523</v>
      </c>
    </row>
    <row r="548" spans="1:56" x14ac:dyDescent="0.25">
      <c r="A548">
        <v>334</v>
      </c>
      <c r="B548" s="13" t="s">
        <v>7357</v>
      </c>
      <c r="C548">
        <v>0.25</v>
      </c>
      <c r="D548">
        <v>6.93</v>
      </c>
      <c r="E548">
        <v>666.57539999999995</v>
      </c>
      <c r="F548" s="108" t="s">
        <v>66</v>
      </c>
      <c r="G548" t="s">
        <v>7346</v>
      </c>
      <c r="H548">
        <v>15.89</v>
      </c>
      <c r="I548">
        <v>12.224456999999999</v>
      </c>
      <c r="J548" s="7">
        <v>3.665543</v>
      </c>
      <c r="K548">
        <v>0.73444613050075902</v>
      </c>
      <c r="L548" s="2" t="s">
        <v>1510</v>
      </c>
      <c r="N548" s="2" t="s">
        <v>1511</v>
      </c>
      <c r="O548" s="8">
        <v>24000</v>
      </c>
      <c r="P548">
        <v>666.57956676282504</v>
      </c>
      <c r="Q548" s="108" t="s">
        <v>15942</v>
      </c>
      <c r="R548" s="108" t="s">
        <v>15942</v>
      </c>
      <c r="S548" s="109" t="str">
        <f t="shared" si="8"/>
        <v>Same</v>
      </c>
      <c r="T548" s="109"/>
      <c r="U548" s="108" t="s">
        <v>60</v>
      </c>
      <c r="V548" s="3" t="s">
        <v>51</v>
      </c>
      <c r="W548" s="108" t="s">
        <v>61</v>
      </c>
      <c r="X548" s="3" t="s">
        <v>61</v>
      </c>
      <c r="Y548" s="108"/>
      <c r="Z548" s="108" t="s">
        <v>15212</v>
      </c>
      <c r="AA548" s="108" t="s">
        <v>15212</v>
      </c>
      <c r="AB548" s="108">
        <v>666.57617541596505</v>
      </c>
      <c r="AC548" s="3">
        <v>666.57617541596505</v>
      </c>
      <c r="AD548" s="3" t="s">
        <v>7347</v>
      </c>
      <c r="AE548" s="3" t="s">
        <v>1214</v>
      </c>
      <c r="AF548" s="3" t="s">
        <v>7348</v>
      </c>
      <c r="AG548" s="3" t="s">
        <v>1501</v>
      </c>
      <c r="AH548" s="3" t="s">
        <v>7349</v>
      </c>
      <c r="AI548" s="3" t="s">
        <v>1498</v>
      </c>
      <c r="AJ548" s="3" t="s">
        <v>7350</v>
      </c>
      <c r="AK548" s="3" t="s">
        <v>7351</v>
      </c>
      <c r="AL548" s="3" t="s">
        <v>7352</v>
      </c>
      <c r="AM548" s="3" t="s">
        <v>7353</v>
      </c>
      <c r="AN548">
        <v>1</v>
      </c>
      <c r="AO548" s="108" t="s">
        <v>7354</v>
      </c>
      <c r="AP548" s="108">
        <v>3330</v>
      </c>
      <c r="AQ548" s="108" t="s">
        <v>7355</v>
      </c>
      <c r="AR548" s="2" t="s">
        <v>53</v>
      </c>
      <c r="AS548">
        <v>0.73444613050075902</v>
      </c>
      <c r="AT548">
        <v>0.45</v>
      </c>
      <c r="AU548">
        <v>1.45</v>
      </c>
      <c r="AV548" t="s">
        <v>1296</v>
      </c>
      <c r="AW548" s="2">
        <v>0.294788747445829</v>
      </c>
      <c r="AX548" s="2">
        <v>9.0273960236443802</v>
      </c>
      <c r="AY548" s="2" t="s">
        <v>50</v>
      </c>
      <c r="AZ548" s="2"/>
      <c r="BC548" s="108"/>
    </row>
    <row r="549" spans="1:56" x14ac:dyDescent="0.25">
      <c r="A549">
        <v>212</v>
      </c>
      <c r="B549" s="13" t="s">
        <v>1549</v>
      </c>
      <c r="C549">
        <v>0.44</v>
      </c>
      <c r="D549">
        <v>12.55</v>
      </c>
      <c r="E549">
        <v>666.57600000000002</v>
      </c>
      <c r="F549" s="108" t="s">
        <v>66</v>
      </c>
      <c r="G549" t="s">
        <v>1509</v>
      </c>
      <c r="H549">
        <v>16.3</v>
      </c>
      <c r="I549">
        <v>12.279123999999999</v>
      </c>
      <c r="J549" s="7">
        <v>4.0208760000000003</v>
      </c>
      <c r="K549">
        <v>1.51056338028169</v>
      </c>
      <c r="L549" s="2" t="s">
        <v>1510</v>
      </c>
      <c r="N549" s="2" t="s">
        <v>1511</v>
      </c>
      <c r="O549" s="8">
        <v>14000</v>
      </c>
      <c r="P549">
        <v>666.57966750115202</v>
      </c>
      <c r="Q549" s="108" t="s">
        <v>15801</v>
      </c>
      <c r="R549" s="108" t="s">
        <v>15801</v>
      </c>
      <c r="S549" s="109" t="str">
        <f t="shared" si="8"/>
        <v>Same</v>
      </c>
      <c r="T549" s="109"/>
      <c r="U549" s="108" t="s">
        <v>60</v>
      </c>
      <c r="V549" s="3" t="s">
        <v>51</v>
      </c>
      <c r="W549" s="3" t="s">
        <v>61</v>
      </c>
      <c r="X549" s="108" t="s">
        <v>61</v>
      </c>
      <c r="Y549" s="108"/>
      <c r="Z549" s="108" t="s">
        <v>15212</v>
      </c>
      <c r="AA549" s="108" t="s">
        <v>15212</v>
      </c>
      <c r="AB549" s="108">
        <v>666.57619797420296</v>
      </c>
      <c r="AC549" s="3">
        <v>666.57619797420296</v>
      </c>
      <c r="AD549" s="3" t="s">
        <v>1512</v>
      </c>
      <c r="AE549" s="3" t="s">
        <v>1214</v>
      </c>
      <c r="AF549" s="3" t="s">
        <v>1513</v>
      </c>
      <c r="AG549" s="3" t="s">
        <v>1501</v>
      </c>
      <c r="AH549" s="3" t="s">
        <v>1514</v>
      </c>
      <c r="AI549" s="3" t="s">
        <v>1515</v>
      </c>
      <c r="AJ549" s="3" t="s">
        <v>1516</v>
      </c>
      <c r="AK549" s="3" t="s">
        <v>1517</v>
      </c>
      <c r="AL549" s="3" t="s">
        <v>1518</v>
      </c>
      <c r="AM549" s="3" t="s">
        <v>1519</v>
      </c>
      <c r="AN549">
        <v>1</v>
      </c>
      <c r="AO549" s="108" t="s">
        <v>1392</v>
      </c>
      <c r="AP549" s="108">
        <v>3283</v>
      </c>
      <c r="AQ549" s="108" t="s">
        <v>1520</v>
      </c>
      <c r="AR549" s="2" t="s">
        <v>53</v>
      </c>
      <c r="AS549">
        <v>1.51056338028169</v>
      </c>
      <c r="AT549">
        <v>0.62</v>
      </c>
      <c r="AU549">
        <v>1.85</v>
      </c>
      <c r="AV549" t="s">
        <v>1296</v>
      </c>
      <c r="AW549" s="2">
        <v>0.38506470268743798</v>
      </c>
      <c r="AX549" s="2">
        <v>42900000</v>
      </c>
      <c r="AY549" s="2" t="s">
        <v>50</v>
      </c>
      <c r="AZ549" s="2"/>
      <c r="BB549" s="108"/>
      <c r="BC549" s="108"/>
    </row>
    <row r="550" spans="1:56" x14ac:dyDescent="0.25">
      <c r="A550">
        <v>387</v>
      </c>
      <c r="B550" s="13" t="s">
        <v>2585</v>
      </c>
      <c r="C550" s="26">
        <v>0.21</v>
      </c>
      <c r="D550" s="26">
        <v>6.82</v>
      </c>
      <c r="E550" s="27">
        <v>666.57650000000001</v>
      </c>
      <c r="F550" s="26" t="s">
        <v>66</v>
      </c>
      <c r="G550" s="26" t="s">
        <v>2575</v>
      </c>
      <c r="H550" s="26">
        <v>15.04</v>
      </c>
      <c r="I550" s="26">
        <v>12.309848000000001</v>
      </c>
      <c r="J550" s="32">
        <v>2.7301519999999999</v>
      </c>
      <c r="K550" s="26">
        <v>0.64341085271317833</v>
      </c>
      <c r="L550" s="27" t="s">
        <v>1510</v>
      </c>
      <c r="M550" s="26"/>
      <c r="N550" s="27" t="s">
        <v>1511</v>
      </c>
      <c r="O550" s="30">
        <v>7100</v>
      </c>
      <c r="P550" s="31">
        <v>666.58008751472312</v>
      </c>
      <c r="Q550" s="90" t="s">
        <v>15801</v>
      </c>
      <c r="R550" s="90" t="s">
        <v>15801</v>
      </c>
      <c r="S550" s="109" t="str">
        <f t="shared" si="8"/>
        <v>Same</v>
      </c>
      <c r="T550" s="109"/>
      <c r="U550" s="108" t="s">
        <v>60</v>
      </c>
      <c r="V550" s="108" t="s">
        <v>51</v>
      </c>
      <c r="W550" s="108" t="s">
        <v>61</v>
      </c>
      <c r="X550" s="108" t="s">
        <v>61</v>
      </c>
      <c r="Y550" s="108"/>
      <c r="Z550" s="108" t="s">
        <v>15212</v>
      </c>
      <c r="AA550" s="108" t="s">
        <v>15212</v>
      </c>
      <c r="AB550" s="108">
        <v>666.57658499372803</v>
      </c>
      <c r="AC550" s="26">
        <v>666.57658499372803</v>
      </c>
      <c r="AD550" s="26" t="s">
        <v>2576</v>
      </c>
      <c r="AE550" s="26" t="s">
        <v>1214</v>
      </c>
      <c r="AF550" s="26" t="s">
        <v>2577</v>
      </c>
      <c r="AG550" s="26" t="s">
        <v>1501</v>
      </c>
      <c r="AH550" s="26" t="s">
        <v>2578</v>
      </c>
      <c r="AI550" s="26" t="s">
        <v>2579</v>
      </c>
      <c r="AJ550" s="26" t="s">
        <v>2580</v>
      </c>
      <c r="AK550" s="26" t="s">
        <v>2581</v>
      </c>
      <c r="AL550" s="26" t="s">
        <v>2582</v>
      </c>
      <c r="AM550" s="26" t="s">
        <v>2583</v>
      </c>
      <c r="AN550" s="26">
        <v>1</v>
      </c>
      <c r="AO550" s="26" t="s">
        <v>2096</v>
      </c>
      <c r="AP550" s="26">
        <v>3348</v>
      </c>
      <c r="AQ550" s="26" t="s">
        <v>2584</v>
      </c>
      <c r="AR550" s="27" t="s">
        <v>53</v>
      </c>
      <c r="AS550" s="26">
        <v>0.64341085271317833</v>
      </c>
      <c r="AT550" s="26">
        <v>0.12</v>
      </c>
      <c r="AU550" s="26">
        <v>0.85</v>
      </c>
      <c r="AV550" s="26" t="s">
        <v>1296</v>
      </c>
      <c r="AW550" s="27">
        <v>0.54913415121270215</v>
      </c>
      <c r="AX550" s="27">
        <v>25800000</v>
      </c>
      <c r="AY550" s="27" t="s">
        <v>50</v>
      </c>
      <c r="AZ550" s="27" t="s">
        <v>50</v>
      </c>
      <c r="BA550" s="27" t="s">
        <v>14238</v>
      </c>
      <c r="BB550" s="26"/>
      <c r="BC550" s="26"/>
      <c r="BD550" s="26"/>
    </row>
    <row r="551" spans="1:56" x14ac:dyDescent="0.25">
      <c r="A551">
        <v>636</v>
      </c>
      <c r="B551" s="13" t="s">
        <v>10200</v>
      </c>
      <c r="C551">
        <v>1.5</v>
      </c>
      <c r="D551">
        <v>53.29</v>
      </c>
      <c r="E551" s="2">
        <v>668.55340000000001</v>
      </c>
      <c r="F551" s="2" t="s">
        <v>66</v>
      </c>
      <c r="G551" t="s">
        <v>11501</v>
      </c>
      <c r="H551">
        <v>10.76</v>
      </c>
      <c r="I551">
        <v>10.756328999999999</v>
      </c>
      <c r="J551">
        <v>3.671000000000646E-3</v>
      </c>
      <c r="K551">
        <v>0.33793103448275857</v>
      </c>
      <c r="L551" s="108"/>
      <c r="M551" s="2" t="s">
        <v>11502</v>
      </c>
      <c r="N551" s="2" t="s">
        <v>11503</v>
      </c>
      <c r="O551" s="2">
        <v>8300000</v>
      </c>
      <c r="P551">
        <v>668.55712250533122</v>
      </c>
      <c r="Q551" s="108" t="s">
        <v>15991</v>
      </c>
      <c r="R551" s="108" t="s">
        <v>15991</v>
      </c>
      <c r="S551" s="109" t="str">
        <f t="shared" si="8"/>
        <v>Same</v>
      </c>
      <c r="T551" s="109"/>
      <c r="U551" s="108" t="s">
        <v>160</v>
      </c>
      <c r="V551" s="108" t="s">
        <v>46</v>
      </c>
      <c r="W551" s="3" t="s">
        <v>289</v>
      </c>
      <c r="X551" s="108" t="s">
        <v>11489</v>
      </c>
      <c r="Y551" s="108" t="s">
        <v>15581</v>
      </c>
      <c r="Z551" s="108" t="s">
        <v>15115</v>
      </c>
      <c r="AA551" s="108" t="s">
        <v>15116</v>
      </c>
      <c r="AB551" s="108">
        <v>668.55319814101404</v>
      </c>
      <c r="AC551" s="3">
        <v>668.55319814101404</v>
      </c>
      <c r="AD551" s="3" t="s">
        <v>11504</v>
      </c>
      <c r="AE551" s="3" t="s">
        <v>1498</v>
      </c>
      <c r="AF551" s="3" t="s">
        <v>11505</v>
      </c>
      <c r="AG551" s="3" t="s">
        <v>1214</v>
      </c>
      <c r="AH551" s="3" t="s">
        <v>11506</v>
      </c>
      <c r="AI551" s="3" t="s">
        <v>1501</v>
      </c>
      <c r="AJ551" s="3" t="s">
        <v>11507</v>
      </c>
      <c r="AK551" s="3" t="s">
        <v>1503</v>
      </c>
      <c r="AL551" s="3" t="s">
        <v>11508</v>
      </c>
      <c r="AM551" s="3" t="s">
        <v>11509</v>
      </c>
      <c r="AN551">
        <v>1</v>
      </c>
      <c r="AO551" s="2" t="s">
        <v>11499</v>
      </c>
      <c r="AP551" s="2">
        <v>2908</v>
      </c>
      <c r="AQ551" s="2" t="s">
        <v>11510</v>
      </c>
      <c r="AR551" s="2" t="s">
        <v>53</v>
      </c>
      <c r="AS551">
        <v>0.33793103448275857</v>
      </c>
      <c r="AT551">
        <v>0.2</v>
      </c>
      <c r="AU551">
        <v>3</v>
      </c>
      <c r="AV551" t="s">
        <v>1296</v>
      </c>
      <c r="AW551" s="2">
        <v>0.7891744881557935</v>
      </c>
      <c r="AX551" s="2">
        <v>5.3953488359545698</v>
      </c>
      <c r="AY551" s="2" t="s">
        <v>50</v>
      </c>
      <c r="AZ551" s="2"/>
      <c r="BB551" s="108"/>
      <c r="BC551" s="2" t="s">
        <v>251</v>
      </c>
    </row>
    <row r="552" spans="1:56" x14ac:dyDescent="0.25">
      <c r="A552">
        <v>1470</v>
      </c>
      <c r="B552" s="13" t="s">
        <v>10208</v>
      </c>
      <c r="C552">
        <v>0.28999999999999998</v>
      </c>
      <c r="D552">
        <v>7.47</v>
      </c>
      <c r="E552" s="2">
        <v>668.56349999999998</v>
      </c>
      <c r="F552" s="108" t="s">
        <v>66</v>
      </c>
      <c r="G552" t="s">
        <v>13552</v>
      </c>
      <c r="H552">
        <v>19.13</v>
      </c>
      <c r="I552">
        <v>10.417304</v>
      </c>
      <c r="J552" s="7">
        <v>8.7126959999999993</v>
      </c>
      <c r="K552" t="s">
        <v>48</v>
      </c>
      <c r="L552" s="108"/>
      <c r="M552" s="2" t="s">
        <v>11502</v>
      </c>
      <c r="N552" s="2" t="s">
        <v>11503</v>
      </c>
      <c r="O552" s="2">
        <v>390000</v>
      </c>
      <c r="P552">
        <v>668.55463484798997</v>
      </c>
      <c r="Q552" s="108" t="s">
        <v>15991</v>
      </c>
      <c r="R552" s="108" t="s">
        <v>15991</v>
      </c>
      <c r="S552" s="109" t="str">
        <f t="shared" si="8"/>
        <v>Same</v>
      </c>
      <c r="T552" s="109"/>
      <c r="U552" s="108" t="s">
        <v>60</v>
      </c>
      <c r="V552" s="3" t="s">
        <v>51</v>
      </c>
      <c r="W552" s="108" t="s">
        <v>61</v>
      </c>
      <c r="X552" s="108" t="s">
        <v>61</v>
      </c>
      <c r="Y552" s="108"/>
      <c r="Z552" s="108" t="s">
        <v>15115</v>
      </c>
      <c r="AA552" s="108" t="s">
        <v>15116</v>
      </c>
      <c r="AB552" s="108">
        <v>668.567340159129</v>
      </c>
      <c r="AC552" s="3">
        <v>668.567340159129</v>
      </c>
      <c r="AD552" s="3" t="s">
        <v>13553</v>
      </c>
      <c r="AE552" s="3" t="s">
        <v>357</v>
      </c>
      <c r="AF552" s="3" t="s">
        <v>13554</v>
      </c>
      <c r="AG552" s="3" t="s">
        <v>3330</v>
      </c>
      <c r="AH552" s="3" t="s">
        <v>13555</v>
      </c>
      <c r="AI552" s="3" t="s">
        <v>190</v>
      </c>
      <c r="AJ552" s="3" t="s">
        <v>13556</v>
      </c>
      <c r="AK552" s="3" t="s">
        <v>13557</v>
      </c>
      <c r="AL552" s="3" t="s">
        <v>13558</v>
      </c>
      <c r="AM552" s="3" t="s">
        <v>282</v>
      </c>
      <c r="AN552">
        <v>1</v>
      </c>
      <c r="AO552" s="108" t="s">
        <v>12895</v>
      </c>
      <c r="AP552" s="108">
        <v>2613</v>
      </c>
      <c r="AQ552" s="108" t="s">
        <v>13559</v>
      </c>
      <c r="AR552" t="s">
        <v>48</v>
      </c>
      <c r="AS552" t="s">
        <v>48</v>
      </c>
      <c r="AT552" t="s">
        <v>48</v>
      </c>
      <c r="AU552" t="s">
        <v>48</v>
      </c>
      <c r="AV552" t="s">
        <v>48</v>
      </c>
      <c r="AW552" t="s">
        <v>48</v>
      </c>
      <c r="AX552" s="2">
        <v>1550000000</v>
      </c>
      <c r="AY552" s="2" t="s">
        <v>50</v>
      </c>
      <c r="AZ552" s="2"/>
      <c r="BB552" s="108"/>
      <c r="BC552" s="2" t="s">
        <v>251</v>
      </c>
    </row>
    <row r="553" spans="1:56" x14ac:dyDescent="0.25">
      <c r="A553">
        <v>567</v>
      </c>
      <c r="B553" s="13" t="s">
        <v>8940</v>
      </c>
      <c r="C553">
        <v>0.4</v>
      </c>
      <c r="D553">
        <v>2.1800000000000002</v>
      </c>
      <c r="E553">
        <v>671.26059999999995</v>
      </c>
      <c r="F553" s="2" t="s">
        <v>66</v>
      </c>
      <c r="G553" t="s">
        <v>12841</v>
      </c>
      <c r="H553">
        <v>5.07</v>
      </c>
      <c r="I553">
        <v>5.0739226000000004</v>
      </c>
      <c r="J553">
        <v>-3.9226000000001093E-3</v>
      </c>
      <c r="K553" t="s">
        <v>48</v>
      </c>
      <c r="M553" s="108"/>
      <c r="O553" s="8">
        <v>24000</v>
      </c>
      <c r="P553">
        <v>671.26728441305465</v>
      </c>
      <c r="Q553" s="3" t="s">
        <v>160</v>
      </c>
      <c r="R553" s="3" t="s">
        <v>160</v>
      </c>
      <c r="S553" s="109" t="str">
        <f t="shared" si="8"/>
        <v>Same</v>
      </c>
      <c r="T553" s="109"/>
      <c r="U553" s="3" t="s">
        <v>160</v>
      </c>
      <c r="V553" s="3" t="s">
        <v>670</v>
      </c>
      <c r="W553" s="3" t="s">
        <v>528</v>
      </c>
      <c r="X553" s="3" t="s">
        <v>528</v>
      </c>
      <c r="Y553" s="108"/>
      <c r="Z553" s="108" t="s">
        <v>48</v>
      </c>
      <c r="AA553" s="108"/>
      <c r="AB553" s="108">
        <v>671.26</v>
      </c>
      <c r="AC553" s="3">
        <v>671.26</v>
      </c>
      <c r="AD553" s="3" t="s">
        <v>12842</v>
      </c>
      <c r="AE553" s="3" t="s">
        <v>1249</v>
      </c>
      <c r="AF553" s="3" t="s">
        <v>12843</v>
      </c>
      <c r="AG553" s="3" t="s">
        <v>2020</v>
      </c>
      <c r="AH553" s="3" t="s">
        <v>12844</v>
      </c>
      <c r="AI553" s="3" t="s">
        <v>12845</v>
      </c>
      <c r="AJ553" s="3" t="s">
        <v>12846</v>
      </c>
      <c r="AK553" s="3" t="s">
        <v>12847</v>
      </c>
      <c r="AL553" s="3" t="s">
        <v>12848</v>
      </c>
      <c r="AM553" s="3" t="s">
        <v>12849</v>
      </c>
      <c r="AN553">
        <v>1</v>
      </c>
      <c r="AO553" s="2" t="s">
        <v>8936</v>
      </c>
      <c r="AP553" s="2">
        <v>1336</v>
      </c>
      <c r="AQ553" s="2" t="s">
        <v>12850</v>
      </c>
      <c r="AR553" t="s">
        <v>48</v>
      </c>
      <c r="AS553" t="s">
        <v>48</v>
      </c>
      <c r="AT553" t="s">
        <v>48</v>
      </c>
      <c r="AU553" t="s">
        <v>48</v>
      </c>
      <c r="AV553" t="s">
        <v>48</v>
      </c>
      <c r="AW553" t="s">
        <v>48</v>
      </c>
      <c r="AX553" s="2">
        <v>7.0945941152301284</v>
      </c>
      <c r="AY553" s="108"/>
      <c r="AZ553" s="2"/>
      <c r="BB553" s="108"/>
      <c r="BC553" s="108"/>
    </row>
    <row r="554" spans="1:56" x14ac:dyDescent="0.25">
      <c r="A554">
        <v>1402</v>
      </c>
      <c r="B554" s="13" t="s">
        <v>10208</v>
      </c>
      <c r="C554">
        <v>0.26</v>
      </c>
      <c r="D554">
        <v>6.63</v>
      </c>
      <c r="E554" s="2">
        <v>671.56320000000005</v>
      </c>
      <c r="F554" s="2" t="s">
        <v>66</v>
      </c>
      <c r="G554" t="s">
        <v>13253</v>
      </c>
      <c r="H554">
        <v>17.8</v>
      </c>
      <c r="I554">
        <v>17.739519000000001</v>
      </c>
      <c r="J554">
        <v>6.0481000000002887E-2</v>
      </c>
      <c r="K554" t="s">
        <v>48</v>
      </c>
      <c r="L554" s="2" t="s">
        <v>13254</v>
      </c>
      <c r="M554" s="108"/>
      <c r="N554" s="2" t="s">
        <v>13192</v>
      </c>
      <c r="O554" s="2">
        <v>690000</v>
      </c>
      <c r="P554">
        <v>671.554295071968</v>
      </c>
      <c r="Q554" s="108" t="s">
        <v>13255</v>
      </c>
      <c r="R554" s="108" t="s">
        <v>13255</v>
      </c>
      <c r="S554" s="109" t="str">
        <f t="shared" si="8"/>
        <v>Same</v>
      </c>
      <c r="T554" s="109"/>
      <c r="U554" s="108" t="s">
        <v>160</v>
      </c>
      <c r="V554" s="3" t="s">
        <v>46</v>
      </c>
      <c r="W554" s="108" t="s">
        <v>289</v>
      </c>
      <c r="X554" s="108" t="s">
        <v>289</v>
      </c>
      <c r="Y554" s="108"/>
      <c r="Z554" s="108" t="s">
        <v>15065</v>
      </c>
      <c r="AA554" s="108" t="s">
        <v>15065</v>
      </c>
      <c r="AB554" s="108">
        <v>671.56</v>
      </c>
      <c r="AC554" s="3">
        <v>671.56</v>
      </c>
      <c r="AD554" s="3" t="s">
        <v>13256</v>
      </c>
      <c r="AE554" s="3" t="s">
        <v>13257</v>
      </c>
      <c r="AF554" s="3" t="s">
        <v>13258</v>
      </c>
      <c r="AG554" s="3" t="s">
        <v>7613</v>
      </c>
      <c r="AH554" s="3" t="s">
        <v>13259</v>
      </c>
      <c r="AI554" s="3" t="s">
        <v>13260</v>
      </c>
      <c r="AJ554" s="3" t="s">
        <v>13261</v>
      </c>
      <c r="AK554" s="3" t="s">
        <v>4612</v>
      </c>
      <c r="AL554" s="3" t="s">
        <v>13262</v>
      </c>
      <c r="AM554" s="3" t="s">
        <v>328</v>
      </c>
      <c r="AN554">
        <v>1</v>
      </c>
      <c r="AO554" s="2" t="s">
        <v>12895</v>
      </c>
      <c r="AP554" s="2">
        <v>4631</v>
      </c>
      <c r="AQ554" s="2" t="s">
        <v>13263</v>
      </c>
      <c r="AR554" t="s">
        <v>48</v>
      </c>
      <c r="AS554" t="s">
        <v>48</v>
      </c>
      <c r="AT554" t="s">
        <v>48</v>
      </c>
      <c r="AU554" t="s">
        <v>48</v>
      </c>
      <c r="AV554" t="s">
        <v>48</v>
      </c>
      <c r="AW554" t="s">
        <v>48</v>
      </c>
      <c r="AX554" s="2">
        <v>62.851781184769592</v>
      </c>
      <c r="AY554" s="2" t="s">
        <v>2427</v>
      </c>
      <c r="AZ554" s="2"/>
      <c r="BB554" s="2" t="s">
        <v>13264</v>
      </c>
      <c r="BC554" s="108"/>
      <c r="BD554" s="2" t="s">
        <v>13203</v>
      </c>
    </row>
    <row r="555" spans="1:56" x14ac:dyDescent="0.25">
      <c r="A555">
        <v>458</v>
      </c>
      <c r="B555" s="13" t="s">
        <v>3739</v>
      </c>
      <c r="C555">
        <v>0.39</v>
      </c>
      <c r="D555">
        <v>7.57</v>
      </c>
      <c r="E555">
        <v>673.53719999999998</v>
      </c>
      <c r="F555" s="108" t="s">
        <v>66</v>
      </c>
      <c r="G555" t="s">
        <v>3386</v>
      </c>
      <c r="H555">
        <v>6.88</v>
      </c>
      <c r="I555">
        <v>4.5830655</v>
      </c>
      <c r="J555" s="7">
        <v>2.2969344999999999</v>
      </c>
      <c r="K555">
        <v>0.78185745140388796</v>
      </c>
      <c r="L555" s="2" t="s">
        <v>3387</v>
      </c>
      <c r="M555" s="2" t="s">
        <v>3388</v>
      </c>
      <c r="O555" s="30">
        <v>28000</v>
      </c>
      <c r="P555" s="26">
        <v>673.52848712278103</v>
      </c>
      <c r="Q555" s="90" t="s">
        <v>15843</v>
      </c>
      <c r="R555" s="90" t="s">
        <v>15843</v>
      </c>
      <c r="S555" s="109" t="str">
        <f t="shared" si="8"/>
        <v>Same</v>
      </c>
      <c r="T555" s="109"/>
      <c r="U555" s="90" t="s">
        <v>60</v>
      </c>
      <c r="V555" s="90" t="s">
        <v>51</v>
      </c>
      <c r="W555" s="108" t="s">
        <v>61</v>
      </c>
      <c r="X555" s="90" t="s">
        <v>61</v>
      </c>
      <c r="Y555" s="108"/>
      <c r="Z555" s="108" t="s">
        <v>15397</v>
      </c>
      <c r="AA555" s="108" t="s">
        <v>15398</v>
      </c>
      <c r="AB555" s="90">
        <v>673.54</v>
      </c>
      <c r="AC555" s="26">
        <v>673.54</v>
      </c>
      <c r="AD555" s="26" t="s">
        <v>3389</v>
      </c>
      <c r="AE555" s="26" t="s">
        <v>163</v>
      </c>
      <c r="AF555" s="26" t="s">
        <v>3390</v>
      </c>
      <c r="AG555" s="26" t="s">
        <v>3391</v>
      </c>
      <c r="AH555" s="26" t="s">
        <v>3392</v>
      </c>
      <c r="AI555" s="26" t="s">
        <v>3393</v>
      </c>
      <c r="AJ555" s="26" t="s">
        <v>3394</v>
      </c>
      <c r="AK555" s="26" t="s">
        <v>3395</v>
      </c>
      <c r="AL555" s="26" t="s">
        <v>3396</v>
      </c>
      <c r="AM555" s="26" t="s">
        <v>3397</v>
      </c>
      <c r="AN555">
        <v>1</v>
      </c>
      <c r="AO555" s="108" t="s">
        <v>3302</v>
      </c>
      <c r="AP555" s="108">
        <v>1218</v>
      </c>
      <c r="AQ555" s="108" t="s">
        <v>3398</v>
      </c>
      <c r="AR555" s="2" t="s">
        <v>53</v>
      </c>
      <c r="AS555">
        <v>0.78185745140388796</v>
      </c>
      <c r="AT555">
        <v>0.57999999999999996</v>
      </c>
      <c r="AU555">
        <v>1.57</v>
      </c>
      <c r="AV555" t="s">
        <v>1296</v>
      </c>
      <c r="AW555" s="2">
        <v>0.67396528513117204</v>
      </c>
      <c r="AX555" s="2">
        <v>92600000</v>
      </c>
      <c r="AY555" s="2" t="s">
        <v>3399</v>
      </c>
      <c r="AZ555" s="2"/>
      <c r="BB555" s="2" t="s">
        <v>3400</v>
      </c>
    </row>
    <row r="556" spans="1:56" x14ac:dyDescent="0.25">
      <c r="A556">
        <v>251</v>
      </c>
      <c r="B556" s="13" t="s">
        <v>1925</v>
      </c>
      <c r="C556">
        <v>0.54</v>
      </c>
      <c r="D556">
        <v>8.49</v>
      </c>
      <c r="E556">
        <v>673.58910000000003</v>
      </c>
      <c r="F556" s="108" t="s">
        <v>66</v>
      </c>
      <c r="G556" t="s">
        <v>1833</v>
      </c>
      <c r="H556">
        <v>6.41</v>
      </c>
      <c r="I556">
        <v>19.101251000000001</v>
      </c>
      <c r="J556" s="7">
        <v>-12.691250999999999</v>
      </c>
      <c r="K556">
        <v>0.68380952380952398</v>
      </c>
      <c r="L556" s="2" t="s">
        <v>1834</v>
      </c>
      <c r="M556" s="2" t="s">
        <v>1835</v>
      </c>
      <c r="N556" s="2" t="s">
        <v>1836</v>
      </c>
      <c r="O556" s="8">
        <v>44000</v>
      </c>
      <c r="P556">
        <v>673.59285054410896</v>
      </c>
      <c r="Q556" s="108" t="s">
        <v>15932</v>
      </c>
      <c r="R556" s="108" t="s">
        <v>15932</v>
      </c>
      <c r="S556" s="109" t="str">
        <f t="shared" si="8"/>
        <v>Same</v>
      </c>
      <c r="T556" s="109"/>
      <c r="U556" s="108" t="s">
        <v>60</v>
      </c>
      <c r="V556" s="3" t="s">
        <v>51</v>
      </c>
      <c r="W556" s="108" t="s">
        <v>61</v>
      </c>
      <c r="X556" s="108" t="s">
        <v>61</v>
      </c>
      <c r="Y556" s="108"/>
      <c r="Z556" s="108" t="s">
        <v>15222</v>
      </c>
      <c r="AA556" s="108" t="s">
        <v>15223</v>
      </c>
      <c r="AB556" s="108">
        <v>673.58494014651706</v>
      </c>
      <c r="AC556" s="3">
        <v>673.58494014651706</v>
      </c>
      <c r="AD556" s="3" t="s">
        <v>1837</v>
      </c>
      <c r="AE556" s="3" t="s">
        <v>1838</v>
      </c>
      <c r="AF556" s="3" t="s">
        <v>1839</v>
      </c>
      <c r="AG556" s="3" t="s">
        <v>1840</v>
      </c>
      <c r="AH556" s="3" t="s">
        <v>1841</v>
      </c>
      <c r="AI556" s="3" t="s">
        <v>1842</v>
      </c>
      <c r="AJ556" s="3" t="s">
        <v>1843</v>
      </c>
      <c r="AK556" s="3" t="s">
        <v>1844</v>
      </c>
      <c r="AL556" s="3" t="s">
        <v>1845</v>
      </c>
      <c r="AM556" s="3" t="s">
        <v>1846</v>
      </c>
      <c r="AN556">
        <v>1</v>
      </c>
      <c r="AO556" s="108" t="s">
        <v>1847</v>
      </c>
      <c r="AP556" s="108">
        <v>5147</v>
      </c>
      <c r="AQ556" s="108" t="s">
        <v>1848</v>
      </c>
      <c r="AR556" s="2" t="s">
        <v>53</v>
      </c>
      <c r="AS556">
        <v>0.68380952380952398</v>
      </c>
      <c r="AT556">
        <v>0.62</v>
      </c>
      <c r="AU556">
        <v>2.2000000000000002</v>
      </c>
      <c r="AV556" t="s">
        <v>1296</v>
      </c>
      <c r="AW556" s="2">
        <v>0.62937370366809198</v>
      </c>
      <c r="AX556" s="2">
        <v>105000000</v>
      </c>
      <c r="AY556" s="2" t="s">
        <v>50</v>
      </c>
      <c r="AZ556" s="2"/>
      <c r="BB556" s="2" t="s">
        <v>1849</v>
      </c>
      <c r="BD556" s="2" t="s">
        <v>1850</v>
      </c>
    </row>
    <row r="557" spans="1:56" x14ac:dyDescent="0.25">
      <c r="A557">
        <v>1380</v>
      </c>
      <c r="B557" s="13" t="s">
        <v>10208</v>
      </c>
      <c r="C557">
        <v>0.31</v>
      </c>
      <c r="D557">
        <v>7.5</v>
      </c>
      <c r="E557" s="2">
        <v>673.64070000000004</v>
      </c>
      <c r="F557" s="2" t="s">
        <v>66</v>
      </c>
      <c r="G557" t="s">
        <v>13033</v>
      </c>
      <c r="H557">
        <v>18.100000000000001</v>
      </c>
      <c r="I557">
        <v>18.145204</v>
      </c>
      <c r="J557">
        <v>-4.5203999999998253E-2</v>
      </c>
      <c r="K557" t="s">
        <v>48</v>
      </c>
      <c r="M557" s="2" t="s">
        <v>13034</v>
      </c>
      <c r="O557" s="2">
        <v>1000000</v>
      </c>
      <c r="P557">
        <v>673.63176752431798</v>
      </c>
      <c r="Q557" s="108" t="s">
        <v>16103</v>
      </c>
      <c r="R557" s="108" t="s">
        <v>16103</v>
      </c>
      <c r="S557" s="109" t="str">
        <f t="shared" si="8"/>
        <v>Same</v>
      </c>
      <c r="T557" s="109"/>
      <c r="U557" s="108" t="s">
        <v>160</v>
      </c>
      <c r="V557" s="3" t="s">
        <v>46</v>
      </c>
      <c r="W557" s="108" t="s">
        <v>289</v>
      </c>
      <c r="X557" s="108" t="s">
        <v>289</v>
      </c>
      <c r="Y557" s="108"/>
      <c r="Z557" s="108" t="s">
        <v>15030</v>
      </c>
      <c r="AA557" s="108" t="s">
        <v>15030</v>
      </c>
      <c r="AB557" s="108">
        <v>673.64</v>
      </c>
      <c r="AC557" s="3">
        <v>673.64</v>
      </c>
      <c r="AD557" s="3" t="s">
        <v>13035</v>
      </c>
      <c r="AE557" s="3" t="s">
        <v>13036</v>
      </c>
      <c r="AF557" s="3" t="s">
        <v>13037</v>
      </c>
      <c r="AG557" s="3" t="s">
        <v>7613</v>
      </c>
      <c r="AH557" s="3" t="s">
        <v>13038</v>
      </c>
      <c r="AI557" s="3" t="s">
        <v>4612</v>
      </c>
      <c r="AJ557" s="3" t="s">
        <v>13039</v>
      </c>
      <c r="AK557" s="3" t="s">
        <v>13040</v>
      </c>
      <c r="AL557" s="3" t="s">
        <v>13041</v>
      </c>
      <c r="AM557" s="3" t="s">
        <v>328</v>
      </c>
      <c r="AN557">
        <v>1</v>
      </c>
      <c r="AO557" s="2" t="s">
        <v>12895</v>
      </c>
      <c r="AP557" s="2">
        <v>4751</v>
      </c>
      <c r="AQ557" s="2" t="s">
        <v>13042</v>
      </c>
      <c r="AR557" t="s">
        <v>48</v>
      </c>
      <c r="AS557" t="s">
        <v>48</v>
      </c>
      <c r="AT557" t="s">
        <v>48</v>
      </c>
      <c r="AU557" t="s">
        <v>48</v>
      </c>
      <c r="AV557" t="s">
        <v>48</v>
      </c>
      <c r="AW557" t="s">
        <v>48</v>
      </c>
      <c r="AX557" s="2">
        <v>4120000000</v>
      </c>
      <c r="AY557" s="2" t="s">
        <v>50</v>
      </c>
      <c r="AZ557" s="2"/>
      <c r="BC557" s="108"/>
    </row>
    <row r="558" spans="1:56" x14ac:dyDescent="0.25">
      <c r="A558">
        <v>544</v>
      </c>
      <c r="B558" s="13" t="s">
        <v>8939</v>
      </c>
      <c r="C558">
        <v>0.28999999999999998</v>
      </c>
      <c r="D558">
        <v>7.34</v>
      </c>
      <c r="E558" s="2">
        <v>674.46289999999999</v>
      </c>
      <c r="F558" s="2" t="s">
        <v>66</v>
      </c>
      <c r="G558" t="s">
        <v>12583</v>
      </c>
      <c r="H558">
        <v>1.08</v>
      </c>
      <c r="I558">
        <v>1.1059285000000001</v>
      </c>
      <c r="J558">
        <v>-2.5928500000000021E-2</v>
      </c>
      <c r="K558" t="s">
        <v>48</v>
      </c>
      <c r="L558" s="2" t="s">
        <v>12584</v>
      </c>
      <c r="M558" s="2" t="s">
        <v>12585</v>
      </c>
      <c r="N558" s="2" t="s">
        <v>5474</v>
      </c>
      <c r="O558" s="2">
        <v>150000</v>
      </c>
      <c r="P558">
        <v>674.4662669187968</v>
      </c>
      <c r="Q558" s="108" t="s">
        <v>12586</v>
      </c>
      <c r="R558" s="108" t="s">
        <v>12586</v>
      </c>
      <c r="S558" s="109" t="str">
        <f t="shared" si="8"/>
        <v>Same</v>
      </c>
      <c r="T558" s="109"/>
      <c r="U558" s="108" t="s">
        <v>160</v>
      </c>
      <c r="V558" s="3" t="s">
        <v>46</v>
      </c>
      <c r="W558" s="3" t="s">
        <v>289</v>
      </c>
      <c r="X558" s="3" t="s">
        <v>12354</v>
      </c>
      <c r="Y558" s="108" t="s">
        <v>15497</v>
      </c>
      <c r="Z558" s="108" t="s">
        <v>15498</v>
      </c>
      <c r="AA558" s="108" t="s">
        <v>15499</v>
      </c>
      <c r="AB558" s="108">
        <v>674.46295218023295</v>
      </c>
      <c r="AC558" s="3">
        <v>674.46295218023295</v>
      </c>
      <c r="AD558" s="3" t="s">
        <v>12587</v>
      </c>
      <c r="AE558" s="3" t="s">
        <v>8928</v>
      </c>
      <c r="AF558" s="3" t="s">
        <v>12588</v>
      </c>
      <c r="AG558" s="3" t="s">
        <v>1376</v>
      </c>
      <c r="AH558" s="3" t="s">
        <v>12589</v>
      </c>
      <c r="AI558" s="3" t="s">
        <v>12335</v>
      </c>
      <c r="AJ558" s="3" t="s">
        <v>12590</v>
      </c>
      <c r="AK558" s="3" t="s">
        <v>11003</v>
      </c>
      <c r="AL558" s="3" t="s">
        <v>12591</v>
      </c>
      <c r="AM558" s="3" t="s">
        <v>11361</v>
      </c>
      <c r="AN558">
        <v>1</v>
      </c>
      <c r="AO558" s="2" t="s">
        <v>8924</v>
      </c>
      <c r="AP558" s="2">
        <v>316</v>
      </c>
      <c r="AQ558" s="2" t="s">
        <v>12592</v>
      </c>
      <c r="AR558" t="s">
        <v>48</v>
      </c>
      <c r="AS558" t="s">
        <v>48</v>
      </c>
      <c r="AT558" t="s">
        <v>48</v>
      </c>
      <c r="AU558" t="s">
        <v>48</v>
      </c>
      <c r="AV558" t="s">
        <v>48</v>
      </c>
      <c r="AW558" t="s">
        <v>48</v>
      </c>
      <c r="AX558" s="2">
        <v>870000000</v>
      </c>
      <c r="AY558" s="2" t="s">
        <v>4392</v>
      </c>
      <c r="AZ558" s="2"/>
      <c r="BB558" s="2" t="s">
        <v>12593</v>
      </c>
      <c r="BC558" s="2" t="s">
        <v>12594</v>
      </c>
    </row>
    <row r="559" spans="1:56" x14ac:dyDescent="0.25">
      <c r="A559">
        <v>528</v>
      </c>
      <c r="B559" s="13" t="s">
        <v>8939</v>
      </c>
      <c r="C559">
        <v>0.32</v>
      </c>
      <c r="D559">
        <v>7.43</v>
      </c>
      <c r="E559" s="2">
        <v>674.49950000000001</v>
      </c>
      <c r="F559" s="2" t="s">
        <v>66</v>
      </c>
      <c r="G559" t="s">
        <v>12426</v>
      </c>
      <c r="H559">
        <v>1.2</v>
      </c>
      <c r="I559">
        <v>1.2242630999999999</v>
      </c>
      <c r="J559" s="108">
        <v>-2.42631000000002E-2</v>
      </c>
      <c r="K559" t="s">
        <v>48</v>
      </c>
      <c r="L559" s="2" t="s">
        <v>12427</v>
      </c>
      <c r="M559" s="2" t="s">
        <v>12428</v>
      </c>
      <c r="N559" s="108"/>
      <c r="O559" s="2">
        <v>250000</v>
      </c>
      <c r="P559">
        <v>674.50286710150408</v>
      </c>
      <c r="Q559" s="108" t="s">
        <v>12429</v>
      </c>
      <c r="R559" s="108" t="s">
        <v>12429</v>
      </c>
      <c r="S559" s="109" t="str">
        <f t="shared" si="8"/>
        <v>Same</v>
      </c>
      <c r="T559" s="109"/>
      <c r="U559" s="108" t="s">
        <v>160</v>
      </c>
      <c r="V559" s="3" t="s">
        <v>46</v>
      </c>
      <c r="W559" s="3" t="s">
        <v>289</v>
      </c>
      <c r="X559" s="3" t="s">
        <v>12354</v>
      </c>
      <c r="Y559" s="108" t="s">
        <v>15469</v>
      </c>
      <c r="Z559" s="108" t="s">
        <v>15470</v>
      </c>
      <c r="AA559" s="108" t="s">
        <v>15470</v>
      </c>
      <c r="AB559" s="108">
        <v>674.49916242661197</v>
      </c>
      <c r="AC559" s="3">
        <v>674.49916242661197</v>
      </c>
      <c r="AD559" s="3" t="s">
        <v>12430</v>
      </c>
      <c r="AE559" s="3" t="s">
        <v>8928</v>
      </c>
      <c r="AF559" s="3" t="s">
        <v>12431</v>
      </c>
      <c r="AG559" s="3" t="s">
        <v>8934</v>
      </c>
      <c r="AH559" s="3" t="s">
        <v>12432</v>
      </c>
      <c r="AI559" s="3" t="s">
        <v>11003</v>
      </c>
      <c r="AJ559" s="3" t="s">
        <v>12433</v>
      </c>
      <c r="AK559" s="3" t="s">
        <v>12434</v>
      </c>
      <c r="AL559" s="3" t="s">
        <v>12435</v>
      </c>
      <c r="AM559" s="3" t="s">
        <v>12346</v>
      </c>
      <c r="AN559">
        <v>1</v>
      </c>
      <c r="AO559" s="2" t="s">
        <v>8924</v>
      </c>
      <c r="AP559" s="2">
        <v>349</v>
      </c>
      <c r="AQ559" s="2" t="s">
        <v>12436</v>
      </c>
      <c r="AR559" t="s">
        <v>48</v>
      </c>
      <c r="AS559" t="s">
        <v>48</v>
      </c>
      <c r="AT559" t="s">
        <v>48</v>
      </c>
      <c r="AU559" t="s">
        <v>48</v>
      </c>
      <c r="AV559" t="s">
        <v>48</v>
      </c>
      <c r="AW559" t="s">
        <v>48</v>
      </c>
      <c r="AX559" s="2">
        <v>16.87344892216565</v>
      </c>
      <c r="AY559" s="2" t="s">
        <v>155</v>
      </c>
      <c r="AZ559" s="2"/>
      <c r="BB559" s="2" t="s">
        <v>12437</v>
      </c>
      <c r="BC559" s="2" t="s">
        <v>12438</v>
      </c>
    </row>
    <row r="560" spans="1:56" x14ac:dyDescent="0.25">
      <c r="A560">
        <v>1418</v>
      </c>
      <c r="B560" s="13" t="s">
        <v>10208</v>
      </c>
      <c r="C560">
        <v>0.41</v>
      </c>
      <c r="D560">
        <v>8.07</v>
      </c>
      <c r="E560">
        <v>674.66890000000001</v>
      </c>
      <c r="F560" s="2" t="s">
        <v>66</v>
      </c>
      <c r="G560" t="s">
        <v>13343</v>
      </c>
      <c r="H560">
        <v>19.46</v>
      </c>
      <c r="I560">
        <v>19.551943999999999</v>
      </c>
      <c r="J560">
        <v>-9.1943999999998027E-2</v>
      </c>
      <c r="K560" t="s">
        <v>48</v>
      </c>
      <c r="O560" s="2">
        <v>610000</v>
      </c>
      <c r="P560">
        <v>674.65995389038596</v>
      </c>
      <c r="Q560" s="108" t="s">
        <v>160</v>
      </c>
      <c r="R560" s="108" t="s">
        <v>160</v>
      </c>
      <c r="S560" s="109" t="str">
        <f t="shared" si="8"/>
        <v>Same</v>
      </c>
      <c r="T560" s="109"/>
      <c r="U560" s="108" t="s">
        <v>160</v>
      </c>
      <c r="V560" s="3" t="s">
        <v>670</v>
      </c>
      <c r="W560" s="108" t="s">
        <v>528</v>
      </c>
      <c r="X560" s="108" t="s">
        <v>528</v>
      </c>
      <c r="Y560" s="108"/>
      <c r="Z560" s="108" t="s">
        <v>48</v>
      </c>
      <c r="AA560" s="108"/>
      <c r="AB560" s="108">
        <v>674.669083051386</v>
      </c>
      <c r="AC560" s="3">
        <v>674.669083051386</v>
      </c>
      <c r="AD560" s="3" t="s">
        <v>13344</v>
      </c>
      <c r="AE560" s="3" t="s">
        <v>13345</v>
      </c>
      <c r="AF560" s="3" t="s">
        <v>13346</v>
      </c>
      <c r="AG560" s="3" t="s">
        <v>13347</v>
      </c>
      <c r="AH560" s="3" t="s">
        <v>13348</v>
      </c>
      <c r="AI560" s="3" t="s">
        <v>13349</v>
      </c>
      <c r="AJ560" s="3" t="s">
        <v>13350</v>
      </c>
      <c r="AK560" s="3" t="s">
        <v>190</v>
      </c>
      <c r="AL560" s="3" t="s">
        <v>13351</v>
      </c>
      <c r="AM560" s="3" t="s">
        <v>13352</v>
      </c>
      <c r="AN560">
        <v>1</v>
      </c>
      <c r="AO560" s="2" t="s">
        <v>12895</v>
      </c>
      <c r="AP560" s="2">
        <v>5167</v>
      </c>
      <c r="AQ560" s="2" t="s">
        <v>13353</v>
      </c>
      <c r="AR560" t="s">
        <v>48</v>
      </c>
      <c r="AS560" t="s">
        <v>48</v>
      </c>
      <c r="AT560" t="s">
        <v>48</v>
      </c>
      <c r="AU560" t="s">
        <v>48</v>
      </c>
      <c r="AV560" t="s">
        <v>48</v>
      </c>
      <c r="AW560" t="s">
        <v>48</v>
      </c>
      <c r="AX560" s="2">
        <v>3060000000</v>
      </c>
      <c r="AZ560" s="2"/>
      <c r="BD560" s="108"/>
    </row>
    <row r="561" spans="1:56" x14ac:dyDescent="0.25">
      <c r="A561">
        <v>1608</v>
      </c>
      <c r="B561" s="13" t="s">
        <v>10208</v>
      </c>
      <c r="C561">
        <v>0.2</v>
      </c>
      <c r="D561">
        <v>5.78</v>
      </c>
      <c r="E561">
        <v>674.66949999999997</v>
      </c>
      <c r="F561" t="s">
        <v>66</v>
      </c>
      <c r="G561" t="s">
        <v>14118</v>
      </c>
      <c r="H561">
        <v>14.41</v>
      </c>
      <c r="I561">
        <v>19.551943999999999</v>
      </c>
      <c r="J561" s="7">
        <v>-5.1419439999999987</v>
      </c>
      <c r="K561" t="s">
        <v>48</v>
      </c>
      <c r="O561" s="8">
        <v>20000</v>
      </c>
      <c r="P561">
        <v>674.66055388243001</v>
      </c>
      <c r="Q561" s="108" t="s">
        <v>160</v>
      </c>
      <c r="R561" s="108" t="s">
        <v>160</v>
      </c>
      <c r="S561" s="109" t="str">
        <f t="shared" si="8"/>
        <v>Same</v>
      </c>
      <c r="T561" s="109"/>
      <c r="U561" s="108" t="s">
        <v>160</v>
      </c>
      <c r="V561" s="3" t="s">
        <v>51</v>
      </c>
      <c r="W561" s="108" t="s">
        <v>161</v>
      </c>
      <c r="X561" s="108" t="s">
        <v>161</v>
      </c>
      <c r="Y561" s="108"/>
      <c r="Z561" s="108" t="s">
        <v>48</v>
      </c>
      <c r="AA561" s="108"/>
      <c r="AB561" s="108">
        <v>674.669083051386</v>
      </c>
      <c r="AC561" s="3">
        <v>674.669083051386</v>
      </c>
      <c r="AD561" s="3" t="s">
        <v>13344</v>
      </c>
      <c r="AE561" s="3" t="s">
        <v>13345</v>
      </c>
      <c r="AF561" s="3" t="s">
        <v>13346</v>
      </c>
      <c r="AG561" s="3" t="s">
        <v>13347</v>
      </c>
      <c r="AH561" s="3" t="s">
        <v>13348</v>
      </c>
      <c r="AI561" s="3" t="s">
        <v>13349</v>
      </c>
      <c r="AJ561" s="3" t="s">
        <v>13350</v>
      </c>
      <c r="AK561" s="3" t="s">
        <v>190</v>
      </c>
      <c r="AL561" s="3" t="s">
        <v>13351</v>
      </c>
      <c r="AM561" s="3" t="s">
        <v>13352</v>
      </c>
      <c r="AN561">
        <v>1</v>
      </c>
      <c r="AO561" t="s">
        <v>12895</v>
      </c>
      <c r="AP561">
        <v>5167</v>
      </c>
      <c r="AQ561" t="s">
        <v>13353</v>
      </c>
      <c r="AR561" t="s">
        <v>48</v>
      </c>
      <c r="AS561" t="s">
        <v>48</v>
      </c>
      <c r="AT561" t="s">
        <v>48</v>
      </c>
      <c r="AU561" t="s">
        <v>48</v>
      </c>
      <c r="AV561" t="s">
        <v>48</v>
      </c>
      <c r="AW561" t="s">
        <v>48</v>
      </c>
      <c r="AX561" s="2">
        <v>98300000</v>
      </c>
      <c r="AY561" s="108"/>
      <c r="AZ561" s="2"/>
      <c r="BC561" s="108"/>
    </row>
    <row r="562" spans="1:56" x14ac:dyDescent="0.25">
      <c r="A562">
        <v>438</v>
      </c>
      <c r="B562" s="13" t="s">
        <v>3739</v>
      </c>
      <c r="C562" s="108">
        <v>0.49</v>
      </c>
      <c r="D562" s="108">
        <v>9.35</v>
      </c>
      <c r="E562" s="2">
        <v>675.55269999999996</v>
      </c>
      <c r="F562" s="2" t="s">
        <v>66</v>
      </c>
      <c r="G562" s="108" t="s">
        <v>3118</v>
      </c>
      <c r="H562" s="108">
        <v>7.64</v>
      </c>
      <c r="I562" s="108">
        <v>7.6233309</v>
      </c>
      <c r="J562" s="108">
        <v>1.6669099999999701E-2</v>
      </c>
      <c r="K562" s="108">
        <v>1.0859375</v>
      </c>
      <c r="L562" s="2" t="s">
        <v>3119</v>
      </c>
      <c r="M562" s="2" t="s">
        <v>3120</v>
      </c>
      <c r="N562" s="2" t="s">
        <v>3121</v>
      </c>
      <c r="O562" s="27">
        <v>270000</v>
      </c>
      <c r="P562" s="26">
        <v>675.54396105027297</v>
      </c>
      <c r="Q562" s="117" t="s">
        <v>15832</v>
      </c>
      <c r="R562" s="117" t="s">
        <v>15832</v>
      </c>
      <c r="S562" s="109" t="str">
        <f t="shared" si="8"/>
        <v>Same</v>
      </c>
      <c r="T562" s="109"/>
      <c r="U562" s="90" t="s">
        <v>60</v>
      </c>
      <c r="V562" s="90" t="s">
        <v>66</v>
      </c>
      <c r="W562" s="108" t="s">
        <v>1209</v>
      </c>
      <c r="X562" s="90" t="s">
        <v>1209</v>
      </c>
      <c r="Y562" s="108" t="s">
        <v>15363</v>
      </c>
      <c r="Z562" s="108" t="s">
        <v>14490</v>
      </c>
      <c r="AA562" s="108" t="s">
        <v>14490</v>
      </c>
      <c r="AB562" s="90">
        <v>675.55330797920499</v>
      </c>
      <c r="AC562" s="26">
        <v>675.55330797920499</v>
      </c>
      <c r="AD562" s="39" t="s">
        <v>3122</v>
      </c>
      <c r="AE562" s="39" t="s">
        <v>3123</v>
      </c>
      <c r="AF562" s="26" t="s">
        <v>3124</v>
      </c>
      <c r="AG562" s="26" t="s">
        <v>230</v>
      </c>
      <c r="AH562" s="26" t="s">
        <v>3125</v>
      </c>
      <c r="AI562" s="26" t="s">
        <v>3081</v>
      </c>
      <c r="AJ562" s="26" t="s">
        <v>3126</v>
      </c>
      <c r="AK562" s="26" t="s">
        <v>3127</v>
      </c>
      <c r="AL562" s="26" t="s">
        <v>3128</v>
      </c>
      <c r="AM562" s="26" t="s">
        <v>3073</v>
      </c>
      <c r="AN562" s="108">
        <v>1</v>
      </c>
      <c r="AO562" s="2" t="s">
        <v>3030</v>
      </c>
      <c r="AP562" s="2">
        <v>1983</v>
      </c>
      <c r="AQ562" s="2" t="s">
        <v>3129</v>
      </c>
      <c r="AR562" s="2" t="s">
        <v>53</v>
      </c>
      <c r="AS562" s="108">
        <v>1.0859375</v>
      </c>
      <c r="AT562" s="108">
        <v>0.57999999999999996</v>
      </c>
      <c r="AU562" s="108">
        <v>1.57</v>
      </c>
      <c r="AV562" s="108" t="s">
        <v>1296</v>
      </c>
      <c r="AW562" s="2">
        <v>0.246983769383016</v>
      </c>
      <c r="AX562" s="2">
        <v>27.254901070101301</v>
      </c>
      <c r="AY562" s="2" t="s">
        <v>3005</v>
      </c>
      <c r="AZ562" s="2" t="s">
        <v>420</v>
      </c>
      <c r="BA562" s="2" t="s">
        <v>3130</v>
      </c>
      <c r="BB562" s="2" t="s">
        <v>3131</v>
      </c>
      <c r="BC562" s="108"/>
      <c r="BD562" s="2" t="s">
        <v>3132</v>
      </c>
    </row>
    <row r="563" spans="1:56" x14ac:dyDescent="0.25">
      <c r="A563">
        <v>1388</v>
      </c>
      <c r="B563" s="13" t="s">
        <v>10208</v>
      </c>
      <c r="C563">
        <v>0.27</v>
      </c>
      <c r="D563">
        <v>6.77</v>
      </c>
      <c r="E563" s="2">
        <v>675.65560000000005</v>
      </c>
      <c r="F563" s="2" t="s">
        <v>66</v>
      </c>
      <c r="G563" t="s">
        <v>13125</v>
      </c>
      <c r="H563">
        <v>18.16</v>
      </c>
      <c r="I563">
        <v>18.133689</v>
      </c>
      <c r="J563">
        <v>2.6310999999999751E-2</v>
      </c>
      <c r="K563" t="s">
        <v>48</v>
      </c>
      <c r="M563" s="2" t="s">
        <v>13126</v>
      </c>
      <c r="O563" s="2">
        <v>840000</v>
      </c>
      <c r="P563">
        <v>675.64664080674402</v>
      </c>
      <c r="Q563" s="108" t="s">
        <v>16108</v>
      </c>
      <c r="R563" s="108" t="s">
        <v>16108</v>
      </c>
      <c r="S563" s="109" t="str">
        <f t="shared" si="8"/>
        <v>Same</v>
      </c>
      <c r="T563" s="109"/>
      <c r="U563" s="108" t="s">
        <v>160</v>
      </c>
      <c r="V563" s="3" t="s">
        <v>46</v>
      </c>
      <c r="W563" s="108" t="s">
        <v>289</v>
      </c>
      <c r="X563" s="108" t="s">
        <v>289</v>
      </c>
      <c r="Y563" s="108" t="s">
        <v>15043</v>
      </c>
      <c r="Z563" s="108" t="s">
        <v>15044</v>
      </c>
      <c r="AA563" s="108" t="s">
        <v>15044</v>
      </c>
      <c r="AB563" s="108">
        <v>675.65</v>
      </c>
      <c r="AC563" s="3">
        <v>675.65</v>
      </c>
      <c r="AD563" s="3" t="s">
        <v>13127</v>
      </c>
      <c r="AE563" s="3" t="s">
        <v>13128</v>
      </c>
      <c r="AF563" s="3" t="s">
        <v>13129</v>
      </c>
      <c r="AG563" s="3" t="s">
        <v>7613</v>
      </c>
      <c r="AH563" s="3" t="s">
        <v>13130</v>
      </c>
      <c r="AI563" s="3" t="s">
        <v>7616</v>
      </c>
      <c r="AJ563" s="3" t="s">
        <v>13131</v>
      </c>
      <c r="AK563" s="3" t="s">
        <v>328</v>
      </c>
      <c r="AL563" s="3" t="s">
        <v>13132</v>
      </c>
      <c r="AM563" s="3" t="s">
        <v>13133</v>
      </c>
      <c r="AN563">
        <v>1</v>
      </c>
      <c r="AO563" s="2" t="s">
        <v>12895</v>
      </c>
      <c r="AP563" s="2">
        <v>4748</v>
      </c>
      <c r="AQ563" s="2" t="s">
        <v>13134</v>
      </c>
      <c r="AR563" t="s">
        <v>48</v>
      </c>
      <c r="AS563" t="s">
        <v>48</v>
      </c>
      <c r="AT563" t="s">
        <v>48</v>
      </c>
      <c r="AU563" t="s">
        <v>48</v>
      </c>
      <c r="AV563" t="s">
        <v>48</v>
      </c>
      <c r="AW563" t="s">
        <v>48</v>
      </c>
      <c r="AX563" s="2">
        <v>61.353382536039348</v>
      </c>
      <c r="AY563" s="2" t="s">
        <v>50</v>
      </c>
      <c r="AZ563" s="2"/>
      <c r="BB563" s="108"/>
    </row>
    <row r="564" spans="1:56" x14ac:dyDescent="0.25">
      <c r="A564">
        <v>1416</v>
      </c>
      <c r="B564" s="13" t="s">
        <v>10208</v>
      </c>
      <c r="C564">
        <v>0.41</v>
      </c>
      <c r="D564">
        <v>7.85</v>
      </c>
      <c r="E564">
        <v>676.68430000000001</v>
      </c>
      <c r="F564" s="2" t="s">
        <v>66</v>
      </c>
      <c r="G564" t="s">
        <v>13331</v>
      </c>
      <c r="H564">
        <v>19.46</v>
      </c>
      <c r="I564">
        <v>19.526356</v>
      </c>
      <c r="J564">
        <v>-6.6355999999998971E-2</v>
      </c>
      <c r="K564" t="s">
        <v>48</v>
      </c>
      <c r="O564" s="2">
        <v>620000</v>
      </c>
      <c r="P564">
        <v>676.675327166182</v>
      </c>
      <c r="Q564" s="108" t="s">
        <v>160</v>
      </c>
      <c r="R564" s="108" t="s">
        <v>160</v>
      </c>
      <c r="S564" s="109" t="str">
        <f t="shared" si="8"/>
        <v>Same</v>
      </c>
      <c r="T564" s="109"/>
      <c r="U564" s="108" t="s">
        <v>160</v>
      </c>
      <c r="V564" s="3" t="s">
        <v>670</v>
      </c>
      <c r="W564" s="108" t="s">
        <v>528</v>
      </c>
      <c r="X564" s="108" t="s">
        <v>528</v>
      </c>
      <c r="Y564" s="108"/>
      <c r="Z564" s="108" t="s">
        <v>48</v>
      </c>
      <c r="AA564" s="108"/>
      <c r="AB564" s="108">
        <v>676.68454143767497</v>
      </c>
      <c r="AC564" s="3">
        <v>676.68454143767497</v>
      </c>
      <c r="AD564" s="3" t="s">
        <v>13332</v>
      </c>
      <c r="AE564" s="3" t="s">
        <v>13333</v>
      </c>
      <c r="AF564" s="3" t="s">
        <v>13334</v>
      </c>
      <c r="AG564" s="3" t="s">
        <v>13335</v>
      </c>
      <c r="AH564" s="3" t="s">
        <v>13336</v>
      </c>
      <c r="AI564" s="3" t="s">
        <v>491</v>
      </c>
      <c r="AJ564" s="3" t="s">
        <v>13337</v>
      </c>
      <c r="AK564" s="3" t="s">
        <v>9124</v>
      </c>
      <c r="AL564" s="3" t="s">
        <v>13338</v>
      </c>
      <c r="AM564" s="3" t="s">
        <v>282</v>
      </c>
      <c r="AN564">
        <v>1</v>
      </c>
      <c r="AO564" s="2" t="s">
        <v>12895</v>
      </c>
      <c r="AP564" s="2">
        <v>5159</v>
      </c>
      <c r="AQ564" s="2" t="s">
        <v>13339</v>
      </c>
      <c r="AR564" t="s">
        <v>48</v>
      </c>
      <c r="AS564" t="s">
        <v>48</v>
      </c>
      <c r="AT564" t="s">
        <v>48</v>
      </c>
      <c r="AU564" t="s">
        <v>48</v>
      </c>
      <c r="AV564" t="s">
        <v>48</v>
      </c>
      <c r="AW564" t="s">
        <v>48</v>
      </c>
      <c r="AX564" s="2">
        <v>3100000000</v>
      </c>
      <c r="AZ564" s="2"/>
    </row>
    <row r="565" spans="1:56" x14ac:dyDescent="0.25">
      <c r="A565">
        <v>596</v>
      </c>
      <c r="B565" s="13" t="s">
        <v>4538</v>
      </c>
      <c r="C565">
        <v>0.55000000000000004</v>
      </c>
      <c r="D565">
        <v>20.49</v>
      </c>
      <c r="E565" s="2">
        <v>678.5018</v>
      </c>
      <c r="F565" s="2" t="s">
        <v>66</v>
      </c>
      <c r="G565" t="s">
        <v>4179</v>
      </c>
      <c r="H565">
        <v>7.92</v>
      </c>
      <c r="I565">
        <v>7.8965680999999996</v>
      </c>
      <c r="J565">
        <v>2.34319000000003E-2</v>
      </c>
      <c r="K565">
        <v>3.9061224489795898</v>
      </c>
      <c r="L565" s="2" t="s">
        <v>540</v>
      </c>
      <c r="M565" s="2" t="s">
        <v>1223</v>
      </c>
      <c r="O565" s="2">
        <v>240000</v>
      </c>
      <c r="P565">
        <v>678.506041314752</v>
      </c>
      <c r="Q565" s="6" t="s">
        <v>1224</v>
      </c>
      <c r="R565" s="6" t="s">
        <v>1224</v>
      </c>
      <c r="S565" s="109" t="str">
        <f t="shared" si="8"/>
        <v>Same</v>
      </c>
      <c r="T565" s="109"/>
      <c r="U565" s="108" t="s">
        <v>71</v>
      </c>
      <c r="V565" s="3" t="s">
        <v>66</v>
      </c>
      <c r="W565" s="108" t="s">
        <v>72</v>
      </c>
      <c r="X565" s="108" t="s">
        <v>72</v>
      </c>
      <c r="Y565" s="108" t="s">
        <v>15555</v>
      </c>
      <c r="Z565" s="108" t="s">
        <v>1234</v>
      </c>
      <c r="AA565" s="108" t="s">
        <v>1234</v>
      </c>
      <c r="AB565" s="108">
        <v>678.50183106717895</v>
      </c>
      <c r="AC565" s="3">
        <v>678.50183106717895</v>
      </c>
      <c r="AD565" s="19" t="s">
        <v>4180</v>
      </c>
      <c r="AE565" s="19" t="s">
        <v>74</v>
      </c>
      <c r="AF565" s="3" t="s">
        <v>4181</v>
      </c>
      <c r="AG565" s="3" t="s">
        <v>76</v>
      </c>
      <c r="AH565" s="3" t="s">
        <v>4182</v>
      </c>
      <c r="AI565" s="3" t="s">
        <v>98</v>
      </c>
      <c r="AJ565" s="3" t="s">
        <v>4183</v>
      </c>
      <c r="AK565" s="3" t="s">
        <v>4184</v>
      </c>
      <c r="AL565" s="3" t="s">
        <v>4185</v>
      </c>
      <c r="AM565" s="3" t="s">
        <v>958</v>
      </c>
      <c r="AN565">
        <v>1</v>
      </c>
      <c r="AO565" s="2" t="s">
        <v>3978</v>
      </c>
      <c r="AP565" s="2">
        <v>2130</v>
      </c>
      <c r="AQ565" s="2" t="s">
        <v>4186</v>
      </c>
      <c r="AR565" s="2" t="s">
        <v>53</v>
      </c>
      <c r="AS565">
        <v>3.9061224489795898</v>
      </c>
      <c r="AT565">
        <v>2</v>
      </c>
      <c r="AU565">
        <v>5.0599999999999996</v>
      </c>
      <c r="AV565" t="s">
        <v>1296</v>
      </c>
      <c r="AW565" s="2">
        <v>0.35664765622345601</v>
      </c>
      <c r="AX565" s="2">
        <v>62.142853107606904</v>
      </c>
      <c r="AY565" s="2" t="s">
        <v>1233</v>
      </c>
      <c r="AZ565" s="2" t="s">
        <v>87</v>
      </c>
      <c r="BA565" s="2" t="s">
        <v>1234</v>
      </c>
      <c r="BB565" s="2" t="s">
        <v>1235</v>
      </c>
      <c r="BC565" s="2" t="s">
        <v>1236</v>
      </c>
    </row>
    <row r="566" spans="1:56" x14ac:dyDescent="0.25">
      <c r="A566">
        <v>178</v>
      </c>
      <c r="B566" s="13" t="s">
        <v>1239</v>
      </c>
      <c r="C566">
        <v>0.47</v>
      </c>
      <c r="D566">
        <v>8.75</v>
      </c>
      <c r="E566" s="2">
        <v>678.50170000000003</v>
      </c>
      <c r="F566" s="2" t="s">
        <v>66</v>
      </c>
      <c r="G566" t="s">
        <v>1222</v>
      </c>
      <c r="H566">
        <v>7.9</v>
      </c>
      <c r="I566">
        <v>7.8882965</v>
      </c>
      <c r="J566">
        <v>1.17035000000003E-2</v>
      </c>
      <c r="K566">
        <v>7.0833333333333304</v>
      </c>
      <c r="L566" s="2" t="s">
        <v>540</v>
      </c>
      <c r="M566" s="2" t="s">
        <v>1223</v>
      </c>
      <c r="O566" s="8">
        <v>54000</v>
      </c>
      <c r="P566" s="11">
        <v>678.50637419821101</v>
      </c>
      <c r="Q566" s="6" t="s">
        <v>1224</v>
      </c>
      <c r="R566" s="6" t="s">
        <v>1224</v>
      </c>
      <c r="S566" s="109" t="str">
        <f t="shared" si="8"/>
        <v>Same</v>
      </c>
      <c r="T566" s="109"/>
      <c r="U566" s="108" t="s">
        <v>71</v>
      </c>
      <c r="V566" s="11" t="s">
        <v>66</v>
      </c>
      <c r="W566" s="108" t="s">
        <v>72</v>
      </c>
      <c r="X566" s="12" t="s">
        <v>72</v>
      </c>
      <c r="Y566" s="108" t="s">
        <v>14672</v>
      </c>
      <c r="Z566" s="108" t="s">
        <v>1234</v>
      </c>
      <c r="AA566" s="108" t="s">
        <v>1234</v>
      </c>
      <c r="AB566" s="108">
        <v>678.50246988080301</v>
      </c>
      <c r="AC566" s="3">
        <v>678.50246988080301</v>
      </c>
      <c r="AD566" s="6" t="s">
        <v>1225</v>
      </c>
      <c r="AE566" s="6" t="s">
        <v>74</v>
      </c>
      <c r="AF566" s="3" t="s">
        <v>1226</v>
      </c>
      <c r="AG566" s="3" t="s">
        <v>76</v>
      </c>
      <c r="AH566" s="3" t="s">
        <v>1227</v>
      </c>
      <c r="AI566" s="3" t="s">
        <v>1228</v>
      </c>
      <c r="AJ566" s="3" t="s">
        <v>1229</v>
      </c>
      <c r="AK566" s="3" t="s">
        <v>1017</v>
      </c>
      <c r="AL566" s="3" t="s">
        <v>1230</v>
      </c>
      <c r="AM566" s="3" t="s">
        <v>1231</v>
      </c>
      <c r="AN566">
        <v>1</v>
      </c>
      <c r="AO566" s="2" t="s">
        <v>924</v>
      </c>
      <c r="AP566" s="2">
        <v>2112</v>
      </c>
      <c r="AQ566" s="2" t="s">
        <v>1232</v>
      </c>
      <c r="AR566" s="2" t="s">
        <v>53</v>
      </c>
      <c r="AS566">
        <v>7.0833333333333304</v>
      </c>
      <c r="AT566">
        <v>2</v>
      </c>
      <c r="AU566">
        <v>50</v>
      </c>
      <c r="AV566" t="s">
        <v>85</v>
      </c>
      <c r="AW566" s="2">
        <v>0.42347536113848999</v>
      </c>
      <c r="AX566" s="2">
        <v>238000000</v>
      </c>
      <c r="AY566" s="2" t="s">
        <v>1233</v>
      </c>
      <c r="AZ566" s="2" t="s">
        <v>87</v>
      </c>
      <c r="BA566" s="2" t="s">
        <v>1234</v>
      </c>
      <c r="BB566" s="2" t="s">
        <v>1235</v>
      </c>
      <c r="BC566" s="2" t="s">
        <v>1236</v>
      </c>
    </row>
    <row r="567" spans="1:56" x14ac:dyDescent="0.25">
      <c r="A567">
        <v>116</v>
      </c>
      <c r="B567" s="13" t="s">
        <v>915</v>
      </c>
      <c r="C567">
        <v>0.38</v>
      </c>
      <c r="D567">
        <v>5.72</v>
      </c>
      <c r="E567" s="2">
        <v>678.51679999999999</v>
      </c>
      <c r="F567" s="2" t="s">
        <v>66</v>
      </c>
      <c r="G567" t="s">
        <v>539</v>
      </c>
      <c r="H567">
        <v>7.79</v>
      </c>
      <c r="I567">
        <v>7.7837724000000001</v>
      </c>
      <c r="J567">
        <v>6.2275999999998888E-3</v>
      </c>
      <c r="K567">
        <v>2.703389830508474</v>
      </c>
      <c r="L567" s="2" t="s">
        <v>540</v>
      </c>
      <c r="M567" s="2" t="s">
        <v>541</v>
      </c>
      <c r="O567" s="8">
        <v>100000</v>
      </c>
      <c r="P567">
        <v>678.50844949374243</v>
      </c>
      <c r="Q567" s="87" t="s">
        <v>15915</v>
      </c>
      <c r="R567" s="87" t="s">
        <v>16302</v>
      </c>
      <c r="S567" s="109" t="str">
        <f t="shared" si="8"/>
        <v>Enhanced</v>
      </c>
      <c r="T567" s="109"/>
      <c r="U567" s="87" t="s">
        <v>60</v>
      </c>
      <c r="V567" s="64" t="s">
        <v>66</v>
      </c>
      <c r="W567" s="69" t="s">
        <v>1209</v>
      </c>
      <c r="X567" s="87" t="s">
        <v>1209</v>
      </c>
      <c r="Y567" s="108" t="s">
        <v>14593</v>
      </c>
      <c r="Z567" s="108" t="s">
        <v>14594</v>
      </c>
      <c r="AA567" s="108" t="s">
        <v>14594</v>
      </c>
      <c r="AB567" s="108">
        <v>678.51625589112905</v>
      </c>
      <c r="AC567" s="3">
        <v>678.51625589112905</v>
      </c>
      <c r="AD567" s="70" t="s">
        <v>542</v>
      </c>
      <c r="AE567" s="70" t="s">
        <v>168</v>
      </c>
      <c r="AF567" s="3" t="s">
        <v>543</v>
      </c>
      <c r="AG567" s="3" t="s">
        <v>544</v>
      </c>
      <c r="AH567" s="3" t="s">
        <v>545</v>
      </c>
      <c r="AI567" s="3" t="s">
        <v>10037</v>
      </c>
      <c r="AJ567" s="3" t="s">
        <v>546</v>
      </c>
      <c r="AK567" s="3" t="s">
        <v>547</v>
      </c>
      <c r="AL567" s="3" t="s">
        <v>548</v>
      </c>
      <c r="AM567" s="3" t="s">
        <v>549</v>
      </c>
      <c r="AN567">
        <v>1</v>
      </c>
      <c r="AO567" s="2" t="s">
        <v>177</v>
      </c>
      <c r="AP567" s="2">
        <v>2030</v>
      </c>
      <c r="AQ567" s="2" t="s">
        <v>14207</v>
      </c>
      <c r="AR567" s="2" t="s">
        <v>53</v>
      </c>
      <c r="AS567">
        <v>2.703389830508474</v>
      </c>
      <c r="AT567">
        <v>1.75</v>
      </c>
      <c r="AU567">
        <v>3.55</v>
      </c>
      <c r="AV567" t="s">
        <v>54</v>
      </c>
      <c r="AW567" s="2">
        <v>0.1820128245150654</v>
      </c>
      <c r="AX567" s="2">
        <v>6.7299576639249441</v>
      </c>
      <c r="AY567" s="2" t="s">
        <v>550</v>
      </c>
      <c r="AZ567" s="2" t="s">
        <v>87</v>
      </c>
      <c r="BA567" s="2" t="s">
        <v>551</v>
      </c>
      <c r="BB567" s="2" t="s">
        <v>552</v>
      </c>
      <c r="BC567" s="2" t="s">
        <v>553</v>
      </c>
    </row>
    <row r="568" spans="1:56" x14ac:dyDescent="0.25">
      <c r="A568">
        <v>1111</v>
      </c>
      <c r="B568" s="13" t="s">
        <v>8369</v>
      </c>
      <c r="C568">
        <v>0.72</v>
      </c>
      <c r="D568">
        <v>60</v>
      </c>
      <c r="E568" s="2">
        <v>678.51679999999999</v>
      </c>
      <c r="F568" s="2" t="s">
        <v>66</v>
      </c>
      <c r="G568" t="s">
        <v>8352</v>
      </c>
      <c r="H568">
        <v>7.77</v>
      </c>
      <c r="I568">
        <v>7.7269494999999999</v>
      </c>
      <c r="J568">
        <v>4.3050499999999658E-2</v>
      </c>
      <c r="K568">
        <v>15.043290043290041</v>
      </c>
      <c r="L568" s="2" t="s">
        <v>540</v>
      </c>
      <c r="M568" s="2" t="s">
        <v>1223</v>
      </c>
      <c r="O568" s="8">
        <v>35000</v>
      </c>
      <c r="P568">
        <v>678.50780286723193</v>
      </c>
      <c r="Q568" s="136" t="s">
        <v>1224</v>
      </c>
      <c r="R568" s="136" t="s">
        <v>1224</v>
      </c>
      <c r="S568" s="109" t="str">
        <f t="shared" si="8"/>
        <v>Same</v>
      </c>
      <c r="T568" s="109"/>
      <c r="U568" s="108" t="s">
        <v>71</v>
      </c>
      <c r="V568" s="3" t="s">
        <v>66</v>
      </c>
      <c r="W568" s="108" t="s">
        <v>72</v>
      </c>
      <c r="X568" s="3" t="s">
        <v>72</v>
      </c>
      <c r="Y568" s="108" t="s">
        <v>14812</v>
      </c>
      <c r="Z568" s="108" t="s">
        <v>1234</v>
      </c>
      <c r="AA568" s="108" t="s">
        <v>1234</v>
      </c>
      <c r="AB568" s="108">
        <v>678.51683598213594</v>
      </c>
      <c r="AC568" s="3">
        <v>678.51683598213594</v>
      </c>
      <c r="AD568" s="39" t="s">
        <v>8353</v>
      </c>
      <c r="AE568" s="39" t="s">
        <v>168</v>
      </c>
      <c r="AF568" s="3" t="s">
        <v>8354</v>
      </c>
      <c r="AG568" s="3" t="s">
        <v>10037</v>
      </c>
      <c r="AH568" s="3" t="s">
        <v>8355</v>
      </c>
      <c r="AI568" s="3" t="s">
        <v>197</v>
      </c>
      <c r="AJ568" s="3" t="s">
        <v>8356</v>
      </c>
      <c r="AK568" s="3" t="s">
        <v>8357</v>
      </c>
      <c r="AL568" s="3" t="s">
        <v>8358</v>
      </c>
      <c r="AM568" s="3" t="s">
        <v>8359</v>
      </c>
      <c r="AN568">
        <v>1</v>
      </c>
      <c r="AO568" s="2" t="s">
        <v>8139</v>
      </c>
      <c r="AP568" s="2">
        <v>2033</v>
      </c>
      <c r="AQ568" s="2" t="s">
        <v>10067</v>
      </c>
      <c r="AR568" s="2" t="s">
        <v>53</v>
      </c>
      <c r="AS568">
        <v>15.043290043290041</v>
      </c>
      <c r="AT568">
        <v>1.5</v>
      </c>
      <c r="AU568">
        <v>50</v>
      </c>
      <c r="AV568" t="s">
        <v>85</v>
      </c>
      <c r="AW568" s="2">
        <v>0.81868374571348146</v>
      </c>
      <c r="AX568" s="2">
        <v>11.98275758769331</v>
      </c>
      <c r="AY568" s="2" t="s">
        <v>1233</v>
      </c>
      <c r="AZ568" s="2" t="s">
        <v>87</v>
      </c>
      <c r="BA568" s="2" t="s">
        <v>1234</v>
      </c>
      <c r="BB568" s="2" t="s">
        <v>552</v>
      </c>
      <c r="BC568" s="2" t="s">
        <v>8360</v>
      </c>
    </row>
    <row r="569" spans="1:56" x14ac:dyDescent="0.25">
      <c r="A569">
        <v>667</v>
      </c>
      <c r="B569" s="13" t="s">
        <v>10200</v>
      </c>
      <c r="C569">
        <v>0.44</v>
      </c>
      <c r="D569">
        <v>10.99</v>
      </c>
      <c r="E569">
        <v>678.59849999999994</v>
      </c>
      <c r="F569" s="2" t="s">
        <v>66</v>
      </c>
      <c r="G569" t="s">
        <v>11821</v>
      </c>
      <c r="H569">
        <v>9.24</v>
      </c>
      <c r="I569">
        <v>9.2462369000000013</v>
      </c>
      <c r="J569">
        <v>-6.2369000000010999E-3</v>
      </c>
      <c r="K569">
        <v>0.31472081218274112</v>
      </c>
      <c r="M569" s="2" t="s">
        <v>7951</v>
      </c>
      <c r="O569" s="8">
        <v>110000</v>
      </c>
      <c r="P569">
        <v>678.60227843644793</v>
      </c>
      <c r="Q569" s="108" t="s">
        <v>7952</v>
      </c>
      <c r="R569" s="108" t="s">
        <v>7952</v>
      </c>
      <c r="S569" s="109" t="str">
        <f t="shared" si="8"/>
        <v>Same</v>
      </c>
      <c r="T569" s="109"/>
      <c r="U569" s="108" t="s">
        <v>160</v>
      </c>
      <c r="V569" s="108" t="s">
        <v>46</v>
      </c>
      <c r="W569" s="3" t="s">
        <v>289</v>
      </c>
      <c r="X569" s="108" t="s">
        <v>11489</v>
      </c>
      <c r="Y569" s="108"/>
      <c r="Z569" s="108" t="s">
        <v>15620</v>
      </c>
      <c r="AA569" s="108" t="s">
        <v>15620</v>
      </c>
      <c r="AB569" s="108">
        <v>678.59795233885495</v>
      </c>
      <c r="AC569" s="3">
        <v>678.59795233885495</v>
      </c>
      <c r="AD569" s="3" t="s">
        <v>11822</v>
      </c>
      <c r="AE569" s="3" t="s">
        <v>11823</v>
      </c>
      <c r="AF569" s="3" t="s">
        <v>11824</v>
      </c>
      <c r="AG569" s="3" t="s">
        <v>1212</v>
      </c>
      <c r="AH569" s="3" t="s">
        <v>11825</v>
      </c>
      <c r="AI569" s="3" t="s">
        <v>11648</v>
      </c>
      <c r="AJ569" s="3" t="s">
        <v>11826</v>
      </c>
      <c r="AK569" s="3" t="s">
        <v>11827</v>
      </c>
      <c r="AL569" s="3" t="s">
        <v>11828</v>
      </c>
      <c r="AM569" s="3" t="s">
        <v>11829</v>
      </c>
      <c r="AN569">
        <v>1</v>
      </c>
      <c r="AO569" s="2" t="s">
        <v>11520</v>
      </c>
      <c r="AP569" s="2">
        <v>2507</v>
      </c>
      <c r="AQ569" s="2" t="s">
        <v>11830</v>
      </c>
      <c r="AR569" s="2" t="s">
        <v>53</v>
      </c>
      <c r="AS569">
        <v>0.31472081218274112</v>
      </c>
      <c r="AT569">
        <v>0.2</v>
      </c>
      <c r="AU569">
        <v>3</v>
      </c>
      <c r="AV569" t="s">
        <v>1296</v>
      </c>
      <c r="AW569" s="2">
        <v>0.86966856965996753</v>
      </c>
      <c r="AX569" s="2">
        <v>17.280700996460482</v>
      </c>
      <c r="AY569" s="2" t="s">
        <v>7953</v>
      </c>
      <c r="AZ569" s="2"/>
      <c r="BB569" s="2" t="s">
        <v>7954</v>
      </c>
      <c r="BC569" s="2" t="s">
        <v>7955</v>
      </c>
      <c r="BD569" s="2" t="s">
        <v>7956</v>
      </c>
    </row>
    <row r="570" spans="1:56" x14ac:dyDescent="0.25">
      <c r="A570">
        <v>1457</v>
      </c>
      <c r="B570" s="13" t="s">
        <v>10208</v>
      </c>
      <c r="C570">
        <v>0.22</v>
      </c>
      <c r="D570">
        <v>6.29</v>
      </c>
      <c r="E570" s="2">
        <v>679.6866</v>
      </c>
      <c r="F570" s="2" t="s">
        <v>66</v>
      </c>
      <c r="G570" t="s">
        <v>13512</v>
      </c>
      <c r="H570">
        <v>18.329999999999998</v>
      </c>
      <c r="I570">
        <v>18.290455000000001</v>
      </c>
      <c r="J570">
        <v>3.9544999999996833E-2</v>
      </c>
      <c r="K570" t="s">
        <v>48</v>
      </c>
      <c r="M570" s="2" t="s">
        <v>13513</v>
      </c>
      <c r="O570" s="2">
        <v>430000</v>
      </c>
      <c r="P570">
        <v>679.67758735568395</v>
      </c>
      <c r="Q570" s="108" t="s">
        <v>16133</v>
      </c>
      <c r="R570" s="108" t="s">
        <v>16133</v>
      </c>
      <c r="S570" s="109" t="str">
        <f t="shared" si="8"/>
        <v>Same</v>
      </c>
      <c r="T570" s="109"/>
      <c r="U570" s="108" t="s">
        <v>160</v>
      </c>
      <c r="V570" s="3" t="s">
        <v>46</v>
      </c>
      <c r="W570" s="108" t="s">
        <v>289</v>
      </c>
      <c r="X570" s="108" t="s">
        <v>289</v>
      </c>
      <c r="Y570" s="108"/>
      <c r="Z570" s="108" t="s">
        <v>15105</v>
      </c>
      <c r="AA570" s="108" t="s">
        <v>15105</v>
      </c>
      <c r="AB570" s="108">
        <v>679.69</v>
      </c>
      <c r="AC570" s="3">
        <v>679.69</v>
      </c>
      <c r="AD570" s="3" t="s">
        <v>13514</v>
      </c>
      <c r="AE570" s="3" t="s">
        <v>415</v>
      </c>
      <c r="AF570" s="3" t="s">
        <v>13515</v>
      </c>
      <c r="AG570" s="3" t="s">
        <v>13516</v>
      </c>
      <c r="AH570" s="3" t="s">
        <v>13517</v>
      </c>
      <c r="AI570" s="3" t="s">
        <v>3419</v>
      </c>
      <c r="AJ570" s="3" t="s">
        <v>13518</v>
      </c>
      <c r="AK570" s="3" t="s">
        <v>13247</v>
      </c>
      <c r="AL570" s="3" t="s">
        <v>13519</v>
      </c>
      <c r="AM570" s="3" t="s">
        <v>9231</v>
      </c>
      <c r="AN570">
        <v>1</v>
      </c>
      <c r="AO570" s="2" t="s">
        <v>12895</v>
      </c>
      <c r="AP570" s="2">
        <v>4794</v>
      </c>
      <c r="AQ570" s="2" t="s">
        <v>13520</v>
      </c>
      <c r="AR570" t="s">
        <v>48</v>
      </c>
      <c r="AS570" t="s">
        <v>48</v>
      </c>
      <c r="AT570" t="s">
        <v>48</v>
      </c>
      <c r="AU570" t="s">
        <v>48</v>
      </c>
      <c r="AV570" t="s">
        <v>48</v>
      </c>
      <c r="AW570" t="s">
        <v>48</v>
      </c>
      <c r="AX570" s="2">
        <v>164.1221248761737</v>
      </c>
      <c r="AY570" s="2" t="s">
        <v>50</v>
      </c>
      <c r="AZ570" s="2"/>
    </row>
    <row r="571" spans="1:56" x14ac:dyDescent="0.25">
      <c r="A571">
        <v>655</v>
      </c>
      <c r="B571" s="13" t="s">
        <v>10200</v>
      </c>
      <c r="C571" s="108">
        <v>0.64</v>
      </c>
      <c r="D571" s="108">
        <v>16.03</v>
      </c>
      <c r="E571" s="2">
        <v>680.61350000000004</v>
      </c>
      <c r="F571" s="2" t="s">
        <v>66</v>
      </c>
      <c r="G571" s="108" t="s">
        <v>11704</v>
      </c>
      <c r="H571" s="108">
        <v>10.29</v>
      </c>
      <c r="I571" s="108">
        <v>10.306361000000001</v>
      </c>
      <c r="J571" s="108">
        <v>-1.6361000000001621E-2</v>
      </c>
      <c r="K571" s="108">
        <v>0.39025974025974031</v>
      </c>
      <c r="L571" s="108"/>
      <c r="M571" s="2" t="s">
        <v>11705</v>
      </c>
      <c r="N571" s="108"/>
      <c r="O571" s="2">
        <v>510000</v>
      </c>
      <c r="P571" s="108">
        <v>680.61728965596797</v>
      </c>
      <c r="Q571" s="108" t="s">
        <v>11706</v>
      </c>
      <c r="R571" s="108" t="s">
        <v>11706</v>
      </c>
      <c r="S571" s="109" t="str">
        <f t="shared" si="8"/>
        <v>Same</v>
      </c>
      <c r="T571" s="109"/>
      <c r="U571" s="108" t="s">
        <v>160</v>
      </c>
      <c r="V571" s="108" t="s">
        <v>46</v>
      </c>
      <c r="W571" s="3" t="s">
        <v>289</v>
      </c>
      <c r="X571" s="108" t="s">
        <v>11489</v>
      </c>
      <c r="Y571" s="108"/>
      <c r="Z571" s="108" t="s">
        <v>15035</v>
      </c>
      <c r="AA571" s="108" t="s">
        <v>15035</v>
      </c>
      <c r="AB571" s="108">
        <v>680.61343951099695</v>
      </c>
      <c r="AC571" s="3">
        <v>680.61343951099695</v>
      </c>
      <c r="AD571" s="3" t="s">
        <v>11707</v>
      </c>
      <c r="AE571" s="3" t="s">
        <v>11648</v>
      </c>
      <c r="AF571" s="3" t="s">
        <v>11708</v>
      </c>
      <c r="AG571" s="3" t="s">
        <v>11709</v>
      </c>
      <c r="AH571" s="3" t="s">
        <v>11710</v>
      </c>
      <c r="AI571" s="3" t="s">
        <v>11653</v>
      </c>
      <c r="AJ571" s="3" t="s">
        <v>11711</v>
      </c>
      <c r="AK571" s="3" t="s">
        <v>11528</v>
      </c>
      <c r="AL571" s="3" t="s">
        <v>11712</v>
      </c>
      <c r="AM571" s="3" t="s">
        <v>11713</v>
      </c>
      <c r="AN571" s="108">
        <v>1</v>
      </c>
      <c r="AO571" s="2" t="s">
        <v>11520</v>
      </c>
      <c r="AP571" s="2">
        <v>2786</v>
      </c>
      <c r="AQ571" s="2" t="s">
        <v>11714</v>
      </c>
      <c r="AR571" s="2" t="s">
        <v>53</v>
      </c>
      <c r="AS571" s="108">
        <v>0.39025974025974031</v>
      </c>
      <c r="AT571" s="108">
        <v>0.2</v>
      </c>
      <c r="AU571" s="108">
        <v>3</v>
      </c>
      <c r="AV571" s="108" t="s">
        <v>1296</v>
      </c>
      <c r="AW571" s="2">
        <v>0.6388323015889783</v>
      </c>
      <c r="AX571" s="2">
        <v>8.1052631152354575</v>
      </c>
      <c r="AY571" s="2" t="s">
        <v>2427</v>
      </c>
      <c r="AZ571" s="2"/>
      <c r="BA571" s="108"/>
      <c r="BB571" s="108"/>
      <c r="BC571" s="2" t="s">
        <v>11715</v>
      </c>
      <c r="BD571" s="2" t="s">
        <v>2545</v>
      </c>
    </row>
    <row r="572" spans="1:56" x14ac:dyDescent="0.25">
      <c r="A572">
        <v>720</v>
      </c>
      <c r="B572" s="13" t="s">
        <v>7778</v>
      </c>
      <c r="C572">
        <v>0.21</v>
      </c>
      <c r="D572">
        <v>6.25</v>
      </c>
      <c r="E572" s="108">
        <v>680.63919999999996</v>
      </c>
      <c r="F572" s="2" t="s">
        <v>66</v>
      </c>
      <c r="G572" t="s">
        <v>7639</v>
      </c>
      <c r="H572">
        <v>10.29</v>
      </c>
      <c r="I572">
        <v>10.151764</v>
      </c>
      <c r="J572">
        <v>0.138236000000001</v>
      </c>
      <c r="K572" t="s">
        <v>48</v>
      </c>
      <c r="L572" s="108"/>
      <c r="M572" s="108"/>
      <c r="O572" s="8">
        <v>61000</v>
      </c>
      <c r="P572">
        <v>680.62987047848503</v>
      </c>
      <c r="Q572" s="108" t="s">
        <v>160</v>
      </c>
      <c r="R572" s="108" t="s">
        <v>160</v>
      </c>
      <c r="S572" s="109" t="str">
        <f t="shared" si="8"/>
        <v>Same</v>
      </c>
      <c r="T572" s="109"/>
      <c r="U572" s="108" t="s">
        <v>160</v>
      </c>
      <c r="V572" s="3" t="s">
        <v>670</v>
      </c>
      <c r="W572" s="3" t="s">
        <v>528</v>
      </c>
      <c r="X572" s="3" t="s">
        <v>528</v>
      </c>
      <c r="Y572" s="108"/>
      <c r="Z572" s="108"/>
      <c r="AA572" s="108"/>
      <c r="AB572" s="108">
        <v>680.64</v>
      </c>
      <c r="AC572" s="3">
        <v>680.64</v>
      </c>
      <c r="AD572" s="3" t="s">
        <v>7640</v>
      </c>
      <c r="AE572" s="3" t="s">
        <v>415</v>
      </c>
      <c r="AF572" s="3" t="s">
        <v>7641</v>
      </c>
      <c r="AG572" s="3" t="s">
        <v>3419</v>
      </c>
      <c r="AH572" s="3" t="s">
        <v>7642</v>
      </c>
      <c r="AI572" s="3" t="s">
        <v>7643</v>
      </c>
      <c r="AJ572" s="3" t="s">
        <v>7644</v>
      </c>
      <c r="AK572" s="3" t="s">
        <v>7645</v>
      </c>
      <c r="AL572" s="3" t="s">
        <v>7646</v>
      </c>
      <c r="AM572" s="3" t="s">
        <v>7647</v>
      </c>
      <c r="AN572">
        <v>1</v>
      </c>
      <c r="AO572" s="2" t="s">
        <v>7648</v>
      </c>
      <c r="AP572" s="2">
        <v>2661</v>
      </c>
      <c r="AQ572" s="2" t="s">
        <v>7649</v>
      </c>
      <c r="AR572" s="108" t="s">
        <v>48</v>
      </c>
      <c r="AS572" t="s">
        <v>48</v>
      </c>
      <c r="AT572" t="s">
        <v>48</v>
      </c>
      <c r="AU572" t="s">
        <v>48</v>
      </c>
      <c r="AV572" t="s">
        <v>48</v>
      </c>
      <c r="AW572" s="108" t="s">
        <v>48</v>
      </c>
      <c r="AX572" s="2">
        <v>307000000</v>
      </c>
      <c r="AY572" s="2" t="s">
        <v>2427</v>
      </c>
      <c r="AZ572" s="2"/>
      <c r="BA572" s="108"/>
      <c r="BB572" s="108"/>
      <c r="BC572" s="2" t="s">
        <v>7650</v>
      </c>
      <c r="BD572" s="2" t="s">
        <v>2545</v>
      </c>
    </row>
    <row r="573" spans="1:56" x14ac:dyDescent="0.25">
      <c r="A573">
        <v>721</v>
      </c>
      <c r="B573" s="13" t="s">
        <v>7778</v>
      </c>
      <c r="C573">
        <v>0.21</v>
      </c>
      <c r="D573">
        <v>6.26</v>
      </c>
      <c r="E573" s="108">
        <v>681.65940000000001</v>
      </c>
      <c r="F573" s="2" t="s">
        <v>66</v>
      </c>
      <c r="G573" t="s">
        <v>7651</v>
      </c>
      <c r="H573">
        <v>10.98</v>
      </c>
      <c r="I573">
        <v>10.275448000000001</v>
      </c>
      <c r="J573" s="7">
        <v>0.70455199999999996</v>
      </c>
      <c r="K573" t="s">
        <v>48</v>
      </c>
      <c r="L573" s="2" t="s">
        <v>7652</v>
      </c>
      <c r="M573" s="2" t="s">
        <v>7653</v>
      </c>
      <c r="O573" s="8">
        <v>58000</v>
      </c>
      <c r="P573">
        <v>681.65005649460397</v>
      </c>
      <c r="Q573" s="108" t="s">
        <v>16009</v>
      </c>
      <c r="R573" s="108" t="s">
        <v>16009</v>
      </c>
      <c r="S573" s="109" t="str">
        <f t="shared" si="8"/>
        <v>Same</v>
      </c>
      <c r="T573" s="109"/>
      <c r="U573" s="108" t="s">
        <v>60</v>
      </c>
      <c r="V573" s="3" t="s">
        <v>51</v>
      </c>
      <c r="W573" s="108" t="s">
        <v>61</v>
      </c>
      <c r="X573" s="3" t="s">
        <v>61</v>
      </c>
      <c r="Y573" s="108"/>
      <c r="Z573" s="108"/>
      <c r="AA573" s="108"/>
      <c r="AB573" s="108">
        <v>681.66092532891798</v>
      </c>
      <c r="AC573" s="3">
        <v>681.66092532891798</v>
      </c>
      <c r="AD573" s="3" t="s">
        <v>7654</v>
      </c>
      <c r="AE573" s="3" t="s">
        <v>7609</v>
      </c>
      <c r="AF573" s="3" t="s">
        <v>7655</v>
      </c>
      <c r="AG573" s="3" t="s">
        <v>7611</v>
      </c>
      <c r="AH573" s="3" t="s">
        <v>7656</v>
      </c>
      <c r="AI573" s="3" t="s">
        <v>7657</v>
      </c>
      <c r="AJ573" s="3" t="s">
        <v>7658</v>
      </c>
      <c r="AK573" s="3" t="s">
        <v>2583</v>
      </c>
      <c r="AL573" s="3" t="s">
        <v>7659</v>
      </c>
      <c r="AM573" s="3" t="s">
        <v>328</v>
      </c>
      <c r="AN573">
        <v>1</v>
      </c>
      <c r="AO573" s="2" t="s">
        <v>7554</v>
      </c>
      <c r="AP573" s="2">
        <v>2691</v>
      </c>
      <c r="AQ573" s="2" t="s">
        <v>7660</v>
      </c>
      <c r="AR573" s="108" t="s">
        <v>48</v>
      </c>
      <c r="AS573" t="s">
        <v>48</v>
      </c>
      <c r="AT573" t="s">
        <v>48</v>
      </c>
      <c r="AU573" t="s">
        <v>48</v>
      </c>
      <c r="AV573" t="s">
        <v>48</v>
      </c>
      <c r="AW573" s="108" t="s">
        <v>48</v>
      </c>
      <c r="AX573" s="2">
        <v>288000000</v>
      </c>
      <c r="AY573" s="2" t="s">
        <v>50</v>
      </c>
      <c r="AZ573" s="2"/>
      <c r="BA573" s="108"/>
      <c r="BB573" s="2" t="s">
        <v>7661</v>
      </c>
      <c r="BC573" s="108"/>
    </row>
    <row r="574" spans="1:56" x14ac:dyDescent="0.25">
      <c r="A574">
        <v>660</v>
      </c>
      <c r="B574" s="13" t="s">
        <v>10200</v>
      </c>
      <c r="C574">
        <v>0.36</v>
      </c>
      <c r="D574">
        <v>8.3000000000000007</v>
      </c>
      <c r="E574" s="2">
        <v>682.62760000000003</v>
      </c>
      <c r="F574" s="2" t="s">
        <v>66</v>
      </c>
      <c r="G574" t="s">
        <v>11757</v>
      </c>
      <c r="H574">
        <v>10.88</v>
      </c>
      <c r="I574">
        <v>10.824865000000001</v>
      </c>
      <c r="J574">
        <v>5.513500000000171E-2</v>
      </c>
      <c r="K574">
        <v>0.5265553869499241</v>
      </c>
      <c r="L574" s="108"/>
      <c r="M574" s="2" t="s">
        <v>11758</v>
      </c>
      <c r="O574" s="2">
        <v>220000</v>
      </c>
      <c r="P574">
        <v>682.6314008704768</v>
      </c>
      <c r="Q574" s="108" t="s">
        <v>11759</v>
      </c>
      <c r="R574" s="108" t="s">
        <v>11759</v>
      </c>
      <c r="S574" s="109" t="str">
        <f t="shared" si="8"/>
        <v>Same</v>
      </c>
      <c r="T574" s="109"/>
      <c r="U574" s="108" t="s">
        <v>160</v>
      </c>
      <c r="V574" s="108" t="s">
        <v>46</v>
      </c>
      <c r="W574" s="3" t="s">
        <v>289</v>
      </c>
      <c r="X574" s="108" t="s">
        <v>11489</v>
      </c>
      <c r="Y574" s="108"/>
      <c r="Z574" s="108" t="s">
        <v>15089</v>
      </c>
      <c r="AA574" s="108" t="s">
        <v>15090</v>
      </c>
      <c r="AB574" s="108">
        <v>682.63</v>
      </c>
      <c r="AC574" s="3">
        <v>682.63</v>
      </c>
      <c r="AD574" s="3" t="s">
        <v>11760</v>
      </c>
      <c r="AE574" s="3" t="s">
        <v>11761</v>
      </c>
      <c r="AF574" s="3" t="s">
        <v>11762</v>
      </c>
      <c r="AG574" s="3" t="s">
        <v>11763</v>
      </c>
      <c r="AH574" s="3" t="s">
        <v>11764</v>
      </c>
      <c r="AI574" s="3" t="s">
        <v>1501</v>
      </c>
      <c r="AJ574" s="3" t="s">
        <v>11765</v>
      </c>
      <c r="AK574" s="3" t="s">
        <v>1503</v>
      </c>
      <c r="AL574" s="3" t="s">
        <v>11766</v>
      </c>
      <c r="AM574" s="3" t="s">
        <v>11767</v>
      </c>
      <c r="AN574">
        <v>1</v>
      </c>
      <c r="AO574" s="2" t="s">
        <v>11520</v>
      </c>
      <c r="AP574" s="2">
        <v>2932</v>
      </c>
      <c r="AQ574" s="2" t="s">
        <v>11768</v>
      </c>
      <c r="AR574" s="2" t="s">
        <v>53</v>
      </c>
      <c r="AS574">
        <v>0.5265553869499241</v>
      </c>
      <c r="AT574">
        <v>0.2</v>
      </c>
      <c r="AU574">
        <v>3</v>
      </c>
      <c r="AV574" t="s">
        <v>1296</v>
      </c>
      <c r="AW574" s="2">
        <v>0.36828613399805832</v>
      </c>
      <c r="AX574" s="2">
        <v>10.57784894738605</v>
      </c>
      <c r="AY574" s="2" t="s">
        <v>2427</v>
      </c>
      <c r="AZ574" s="2"/>
      <c r="BA574" s="108"/>
      <c r="BB574" s="108"/>
      <c r="BC574" s="2" t="s">
        <v>11769</v>
      </c>
    </row>
    <row r="575" spans="1:56" x14ac:dyDescent="0.25">
      <c r="A575">
        <v>662</v>
      </c>
      <c r="B575" s="13" t="s">
        <v>10200</v>
      </c>
      <c r="C575">
        <v>0.54</v>
      </c>
      <c r="D575">
        <v>5.86</v>
      </c>
      <c r="E575" s="2">
        <v>682.62829999999997</v>
      </c>
      <c r="F575" s="2" t="s">
        <v>66</v>
      </c>
      <c r="G575" t="s">
        <v>11778</v>
      </c>
      <c r="H575">
        <v>11.36</v>
      </c>
      <c r="I575">
        <v>11.328367999999999</v>
      </c>
      <c r="J575">
        <v>3.1631999999998328E-2</v>
      </c>
      <c r="K575">
        <v>0.29491017964071858</v>
      </c>
      <c r="L575" s="108"/>
      <c r="M575" s="2" t="s">
        <v>11758</v>
      </c>
      <c r="O575" s="2">
        <v>220000</v>
      </c>
      <c r="P575">
        <v>682.63210087437437</v>
      </c>
      <c r="Q575" s="108" t="s">
        <v>11759</v>
      </c>
      <c r="R575" s="108" t="s">
        <v>11759</v>
      </c>
      <c r="S575" s="109" t="str">
        <f t="shared" si="8"/>
        <v>Same</v>
      </c>
      <c r="T575" s="109"/>
      <c r="U575" s="108" t="s">
        <v>160</v>
      </c>
      <c r="V575" s="108" t="s">
        <v>46</v>
      </c>
      <c r="W575" s="3" t="s">
        <v>289</v>
      </c>
      <c r="X575" s="108" t="s">
        <v>289</v>
      </c>
      <c r="Y575" s="108"/>
      <c r="Z575" s="108" t="s">
        <v>15089</v>
      </c>
      <c r="AA575" s="108" t="s">
        <v>15090</v>
      </c>
      <c r="AB575" s="108">
        <v>682.63</v>
      </c>
      <c r="AC575" s="3">
        <v>682.63</v>
      </c>
      <c r="AD575" s="3" t="s">
        <v>11779</v>
      </c>
      <c r="AE575" s="3" t="s">
        <v>2583</v>
      </c>
      <c r="AF575" s="3" t="s">
        <v>11780</v>
      </c>
      <c r="AG575" s="3" t="s">
        <v>5432</v>
      </c>
      <c r="AH575" s="3" t="s">
        <v>11781</v>
      </c>
      <c r="AI575" s="3" t="s">
        <v>1517</v>
      </c>
      <c r="AJ575" s="3" t="s">
        <v>11782</v>
      </c>
      <c r="AK575" s="3" t="s">
        <v>11783</v>
      </c>
      <c r="AL575" s="3" t="s">
        <v>11784</v>
      </c>
      <c r="AM575" s="3" t="s">
        <v>1126</v>
      </c>
      <c r="AN575">
        <v>1</v>
      </c>
      <c r="AO575" s="2" t="s">
        <v>11520</v>
      </c>
      <c r="AP575" s="2">
        <v>3080</v>
      </c>
      <c r="AQ575" s="2" t="s">
        <v>11785</v>
      </c>
      <c r="AR575" s="2" t="s">
        <v>53</v>
      </c>
      <c r="AS575">
        <v>0.29491017964071858</v>
      </c>
      <c r="AT575">
        <v>0.2</v>
      </c>
      <c r="AU575">
        <v>3</v>
      </c>
      <c r="AV575" t="s">
        <v>1296</v>
      </c>
      <c r="AW575" s="2">
        <v>0.94725643774190948</v>
      </c>
      <c r="AX575" s="2">
        <v>5.8596490714065874</v>
      </c>
      <c r="AY575" s="2" t="s">
        <v>2427</v>
      </c>
      <c r="AZ575" s="2"/>
      <c r="BA575" s="108"/>
      <c r="BB575" s="108"/>
      <c r="BC575" s="2" t="s">
        <v>11769</v>
      </c>
    </row>
    <row r="576" spans="1:56" x14ac:dyDescent="0.25">
      <c r="A576">
        <v>757</v>
      </c>
      <c r="B576" s="13" t="s">
        <v>9726</v>
      </c>
      <c r="C576">
        <v>0.34</v>
      </c>
      <c r="D576">
        <v>7.25</v>
      </c>
      <c r="E576" s="108">
        <v>682.68079999999998</v>
      </c>
      <c r="F576" s="2" t="s">
        <v>66</v>
      </c>
      <c r="G576" t="s">
        <v>9138</v>
      </c>
      <c r="H576">
        <v>18.03</v>
      </c>
      <c r="I576">
        <v>18.062391999999999</v>
      </c>
      <c r="J576">
        <v>-3.2391999999997999E-2</v>
      </c>
      <c r="K576" t="s">
        <v>48</v>
      </c>
      <c r="L576" s="2" t="s">
        <v>9139</v>
      </c>
      <c r="M576" s="2" t="s">
        <v>9140</v>
      </c>
      <c r="O576" s="8">
        <v>120000</v>
      </c>
      <c r="P576">
        <v>682.67144249427395</v>
      </c>
      <c r="Q576" s="108" t="s">
        <v>9141</v>
      </c>
      <c r="R576" s="108" t="s">
        <v>9141</v>
      </c>
      <c r="S576" s="109" t="str">
        <f t="shared" si="8"/>
        <v>Same</v>
      </c>
      <c r="T576" s="109"/>
      <c r="U576" s="108" t="s">
        <v>160</v>
      </c>
      <c r="V576" s="108" t="s">
        <v>46</v>
      </c>
      <c r="W576" s="108" t="s">
        <v>289</v>
      </c>
      <c r="X576" s="108" t="s">
        <v>289</v>
      </c>
      <c r="Y576" s="108"/>
      <c r="Z576" s="108"/>
      <c r="AA576" s="108"/>
      <c r="AB576" s="108">
        <v>682.68</v>
      </c>
      <c r="AC576" s="3">
        <v>682.68</v>
      </c>
      <c r="AD576" s="3" t="s">
        <v>9142</v>
      </c>
      <c r="AE576" s="3" t="s">
        <v>8130</v>
      </c>
      <c r="AF576" s="3" t="s">
        <v>9143</v>
      </c>
      <c r="AG576" s="3" t="s">
        <v>1517</v>
      </c>
      <c r="AH576" s="3" t="s">
        <v>9144</v>
      </c>
      <c r="AI576" s="3" t="s">
        <v>9145</v>
      </c>
      <c r="AJ576" s="3" t="s">
        <v>9146</v>
      </c>
      <c r="AK576" s="3" t="s">
        <v>5430</v>
      </c>
      <c r="AL576" s="3" t="s">
        <v>9147</v>
      </c>
      <c r="AM576" s="3" t="s">
        <v>9148</v>
      </c>
      <c r="AN576">
        <v>1</v>
      </c>
      <c r="AO576" s="2" t="s">
        <v>8950</v>
      </c>
      <c r="AP576" s="2">
        <v>4958</v>
      </c>
      <c r="AQ576" s="2" t="s">
        <v>9149</v>
      </c>
      <c r="AR576" s="108" t="s">
        <v>48</v>
      </c>
      <c r="AS576" t="s">
        <v>48</v>
      </c>
      <c r="AT576" t="s">
        <v>48</v>
      </c>
      <c r="AU576" t="s">
        <v>48</v>
      </c>
      <c r="AV576" t="s">
        <v>48</v>
      </c>
      <c r="AW576" s="108" t="s">
        <v>48</v>
      </c>
      <c r="AX576" s="2">
        <v>604000000</v>
      </c>
      <c r="AY576" s="2" t="s">
        <v>50</v>
      </c>
      <c r="AZ576" s="2"/>
      <c r="BA576" s="108"/>
      <c r="BB576" s="108"/>
      <c r="BC576" s="108"/>
    </row>
    <row r="577" spans="1:56" x14ac:dyDescent="0.25">
      <c r="A577">
        <v>777</v>
      </c>
      <c r="B577" s="13" t="s">
        <v>9726</v>
      </c>
      <c r="C577">
        <v>0.27</v>
      </c>
      <c r="D577">
        <v>6.35</v>
      </c>
      <c r="E577" s="108">
        <v>682.67939999999999</v>
      </c>
      <c r="F577" s="2" t="s">
        <v>66</v>
      </c>
      <c r="G577" t="s">
        <v>9350</v>
      </c>
      <c r="H577">
        <v>18.48</v>
      </c>
      <c r="I577">
        <v>18.062391999999999</v>
      </c>
      <c r="J577" s="44">
        <v>0.41760800000000098</v>
      </c>
      <c r="K577" t="s">
        <v>48</v>
      </c>
      <c r="L577" s="2" t="s">
        <v>9139</v>
      </c>
      <c r="M577" s="2" t="s">
        <v>9140</v>
      </c>
      <c r="O577" s="8">
        <v>39000</v>
      </c>
      <c r="P577">
        <v>682.67004251346395</v>
      </c>
      <c r="Q577" s="108" t="s">
        <v>9141</v>
      </c>
      <c r="R577" s="108" t="s">
        <v>9141</v>
      </c>
      <c r="S577" s="109" t="str">
        <f t="shared" si="8"/>
        <v>Same</v>
      </c>
      <c r="T577" s="109"/>
      <c r="U577" s="108" t="s">
        <v>160</v>
      </c>
      <c r="V577" s="108" t="s">
        <v>46</v>
      </c>
      <c r="W577" s="108" t="s">
        <v>289</v>
      </c>
      <c r="X577" s="108" t="s">
        <v>289</v>
      </c>
      <c r="Y577" s="108"/>
      <c r="Z577" s="108"/>
      <c r="AA577" s="108"/>
      <c r="AB577" s="108">
        <v>682.68</v>
      </c>
      <c r="AC577" s="3">
        <v>682.68</v>
      </c>
      <c r="AD577" s="3" t="s">
        <v>9142</v>
      </c>
      <c r="AE577" s="3" t="s">
        <v>8130</v>
      </c>
      <c r="AF577" s="3" t="s">
        <v>9143</v>
      </c>
      <c r="AG577" s="3" t="s">
        <v>1517</v>
      </c>
      <c r="AH577" s="3" t="s">
        <v>9144</v>
      </c>
      <c r="AI577" s="3" t="s">
        <v>9145</v>
      </c>
      <c r="AJ577" s="3" t="s">
        <v>9146</v>
      </c>
      <c r="AK577" s="3" t="s">
        <v>5430</v>
      </c>
      <c r="AL577" s="3" t="s">
        <v>9147</v>
      </c>
      <c r="AM577" s="3" t="s">
        <v>9148</v>
      </c>
      <c r="AN577">
        <v>1</v>
      </c>
      <c r="AO577" s="2" t="s">
        <v>8950</v>
      </c>
      <c r="AP577" s="2">
        <v>4958</v>
      </c>
      <c r="AQ577" s="2" t="s">
        <v>9149</v>
      </c>
      <c r="AR577" s="108" t="s">
        <v>48</v>
      </c>
      <c r="AS577" t="s">
        <v>48</v>
      </c>
      <c r="AT577" t="s">
        <v>48</v>
      </c>
      <c r="AU577" t="s">
        <v>48</v>
      </c>
      <c r="AV577" t="s">
        <v>48</v>
      </c>
      <c r="AW577" s="108" t="s">
        <v>48</v>
      </c>
      <c r="AX577" s="2">
        <v>194000000</v>
      </c>
      <c r="AY577" s="2" t="s">
        <v>50</v>
      </c>
      <c r="AZ577" s="2"/>
      <c r="BA577" s="108"/>
      <c r="BB577" s="108"/>
      <c r="BC577" s="108"/>
    </row>
    <row r="578" spans="1:56" x14ac:dyDescent="0.25">
      <c r="A578">
        <v>468</v>
      </c>
      <c r="B578" s="13" t="s">
        <v>3740</v>
      </c>
      <c r="C578">
        <v>0.48</v>
      </c>
      <c r="D578">
        <v>12.86</v>
      </c>
      <c r="E578" s="2">
        <v>684.45809999999994</v>
      </c>
      <c r="F578" s="2" t="s">
        <v>66</v>
      </c>
      <c r="G578" t="s">
        <v>3487</v>
      </c>
      <c r="H578">
        <v>8.3699999999999992</v>
      </c>
      <c r="I578">
        <v>8.3435018000000003</v>
      </c>
      <c r="J578">
        <v>2.64981999999989E-2</v>
      </c>
      <c r="K578">
        <v>1.3713235294117601</v>
      </c>
      <c r="L578" s="2" t="s">
        <v>3488</v>
      </c>
      <c r="M578" s="2" t="s">
        <v>3489</v>
      </c>
      <c r="O578" s="2">
        <v>110000</v>
      </c>
      <c r="P578" s="26">
        <v>684.45822114908401</v>
      </c>
      <c r="Q578" s="121" t="s">
        <v>16185</v>
      </c>
      <c r="R578" s="121" t="s">
        <v>16185</v>
      </c>
      <c r="S578" s="109" t="str">
        <f t="shared" ref="S578:S641" si="9">IF(R578 = Q578, "Same", "Enhanced")</f>
        <v>Same</v>
      </c>
      <c r="T578" s="109"/>
      <c r="U578" s="90" t="s">
        <v>60</v>
      </c>
      <c r="V578" s="26" t="s">
        <v>66</v>
      </c>
      <c r="W578" s="108" t="s">
        <v>1209</v>
      </c>
      <c r="X578" s="90" t="s">
        <v>1209</v>
      </c>
      <c r="Y578" s="108" t="s">
        <v>15406</v>
      </c>
      <c r="Z578" s="108" t="s">
        <v>15350</v>
      </c>
      <c r="AA578" s="108" t="s">
        <v>15351</v>
      </c>
      <c r="AB578" s="90">
        <v>684.46</v>
      </c>
      <c r="AC578" s="26">
        <v>684.46</v>
      </c>
      <c r="AD578" s="42" t="s">
        <v>3490</v>
      </c>
      <c r="AE578" s="42" t="s">
        <v>3491</v>
      </c>
      <c r="AF578" s="35" t="s">
        <v>3492</v>
      </c>
      <c r="AG578" s="35" t="s">
        <v>3493</v>
      </c>
      <c r="AH578" s="42" t="s">
        <v>3494</v>
      </c>
      <c r="AI578" s="42" t="s">
        <v>3440</v>
      </c>
      <c r="AJ578" s="26" t="s">
        <v>3495</v>
      </c>
      <c r="AK578" s="26" t="s">
        <v>807</v>
      </c>
      <c r="AL578" s="26" t="s">
        <v>3496</v>
      </c>
      <c r="AM578" s="26" t="s">
        <v>3444</v>
      </c>
      <c r="AN578">
        <v>1</v>
      </c>
      <c r="AO578" s="2" t="s">
        <v>3447</v>
      </c>
      <c r="AP578" s="2">
        <v>2149</v>
      </c>
      <c r="AQ578" s="2" t="s">
        <v>3497</v>
      </c>
      <c r="AR578" s="2" t="s">
        <v>53</v>
      </c>
      <c r="AS578">
        <v>1.3713235294117601</v>
      </c>
      <c r="AT578">
        <v>0.57999999999999996</v>
      </c>
      <c r="AU578">
        <v>1.57</v>
      </c>
      <c r="AV578" t="s">
        <v>1296</v>
      </c>
      <c r="AW578" s="2">
        <v>0.26265086640947</v>
      </c>
      <c r="AX578" s="2">
        <v>373000000</v>
      </c>
      <c r="AY578" s="2" t="s">
        <v>3498</v>
      </c>
      <c r="AZ578" s="2" t="s">
        <v>50</v>
      </c>
      <c r="BA578" s="108"/>
      <c r="BB578" s="2" t="s">
        <v>3499</v>
      </c>
      <c r="BC578" s="108"/>
    </row>
    <row r="579" spans="1:56" x14ac:dyDescent="0.25">
      <c r="A579">
        <v>1023</v>
      </c>
      <c r="B579" s="13" t="s">
        <v>10204</v>
      </c>
      <c r="C579">
        <v>0.28000000000000003</v>
      </c>
      <c r="D579">
        <v>4.2699999999999996</v>
      </c>
      <c r="E579" s="2">
        <v>684.5575</v>
      </c>
      <c r="F579" s="2" t="s">
        <v>66</v>
      </c>
      <c r="G579" t="s">
        <v>10863</v>
      </c>
      <c r="H579">
        <v>5.76</v>
      </c>
      <c r="I579">
        <v>5.9592426999999999</v>
      </c>
      <c r="J579">
        <v>-0.19924269999999999</v>
      </c>
      <c r="K579">
        <v>0.78598484848484895</v>
      </c>
      <c r="L579" s="108"/>
      <c r="M579" s="2" t="s">
        <v>10864</v>
      </c>
      <c r="O579" s="2">
        <v>270000</v>
      </c>
      <c r="P579">
        <v>684.56118428846503</v>
      </c>
      <c r="Q579" s="108" t="s">
        <v>10865</v>
      </c>
      <c r="R579" s="108" t="s">
        <v>10865</v>
      </c>
      <c r="S579" s="109" t="str">
        <f t="shared" si="9"/>
        <v>Same</v>
      </c>
      <c r="T579" s="109"/>
      <c r="U579" s="108" t="s">
        <v>160</v>
      </c>
      <c r="V579" s="3" t="s">
        <v>46</v>
      </c>
      <c r="W579" s="3" t="s">
        <v>289</v>
      </c>
      <c r="X579" s="3" t="s">
        <v>289</v>
      </c>
      <c r="Y579" s="108"/>
      <c r="Z579" s="108" t="s">
        <v>14749</v>
      </c>
      <c r="AA579" s="108" t="s">
        <v>14749</v>
      </c>
      <c r="AB579" s="108">
        <v>684.56</v>
      </c>
      <c r="AC579" s="3">
        <v>684.56</v>
      </c>
      <c r="AD579" s="3" t="s">
        <v>10866</v>
      </c>
      <c r="AE579" s="3" t="s">
        <v>949</v>
      </c>
      <c r="AF579" s="3" t="s">
        <v>10867</v>
      </c>
      <c r="AG579" s="3" t="s">
        <v>1555</v>
      </c>
      <c r="AH579" s="3" t="s">
        <v>10868</v>
      </c>
      <c r="AI579" s="3" t="s">
        <v>1045</v>
      </c>
      <c r="AJ579" s="3" t="s">
        <v>10869</v>
      </c>
      <c r="AK579" s="3" t="s">
        <v>1300</v>
      </c>
      <c r="AL579" s="3" t="s">
        <v>10870</v>
      </c>
      <c r="AM579" s="3" t="s">
        <v>10871</v>
      </c>
      <c r="AN579">
        <v>1</v>
      </c>
      <c r="AO579" s="2" t="s">
        <v>10547</v>
      </c>
      <c r="AP579" s="2">
        <v>1633</v>
      </c>
      <c r="AQ579" s="2" t="s">
        <v>10872</v>
      </c>
      <c r="AR579" s="2" t="s">
        <v>53</v>
      </c>
      <c r="AS579">
        <v>0.78598484848484895</v>
      </c>
      <c r="AT579">
        <v>0.28999999999999998</v>
      </c>
      <c r="AU579">
        <v>1.36</v>
      </c>
      <c r="AV579" t="s">
        <v>54</v>
      </c>
      <c r="AW579" s="2">
        <v>0.660981290042846</v>
      </c>
      <c r="AX579" s="2">
        <v>6.2264150209149198</v>
      </c>
      <c r="AY579" s="2" t="s">
        <v>2427</v>
      </c>
      <c r="AZ579" s="2"/>
      <c r="BA579" s="108"/>
      <c r="BB579" s="108"/>
      <c r="BC579" s="2" t="s">
        <v>10873</v>
      </c>
    </row>
    <row r="580" spans="1:56" x14ac:dyDescent="0.25">
      <c r="A580">
        <v>1046</v>
      </c>
      <c r="B580" s="13" t="s">
        <v>10204</v>
      </c>
      <c r="C580">
        <v>0.39</v>
      </c>
      <c r="D580">
        <v>14.45</v>
      </c>
      <c r="E580" s="108">
        <v>684.6096</v>
      </c>
      <c r="F580" s="108" t="s">
        <v>66</v>
      </c>
      <c r="G580" t="s">
        <v>11083</v>
      </c>
      <c r="H580">
        <v>8.83</v>
      </c>
      <c r="I580">
        <v>15.545194</v>
      </c>
      <c r="J580" s="7">
        <v>-6.7151940000000003</v>
      </c>
      <c r="K580">
        <v>1</v>
      </c>
      <c r="L580" s="108"/>
      <c r="M580" s="2" t="s">
        <v>3201</v>
      </c>
      <c r="O580" s="8">
        <v>13000</v>
      </c>
      <c r="P580">
        <v>684.61328456886702</v>
      </c>
      <c r="Q580" s="108" t="s">
        <v>11084</v>
      </c>
      <c r="R580" s="108" t="s">
        <v>11084</v>
      </c>
      <c r="S580" s="109" t="str">
        <f t="shared" si="9"/>
        <v>Same</v>
      </c>
      <c r="T580" s="109"/>
      <c r="U580" s="108" t="s">
        <v>111</v>
      </c>
      <c r="V580" s="3" t="s">
        <v>51</v>
      </c>
      <c r="W580" s="108" t="s">
        <v>52</v>
      </c>
      <c r="X580" s="3" t="s">
        <v>52</v>
      </c>
      <c r="Y580" s="108"/>
      <c r="Z580" s="108" t="s">
        <v>14770</v>
      </c>
      <c r="AA580" s="108" t="s">
        <v>14770</v>
      </c>
      <c r="AB580" s="108">
        <v>684.61</v>
      </c>
      <c r="AC580" s="3">
        <v>684.61</v>
      </c>
      <c r="AD580" s="3" t="s">
        <v>11085</v>
      </c>
      <c r="AE580" s="3" t="s">
        <v>11086</v>
      </c>
      <c r="AF580" s="3" t="s">
        <v>11087</v>
      </c>
      <c r="AG580" s="3" t="s">
        <v>949</v>
      </c>
      <c r="AH580" s="3" t="s">
        <v>11088</v>
      </c>
      <c r="AI580" s="3" t="s">
        <v>1555</v>
      </c>
      <c r="AJ580" s="3" t="s">
        <v>11089</v>
      </c>
      <c r="AK580" s="3" t="s">
        <v>1300</v>
      </c>
      <c r="AL580" s="3" t="s">
        <v>11090</v>
      </c>
      <c r="AM580" s="3" t="s">
        <v>1045</v>
      </c>
      <c r="AN580">
        <v>1</v>
      </c>
      <c r="AO580" s="108" t="s">
        <v>10547</v>
      </c>
      <c r="AP580" s="108">
        <v>4199</v>
      </c>
      <c r="AQ580" s="108" t="s">
        <v>11091</v>
      </c>
      <c r="AR580" s="2" t="s">
        <v>53</v>
      </c>
      <c r="AS580">
        <v>1</v>
      </c>
      <c r="AT580">
        <v>0.28999999999999998</v>
      </c>
      <c r="AU580">
        <v>1.36</v>
      </c>
      <c r="AV580" t="s">
        <v>54</v>
      </c>
      <c r="AW580" s="2">
        <v>0.19695193245270401</v>
      </c>
      <c r="AX580" s="2">
        <v>31500000</v>
      </c>
      <c r="AY580" s="2" t="s">
        <v>111</v>
      </c>
      <c r="AZ580" s="2" t="s">
        <v>50</v>
      </c>
      <c r="BA580" s="108"/>
      <c r="BB580" s="108"/>
      <c r="BC580" s="2" t="s">
        <v>3214</v>
      </c>
    </row>
    <row r="581" spans="1:56" x14ac:dyDescent="0.25">
      <c r="A581">
        <v>232</v>
      </c>
      <c r="B581" s="13" t="s">
        <v>1925</v>
      </c>
      <c r="C581">
        <v>0.22</v>
      </c>
      <c r="D581">
        <v>5.6</v>
      </c>
      <c r="E581" s="108">
        <v>686.178</v>
      </c>
      <c r="F581" s="2" t="s">
        <v>66</v>
      </c>
      <c r="G581" t="s">
        <v>1667</v>
      </c>
      <c r="H581">
        <v>8.5500000000000007</v>
      </c>
      <c r="I581">
        <v>8.4941134999999992</v>
      </c>
      <c r="J581">
        <v>5.58864999999997E-2</v>
      </c>
      <c r="K581">
        <v>0.84967320261437895</v>
      </c>
      <c r="L581" s="108"/>
      <c r="M581" s="108"/>
      <c r="N581" s="108"/>
      <c r="O581" s="2">
        <v>710000</v>
      </c>
      <c r="P581">
        <v>686.18182063910399</v>
      </c>
      <c r="Q581" s="108" t="s">
        <v>160</v>
      </c>
      <c r="R581" s="108" t="s">
        <v>160</v>
      </c>
      <c r="S581" s="109" t="str">
        <f t="shared" si="9"/>
        <v>Same</v>
      </c>
      <c r="T581" s="109"/>
      <c r="U581" s="108" t="s">
        <v>160</v>
      </c>
      <c r="V581" s="3" t="s">
        <v>670</v>
      </c>
      <c r="W581" s="108" t="s">
        <v>528</v>
      </c>
      <c r="X581" s="108" t="s">
        <v>528</v>
      </c>
      <c r="Y581" s="108"/>
      <c r="Z581" s="108" t="s">
        <v>48</v>
      </c>
      <c r="AA581" s="108"/>
      <c r="AB581" s="108">
        <v>686.18</v>
      </c>
      <c r="AC581" s="3">
        <v>686.18</v>
      </c>
      <c r="AD581" s="3" t="s">
        <v>1668</v>
      </c>
      <c r="AE581" s="3" t="s">
        <v>1325</v>
      </c>
      <c r="AF581" s="3" t="s">
        <v>1669</v>
      </c>
      <c r="AG581" s="3" t="s">
        <v>1338</v>
      </c>
      <c r="AH581" s="3" t="s">
        <v>1670</v>
      </c>
      <c r="AI581" s="3" t="s">
        <v>1335</v>
      </c>
      <c r="AJ581" s="3" t="s">
        <v>1671</v>
      </c>
      <c r="AK581" s="3" t="s">
        <v>949</v>
      </c>
      <c r="AL581" s="3" t="s">
        <v>1672</v>
      </c>
      <c r="AM581" s="3" t="s">
        <v>1327</v>
      </c>
      <c r="AN581">
        <v>1</v>
      </c>
      <c r="AO581" s="2" t="s">
        <v>1569</v>
      </c>
      <c r="AP581" s="2">
        <v>2314</v>
      </c>
      <c r="AQ581" s="2" t="s">
        <v>1673</v>
      </c>
      <c r="AR581" s="2" t="s">
        <v>53</v>
      </c>
      <c r="AS581">
        <v>0.84967320261437895</v>
      </c>
      <c r="AT581">
        <v>0.62</v>
      </c>
      <c r="AU581">
        <v>2.2000000000000002</v>
      </c>
      <c r="AV581" t="s">
        <v>1296</v>
      </c>
      <c r="AW581" s="2">
        <v>0.31457758854526202</v>
      </c>
      <c r="AX581" s="2">
        <v>1530000000</v>
      </c>
      <c r="AY581" s="108"/>
      <c r="AZ581" s="2"/>
      <c r="BA581" s="108"/>
      <c r="BB581" s="108"/>
      <c r="BC581" s="108"/>
      <c r="BD581" s="108"/>
    </row>
    <row r="582" spans="1:56" x14ac:dyDescent="0.25">
      <c r="A582">
        <v>1119</v>
      </c>
      <c r="B582" s="13" t="s">
        <v>10202</v>
      </c>
      <c r="C582">
        <v>0.72</v>
      </c>
      <c r="D582">
        <v>36.29</v>
      </c>
      <c r="E582" s="2">
        <v>686.53539999999998</v>
      </c>
      <c r="F582" s="2" t="s">
        <v>66</v>
      </c>
      <c r="G582" t="s">
        <v>11302</v>
      </c>
      <c r="H582">
        <v>4.8499999999999996</v>
      </c>
      <c r="I582">
        <v>4.8678328000000004</v>
      </c>
      <c r="J582">
        <v>-1.7832800000000759E-2</v>
      </c>
      <c r="K582" t="s">
        <v>48</v>
      </c>
      <c r="L582" s="108"/>
      <c r="M582" s="108"/>
      <c r="O582" s="2">
        <v>690000</v>
      </c>
      <c r="P582">
        <v>686.54006363497217</v>
      </c>
      <c r="Q582" s="108" t="s">
        <v>160</v>
      </c>
      <c r="R582" s="108" t="s">
        <v>160</v>
      </c>
      <c r="S582" s="109" t="str">
        <f t="shared" si="9"/>
        <v>Same</v>
      </c>
      <c r="T582" s="109"/>
      <c r="U582" s="108" t="s">
        <v>160</v>
      </c>
      <c r="V582" s="3" t="s">
        <v>670</v>
      </c>
      <c r="W582" s="3" t="s">
        <v>528</v>
      </c>
      <c r="X582" s="3" t="s">
        <v>528</v>
      </c>
      <c r="Y582" s="108" t="s">
        <v>14819</v>
      </c>
      <c r="Z582" s="108"/>
      <c r="AA582" s="108"/>
      <c r="AB582" s="108">
        <v>686.53502568801105</v>
      </c>
      <c r="AC582" s="3">
        <v>686.53502568801105</v>
      </c>
      <c r="AD582" s="79" t="s">
        <v>11303</v>
      </c>
      <c r="AE582" s="79" t="s">
        <v>129</v>
      </c>
      <c r="AF582" s="3" t="s">
        <v>11304</v>
      </c>
      <c r="AG582" s="3" t="s">
        <v>11305</v>
      </c>
      <c r="AH582" s="3" t="s">
        <v>11306</v>
      </c>
      <c r="AI582" s="3" t="s">
        <v>1404</v>
      </c>
      <c r="AJ582" s="3" t="s">
        <v>11307</v>
      </c>
      <c r="AK582" s="3" t="s">
        <v>11283</v>
      </c>
      <c r="AL582" s="3" t="s">
        <v>11308</v>
      </c>
      <c r="AM582" s="3" t="s">
        <v>1299</v>
      </c>
      <c r="AN582">
        <v>1</v>
      </c>
      <c r="AO582" s="2" t="s">
        <v>11271</v>
      </c>
      <c r="AP582" s="2">
        <v>1346</v>
      </c>
      <c r="AQ582" s="2" t="s">
        <v>11309</v>
      </c>
      <c r="AR582" s="108" t="s">
        <v>48</v>
      </c>
      <c r="AS582" t="s">
        <v>48</v>
      </c>
      <c r="AT582" t="s">
        <v>48</v>
      </c>
      <c r="AU582" t="s">
        <v>48</v>
      </c>
      <c r="AV582" t="s">
        <v>48</v>
      </c>
      <c r="AW582" s="108" t="s">
        <v>48</v>
      </c>
      <c r="AX582" s="2">
        <v>7.7142856897959184</v>
      </c>
      <c r="AY582" s="2" t="s">
        <v>321</v>
      </c>
      <c r="AZ582" s="2"/>
      <c r="BA582" s="108"/>
      <c r="BB582" s="108"/>
      <c r="BC582" s="108"/>
      <c r="BD582" s="2" t="s">
        <v>8530</v>
      </c>
    </row>
    <row r="583" spans="1:56" x14ac:dyDescent="0.25">
      <c r="A583">
        <v>1421</v>
      </c>
      <c r="B583" s="13" t="s">
        <v>10208</v>
      </c>
      <c r="C583">
        <v>0.24</v>
      </c>
      <c r="D583">
        <v>5.98</v>
      </c>
      <c r="E583" s="2">
        <v>687.65570000000002</v>
      </c>
      <c r="F583" s="2" t="s">
        <v>66</v>
      </c>
      <c r="G583" t="s">
        <v>13364</v>
      </c>
      <c r="H583">
        <v>17.97</v>
      </c>
      <c r="I583">
        <v>18.149046999999999</v>
      </c>
      <c r="J583">
        <v>-0.17904700000000059</v>
      </c>
      <c r="K583" t="s">
        <v>48</v>
      </c>
      <c r="L583" s="108"/>
      <c r="M583" s="2" t="s">
        <v>13365</v>
      </c>
      <c r="O583" s="2">
        <v>590000</v>
      </c>
      <c r="P583">
        <v>687.64658168541803</v>
      </c>
      <c r="Q583" s="108" t="s">
        <v>16121</v>
      </c>
      <c r="R583" s="108" t="s">
        <v>16121</v>
      </c>
      <c r="S583" s="109" t="str">
        <f t="shared" si="9"/>
        <v>Same</v>
      </c>
      <c r="T583" s="109"/>
      <c r="U583" s="108" t="s">
        <v>160</v>
      </c>
      <c r="V583" s="3" t="s">
        <v>46</v>
      </c>
      <c r="W583" s="108" t="s">
        <v>289</v>
      </c>
      <c r="X583" s="108" t="s">
        <v>289</v>
      </c>
      <c r="Y583" s="108"/>
      <c r="Z583" s="108" t="s">
        <v>15081</v>
      </c>
      <c r="AA583" s="108" t="s">
        <v>15081</v>
      </c>
      <c r="AB583" s="108">
        <v>687.66</v>
      </c>
      <c r="AC583" s="3">
        <v>687.66</v>
      </c>
      <c r="AD583" s="3" t="s">
        <v>13366</v>
      </c>
      <c r="AE583" s="3" t="s">
        <v>13367</v>
      </c>
      <c r="AF583" s="3" t="s">
        <v>13368</v>
      </c>
      <c r="AG583" s="3" t="s">
        <v>13369</v>
      </c>
      <c r="AH583" s="3" t="s">
        <v>13370</v>
      </c>
      <c r="AI583" s="3" t="s">
        <v>7613</v>
      </c>
      <c r="AJ583" s="3" t="s">
        <v>13371</v>
      </c>
      <c r="AK583" s="3" t="s">
        <v>13372</v>
      </c>
      <c r="AL583" s="3" t="s">
        <v>13373</v>
      </c>
      <c r="AM583" s="3" t="s">
        <v>4802</v>
      </c>
      <c r="AN583">
        <v>1</v>
      </c>
      <c r="AO583" s="2" t="s">
        <v>12895</v>
      </c>
      <c r="AP583" s="2">
        <v>4752</v>
      </c>
      <c r="AQ583" s="2" t="s">
        <v>13374</v>
      </c>
      <c r="AR583" s="108" t="s">
        <v>48</v>
      </c>
      <c r="AS583" t="s">
        <v>48</v>
      </c>
      <c r="AT583" t="s">
        <v>48</v>
      </c>
      <c r="AU583" t="s">
        <v>48</v>
      </c>
      <c r="AV583" t="s">
        <v>48</v>
      </c>
      <c r="AW583" s="108" t="s">
        <v>48</v>
      </c>
      <c r="AX583" s="2">
        <v>197.27889814429261</v>
      </c>
      <c r="AY583" s="2" t="s">
        <v>50</v>
      </c>
      <c r="AZ583" s="2"/>
      <c r="BA583" s="108"/>
      <c r="BB583" s="108"/>
      <c r="BC583" s="108"/>
    </row>
    <row r="584" spans="1:56" x14ac:dyDescent="0.25">
      <c r="A584">
        <v>539</v>
      </c>
      <c r="B584" s="13" t="s">
        <v>8939</v>
      </c>
      <c r="C584">
        <v>0.27</v>
      </c>
      <c r="D584">
        <v>7.02</v>
      </c>
      <c r="E584" s="2">
        <v>688.47889999999995</v>
      </c>
      <c r="F584" s="2" t="s">
        <v>66</v>
      </c>
      <c r="G584" t="s">
        <v>12545</v>
      </c>
      <c r="H584">
        <v>1.1599999999999999</v>
      </c>
      <c r="I584">
        <v>1.1839987999999999</v>
      </c>
      <c r="J584">
        <v>-2.3998800000000209E-2</v>
      </c>
      <c r="K584" t="s">
        <v>48</v>
      </c>
      <c r="L584" s="2" t="s">
        <v>12546</v>
      </c>
      <c r="M584" s="2" t="s">
        <v>12547</v>
      </c>
      <c r="N584" s="2" t="s">
        <v>12548</v>
      </c>
      <c r="O584" s="2">
        <v>170000</v>
      </c>
      <c r="P584">
        <v>688.4823368866688</v>
      </c>
      <c r="Q584" s="108" t="s">
        <v>15967</v>
      </c>
      <c r="R584" s="108" t="s">
        <v>15967</v>
      </c>
      <c r="S584" s="109" t="str">
        <f t="shared" si="9"/>
        <v>Same</v>
      </c>
      <c r="T584" s="109"/>
      <c r="U584" s="108" t="s">
        <v>160</v>
      </c>
      <c r="V584" s="3" t="s">
        <v>46</v>
      </c>
      <c r="W584" s="3" t="s">
        <v>289</v>
      </c>
      <c r="X584" s="3" t="s">
        <v>12354</v>
      </c>
      <c r="Y584" s="108"/>
      <c r="Z584" s="108" t="s">
        <v>15489</v>
      </c>
      <c r="AA584" s="108" t="s">
        <v>15490</v>
      </c>
      <c r="AB584" s="108">
        <v>688.47897950580796</v>
      </c>
      <c r="AC584" s="3">
        <v>688.47897950580796</v>
      </c>
      <c r="AD584" s="3" t="s">
        <v>12549</v>
      </c>
      <c r="AE584" s="3" t="s">
        <v>1376</v>
      </c>
      <c r="AF584" s="3" t="s">
        <v>12550</v>
      </c>
      <c r="AG584" s="3" t="s">
        <v>7967</v>
      </c>
      <c r="AH584" s="3" t="s">
        <v>12551</v>
      </c>
      <c r="AI584" s="3" t="s">
        <v>8928</v>
      </c>
      <c r="AJ584" s="3" t="s">
        <v>12552</v>
      </c>
      <c r="AK584" s="3" t="s">
        <v>12412</v>
      </c>
      <c r="AL584" s="3" t="s">
        <v>12553</v>
      </c>
      <c r="AM584" s="3" t="s">
        <v>11003</v>
      </c>
      <c r="AN584">
        <v>1</v>
      </c>
      <c r="AO584" s="2" t="s">
        <v>8924</v>
      </c>
      <c r="AP584" s="2">
        <v>338</v>
      </c>
      <c r="AQ584" s="2" t="s">
        <v>12554</v>
      </c>
      <c r="AR584" s="108" t="s">
        <v>48</v>
      </c>
      <c r="AS584" t="s">
        <v>48</v>
      </c>
      <c r="AT584" t="s">
        <v>48</v>
      </c>
      <c r="AU584" t="s">
        <v>48</v>
      </c>
      <c r="AV584" t="s">
        <v>48</v>
      </c>
      <c r="AW584" s="108" t="s">
        <v>48</v>
      </c>
      <c r="AX584" s="2">
        <v>998000000</v>
      </c>
      <c r="AY584" s="2" t="s">
        <v>12555</v>
      </c>
      <c r="AZ584" s="2"/>
      <c r="BA584" s="108"/>
      <c r="BB584" s="2" t="s">
        <v>12556</v>
      </c>
      <c r="BC584" s="2" t="s">
        <v>12557</v>
      </c>
    </row>
    <row r="585" spans="1:56" x14ac:dyDescent="0.25">
      <c r="A585">
        <v>1435</v>
      </c>
      <c r="B585" s="13" t="s">
        <v>10208</v>
      </c>
      <c r="C585">
        <v>0.4</v>
      </c>
      <c r="D585">
        <v>7.79</v>
      </c>
      <c r="E585" s="108">
        <v>688.6848</v>
      </c>
      <c r="F585" s="2" t="s">
        <v>66</v>
      </c>
      <c r="G585" t="s">
        <v>13421</v>
      </c>
      <c r="H585">
        <v>19.53</v>
      </c>
      <c r="I585">
        <v>19.56195</v>
      </c>
      <c r="J585">
        <v>-3.1950000000001921E-2</v>
      </c>
      <c r="K585" t="s">
        <v>48</v>
      </c>
      <c r="L585" s="108"/>
      <c r="M585" s="108"/>
      <c r="O585" s="2">
        <v>520000</v>
      </c>
      <c r="P585">
        <v>688.67566803955197</v>
      </c>
      <c r="Q585" s="108" t="s">
        <v>160</v>
      </c>
      <c r="R585" s="108" t="s">
        <v>160</v>
      </c>
      <c r="S585" s="109" t="str">
        <f t="shared" si="9"/>
        <v>Same</v>
      </c>
      <c r="T585" s="109"/>
      <c r="U585" s="108" t="s">
        <v>160</v>
      </c>
      <c r="V585" s="3" t="s">
        <v>670</v>
      </c>
      <c r="W585" s="108" t="s">
        <v>528</v>
      </c>
      <c r="X585" s="108" t="s">
        <v>528</v>
      </c>
      <c r="Y585" s="108"/>
      <c r="Z585" s="108" t="s">
        <v>48</v>
      </c>
      <c r="AA585" s="108"/>
      <c r="AB585" s="108">
        <v>688.68</v>
      </c>
      <c r="AC585" s="3">
        <v>688.68</v>
      </c>
      <c r="AD585" s="3" t="s">
        <v>13422</v>
      </c>
      <c r="AE585" s="3" t="s">
        <v>13423</v>
      </c>
      <c r="AF585" s="3" t="s">
        <v>13424</v>
      </c>
      <c r="AG585" s="3" t="s">
        <v>9430</v>
      </c>
      <c r="AH585" s="3" t="s">
        <v>13425</v>
      </c>
      <c r="AI585" s="3" t="s">
        <v>13426</v>
      </c>
      <c r="AJ585" s="3" t="s">
        <v>13427</v>
      </c>
      <c r="AK585" s="3" t="s">
        <v>13428</v>
      </c>
      <c r="AL585" s="3" t="s">
        <v>13429</v>
      </c>
      <c r="AM585" s="3" t="s">
        <v>431</v>
      </c>
      <c r="AN585">
        <v>1</v>
      </c>
      <c r="AO585" s="2" t="s">
        <v>12895</v>
      </c>
      <c r="AP585" s="2">
        <v>5170</v>
      </c>
      <c r="AQ585" s="2" t="s">
        <v>13430</v>
      </c>
      <c r="AR585" s="108" t="s">
        <v>48</v>
      </c>
      <c r="AS585" t="s">
        <v>48</v>
      </c>
      <c r="AT585" t="s">
        <v>48</v>
      </c>
      <c r="AU585" t="s">
        <v>48</v>
      </c>
      <c r="AV585" t="s">
        <v>48</v>
      </c>
      <c r="AW585" s="108" t="s">
        <v>48</v>
      </c>
      <c r="AX585" s="2">
        <v>2620000000</v>
      </c>
      <c r="AY585" s="108"/>
      <c r="AZ585" s="2"/>
      <c r="BA585" s="108"/>
      <c r="BB585" s="108"/>
      <c r="BC585" s="108"/>
    </row>
    <row r="586" spans="1:56" x14ac:dyDescent="0.25">
      <c r="A586">
        <v>444</v>
      </c>
      <c r="B586" s="13" t="s">
        <v>3739</v>
      </c>
      <c r="C586">
        <v>0.53</v>
      </c>
      <c r="D586">
        <v>12.69</v>
      </c>
      <c r="E586" s="2">
        <v>689.56859999999995</v>
      </c>
      <c r="F586" s="2" t="s">
        <v>66</v>
      </c>
      <c r="G586" t="s">
        <v>3199</v>
      </c>
      <c r="H586">
        <v>8.2100000000000009</v>
      </c>
      <c r="I586">
        <v>8.1973795999999997</v>
      </c>
      <c r="J586">
        <v>1.2620400000001201E-2</v>
      </c>
      <c r="K586">
        <v>1.1573033707865199</v>
      </c>
      <c r="L586" s="2" t="s">
        <v>3200</v>
      </c>
      <c r="M586" s="2" t="s">
        <v>855</v>
      </c>
      <c r="N586" s="2" t="s">
        <v>3201</v>
      </c>
      <c r="O586" s="27">
        <v>160000</v>
      </c>
      <c r="P586" s="26">
        <v>689.55967974059001</v>
      </c>
      <c r="Q586" s="117" t="s">
        <v>15836</v>
      </c>
      <c r="R586" s="117" t="s">
        <v>15836</v>
      </c>
      <c r="S586" s="109" t="str">
        <f t="shared" si="9"/>
        <v>Same</v>
      </c>
      <c r="T586" s="109"/>
      <c r="U586" s="90" t="s">
        <v>60</v>
      </c>
      <c r="V586" s="90" t="s">
        <v>66</v>
      </c>
      <c r="W586" s="108" t="s">
        <v>1209</v>
      </c>
      <c r="X586" s="90" t="s">
        <v>1209</v>
      </c>
      <c r="Y586" s="108" t="s">
        <v>15372</v>
      </c>
      <c r="Z586" s="108" t="s">
        <v>15373</v>
      </c>
      <c r="AA586" s="108" t="s">
        <v>15373</v>
      </c>
      <c r="AB586" s="90">
        <v>689.56870460750497</v>
      </c>
      <c r="AC586" s="26">
        <v>689.56870460750497</v>
      </c>
      <c r="AD586" s="39" t="s">
        <v>3202</v>
      </c>
      <c r="AE586" s="39" t="s">
        <v>3203</v>
      </c>
      <c r="AF586" s="26" t="s">
        <v>3204</v>
      </c>
      <c r="AG586" s="26" t="s">
        <v>184</v>
      </c>
      <c r="AH586" s="26" t="s">
        <v>3205</v>
      </c>
      <c r="AI586" s="26" t="s">
        <v>3206</v>
      </c>
      <c r="AJ586" s="26" t="s">
        <v>3207</v>
      </c>
      <c r="AK586" s="26" t="s">
        <v>3208</v>
      </c>
      <c r="AL586" s="26" t="s">
        <v>3209</v>
      </c>
      <c r="AM586" s="26" t="s">
        <v>602</v>
      </c>
      <c r="AN586">
        <v>1</v>
      </c>
      <c r="AO586" s="2" t="s">
        <v>3003</v>
      </c>
      <c r="AP586" s="2">
        <v>2145</v>
      </c>
      <c r="AQ586" s="2" t="s">
        <v>3210</v>
      </c>
      <c r="AR586" s="2" t="s">
        <v>53</v>
      </c>
      <c r="AS586">
        <v>1.1573033707865199</v>
      </c>
      <c r="AT586">
        <v>0.57999999999999996</v>
      </c>
      <c r="AU586">
        <v>1.57</v>
      </c>
      <c r="AV586" t="s">
        <v>1296</v>
      </c>
      <c r="AW586" s="2">
        <v>0.23032449677477501</v>
      </c>
      <c r="AX586" s="2">
        <v>37.050357046736899</v>
      </c>
      <c r="AY586" s="2" t="s">
        <v>3211</v>
      </c>
      <c r="AZ586" s="2" t="s">
        <v>87</v>
      </c>
      <c r="BA586" s="2" t="s">
        <v>3212</v>
      </c>
      <c r="BB586" s="2" t="s">
        <v>3213</v>
      </c>
      <c r="BC586" s="2" t="s">
        <v>857</v>
      </c>
      <c r="BD586" s="2" t="s">
        <v>3214</v>
      </c>
    </row>
    <row r="587" spans="1:56" x14ac:dyDescent="0.25">
      <c r="A587">
        <v>1411</v>
      </c>
      <c r="B587" s="13" t="s">
        <v>10208</v>
      </c>
      <c r="C587">
        <v>0.26</v>
      </c>
      <c r="D587">
        <v>6.56</v>
      </c>
      <c r="E587" s="2">
        <v>689.67110000000002</v>
      </c>
      <c r="F587" s="2" t="s">
        <v>66</v>
      </c>
      <c r="G587" t="s">
        <v>13296</v>
      </c>
      <c r="H587">
        <v>18.47</v>
      </c>
      <c r="I587">
        <v>18.333690000000001</v>
      </c>
      <c r="J587">
        <v>0.13630999999999821</v>
      </c>
      <c r="K587" t="s">
        <v>48</v>
      </c>
      <c r="L587" s="108"/>
      <c r="M587" s="2" t="s">
        <v>8266</v>
      </c>
      <c r="O587" s="2">
        <v>640000</v>
      </c>
      <c r="P587">
        <v>689.66195496121406</v>
      </c>
      <c r="Q587" s="108" t="s">
        <v>16117</v>
      </c>
      <c r="R587" s="108" t="s">
        <v>16117</v>
      </c>
      <c r="S587" s="109" t="str">
        <f t="shared" si="9"/>
        <v>Same</v>
      </c>
      <c r="T587" s="109"/>
      <c r="U587" s="108" t="s">
        <v>160</v>
      </c>
      <c r="V587" s="3" t="s">
        <v>46</v>
      </c>
      <c r="W587" s="108" t="s">
        <v>289</v>
      </c>
      <c r="X587" s="108" t="s">
        <v>289</v>
      </c>
      <c r="Y587" s="108"/>
      <c r="Z587" s="108" t="s">
        <v>15072</v>
      </c>
      <c r="AA587" s="108" t="s">
        <v>15072</v>
      </c>
      <c r="AB587" s="108">
        <v>689.67066488671799</v>
      </c>
      <c r="AC587" s="3">
        <v>689.67066488671799</v>
      </c>
      <c r="AD587" s="3" t="s">
        <v>13297</v>
      </c>
      <c r="AE587" s="3" t="s">
        <v>13298</v>
      </c>
      <c r="AF587" s="3" t="s">
        <v>13299</v>
      </c>
      <c r="AG587" s="3" t="s">
        <v>7613</v>
      </c>
      <c r="AH587" s="3" t="s">
        <v>13300</v>
      </c>
      <c r="AI587" s="3" t="s">
        <v>13301</v>
      </c>
      <c r="AJ587" s="3" t="s">
        <v>13302</v>
      </c>
      <c r="AK587" s="3" t="s">
        <v>328</v>
      </c>
      <c r="AL587" s="3" t="s">
        <v>13303</v>
      </c>
      <c r="AM587" s="3" t="s">
        <v>7616</v>
      </c>
      <c r="AN587">
        <v>1</v>
      </c>
      <c r="AO587" s="2" t="s">
        <v>12895</v>
      </c>
      <c r="AP587" s="2">
        <v>4807</v>
      </c>
      <c r="AQ587" s="2" t="s">
        <v>13304</v>
      </c>
      <c r="AR587" s="108" t="s">
        <v>48</v>
      </c>
      <c r="AS587" t="s">
        <v>48</v>
      </c>
      <c r="AT587" t="s">
        <v>48</v>
      </c>
      <c r="AU587" t="s">
        <v>48</v>
      </c>
      <c r="AV587" t="s">
        <v>48</v>
      </c>
      <c r="AW587" s="108" t="s">
        <v>48</v>
      </c>
      <c r="AX587" s="2">
        <v>80.412369061536893</v>
      </c>
      <c r="AY587" s="2" t="s">
        <v>50</v>
      </c>
      <c r="AZ587" s="2"/>
      <c r="BA587" s="108"/>
      <c r="BB587" s="108"/>
      <c r="BC587" s="108"/>
      <c r="BD587" s="108"/>
    </row>
    <row r="588" spans="1:56" x14ac:dyDescent="0.25">
      <c r="A588">
        <v>525</v>
      </c>
      <c r="B588" s="13" t="s">
        <v>8939</v>
      </c>
      <c r="C588">
        <v>0.32</v>
      </c>
      <c r="D588">
        <v>7.7</v>
      </c>
      <c r="E588" s="2">
        <v>690.49450000000002</v>
      </c>
      <c r="F588" s="2" t="s">
        <v>66</v>
      </c>
      <c r="G588" t="s">
        <v>12395</v>
      </c>
      <c r="H588">
        <v>1.02</v>
      </c>
      <c r="I588">
        <v>1.0065313</v>
      </c>
      <c r="J588">
        <v>1.34687E-2</v>
      </c>
      <c r="K588" t="s">
        <v>48</v>
      </c>
      <c r="L588" s="2" t="s">
        <v>12396</v>
      </c>
      <c r="M588" s="2" t="s">
        <v>641</v>
      </c>
      <c r="N588" s="2" t="s">
        <v>12397</v>
      </c>
      <c r="O588" s="2">
        <v>270000</v>
      </c>
      <c r="P588">
        <v>690.49794694854404</v>
      </c>
      <c r="Q588" s="108" t="s">
        <v>15961</v>
      </c>
      <c r="R588" s="108" t="s">
        <v>15961</v>
      </c>
      <c r="S588" s="109" t="str">
        <f t="shared" si="9"/>
        <v>Same</v>
      </c>
      <c r="T588" s="109"/>
      <c r="U588" s="108" t="s">
        <v>160</v>
      </c>
      <c r="V588" s="3" t="s">
        <v>46</v>
      </c>
      <c r="W588" s="3" t="s">
        <v>289</v>
      </c>
      <c r="X588" s="3" t="s">
        <v>12354</v>
      </c>
      <c r="Y588" s="108"/>
      <c r="Z588" s="108" t="s">
        <v>15464</v>
      </c>
      <c r="AA588" s="108" t="s">
        <v>15465</v>
      </c>
      <c r="AB588" s="108">
        <v>690.49480531712902</v>
      </c>
      <c r="AC588" s="3">
        <v>690.49480531712902</v>
      </c>
      <c r="AD588" s="3" t="s">
        <v>12398</v>
      </c>
      <c r="AE588" s="3" t="s">
        <v>11003</v>
      </c>
      <c r="AF588" s="3" t="s">
        <v>12399</v>
      </c>
      <c r="AG588" s="3" t="s">
        <v>12335</v>
      </c>
      <c r="AH588" s="3" t="s">
        <v>12400</v>
      </c>
      <c r="AI588" s="3" t="s">
        <v>10738</v>
      </c>
      <c r="AJ588" s="3" t="s">
        <v>12401</v>
      </c>
      <c r="AK588" s="3" t="s">
        <v>8287</v>
      </c>
      <c r="AL588" s="3" t="s">
        <v>12402</v>
      </c>
      <c r="AM588" s="3" t="s">
        <v>1376</v>
      </c>
      <c r="AN588">
        <v>1</v>
      </c>
      <c r="AO588" s="2" t="s">
        <v>8924</v>
      </c>
      <c r="AP588" s="2">
        <v>283</v>
      </c>
      <c r="AQ588" s="2" t="s">
        <v>12403</v>
      </c>
      <c r="AR588" s="108" t="s">
        <v>48</v>
      </c>
      <c r="AS588" t="s">
        <v>48</v>
      </c>
      <c r="AT588" t="s">
        <v>48</v>
      </c>
      <c r="AU588" t="s">
        <v>48</v>
      </c>
      <c r="AV588" t="s">
        <v>48</v>
      </c>
      <c r="AW588" s="108" t="s">
        <v>48</v>
      </c>
      <c r="AX588" s="2">
        <v>1590000000</v>
      </c>
      <c r="AY588" s="2" t="s">
        <v>271</v>
      </c>
      <c r="AZ588" s="2"/>
      <c r="BB588" s="2" t="s">
        <v>12404</v>
      </c>
      <c r="BC588" s="2" t="s">
        <v>12405</v>
      </c>
      <c r="BD588" s="2" t="s">
        <v>12406</v>
      </c>
    </row>
    <row r="589" spans="1:56" x14ac:dyDescent="0.25">
      <c r="A589">
        <v>124</v>
      </c>
      <c r="B589" s="13" t="s">
        <v>915</v>
      </c>
      <c r="C589">
        <v>0.42</v>
      </c>
      <c r="D589">
        <v>9.7200000000000006</v>
      </c>
      <c r="E589" s="2">
        <v>690.5249</v>
      </c>
      <c r="F589" s="108" t="s">
        <v>66</v>
      </c>
      <c r="G589" t="s">
        <v>527</v>
      </c>
      <c r="H589">
        <v>4.63</v>
      </c>
      <c r="I589">
        <v>9.4702584000000005</v>
      </c>
      <c r="J589" s="7">
        <v>-4.8402584000000006</v>
      </c>
      <c r="K589">
        <v>2.2601626016260159</v>
      </c>
      <c r="L589" s="2" t="s">
        <v>640</v>
      </c>
      <c r="M589" s="2" t="s">
        <v>641</v>
      </c>
      <c r="O589" s="8">
        <v>83000</v>
      </c>
      <c r="P589">
        <v>690.51640171005567</v>
      </c>
      <c r="Q589" s="87" t="s">
        <v>642</v>
      </c>
      <c r="R589" s="87" t="s">
        <v>642</v>
      </c>
      <c r="S589" s="109" t="str">
        <f t="shared" si="9"/>
        <v>Same</v>
      </c>
      <c r="T589" s="109"/>
      <c r="U589" s="87" t="s">
        <v>60</v>
      </c>
      <c r="V589" s="64" t="s">
        <v>51</v>
      </c>
      <c r="W589" s="108" t="s">
        <v>61</v>
      </c>
      <c r="X589" s="87" t="s">
        <v>61</v>
      </c>
      <c r="Y589" s="108"/>
      <c r="Z589" s="108" t="s">
        <v>14601</v>
      </c>
      <c r="AA589" s="108" t="s">
        <v>14601</v>
      </c>
      <c r="AB589" s="108">
        <v>690.51572106658705</v>
      </c>
      <c r="AC589" s="3">
        <v>690.51572106658705</v>
      </c>
      <c r="AD589" s="64" t="s">
        <v>643</v>
      </c>
      <c r="AE589" s="64" t="s">
        <v>644</v>
      </c>
      <c r="AF589" s="3" t="s">
        <v>645</v>
      </c>
      <c r="AG589" s="3" t="s">
        <v>168</v>
      </c>
      <c r="AH589" s="64" t="s">
        <v>646</v>
      </c>
      <c r="AI589" s="64" t="s">
        <v>563</v>
      </c>
      <c r="AJ589" s="3" t="s">
        <v>647</v>
      </c>
      <c r="AK589" s="3" t="s">
        <v>328</v>
      </c>
      <c r="AL589" s="64" t="s">
        <v>648</v>
      </c>
      <c r="AM589" s="64" t="s">
        <v>330</v>
      </c>
      <c r="AN589">
        <v>1</v>
      </c>
      <c r="AO589" s="108" t="s">
        <v>177</v>
      </c>
      <c r="AP589" s="108">
        <v>2449</v>
      </c>
      <c r="AQ589" s="108" t="s">
        <v>649</v>
      </c>
      <c r="AR589" s="2" t="s">
        <v>53</v>
      </c>
      <c r="AS589">
        <v>2.2601626016260159</v>
      </c>
      <c r="AT589">
        <v>1.75</v>
      </c>
      <c r="AU589">
        <v>3.55</v>
      </c>
      <c r="AV589" t="s">
        <v>54</v>
      </c>
      <c r="AW589" s="2">
        <v>0.2844253009298881</v>
      </c>
      <c r="AX589" s="2">
        <v>18.289472480955759</v>
      </c>
      <c r="AY589" s="2" t="s">
        <v>155</v>
      </c>
      <c r="AZ589" s="2" t="s">
        <v>321</v>
      </c>
      <c r="BA589" s="2" t="s">
        <v>650</v>
      </c>
      <c r="BB589" s="2" t="s">
        <v>651</v>
      </c>
      <c r="BC589" s="2" t="s">
        <v>652</v>
      </c>
    </row>
    <row r="590" spans="1:56" x14ac:dyDescent="0.25">
      <c r="A590">
        <v>125</v>
      </c>
      <c r="B590" s="13" t="s">
        <v>915</v>
      </c>
      <c r="C590">
        <v>0.54</v>
      </c>
      <c r="D590">
        <v>6.51</v>
      </c>
      <c r="E590" s="2">
        <v>690.51589999999999</v>
      </c>
      <c r="F590" s="2" t="s">
        <v>66</v>
      </c>
      <c r="G590" t="s">
        <v>666</v>
      </c>
      <c r="H590">
        <v>9.42</v>
      </c>
      <c r="I590">
        <v>9.4702584000000005</v>
      </c>
      <c r="J590">
        <v>-5.0258400000000591E-2</v>
      </c>
      <c r="K590">
        <v>2.491909385113269</v>
      </c>
      <c r="L590" s="2" t="s">
        <v>640</v>
      </c>
      <c r="M590" s="2" t="s">
        <v>641</v>
      </c>
      <c r="O590" s="8">
        <v>83000</v>
      </c>
      <c r="P590">
        <v>690.5074018208187</v>
      </c>
      <c r="Q590" s="129" t="s">
        <v>667</v>
      </c>
      <c r="R590" s="129" t="s">
        <v>667</v>
      </c>
      <c r="S590" s="109" t="str">
        <f t="shared" si="9"/>
        <v>Same</v>
      </c>
      <c r="T590" s="109"/>
      <c r="U590" s="87" t="s">
        <v>321</v>
      </c>
      <c r="V590" s="64" t="s">
        <v>66</v>
      </c>
      <c r="W590" s="108" t="s">
        <v>72</v>
      </c>
      <c r="X590" s="87" t="s">
        <v>72</v>
      </c>
      <c r="Y590" s="108" t="s">
        <v>14602</v>
      </c>
      <c r="Z590" s="108" t="s">
        <v>14467</v>
      </c>
      <c r="AA590" s="108" t="s">
        <v>14467</v>
      </c>
      <c r="AB590" s="108">
        <v>690.51572106658705</v>
      </c>
      <c r="AC590" s="3">
        <v>690.51572106658705</v>
      </c>
      <c r="AD590" s="15" t="s">
        <v>643</v>
      </c>
      <c r="AE590" s="15" t="s">
        <v>644</v>
      </c>
      <c r="AF590" s="3" t="s">
        <v>645</v>
      </c>
      <c r="AG590" s="3" t="s">
        <v>168</v>
      </c>
      <c r="AH590" s="15" t="s">
        <v>646</v>
      </c>
      <c r="AI590" s="15" t="s">
        <v>563</v>
      </c>
      <c r="AJ590" s="3" t="s">
        <v>647</v>
      </c>
      <c r="AK590" s="3" t="s">
        <v>328</v>
      </c>
      <c r="AL590" s="15" t="s">
        <v>648</v>
      </c>
      <c r="AM590" s="15" t="s">
        <v>330</v>
      </c>
      <c r="AN590">
        <v>1</v>
      </c>
      <c r="AO590" s="2" t="s">
        <v>177</v>
      </c>
      <c r="AP590" s="2">
        <v>2449</v>
      </c>
      <c r="AQ590" s="2" t="s">
        <v>649</v>
      </c>
      <c r="AR590" s="2" t="s">
        <v>53</v>
      </c>
      <c r="AS590">
        <v>2.491909385113269</v>
      </c>
      <c r="AT590">
        <v>1.75</v>
      </c>
      <c r="AU590">
        <v>3.55</v>
      </c>
      <c r="AV590" t="s">
        <v>54</v>
      </c>
      <c r="AW590" s="2">
        <v>0.19069677680365629</v>
      </c>
      <c r="AX590" s="2">
        <v>6.0629919668506052</v>
      </c>
      <c r="AY590" s="2" t="s">
        <v>155</v>
      </c>
      <c r="AZ590" s="2" t="s">
        <v>321</v>
      </c>
      <c r="BA590" s="2" t="s">
        <v>650</v>
      </c>
      <c r="BB590" s="2" t="s">
        <v>651</v>
      </c>
      <c r="BC590" s="2" t="s">
        <v>668</v>
      </c>
    </row>
    <row r="591" spans="1:56" x14ac:dyDescent="0.25">
      <c r="A591">
        <v>653</v>
      </c>
      <c r="B591" s="13" t="s">
        <v>10200</v>
      </c>
      <c r="C591">
        <v>0.88</v>
      </c>
      <c r="D591">
        <v>33.53</v>
      </c>
      <c r="E591" s="2">
        <v>690.59820000000002</v>
      </c>
      <c r="F591" s="2" t="s">
        <v>66</v>
      </c>
      <c r="G591" t="s">
        <v>11683</v>
      </c>
      <c r="H591">
        <v>8.9499999999999993</v>
      </c>
      <c r="I591">
        <v>8.9673347000000003</v>
      </c>
      <c r="J591" s="108">
        <v>-1.7334700000001039E-2</v>
      </c>
      <c r="K591">
        <v>0.39893048128342251</v>
      </c>
      <c r="M591" s="2" t="s">
        <v>11684</v>
      </c>
      <c r="N591" s="108"/>
      <c r="O591" s="2">
        <v>620000</v>
      </c>
      <c r="P591">
        <v>690.60204525077756</v>
      </c>
      <c r="Q591" s="108" t="s">
        <v>11685</v>
      </c>
      <c r="R591" s="108" t="s">
        <v>11685</v>
      </c>
      <c r="S591" s="109" t="str">
        <f t="shared" si="9"/>
        <v>Same</v>
      </c>
      <c r="T591" s="109"/>
      <c r="U591" s="108" t="s">
        <v>160</v>
      </c>
      <c r="V591" s="108" t="s">
        <v>46</v>
      </c>
      <c r="W591" s="3" t="s">
        <v>289</v>
      </c>
      <c r="X591" s="108" t="s">
        <v>11489</v>
      </c>
      <c r="Y591" s="108"/>
      <c r="Z591" s="108" t="s">
        <v>15604</v>
      </c>
      <c r="AA591" s="108" t="s">
        <v>15604</v>
      </c>
      <c r="AB591" s="108">
        <v>690.59829449998995</v>
      </c>
      <c r="AC591" s="3">
        <v>690.59829449998995</v>
      </c>
      <c r="AD591" s="3" t="s">
        <v>11686</v>
      </c>
      <c r="AE591" s="3" t="s">
        <v>1212</v>
      </c>
      <c r="AF591" s="3" t="s">
        <v>11687</v>
      </c>
      <c r="AG591" s="3" t="s">
        <v>11589</v>
      </c>
      <c r="AH591" s="3" t="s">
        <v>11688</v>
      </c>
      <c r="AI591" s="3" t="s">
        <v>11528</v>
      </c>
      <c r="AJ591" s="3" t="s">
        <v>11689</v>
      </c>
      <c r="AK591" s="3" t="s">
        <v>11587</v>
      </c>
      <c r="AL591" s="3" t="s">
        <v>11690</v>
      </c>
      <c r="AM591" s="3" t="s">
        <v>11691</v>
      </c>
      <c r="AN591">
        <v>1</v>
      </c>
      <c r="AO591" s="2" t="s">
        <v>11520</v>
      </c>
      <c r="AP591" s="2">
        <v>2436</v>
      </c>
      <c r="AQ591" s="2" t="s">
        <v>11692</v>
      </c>
      <c r="AR591" s="2" t="s">
        <v>53</v>
      </c>
      <c r="AS591">
        <v>0.39893048128342251</v>
      </c>
      <c r="AT591">
        <v>0.2</v>
      </c>
      <c r="AU591">
        <v>3</v>
      </c>
      <c r="AV591" t="s">
        <v>1296</v>
      </c>
      <c r="AW591" s="2">
        <v>0.6172076886320006</v>
      </c>
      <c r="AX591" s="2">
        <v>7.8902953253574042</v>
      </c>
      <c r="AY591" s="2" t="s">
        <v>2427</v>
      </c>
      <c r="AZ591" s="2"/>
      <c r="BA591" s="108"/>
      <c r="BC591" s="2" t="s">
        <v>11693</v>
      </c>
    </row>
    <row r="592" spans="1:56" x14ac:dyDescent="0.25">
      <c r="A592">
        <v>1409</v>
      </c>
      <c r="B592" s="13" t="s">
        <v>10208</v>
      </c>
      <c r="C592">
        <v>0.26</v>
      </c>
      <c r="D592">
        <v>6.53</v>
      </c>
      <c r="E592" s="108">
        <v>691.68600000000004</v>
      </c>
      <c r="F592" s="2" t="s">
        <v>66</v>
      </c>
      <c r="G592" t="s">
        <v>13285</v>
      </c>
      <c r="H592">
        <v>18.37</v>
      </c>
      <c r="I592">
        <v>18.369589999999999</v>
      </c>
      <c r="J592">
        <v>4.0999999999868919E-4</v>
      </c>
      <c r="K592" t="s">
        <v>48</v>
      </c>
      <c r="L592" s="108"/>
      <c r="M592" s="108"/>
      <c r="O592" s="2">
        <v>660000</v>
      </c>
      <c r="P592">
        <v>691.67682824363999</v>
      </c>
      <c r="Q592" s="108" t="s">
        <v>160</v>
      </c>
      <c r="R592" s="108" t="s">
        <v>160</v>
      </c>
      <c r="S592" s="109" t="str">
        <f t="shared" si="9"/>
        <v>Same</v>
      </c>
      <c r="T592" s="109"/>
      <c r="U592" s="108" t="s">
        <v>160</v>
      </c>
      <c r="V592" s="3" t="s">
        <v>670</v>
      </c>
      <c r="W592" s="108" t="s">
        <v>528</v>
      </c>
      <c r="X592" s="108" t="s">
        <v>528</v>
      </c>
      <c r="Y592" s="108" t="s">
        <v>15070</v>
      </c>
      <c r="Z592" s="108" t="s">
        <v>48</v>
      </c>
      <c r="AA592" s="108"/>
      <c r="AB592" s="108">
        <v>691.68677729010597</v>
      </c>
      <c r="AC592" s="3">
        <v>691.68677729010597</v>
      </c>
      <c r="AD592" s="3" t="s">
        <v>13286</v>
      </c>
      <c r="AE592" s="3" t="s">
        <v>13287</v>
      </c>
      <c r="AF592" s="3" t="s">
        <v>13288</v>
      </c>
      <c r="AG592" s="3" t="s">
        <v>7613</v>
      </c>
      <c r="AH592" s="3" t="s">
        <v>13289</v>
      </c>
      <c r="AI592" s="3" t="s">
        <v>8268</v>
      </c>
      <c r="AJ592" s="3" t="s">
        <v>13290</v>
      </c>
      <c r="AK592" s="3" t="s">
        <v>7616</v>
      </c>
      <c r="AL592" s="3" t="s">
        <v>13291</v>
      </c>
      <c r="AM592" s="3" t="s">
        <v>13292</v>
      </c>
      <c r="AN592">
        <v>1</v>
      </c>
      <c r="AO592" s="2" t="s">
        <v>12895</v>
      </c>
      <c r="AP592" s="2">
        <v>4818</v>
      </c>
      <c r="AQ592" s="2" t="s">
        <v>13293</v>
      </c>
      <c r="AR592" s="108" t="s">
        <v>48</v>
      </c>
      <c r="AS592" t="s">
        <v>48</v>
      </c>
      <c r="AT592" t="s">
        <v>48</v>
      </c>
      <c r="AU592" t="s">
        <v>48</v>
      </c>
      <c r="AV592" t="s">
        <v>48</v>
      </c>
      <c r="AW592" s="108" t="s">
        <v>48</v>
      </c>
      <c r="AX592" s="2">
        <v>2660000000</v>
      </c>
      <c r="AY592" s="108"/>
      <c r="AZ592" s="2"/>
      <c r="BB592" s="108"/>
      <c r="BC592" s="108"/>
    </row>
    <row r="593" spans="1:56" x14ac:dyDescent="0.25">
      <c r="A593">
        <v>177</v>
      </c>
      <c r="B593" s="13" t="s">
        <v>1239</v>
      </c>
      <c r="C593">
        <v>0.46</v>
      </c>
      <c r="D593">
        <v>8.77</v>
      </c>
      <c r="E593" s="2">
        <v>692.55470000000003</v>
      </c>
      <c r="F593" s="2" t="s">
        <v>66</v>
      </c>
      <c r="G593" t="s">
        <v>1204</v>
      </c>
      <c r="H593">
        <v>9.9</v>
      </c>
      <c r="I593">
        <v>9.9004969000000003</v>
      </c>
      <c r="J593" s="108">
        <v>-4.9689999999991098E-4</v>
      </c>
      <c r="K593">
        <v>7.2011661807580198</v>
      </c>
      <c r="L593" s="2" t="s">
        <v>1205</v>
      </c>
      <c r="M593" s="2" t="s">
        <v>1206</v>
      </c>
      <c r="N593" s="2" t="s">
        <v>1207</v>
      </c>
      <c r="O593" s="8">
        <v>56000</v>
      </c>
      <c r="P593" s="11">
        <v>692.55947100932804</v>
      </c>
      <c r="Q593" s="108" t="s">
        <v>1208</v>
      </c>
      <c r="R593" s="108" t="s">
        <v>1208</v>
      </c>
      <c r="S593" s="109" t="str">
        <f t="shared" si="9"/>
        <v>Same</v>
      </c>
      <c r="T593" s="109"/>
      <c r="U593" s="108" t="s">
        <v>60</v>
      </c>
      <c r="V593" s="12" t="s">
        <v>66</v>
      </c>
      <c r="W593" s="69" t="s">
        <v>1209</v>
      </c>
      <c r="X593" s="12" t="s">
        <v>1209</v>
      </c>
      <c r="Y593" s="108" t="s">
        <v>14669</v>
      </c>
      <c r="Z593" s="108" t="s">
        <v>14670</v>
      </c>
      <c r="AA593" s="108" t="s">
        <v>14671</v>
      </c>
      <c r="AB593" s="108">
        <v>692.55400963554405</v>
      </c>
      <c r="AC593" s="3">
        <v>692.55400963554405</v>
      </c>
      <c r="AD593" s="6" t="s">
        <v>1210</v>
      </c>
      <c r="AE593" s="6" t="s">
        <v>74</v>
      </c>
      <c r="AF593" s="3" t="s">
        <v>1211</v>
      </c>
      <c r="AG593" s="3" t="s">
        <v>1212</v>
      </c>
      <c r="AH593" s="3" t="s">
        <v>1213</v>
      </c>
      <c r="AI593" s="3" t="s">
        <v>1214</v>
      </c>
      <c r="AJ593" s="3" t="s">
        <v>1215</v>
      </c>
      <c r="AK593" s="3" t="s">
        <v>1216</v>
      </c>
      <c r="AL593" s="3" t="s">
        <v>1217</v>
      </c>
      <c r="AM593" s="3" t="s">
        <v>1218</v>
      </c>
      <c r="AN593">
        <v>1</v>
      </c>
      <c r="AO593" s="2" t="s">
        <v>924</v>
      </c>
      <c r="AP593" s="2">
        <v>2628</v>
      </c>
      <c r="AQ593" s="2" t="s">
        <v>1219</v>
      </c>
      <c r="AR593" s="2" t="s">
        <v>53</v>
      </c>
      <c r="AS593">
        <v>7.2011661807580198</v>
      </c>
      <c r="AT593">
        <v>2</v>
      </c>
      <c r="AU593">
        <v>50</v>
      </c>
      <c r="AV593" t="s">
        <v>85</v>
      </c>
      <c r="AW593" s="2">
        <v>0.43630484102455402</v>
      </c>
      <c r="AX593" s="2">
        <v>247000000</v>
      </c>
      <c r="AY593" s="2" t="s">
        <v>271</v>
      </c>
      <c r="AZ593" s="2" t="s">
        <v>87</v>
      </c>
      <c r="BA593" s="2" t="s">
        <v>421</v>
      </c>
      <c r="BB593" s="2" t="s">
        <v>1220</v>
      </c>
      <c r="BC593" s="2" t="s">
        <v>1221</v>
      </c>
      <c r="BD593" s="108"/>
    </row>
    <row r="594" spans="1:56" x14ac:dyDescent="0.25">
      <c r="A594">
        <v>1107</v>
      </c>
      <c r="B594" s="13" t="s">
        <v>8369</v>
      </c>
      <c r="C594">
        <v>0.84</v>
      </c>
      <c r="D594">
        <v>60</v>
      </c>
      <c r="E594" s="2">
        <v>692.56889999999999</v>
      </c>
      <c r="F594" s="2" t="s">
        <v>66</v>
      </c>
      <c r="G594" t="s">
        <v>8317</v>
      </c>
      <c r="H594">
        <v>9.67</v>
      </c>
      <c r="I594">
        <v>9.6269924000000007</v>
      </c>
      <c r="J594">
        <v>4.3007599999999258E-2</v>
      </c>
      <c r="K594">
        <v>9.0495867768595044</v>
      </c>
      <c r="L594" s="2" t="s">
        <v>1205</v>
      </c>
      <c r="M594" s="2" t="s">
        <v>1206</v>
      </c>
      <c r="N594" s="2" t="s">
        <v>1207</v>
      </c>
      <c r="O594" s="8">
        <v>61000</v>
      </c>
      <c r="P594">
        <v>692.55971653638596</v>
      </c>
      <c r="Q594" s="136" t="s">
        <v>1208</v>
      </c>
      <c r="R594" s="136" t="s">
        <v>1208</v>
      </c>
      <c r="S594" s="109" t="str">
        <f t="shared" si="9"/>
        <v>Same</v>
      </c>
      <c r="T594" s="109"/>
      <c r="U594" s="108" t="s">
        <v>60</v>
      </c>
      <c r="V594" s="3" t="s">
        <v>66</v>
      </c>
      <c r="W594" s="69" t="s">
        <v>1209</v>
      </c>
      <c r="X594" s="3" t="s">
        <v>1209</v>
      </c>
      <c r="Y594" s="108" t="s">
        <v>14810</v>
      </c>
      <c r="Z594" s="108" t="s">
        <v>14670</v>
      </c>
      <c r="AA594" s="108" t="s">
        <v>14671</v>
      </c>
      <c r="AB594" s="108">
        <v>692.57</v>
      </c>
      <c r="AC594" s="3">
        <v>692.57</v>
      </c>
      <c r="AD594" s="39" t="s">
        <v>8318</v>
      </c>
      <c r="AE594" s="39" t="s">
        <v>168</v>
      </c>
      <c r="AF594" s="3" t="s">
        <v>8319</v>
      </c>
      <c r="AG594" s="3" t="s">
        <v>726</v>
      </c>
      <c r="AH594" s="3" t="s">
        <v>8320</v>
      </c>
      <c r="AI594" s="3" t="s">
        <v>3330</v>
      </c>
      <c r="AJ594" s="3" t="s">
        <v>8321</v>
      </c>
      <c r="AK594" s="3" t="s">
        <v>190</v>
      </c>
      <c r="AL594" s="3" t="s">
        <v>8322</v>
      </c>
      <c r="AM594" s="3" t="s">
        <v>8323</v>
      </c>
      <c r="AN594">
        <v>1</v>
      </c>
      <c r="AO594" s="2" t="s">
        <v>8139</v>
      </c>
      <c r="AP594" s="2">
        <v>2507</v>
      </c>
      <c r="AQ594" s="2" t="s">
        <v>10066</v>
      </c>
      <c r="AR594" s="2" t="s">
        <v>53</v>
      </c>
      <c r="AS594">
        <v>9.0495867768595044</v>
      </c>
      <c r="AT594">
        <v>1.5</v>
      </c>
      <c r="AU594">
        <v>50</v>
      </c>
      <c r="AV594" t="s">
        <v>85</v>
      </c>
      <c r="AW594" s="2">
        <v>0.36019018848882689</v>
      </c>
      <c r="AX594" s="2">
        <v>9.6052627366112837</v>
      </c>
      <c r="AY594" s="2" t="s">
        <v>271</v>
      </c>
      <c r="AZ594" s="2" t="s">
        <v>87</v>
      </c>
      <c r="BA594" s="2" t="s">
        <v>421</v>
      </c>
      <c r="BB594" s="2" t="s">
        <v>1220</v>
      </c>
      <c r="BC594" s="2" t="s">
        <v>1221</v>
      </c>
      <c r="BD594" s="108"/>
    </row>
    <row r="595" spans="1:56" x14ac:dyDescent="0.25">
      <c r="A595">
        <v>641</v>
      </c>
      <c r="B595" s="13" t="s">
        <v>10200</v>
      </c>
      <c r="C595">
        <v>1.33</v>
      </c>
      <c r="D595">
        <v>30.95</v>
      </c>
      <c r="E595" s="2">
        <v>692.61410000000001</v>
      </c>
      <c r="F595" s="2" t="s">
        <v>66</v>
      </c>
      <c r="G595" t="s">
        <v>11559</v>
      </c>
      <c r="H595">
        <v>9.85</v>
      </c>
      <c r="I595">
        <v>9.8646999999999991</v>
      </c>
      <c r="J595">
        <v>-1.469999999999949E-2</v>
      </c>
      <c r="K595">
        <v>0.44761904761904758</v>
      </c>
      <c r="L595" s="108"/>
      <c r="M595" s="2" t="s">
        <v>11560</v>
      </c>
      <c r="O595" s="2">
        <v>2600000</v>
      </c>
      <c r="P595">
        <v>692.6179564753088</v>
      </c>
      <c r="Q595" s="108" t="s">
        <v>11561</v>
      </c>
      <c r="R595" s="108" t="s">
        <v>11561</v>
      </c>
      <c r="S595" s="109" t="str">
        <f t="shared" si="9"/>
        <v>Same</v>
      </c>
      <c r="T595" s="109"/>
      <c r="U595" s="108" t="s">
        <v>160</v>
      </c>
      <c r="V595" s="108" t="s">
        <v>46</v>
      </c>
      <c r="W595" s="3" t="s">
        <v>289</v>
      </c>
      <c r="X595" s="108" t="s">
        <v>11489</v>
      </c>
      <c r="Y595" s="108" t="s">
        <v>15587</v>
      </c>
      <c r="Z595" s="108" t="s">
        <v>15199</v>
      </c>
      <c r="AA595" s="108" t="s">
        <v>15199</v>
      </c>
      <c r="AB595" s="108">
        <v>692.61421743612902</v>
      </c>
      <c r="AC595" s="3">
        <v>692.61421743612902</v>
      </c>
      <c r="AD595" s="3" t="s">
        <v>11562</v>
      </c>
      <c r="AE595" s="3" t="s">
        <v>1212</v>
      </c>
      <c r="AF595" s="3" t="s">
        <v>11563</v>
      </c>
      <c r="AG595" s="3" t="s">
        <v>1218</v>
      </c>
      <c r="AH595" s="3" t="s">
        <v>11564</v>
      </c>
      <c r="AI595" s="3" t="s">
        <v>10546</v>
      </c>
      <c r="AJ595" s="3" t="s">
        <v>11565</v>
      </c>
      <c r="AK595" s="3" t="s">
        <v>11566</v>
      </c>
      <c r="AL595" s="3" t="s">
        <v>11567</v>
      </c>
      <c r="AM595" s="3" t="s">
        <v>1501</v>
      </c>
      <c r="AN595">
        <v>1</v>
      </c>
      <c r="AO595" s="2" t="s">
        <v>11499</v>
      </c>
      <c r="AP595" s="2">
        <v>2665</v>
      </c>
      <c r="AQ595" s="2" t="s">
        <v>11568</v>
      </c>
      <c r="AR595" s="2" t="s">
        <v>53</v>
      </c>
      <c r="AS595">
        <v>0.44761904761904758</v>
      </c>
      <c r="AT595">
        <v>0.2</v>
      </c>
      <c r="AU595">
        <v>3</v>
      </c>
      <c r="AV595" t="s">
        <v>1296</v>
      </c>
      <c r="AW595" s="2">
        <v>0.50888144019336323</v>
      </c>
      <c r="AX595" s="2">
        <v>6.6216216156561973</v>
      </c>
      <c r="AY595" s="2" t="s">
        <v>2427</v>
      </c>
      <c r="AZ595" s="2"/>
      <c r="BA595" s="108"/>
      <c r="BB595" s="108"/>
      <c r="BC595" s="2" t="s">
        <v>11569</v>
      </c>
    </row>
    <row r="596" spans="1:56" x14ac:dyDescent="0.25">
      <c r="A596">
        <v>1604</v>
      </c>
      <c r="B596" s="13" t="s">
        <v>10208</v>
      </c>
      <c r="C596">
        <v>0.28999999999999998</v>
      </c>
      <c r="D596">
        <v>7.05</v>
      </c>
      <c r="E596" s="108">
        <v>692.62239999999997</v>
      </c>
      <c r="F596" s="108" t="s">
        <v>66</v>
      </c>
      <c r="G596" t="s">
        <v>14097</v>
      </c>
      <c r="H596">
        <v>19.34</v>
      </c>
      <c r="I596">
        <v>9.6356975999999985</v>
      </c>
      <c r="J596" s="7">
        <v>9.7043024000000013</v>
      </c>
      <c r="K596" t="s">
        <v>48</v>
      </c>
      <c r="L596" s="108"/>
      <c r="M596" s="2" t="s">
        <v>11560</v>
      </c>
      <c r="O596" s="8">
        <v>80000</v>
      </c>
      <c r="P596">
        <v>692.61321582697599</v>
      </c>
      <c r="Q596" s="108" t="s">
        <v>11561</v>
      </c>
      <c r="R596" s="108" t="s">
        <v>11561</v>
      </c>
      <c r="S596" s="109" t="str">
        <f t="shared" si="9"/>
        <v>Same</v>
      </c>
      <c r="T596" s="109"/>
      <c r="U596" s="108" t="s">
        <v>2427</v>
      </c>
      <c r="V596" s="3" t="s">
        <v>51</v>
      </c>
      <c r="W596" s="108" t="s">
        <v>52</v>
      </c>
      <c r="X596" s="108" t="s">
        <v>52</v>
      </c>
      <c r="Y596" s="108"/>
      <c r="Z596" s="108" t="s">
        <v>15199</v>
      </c>
      <c r="AA596" s="108" t="s">
        <v>15199</v>
      </c>
      <c r="AB596" s="108">
        <v>692.62804139698005</v>
      </c>
      <c r="AC596" s="3">
        <v>692.62804139698005</v>
      </c>
      <c r="AD596" s="3" t="s">
        <v>14098</v>
      </c>
      <c r="AE596" s="3" t="s">
        <v>726</v>
      </c>
      <c r="AF596" s="3" t="s">
        <v>14099</v>
      </c>
      <c r="AG596" s="3" t="s">
        <v>168</v>
      </c>
      <c r="AH596" s="3" t="s">
        <v>14100</v>
      </c>
      <c r="AI596" s="3" t="s">
        <v>3330</v>
      </c>
      <c r="AJ596" s="3" t="s">
        <v>14101</v>
      </c>
      <c r="AK596" s="3" t="s">
        <v>14102</v>
      </c>
      <c r="AL596" s="3" t="s">
        <v>14103</v>
      </c>
      <c r="AM596" s="3" t="s">
        <v>113</v>
      </c>
      <c r="AN596">
        <v>1</v>
      </c>
      <c r="AO596" s="108" t="s">
        <v>13687</v>
      </c>
      <c r="AP596" s="108">
        <v>2507</v>
      </c>
      <c r="AQ596" s="108" t="s">
        <v>14104</v>
      </c>
      <c r="AR596" s="108" t="s">
        <v>48</v>
      </c>
      <c r="AS596" t="s">
        <v>48</v>
      </c>
      <c r="AT596" t="s">
        <v>48</v>
      </c>
      <c r="AU596" t="s">
        <v>48</v>
      </c>
      <c r="AV596" t="s">
        <v>48</v>
      </c>
      <c r="AW596" s="108" t="s">
        <v>48</v>
      </c>
      <c r="AX596" s="2">
        <v>398000000</v>
      </c>
      <c r="AY596" s="2" t="s">
        <v>2427</v>
      </c>
      <c r="AZ596" s="2" t="s">
        <v>788</v>
      </c>
      <c r="BA596" s="108"/>
      <c r="BB596" s="108"/>
      <c r="BC596" s="2" t="s">
        <v>11569</v>
      </c>
    </row>
    <row r="597" spans="1:56" x14ac:dyDescent="0.25">
      <c r="A597">
        <v>1101</v>
      </c>
      <c r="B597" s="13" t="s">
        <v>8369</v>
      </c>
      <c r="C597">
        <v>0.77</v>
      </c>
      <c r="D597">
        <v>60</v>
      </c>
      <c r="E597" s="108">
        <v>694.62929999999994</v>
      </c>
      <c r="F597" s="2" t="s">
        <v>66</v>
      </c>
      <c r="G597" t="s">
        <v>8264</v>
      </c>
      <c r="H597">
        <v>9.34</v>
      </c>
      <c r="I597">
        <v>9.3208966999999987</v>
      </c>
      <c r="J597">
        <v>1.9103300000001159E-2</v>
      </c>
      <c r="K597">
        <v>28.04054054054054</v>
      </c>
      <c r="L597" s="2" t="s">
        <v>8265</v>
      </c>
      <c r="M597" s="108"/>
      <c r="N597" s="2" t="s">
        <v>8266</v>
      </c>
      <c r="O597" s="8">
        <v>96000</v>
      </c>
      <c r="P597">
        <v>694.62008921548193</v>
      </c>
      <c r="Q597" s="108" t="s">
        <v>16063</v>
      </c>
      <c r="R597" s="108" t="s">
        <v>16063</v>
      </c>
      <c r="S597" s="109" t="str">
        <f t="shared" si="9"/>
        <v>Same</v>
      </c>
      <c r="T597" s="109"/>
      <c r="U597" s="108" t="s">
        <v>160</v>
      </c>
      <c r="V597" s="3" t="s">
        <v>46</v>
      </c>
      <c r="W597" s="3" t="s">
        <v>289</v>
      </c>
      <c r="X597" s="3" t="s">
        <v>8220</v>
      </c>
      <c r="Y597" s="108"/>
      <c r="Z597" s="108" t="s">
        <v>14805</v>
      </c>
      <c r="AA597" s="108" t="s">
        <v>14805</v>
      </c>
      <c r="AB597" s="108">
        <v>694.62883956917403</v>
      </c>
      <c r="AC597" s="3">
        <v>694.62883956917403</v>
      </c>
      <c r="AD597" s="79" t="s">
        <v>8267</v>
      </c>
      <c r="AE597" s="3" t="s">
        <v>8268</v>
      </c>
      <c r="AF597" s="3" t="s">
        <v>8269</v>
      </c>
      <c r="AG597" s="3" t="s">
        <v>8270</v>
      </c>
      <c r="AH597" s="3" t="s">
        <v>8271</v>
      </c>
      <c r="AI597" s="3" t="s">
        <v>190</v>
      </c>
      <c r="AJ597" s="3" t="s">
        <v>8272</v>
      </c>
      <c r="AK597" s="3" t="s">
        <v>8273</v>
      </c>
      <c r="AL597" s="3" t="s">
        <v>8274</v>
      </c>
      <c r="AM597" s="3" t="s">
        <v>5272</v>
      </c>
      <c r="AN597">
        <v>1</v>
      </c>
      <c r="AO597" s="2" t="s">
        <v>8139</v>
      </c>
      <c r="AP597" s="2">
        <v>2430</v>
      </c>
      <c r="AQ597" s="2" t="s">
        <v>8275</v>
      </c>
      <c r="AR597" s="2" t="s">
        <v>53</v>
      </c>
      <c r="AS597">
        <v>28.04054054054054</v>
      </c>
      <c r="AT597">
        <v>1.5</v>
      </c>
      <c r="AU597">
        <v>50</v>
      </c>
      <c r="AV597" t="s">
        <v>85</v>
      </c>
      <c r="AW597" s="108">
        <v>1.639525402099768</v>
      </c>
      <c r="AX597" s="2">
        <v>16.938774818825522</v>
      </c>
      <c r="AY597" s="2" t="s">
        <v>50</v>
      </c>
      <c r="AZ597" s="2"/>
      <c r="BA597" s="108"/>
      <c r="BB597" s="108"/>
      <c r="BC597" s="108"/>
      <c r="BD597" s="108"/>
    </row>
    <row r="598" spans="1:56" x14ac:dyDescent="0.25">
      <c r="A598">
        <v>640</v>
      </c>
      <c r="B598" s="13" t="s">
        <v>10200</v>
      </c>
      <c r="C598">
        <v>0.89</v>
      </c>
      <c r="D598">
        <v>31.59</v>
      </c>
      <c r="E598" s="2">
        <v>694.62990000000002</v>
      </c>
      <c r="F598" s="2" t="s">
        <v>66</v>
      </c>
      <c r="G598" t="s">
        <v>11547</v>
      </c>
      <c r="H598">
        <v>10.94</v>
      </c>
      <c r="I598">
        <v>10.954405</v>
      </c>
      <c r="J598">
        <v>-1.4405000000001779E-2</v>
      </c>
      <c r="K598">
        <v>0.38881118881118881</v>
      </c>
      <c r="L598" s="108"/>
      <c r="M598" s="2" t="s">
        <v>11548</v>
      </c>
      <c r="O598" s="2">
        <v>4800000</v>
      </c>
      <c r="P598">
        <v>694.63376769928323</v>
      </c>
      <c r="Q598" s="108" t="s">
        <v>11549</v>
      </c>
      <c r="R598" s="108" t="s">
        <v>11549</v>
      </c>
      <c r="S598" s="109" t="str">
        <f t="shared" si="9"/>
        <v>Same</v>
      </c>
      <c r="T598" s="109"/>
      <c r="U598" s="108" t="s">
        <v>160</v>
      </c>
      <c r="V598" s="108" t="s">
        <v>46</v>
      </c>
      <c r="W598" s="3" t="s">
        <v>289</v>
      </c>
      <c r="X598" s="108" t="s">
        <v>11489</v>
      </c>
      <c r="Y598" s="108" t="s">
        <v>15586</v>
      </c>
      <c r="Z598" s="108" t="s">
        <v>15194</v>
      </c>
      <c r="AA598" s="108" t="s">
        <v>15194</v>
      </c>
      <c r="AB598" s="108">
        <v>694.62962530235097</v>
      </c>
      <c r="AC598" s="3">
        <v>694.62962530235097</v>
      </c>
      <c r="AD598" s="3" t="s">
        <v>11550</v>
      </c>
      <c r="AE598" s="3" t="s">
        <v>1214</v>
      </c>
      <c r="AF598" s="3" t="s">
        <v>11551</v>
      </c>
      <c r="AG598" s="3" t="s">
        <v>11552</v>
      </c>
      <c r="AH598" s="3" t="s">
        <v>11553</v>
      </c>
      <c r="AI598" s="3" t="s">
        <v>1501</v>
      </c>
      <c r="AJ598" s="3" t="s">
        <v>11554</v>
      </c>
      <c r="AK598" s="3" t="s">
        <v>1218</v>
      </c>
      <c r="AL598" s="3" t="s">
        <v>11555</v>
      </c>
      <c r="AM598" s="3" t="s">
        <v>11556</v>
      </c>
      <c r="AN598">
        <v>1</v>
      </c>
      <c r="AO598" s="2" t="s">
        <v>11499</v>
      </c>
      <c r="AP598" s="2">
        <v>2961</v>
      </c>
      <c r="AQ598" s="2" t="s">
        <v>11557</v>
      </c>
      <c r="AR598" s="2" t="s">
        <v>53</v>
      </c>
      <c r="AS598">
        <v>0.38881118881118881</v>
      </c>
      <c r="AT598">
        <v>0.2</v>
      </c>
      <c r="AU598">
        <v>3</v>
      </c>
      <c r="AV598" t="s">
        <v>1296</v>
      </c>
      <c r="AW598" s="2">
        <v>0.64252412190656583</v>
      </c>
      <c r="AX598" s="2">
        <v>8.1249999953835239</v>
      </c>
      <c r="AY598" s="2" t="s">
        <v>2427</v>
      </c>
      <c r="AZ598" s="2"/>
      <c r="BA598" s="108"/>
      <c r="BB598" s="108"/>
      <c r="BC598" s="2" t="s">
        <v>11558</v>
      </c>
    </row>
    <row r="599" spans="1:56" x14ac:dyDescent="0.25">
      <c r="A599">
        <v>1598</v>
      </c>
      <c r="B599" s="13" t="s">
        <v>10208</v>
      </c>
      <c r="C599">
        <v>0.32</v>
      </c>
      <c r="D599">
        <v>6.91</v>
      </c>
      <c r="E599" s="108">
        <v>694.63890000000004</v>
      </c>
      <c r="F599" s="108" t="s">
        <v>66</v>
      </c>
      <c r="G599" t="s">
        <v>14026</v>
      </c>
      <c r="H599">
        <v>19.420000000000002</v>
      </c>
      <c r="I599">
        <v>10.51896</v>
      </c>
      <c r="J599" s="7">
        <v>8.9010400000000018</v>
      </c>
      <c r="K599" t="s">
        <v>48</v>
      </c>
      <c r="L599" s="108"/>
      <c r="M599" s="2" t="s">
        <v>11548</v>
      </c>
      <c r="N599" s="108"/>
      <c r="O599" s="8">
        <v>140000</v>
      </c>
      <c r="P599">
        <v>694.62968908818607</v>
      </c>
      <c r="Q599" s="108" t="s">
        <v>11549</v>
      </c>
      <c r="R599" s="108" t="s">
        <v>11549</v>
      </c>
      <c r="S599" s="109" t="str">
        <f t="shared" si="9"/>
        <v>Same</v>
      </c>
      <c r="T599" s="109"/>
      <c r="U599" s="108" t="s">
        <v>2427</v>
      </c>
      <c r="V599" s="3" t="s">
        <v>51</v>
      </c>
      <c r="W599" s="108" t="s">
        <v>52</v>
      </c>
      <c r="X599" s="108" t="s">
        <v>52</v>
      </c>
      <c r="Y599" s="108"/>
      <c r="Z599" s="108" t="s">
        <v>15194</v>
      </c>
      <c r="AA599" s="108" t="s">
        <v>15194</v>
      </c>
      <c r="AB599" s="108">
        <v>694.643176177089</v>
      </c>
      <c r="AC599" s="3">
        <v>694.643176177089</v>
      </c>
      <c r="AD599" s="3" t="s">
        <v>14027</v>
      </c>
      <c r="AE599" s="3" t="s">
        <v>3330</v>
      </c>
      <c r="AF599" s="3" t="s">
        <v>14028</v>
      </c>
      <c r="AG599" s="3" t="s">
        <v>14029</v>
      </c>
      <c r="AH599" s="3" t="s">
        <v>14030</v>
      </c>
      <c r="AI599" s="3" t="s">
        <v>14031</v>
      </c>
      <c r="AJ599" s="3" t="s">
        <v>14032</v>
      </c>
      <c r="AK599" s="3" t="s">
        <v>357</v>
      </c>
      <c r="AL599" s="3" t="s">
        <v>14033</v>
      </c>
      <c r="AM599" s="3" t="s">
        <v>113</v>
      </c>
      <c r="AN599">
        <v>1</v>
      </c>
      <c r="AO599" s="108" t="s">
        <v>13687</v>
      </c>
      <c r="AP599" s="108">
        <v>2733</v>
      </c>
      <c r="AQ599" s="108" t="s">
        <v>14034</v>
      </c>
      <c r="AR599" s="108" t="s">
        <v>48</v>
      </c>
      <c r="AS599" t="s">
        <v>48</v>
      </c>
      <c r="AT599" t="s">
        <v>48</v>
      </c>
      <c r="AU599" t="s">
        <v>48</v>
      </c>
      <c r="AV599" t="s">
        <v>48</v>
      </c>
      <c r="AW599" s="108" t="s">
        <v>48</v>
      </c>
      <c r="AX599" s="2">
        <v>725000000</v>
      </c>
      <c r="AY599" s="2" t="s">
        <v>2427</v>
      </c>
      <c r="AZ599" s="2"/>
      <c r="BA599" s="108"/>
      <c r="BB599" s="108"/>
      <c r="BC599" s="2" t="s">
        <v>11558</v>
      </c>
      <c r="BD599" s="108"/>
    </row>
    <row r="600" spans="1:56" s="46" customFormat="1" x14ac:dyDescent="0.25">
      <c r="A600">
        <v>989</v>
      </c>
      <c r="B600" s="13" t="s">
        <v>5522</v>
      </c>
      <c r="C600" s="26">
        <v>0.28000000000000003</v>
      </c>
      <c r="D600" s="26">
        <v>8.74</v>
      </c>
      <c r="E600" s="27">
        <v>696.47910000000002</v>
      </c>
      <c r="F600" s="27" t="s">
        <v>66</v>
      </c>
      <c r="G600" s="26" t="s">
        <v>5473</v>
      </c>
      <c r="H600" s="26">
        <v>10.77</v>
      </c>
      <c r="I600" s="26">
        <v>10.768921000000001</v>
      </c>
      <c r="J600" s="26">
        <v>1.07899999999894E-3</v>
      </c>
      <c r="K600" s="26" t="s">
        <v>48</v>
      </c>
      <c r="L600" s="26"/>
      <c r="M600" s="27" t="s">
        <v>5474</v>
      </c>
      <c r="N600" s="26"/>
      <c r="O600" s="27">
        <v>71000</v>
      </c>
      <c r="P600" s="26">
        <v>696.48696673143399</v>
      </c>
      <c r="Q600" s="108" t="s">
        <v>5475</v>
      </c>
      <c r="R600" s="108" t="s">
        <v>5475</v>
      </c>
      <c r="S600" s="109" t="str">
        <f t="shared" si="9"/>
        <v>Same</v>
      </c>
      <c r="T600" s="109"/>
      <c r="U600" s="108" t="s">
        <v>160</v>
      </c>
      <c r="V600" s="26" t="s">
        <v>46</v>
      </c>
      <c r="W600" s="3" t="s">
        <v>289</v>
      </c>
      <c r="X600" s="108" t="s">
        <v>289</v>
      </c>
      <c r="Y600" s="108"/>
      <c r="Z600" s="108" t="s">
        <v>14712</v>
      </c>
      <c r="AA600" s="108" t="s">
        <v>14713</v>
      </c>
      <c r="AB600" s="108">
        <v>696.47908753276204</v>
      </c>
      <c r="AC600" s="26">
        <v>696.47908753276204</v>
      </c>
      <c r="AD600" s="26" t="s">
        <v>5476</v>
      </c>
      <c r="AE600" s="26" t="s">
        <v>3962</v>
      </c>
      <c r="AF600" s="26" t="s">
        <v>5477</v>
      </c>
      <c r="AG600" s="26" t="s">
        <v>5478</v>
      </c>
      <c r="AH600" s="26" t="s">
        <v>5479</v>
      </c>
      <c r="AI600" s="26" t="s">
        <v>1249</v>
      </c>
      <c r="AJ600" s="26" t="s">
        <v>5480</v>
      </c>
      <c r="AK600" s="26" t="s">
        <v>5481</v>
      </c>
      <c r="AL600" s="26" t="s">
        <v>5482</v>
      </c>
      <c r="AM600" s="26" t="s">
        <v>5483</v>
      </c>
      <c r="AN600" s="26">
        <v>1</v>
      </c>
      <c r="AO600" s="27" t="s">
        <v>5448</v>
      </c>
      <c r="AP600" s="27">
        <v>2793</v>
      </c>
      <c r="AQ600" s="27" t="s">
        <v>5484</v>
      </c>
      <c r="AR600" s="26" t="s">
        <v>48</v>
      </c>
      <c r="AS600" s="26" t="s">
        <v>48</v>
      </c>
      <c r="AT600" s="26" t="s">
        <v>48</v>
      </c>
      <c r="AU600" s="26" t="s">
        <v>48</v>
      </c>
      <c r="AV600" s="26" t="s">
        <v>48</v>
      </c>
      <c r="AW600" s="26" t="s">
        <v>48</v>
      </c>
      <c r="AX600" s="27">
        <v>356000000</v>
      </c>
      <c r="AY600" s="27" t="s">
        <v>505</v>
      </c>
      <c r="AZ600" s="27" t="s">
        <v>50</v>
      </c>
      <c r="BA600" s="26"/>
      <c r="BB600" s="26"/>
      <c r="BC600" s="26"/>
      <c r="BD600" s="26"/>
    </row>
    <row r="601" spans="1:56" x14ac:dyDescent="0.25">
      <c r="A601">
        <v>1529</v>
      </c>
      <c r="B601" s="13" t="s">
        <v>10208</v>
      </c>
      <c r="C601">
        <v>0.36</v>
      </c>
      <c r="D601">
        <v>7.63</v>
      </c>
      <c r="E601" s="2">
        <v>696.65300000000002</v>
      </c>
      <c r="F601" t="s">
        <v>66</v>
      </c>
      <c r="G601" t="s">
        <v>13815</v>
      </c>
      <c r="H601">
        <v>19.41</v>
      </c>
      <c r="I601">
        <v>11.698478</v>
      </c>
      <c r="J601" s="7">
        <v>7.7115220000000004</v>
      </c>
      <c r="K601" t="s">
        <v>48</v>
      </c>
      <c r="M601" s="2" t="s">
        <v>13816</v>
      </c>
      <c r="N601" s="108"/>
      <c r="O601" s="2">
        <v>250000</v>
      </c>
      <c r="P601" s="108">
        <v>696.64376238121997</v>
      </c>
      <c r="Q601" s="108" t="s">
        <v>13817</v>
      </c>
      <c r="R601" s="108" t="s">
        <v>13817</v>
      </c>
      <c r="S601" s="109" t="str">
        <f t="shared" si="9"/>
        <v>Same</v>
      </c>
      <c r="T601" s="109"/>
      <c r="U601" s="108" t="s">
        <v>60</v>
      </c>
      <c r="V601" s="3" t="s">
        <v>51</v>
      </c>
      <c r="W601" s="108" t="s">
        <v>61</v>
      </c>
      <c r="X601" s="108" t="s">
        <v>61</v>
      </c>
      <c r="Y601" s="108"/>
      <c r="Z601" s="108" t="s">
        <v>15150</v>
      </c>
      <c r="AA601" s="108" t="s">
        <v>15151</v>
      </c>
      <c r="AB601" s="108">
        <v>696.65921698293096</v>
      </c>
      <c r="AC601" s="3">
        <v>696.65921698293096</v>
      </c>
      <c r="AD601" s="3" t="s">
        <v>13818</v>
      </c>
      <c r="AE601" s="3" t="s">
        <v>13819</v>
      </c>
      <c r="AF601" s="3" t="s">
        <v>13820</v>
      </c>
      <c r="AG601" s="3" t="s">
        <v>8523</v>
      </c>
      <c r="AH601" s="3" t="s">
        <v>13821</v>
      </c>
      <c r="AI601" s="3" t="s">
        <v>13822</v>
      </c>
      <c r="AJ601" s="3" t="s">
        <v>13823</v>
      </c>
      <c r="AK601" s="3" t="s">
        <v>113</v>
      </c>
      <c r="AL601" s="3" t="s">
        <v>13824</v>
      </c>
      <c r="AM601" s="3" t="s">
        <v>431</v>
      </c>
      <c r="AN601">
        <v>1</v>
      </c>
      <c r="AO601" t="s">
        <v>13510</v>
      </c>
      <c r="AP601">
        <v>3116</v>
      </c>
      <c r="AQ601" t="s">
        <v>13825</v>
      </c>
      <c r="AR601" s="108" t="s">
        <v>48</v>
      </c>
      <c r="AS601" t="s">
        <v>48</v>
      </c>
      <c r="AT601" t="s">
        <v>48</v>
      </c>
      <c r="AU601" t="s">
        <v>48</v>
      </c>
      <c r="AV601" t="s">
        <v>48</v>
      </c>
      <c r="AW601" s="108" t="s">
        <v>48</v>
      </c>
      <c r="AX601" s="2">
        <v>1230000000</v>
      </c>
      <c r="AY601" s="2" t="s">
        <v>2427</v>
      </c>
      <c r="AZ601" s="2"/>
      <c r="BC601" s="2" t="s">
        <v>13826</v>
      </c>
    </row>
    <row r="602" spans="1:56" x14ac:dyDescent="0.25">
      <c r="A602">
        <v>767</v>
      </c>
      <c r="B602" s="13" t="s">
        <v>9726</v>
      </c>
      <c r="C602">
        <v>0.31</v>
      </c>
      <c r="D602">
        <v>6.28</v>
      </c>
      <c r="E602" s="108">
        <v>696.69569999999999</v>
      </c>
      <c r="F602" s="2" t="s">
        <v>66</v>
      </c>
      <c r="G602" t="s">
        <v>9252</v>
      </c>
      <c r="H602">
        <v>18.2</v>
      </c>
      <c r="I602">
        <v>18.663112999999999</v>
      </c>
      <c r="J602" s="44">
        <v>-0.463113</v>
      </c>
      <c r="K602" t="s">
        <v>48</v>
      </c>
      <c r="L602" s="2" t="s">
        <v>9253</v>
      </c>
      <c r="M602" s="2" t="s">
        <v>9254</v>
      </c>
      <c r="N602" s="108"/>
      <c r="O602" s="8">
        <v>71000</v>
      </c>
      <c r="P602">
        <v>696.68615039203996</v>
      </c>
      <c r="Q602" s="108" t="s">
        <v>9255</v>
      </c>
      <c r="R602" s="108" t="s">
        <v>9255</v>
      </c>
      <c r="S602" s="109" t="str">
        <f t="shared" si="9"/>
        <v>Same</v>
      </c>
      <c r="T602" s="109"/>
      <c r="U602" s="108" t="s">
        <v>160</v>
      </c>
      <c r="V602" s="108" t="s">
        <v>46</v>
      </c>
      <c r="W602" s="108" t="s">
        <v>289</v>
      </c>
      <c r="X602" s="108" t="s">
        <v>289</v>
      </c>
      <c r="Y602" s="108"/>
      <c r="Z602" s="108"/>
      <c r="AA602" s="108"/>
      <c r="AB602" s="108">
        <v>696.69565703503997</v>
      </c>
      <c r="AC602" s="3">
        <v>696.69565703503997</v>
      </c>
      <c r="AD602" s="3" t="s">
        <v>9256</v>
      </c>
      <c r="AE602" s="3" t="s">
        <v>9257</v>
      </c>
      <c r="AF602" s="3" t="s">
        <v>9258</v>
      </c>
      <c r="AG602" s="3" t="s">
        <v>9259</v>
      </c>
      <c r="AH602" s="3" t="s">
        <v>9260</v>
      </c>
      <c r="AI602" s="3" t="s">
        <v>9261</v>
      </c>
      <c r="AJ602" s="3" t="s">
        <v>9262</v>
      </c>
      <c r="AK602" s="3" t="s">
        <v>3301</v>
      </c>
      <c r="AL602" s="3" t="s">
        <v>9263</v>
      </c>
      <c r="AM602" s="3" t="s">
        <v>9264</v>
      </c>
      <c r="AN602">
        <v>1</v>
      </c>
      <c r="AO602" s="2" t="s">
        <v>8950</v>
      </c>
      <c r="AP602" s="2">
        <v>5125</v>
      </c>
      <c r="AQ602" s="2" t="s">
        <v>9265</v>
      </c>
      <c r="AR602" s="108" t="s">
        <v>48</v>
      </c>
      <c r="AS602" t="s">
        <v>48</v>
      </c>
      <c r="AT602" t="s">
        <v>48</v>
      </c>
      <c r="AU602" t="s">
        <v>48</v>
      </c>
      <c r="AV602" t="s">
        <v>48</v>
      </c>
      <c r="AW602" s="108" t="s">
        <v>48</v>
      </c>
      <c r="AX602" s="2">
        <v>355000000</v>
      </c>
      <c r="AY602" s="2" t="s">
        <v>50</v>
      </c>
      <c r="AZ602" s="2"/>
      <c r="BA602" s="108"/>
      <c r="BB602" s="2" t="s">
        <v>9266</v>
      </c>
      <c r="BD602" s="108"/>
    </row>
    <row r="603" spans="1:56" x14ac:dyDescent="0.25">
      <c r="A603">
        <v>769</v>
      </c>
      <c r="B603" s="13" t="s">
        <v>9726</v>
      </c>
      <c r="C603">
        <v>0.31</v>
      </c>
      <c r="D603">
        <v>6.27</v>
      </c>
      <c r="E603" s="108">
        <v>696.69539999999995</v>
      </c>
      <c r="F603" s="2" t="s">
        <v>66</v>
      </c>
      <c r="G603" t="s">
        <v>9279</v>
      </c>
      <c r="H603">
        <v>18.670000000000002</v>
      </c>
      <c r="I603">
        <v>18.663112999999999</v>
      </c>
      <c r="J603">
        <v>6.88700000000253E-3</v>
      </c>
      <c r="K603" t="s">
        <v>48</v>
      </c>
      <c r="L603" s="2" t="s">
        <v>9253</v>
      </c>
      <c r="M603" s="2" t="s">
        <v>9254</v>
      </c>
      <c r="O603" s="8">
        <v>68000</v>
      </c>
      <c r="P603">
        <v>696.68585039615198</v>
      </c>
      <c r="Q603" s="108" t="s">
        <v>9255</v>
      </c>
      <c r="R603" s="108" t="s">
        <v>9255</v>
      </c>
      <c r="S603" s="109" t="str">
        <f t="shared" si="9"/>
        <v>Same</v>
      </c>
      <c r="T603" s="109"/>
      <c r="U603" s="108" t="s">
        <v>160</v>
      </c>
      <c r="V603" s="108" t="s">
        <v>46</v>
      </c>
      <c r="W603" s="108" t="s">
        <v>289</v>
      </c>
      <c r="X603" s="108" t="s">
        <v>289</v>
      </c>
      <c r="Y603" s="108"/>
      <c r="Z603" s="108"/>
      <c r="AA603" s="108"/>
      <c r="AB603" s="108">
        <v>696.69565703503997</v>
      </c>
      <c r="AC603" s="3">
        <v>696.69565703503997</v>
      </c>
      <c r="AD603" s="3" t="s">
        <v>9256</v>
      </c>
      <c r="AE603" s="3" t="s">
        <v>9257</v>
      </c>
      <c r="AF603" s="3" t="s">
        <v>9258</v>
      </c>
      <c r="AG603" s="3" t="s">
        <v>9259</v>
      </c>
      <c r="AH603" s="3" t="s">
        <v>9260</v>
      </c>
      <c r="AI603" s="3" t="s">
        <v>9261</v>
      </c>
      <c r="AJ603" s="3" t="s">
        <v>9262</v>
      </c>
      <c r="AK603" s="3" t="s">
        <v>3301</v>
      </c>
      <c r="AL603" s="3" t="s">
        <v>9263</v>
      </c>
      <c r="AM603" s="3" t="s">
        <v>9264</v>
      </c>
      <c r="AN603">
        <v>1</v>
      </c>
      <c r="AO603" s="2" t="s">
        <v>8950</v>
      </c>
      <c r="AP603" s="2">
        <v>5125</v>
      </c>
      <c r="AQ603" s="2" t="s">
        <v>9265</v>
      </c>
      <c r="AR603" s="108" t="s">
        <v>48</v>
      </c>
      <c r="AS603" t="s">
        <v>48</v>
      </c>
      <c r="AT603" t="s">
        <v>48</v>
      </c>
      <c r="AU603" t="s">
        <v>48</v>
      </c>
      <c r="AV603" t="s">
        <v>48</v>
      </c>
      <c r="AW603" s="108" t="s">
        <v>48</v>
      </c>
      <c r="AX603" s="2">
        <v>339000000</v>
      </c>
      <c r="AY603" s="2" t="s">
        <v>50</v>
      </c>
      <c r="AZ603" s="2"/>
      <c r="BB603" s="2" t="s">
        <v>9266</v>
      </c>
      <c r="BD603" s="108"/>
    </row>
    <row r="604" spans="1:56" x14ac:dyDescent="0.25">
      <c r="A604">
        <v>787</v>
      </c>
      <c r="B604" s="13" t="s">
        <v>9726</v>
      </c>
      <c r="C604">
        <v>0.24</v>
      </c>
      <c r="D604">
        <v>5.99</v>
      </c>
      <c r="E604" s="108">
        <v>696.69600000000003</v>
      </c>
      <c r="F604" s="2" t="s">
        <v>66</v>
      </c>
      <c r="G604" t="s">
        <v>9138</v>
      </c>
      <c r="H604">
        <v>17.68</v>
      </c>
      <c r="I604">
        <v>18.663112999999999</v>
      </c>
      <c r="J604" s="7">
        <v>-0.98311299999999902</v>
      </c>
      <c r="K604" t="s">
        <v>48</v>
      </c>
      <c r="L604" s="2" t="s">
        <v>9253</v>
      </c>
      <c r="M604" s="2" t="s">
        <v>9254</v>
      </c>
      <c r="O604" s="8">
        <v>18000</v>
      </c>
      <c r="P604">
        <v>696.68645038792795</v>
      </c>
      <c r="Q604" s="108" t="s">
        <v>9255</v>
      </c>
      <c r="R604" s="108" t="s">
        <v>9255</v>
      </c>
      <c r="S604" s="109" t="str">
        <f t="shared" si="9"/>
        <v>Same</v>
      </c>
      <c r="T604" s="109"/>
      <c r="U604" s="108" t="s">
        <v>60</v>
      </c>
      <c r="V604" s="108" t="s">
        <v>51</v>
      </c>
      <c r="W604" s="108" t="s">
        <v>61</v>
      </c>
      <c r="X604" s="108" t="s">
        <v>61</v>
      </c>
      <c r="Y604" s="108"/>
      <c r="Z604" s="108"/>
      <c r="AA604" s="108"/>
      <c r="AB604" s="108">
        <v>696.69565703503997</v>
      </c>
      <c r="AC604" s="3">
        <v>696.69565703503997</v>
      </c>
      <c r="AD604" s="3" t="s">
        <v>9256</v>
      </c>
      <c r="AE604" s="3" t="s">
        <v>9257</v>
      </c>
      <c r="AF604" s="3" t="s">
        <v>9258</v>
      </c>
      <c r="AG604" s="3" t="s">
        <v>9259</v>
      </c>
      <c r="AH604" s="3" t="s">
        <v>9260</v>
      </c>
      <c r="AI604" s="3" t="s">
        <v>9261</v>
      </c>
      <c r="AJ604" s="3" t="s">
        <v>9262</v>
      </c>
      <c r="AK604" s="3" t="s">
        <v>3301</v>
      </c>
      <c r="AL604" s="3" t="s">
        <v>9263</v>
      </c>
      <c r="AM604" s="3" t="s">
        <v>9264</v>
      </c>
      <c r="AN604">
        <v>1</v>
      </c>
      <c r="AO604" s="2" t="s">
        <v>8950</v>
      </c>
      <c r="AP604" s="2">
        <v>5125</v>
      </c>
      <c r="AQ604" s="2" t="s">
        <v>9265</v>
      </c>
      <c r="AR604" s="108" t="s">
        <v>48</v>
      </c>
      <c r="AS604" t="s">
        <v>48</v>
      </c>
      <c r="AT604" t="s">
        <v>48</v>
      </c>
      <c r="AU604" t="s">
        <v>48</v>
      </c>
      <c r="AV604" t="s">
        <v>48</v>
      </c>
      <c r="AW604" s="108" t="s">
        <v>48</v>
      </c>
      <c r="AX604" s="2">
        <v>89500000</v>
      </c>
      <c r="AY604" s="2" t="s">
        <v>50</v>
      </c>
      <c r="AZ604" s="2"/>
      <c r="BB604" s="2" t="s">
        <v>9446</v>
      </c>
      <c r="BC604" s="108"/>
    </row>
    <row r="605" spans="1:56" x14ac:dyDescent="0.25">
      <c r="A605">
        <v>564</v>
      </c>
      <c r="B605" s="13" t="s">
        <v>8940</v>
      </c>
      <c r="C605">
        <v>0.28000000000000003</v>
      </c>
      <c r="D605">
        <v>2.6</v>
      </c>
      <c r="E605" s="108">
        <v>698.27890000000002</v>
      </c>
      <c r="F605" s="2" t="s">
        <v>66</v>
      </c>
      <c r="G605" t="s">
        <v>12807</v>
      </c>
      <c r="H605">
        <v>5.07</v>
      </c>
      <c r="I605">
        <v>5.0816245999999996</v>
      </c>
      <c r="J605">
        <v>-1.1624599999999321E-2</v>
      </c>
      <c r="K605" t="s">
        <v>48</v>
      </c>
      <c r="L605" s="108"/>
      <c r="M605" s="108"/>
      <c r="N605" s="108"/>
      <c r="O605" s="2">
        <v>64000</v>
      </c>
      <c r="P605">
        <v>698.28585346128614</v>
      </c>
      <c r="Q605" s="3" t="s">
        <v>160</v>
      </c>
      <c r="R605" s="3" t="s">
        <v>160</v>
      </c>
      <c r="S605" s="109" t="str">
        <f t="shared" si="9"/>
        <v>Same</v>
      </c>
      <c r="T605" s="109"/>
      <c r="U605" s="3" t="s">
        <v>160</v>
      </c>
      <c r="V605" s="3" t="s">
        <v>670</v>
      </c>
      <c r="W605" s="3" t="s">
        <v>528</v>
      </c>
      <c r="X605" s="3" t="s">
        <v>528</v>
      </c>
      <c r="Y605" s="108"/>
      <c r="Z605" s="108" t="s">
        <v>48</v>
      </c>
      <c r="AA605" s="108"/>
      <c r="AB605" s="108">
        <v>698.27882946138095</v>
      </c>
      <c r="AC605" s="3">
        <v>698.27882946138095</v>
      </c>
      <c r="AD605" s="3" t="s">
        <v>12808</v>
      </c>
      <c r="AE605" s="3" t="s">
        <v>12809</v>
      </c>
      <c r="AF605" s="3" t="s">
        <v>12810</v>
      </c>
      <c r="AG605" s="3" t="s">
        <v>12811</v>
      </c>
      <c r="AH605" s="3" t="s">
        <v>12812</v>
      </c>
      <c r="AI605" s="3" t="s">
        <v>1249</v>
      </c>
      <c r="AJ605" s="3" t="s">
        <v>12813</v>
      </c>
      <c r="AK605" s="3" t="s">
        <v>12814</v>
      </c>
      <c r="AL605" s="3" t="s">
        <v>12815</v>
      </c>
      <c r="AM605" s="3" t="s">
        <v>3962</v>
      </c>
      <c r="AN605">
        <v>1</v>
      </c>
      <c r="AO605" s="2" t="s">
        <v>8936</v>
      </c>
      <c r="AP605" s="2">
        <v>1338</v>
      </c>
      <c r="AQ605" s="2" t="s">
        <v>12816</v>
      </c>
      <c r="AR605" s="108" t="s">
        <v>48</v>
      </c>
      <c r="AS605" t="s">
        <v>48</v>
      </c>
      <c r="AT605" t="s">
        <v>48</v>
      </c>
      <c r="AU605" t="s">
        <v>48</v>
      </c>
      <c r="AV605" t="s">
        <v>48</v>
      </c>
      <c r="AW605" s="108" t="s">
        <v>48</v>
      </c>
      <c r="AX605" s="2">
        <v>5.3617809765903344</v>
      </c>
      <c r="AY605" s="108"/>
      <c r="AZ605" s="2" t="s">
        <v>50</v>
      </c>
      <c r="BB605" s="108"/>
      <c r="BD605" s="108"/>
    </row>
    <row r="606" spans="1:56" x14ac:dyDescent="0.25">
      <c r="A606">
        <v>316</v>
      </c>
      <c r="B606" s="13" t="s">
        <v>8919</v>
      </c>
      <c r="C606">
        <v>0.2</v>
      </c>
      <c r="D606">
        <v>3.24</v>
      </c>
      <c r="E606" s="108">
        <v>700.22739999999999</v>
      </c>
      <c r="F606" t="s">
        <v>66</v>
      </c>
      <c r="G606" t="s">
        <v>8819</v>
      </c>
      <c r="H606">
        <v>16.989999999999998</v>
      </c>
      <c r="I606">
        <v>10.027132</v>
      </c>
      <c r="J606" s="7">
        <v>6.9628680000000003</v>
      </c>
      <c r="K606">
        <v>0.25984251968503902</v>
      </c>
      <c r="L606" s="108"/>
      <c r="M606" s="108"/>
      <c r="N606" s="108"/>
      <c r="O606" s="8">
        <v>96000</v>
      </c>
      <c r="P606">
        <v>700.23177712147697</v>
      </c>
      <c r="Q606" s="108" t="s">
        <v>160</v>
      </c>
      <c r="R606" s="108" t="s">
        <v>160</v>
      </c>
      <c r="S606" s="109" t="str">
        <f t="shared" si="9"/>
        <v>Same</v>
      </c>
      <c r="T606" s="109"/>
      <c r="U606" s="108" t="s">
        <v>160</v>
      </c>
      <c r="V606" s="3" t="s">
        <v>51</v>
      </c>
      <c r="W606" s="3" t="s">
        <v>161</v>
      </c>
      <c r="X606" s="3" t="s">
        <v>161</v>
      </c>
      <c r="Y606" s="108"/>
      <c r="Z606" s="108" t="s">
        <v>48</v>
      </c>
      <c r="AA606" s="108"/>
      <c r="AB606" s="108">
        <v>700.23</v>
      </c>
      <c r="AC606" s="3">
        <v>700.23</v>
      </c>
      <c r="AD606" s="3" t="s">
        <v>8820</v>
      </c>
      <c r="AE606" s="3" t="s">
        <v>1045</v>
      </c>
      <c r="AF606" s="3" t="s">
        <v>8821</v>
      </c>
      <c r="AG606" s="3" t="s">
        <v>80</v>
      </c>
      <c r="AH606" s="3" t="s">
        <v>8822</v>
      </c>
      <c r="AI606" s="3" t="s">
        <v>949</v>
      </c>
      <c r="AJ606" s="3" t="s">
        <v>8823</v>
      </c>
      <c r="AK606" s="3" t="s">
        <v>1298</v>
      </c>
      <c r="AL606" s="3" t="s">
        <v>8824</v>
      </c>
      <c r="AM606" s="3" t="s">
        <v>1137</v>
      </c>
      <c r="AN606">
        <v>1</v>
      </c>
      <c r="AO606" t="s">
        <v>8682</v>
      </c>
      <c r="AP606">
        <v>2721</v>
      </c>
      <c r="AQ606" t="s">
        <v>8825</v>
      </c>
      <c r="AR606" s="2" t="s">
        <v>53</v>
      </c>
      <c r="AS606">
        <v>0.25984251968503902</v>
      </c>
      <c r="AT606">
        <v>0.21</v>
      </c>
      <c r="AU606">
        <v>1.85</v>
      </c>
      <c r="AV606" t="s">
        <v>1296</v>
      </c>
      <c r="AW606" s="108">
        <v>1.66108032088835</v>
      </c>
      <c r="AX606" s="2">
        <v>6.5128203458251201</v>
      </c>
      <c r="AY606" s="108"/>
      <c r="AZ606" s="2"/>
      <c r="BB606" s="108"/>
      <c r="BD606" s="108"/>
    </row>
    <row r="607" spans="1:56" x14ac:dyDescent="0.25">
      <c r="A607">
        <v>294</v>
      </c>
      <c r="B607" s="13" t="s">
        <v>7332</v>
      </c>
      <c r="C607">
        <v>0.3</v>
      </c>
      <c r="D607">
        <v>7.59</v>
      </c>
      <c r="E607" s="108">
        <v>700.54769999999996</v>
      </c>
      <c r="F607" s="108" t="s">
        <v>66</v>
      </c>
      <c r="G607" t="s">
        <v>7315</v>
      </c>
      <c r="H607">
        <v>1.34</v>
      </c>
      <c r="I607">
        <v>5.0805176999999997</v>
      </c>
      <c r="J607" s="7">
        <v>-3.7405176999999998</v>
      </c>
      <c r="K607">
        <v>0.75578947368421101</v>
      </c>
      <c r="L607" s="108"/>
      <c r="M607" s="108"/>
      <c r="N607" s="2" t="s">
        <v>7316</v>
      </c>
      <c r="O607" s="8">
        <v>17000</v>
      </c>
      <c r="P607">
        <v>700.55227107374299</v>
      </c>
      <c r="Q607" s="3" t="s">
        <v>7317</v>
      </c>
      <c r="R607" s="3" t="s">
        <v>7317</v>
      </c>
      <c r="S607" s="109" t="str">
        <f t="shared" si="9"/>
        <v>Same</v>
      </c>
      <c r="T607" s="109"/>
      <c r="U607" s="3" t="s">
        <v>7318</v>
      </c>
      <c r="V607" s="3" t="s">
        <v>51</v>
      </c>
      <c r="W607" s="108" t="s">
        <v>52</v>
      </c>
      <c r="X607" s="3" t="s">
        <v>52</v>
      </c>
      <c r="Y607" s="108"/>
      <c r="Z607" s="108" t="s">
        <v>15243</v>
      </c>
      <c r="AA607" s="108" t="s">
        <v>15244</v>
      </c>
      <c r="AB607" s="108">
        <v>700.55139432565102</v>
      </c>
      <c r="AC607" s="3">
        <v>700.55139432565102</v>
      </c>
      <c r="AD607" s="3" t="s">
        <v>7319</v>
      </c>
      <c r="AE607" s="3" t="s">
        <v>7320</v>
      </c>
      <c r="AF607" s="3" t="s">
        <v>7321</v>
      </c>
      <c r="AG607" s="3" t="s">
        <v>129</v>
      </c>
      <c r="AH607" s="3" t="s">
        <v>7322</v>
      </c>
      <c r="AI607" s="3" t="s">
        <v>7323</v>
      </c>
      <c r="AJ607" s="3" t="s">
        <v>7324</v>
      </c>
      <c r="AK607" s="3" t="s">
        <v>7325</v>
      </c>
      <c r="AL607" s="3" t="s">
        <v>7326</v>
      </c>
      <c r="AM607" s="3" t="s">
        <v>7327</v>
      </c>
      <c r="AN607">
        <v>1</v>
      </c>
      <c r="AO607" s="108" t="s">
        <v>7305</v>
      </c>
      <c r="AP607" s="108">
        <v>1391</v>
      </c>
      <c r="AQ607" s="108" t="s">
        <v>7328</v>
      </c>
      <c r="AR607" s="2" t="s">
        <v>53</v>
      </c>
      <c r="AS607">
        <v>0.75578947368421101</v>
      </c>
      <c r="AT607">
        <v>0.3</v>
      </c>
      <c r="AU607">
        <v>2</v>
      </c>
      <c r="AV607" t="s">
        <v>1296</v>
      </c>
      <c r="AW607" s="2">
        <v>0.333180344648562</v>
      </c>
      <c r="AX607" s="2">
        <v>47500000</v>
      </c>
      <c r="AY607" s="2" t="s">
        <v>71</v>
      </c>
      <c r="AZ607" s="2"/>
      <c r="BB607" s="108"/>
      <c r="BC607" s="108"/>
      <c r="BD607" s="2" t="s">
        <v>7329</v>
      </c>
    </row>
    <row r="608" spans="1:56" x14ac:dyDescent="0.25">
      <c r="A608">
        <v>476</v>
      </c>
      <c r="B608" s="13" t="s">
        <v>3740</v>
      </c>
      <c r="C608">
        <v>0.43</v>
      </c>
      <c r="D608">
        <v>10.65</v>
      </c>
      <c r="E608" s="2">
        <v>700.56460000000004</v>
      </c>
      <c r="F608" s="2" t="s">
        <v>66</v>
      </c>
      <c r="G608" t="s">
        <v>3571</v>
      </c>
      <c r="H608">
        <v>12.24</v>
      </c>
      <c r="I608">
        <v>12.304726</v>
      </c>
      <c r="J608">
        <v>-6.4725999999998493E-2</v>
      </c>
      <c r="K608">
        <v>1.5597014925373101</v>
      </c>
      <c r="L608" s="2" t="s">
        <v>3281</v>
      </c>
      <c r="M608" s="108"/>
      <c r="N608" s="108"/>
      <c r="O608" s="2">
        <v>57000</v>
      </c>
      <c r="P608" s="26">
        <v>700.56472399993402</v>
      </c>
      <c r="Q608" s="118" t="s">
        <v>15867</v>
      </c>
      <c r="R608" s="118" t="s">
        <v>15867</v>
      </c>
      <c r="S608" s="109" t="str">
        <f t="shared" si="9"/>
        <v>Same</v>
      </c>
      <c r="T608" s="109"/>
      <c r="U608" s="90" t="s">
        <v>60</v>
      </c>
      <c r="V608" s="26" t="s">
        <v>66</v>
      </c>
      <c r="W608" s="108" t="s">
        <v>1209</v>
      </c>
      <c r="X608" s="90" t="s">
        <v>1209</v>
      </c>
      <c r="Y608" s="108" t="s">
        <v>15414</v>
      </c>
      <c r="Z608" s="108" t="s">
        <v>15386</v>
      </c>
      <c r="AA608" s="108" t="s">
        <v>14495</v>
      </c>
      <c r="AB608" s="90">
        <v>700.56</v>
      </c>
      <c r="AC608" s="26">
        <v>700.56</v>
      </c>
      <c r="AD608" s="42" t="s">
        <v>3572</v>
      </c>
      <c r="AE608" s="42" t="s">
        <v>3438</v>
      </c>
      <c r="AF608" s="42" t="s">
        <v>3573</v>
      </c>
      <c r="AG608" s="42" t="s">
        <v>3440</v>
      </c>
      <c r="AH608" s="26" t="s">
        <v>3574</v>
      </c>
      <c r="AI608" s="26" t="s">
        <v>807</v>
      </c>
      <c r="AJ608" s="26" t="s">
        <v>3575</v>
      </c>
      <c r="AK608" s="26" t="s">
        <v>3576</v>
      </c>
      <c r="AL608" s="26" t="s">
        <v>3577</v>
      </c>
      <c r="AM608" s="26" t="s">
        <v>3578</v>
      </c>
      <c r="AN608">
        <v>1</v>
      </c>
      <c r="AO608" s="2" t="s">
        <v>3447</v>
      </c>
      <c r="AP608" s="2">
        <v>3190</v>
      </c>
      <c r="AQ608" s="2" t="s">
        <v>3579</v>
      </c>
      <c r="AR608" s="2" t="s">
        <v>53</v>
      </c>
      <c r="AS608">
        <v>1.5597014925373101</v>
      </c>
      <c r="AT608">
        <v>0.57999999999999996</v>
      </c>
      <c r="AU608">
        <v>1.57</v>
      </c>
      <c r="AV608" t="s">
        <v>1296</v>
      </c>
      <c r="AW608" s="2">
        <v>0.49325086926908202</v>
      </c>
      <c r="AX608" s="2">
        <v>209000000</v>
      </c>
      <c r="AY608" s="2" t="s">
        <v>2165</v>
      </c>
      <c r="AZ608" s="2"/>
      <c r="BA608" s="108"/>
      <c r="BB608" s="2" t="s">
        <v>3580</v>
      </c>
      <c r="BC608" s="108"/>
      <c r="BD608" s="108"/>
    </row>
    <row r="609" spans="1:56" x14ac:dyDescent="0.25">
      <c r="A609">
        <v>354</v>
      </c>
      <c r="B609" s="13" t="s">
        <v>2585</v>
      </c>
      <c r="C609" s="26">
        <v>0.52</v>
      </c>
      <c r="D609" s="26">
        <v>11.13</v>
      </c>
      <c r="E609" s="27">
        <v>700.56830000000002</v>
      </c>
      <c r="F609" s="27" t="s">
        <v>66</v>
      </c>
      <c r="G609" s="26" t="s">
        <v>2156</v>
      </c>
      <c r="H609" s="26">
        <v>9.84</v>
      </c>
      <c r="I609" s="26">
        <v>9.8447052999999993</v>
      </c>
      <c r="J609" s="26">
        <v>-4.7052999999994682E-3</v>
      </c>
      <c r="K609" s="26">
        <v>0.69958847736625518</v>
      </c>
      <c r="L609" s="27" t="s">
        <v>2157</v>
      </c>
      <c r="M609" s="26"/>
      <c r="N609" s="26"/>
      <c r="O609" s="27">
        <v>740000</v>
      </c>
      <c r="P609" s="26">
        <v>700.5720704585907</v>
      </c>
      <c r="Q609" s="111" t="s">
        <v>15775</v>
      </c>
      <c r="R609" s="111" t="s">
        <v>16264</v>
      </c>
      <c r="S609" s="109" t="str">
        <f t="shared" si="9"/>
        <v>Enhanced</v>
      </c>
      <c r="T609" s="109" t="s">
        <v>16289</v>
      </c>
      <c r="U609" s="108" t="s">
        <v>60</v>
      </c>
      <c r="V609" s="108" t="s">
        <v>66</v>
      </c>
      <c r="W609" s="108" t="s">
        <v>1209</v>
      </c>
      <c r="X609" s="108" t="s">
        <v>1209</v>
      </c>
      <c r="Y609" s="108" t="s">
        <v>15278</v>
      </c>
      <c r="Z609" s="108" t="s">
        <v>15279</v>
      </c>
      <c r="AA609" s="108" t="s">
        <v>14477</v>
      </c>
      <c r="AB609" s="108">
        <v>700.56815576850295</v>
      </c>
      <c r="AC609" s="26">
        <v>700.56815576850295</v>
      </c>
      <c r="AD609" s="29" t="s">
        <v>2158</v>
      </c>
      <c r="AE609" s="29" t="s">
        <v>2104</v>
      </c>
      <c r="AF609" s="26" t="s">
        <v>2159</v>
      </c>
      <c r="AG609" s="26" t="s">
        <v>2106</v>
      </c>
      <c r="AH609" s="29" t="s">
        <v>2160</v>
      </c>
      <c r="AI609" s="29" t="s">
        <v>2112</v>
      </c>
      <c r="AJ609" s="29" t="s">
        <v>2161</v>
      </c>
      <c r="AK609" s="29" t="s">
        <v>2108</v>
      </c>
      <c r="AL609" s="26" t="s">
        <v>2162</v>
      </c>
      <c r="AM609" s="26" t="s">
        <v>2163</v>
      </c>
      <c r="AN609" s="26">
        <v>1</v>
      </c>
      <c r="AO609" s="27" t="s">
        <v>2096</v>
      </c>
      <c r="AP609" s="27">
        <v>2675</v>
      </c>
      <c r="AQ609" s="27" t="s">
        <v>2164</v>
      </c>
      <c r="AR609" s="27" t="s">
        <v>53</v>
      </c>
      <c r="AS609" s="26">
        <v>0.69958847736625518</v>
      </c>
      <c r="AT609" s="26">
        <v>0.12</v>
      </c>
      <c r="AU609" s="26">
        <v>0.85</v>
      </c>
      <c r="AV609" s="26" t="s">
        <v>1296</v>
      </c>
      <c r="AW609" s="27">
        <v>0.70102450748575218</v>
      </c>
      <c r="AX609" s="27">
        <v>7.7884615134985209</v>
      </c>
      <c r="AY609" s="27" t="s">
        <v>2165</v>
      </c>
      <c r="AZ609" s="27" t="s">
        <v>50</v>
      </c>
      <c r="BA609" s="27" t="s">
        <v>2166</v>
      </c>
      <c r="BB609" s="27" t="s">
        <v>2167</v>
      </c>
      <c r="BC609" s="26"/>
      <c r="BD609" s="26"/>
    </row>
    <row r="610" spans="1:56" x14ac:dyDescent="0.25">
      <c r="A610">
        <v>434</v>
      </c>
      <c r="B610" s="13" t="s">
        <v>3739</v>
      </c>
      <c r="C610">
        <v>0.4</v>
      </c>
      <c r="D610">
        <v>8.06</v>
      </c>
      <c r="E610" s="2">
        <v>701.5693</v>
      </c>
      <c r="F610" s="2" t="s">
        <v>66</v>
      </c>
      <c r="G610" t="s">
        <v>3061</v>
      </c>
      <c r="H610">
        <v>7.86</v>
      </c>
      <c r="I610">
        <v>7.8364775</v>
      </c>
      <c r="J610">
        <v>2.35225000000003E-2</v>
      </c>
      <c r="K610">
        <v>1.1226415094339599</v>
      </c>
      <c r="L610" s="2" t="s">
        <v>3062</v>
      </c>
      <c r="M610" s="2" t="s">
        <v>3063</v>
      </c>
      <c r="N610" s="2" t="s">
        <v>3064</v>
      </c>
      <c r="O610" s="27">
        <v>390000</v>
      </c>
      <c r="P610" s="26">
        <v>701.56022449953502</v>
      </c>
      <c r="Q610" s="117" t="s">
        <v>15855</v>
      </c>
      <c r="R610" s="117" t="s">
        <v>15855</v>
      </c>
      <c r="S610" s="109" t="str">
        <f t="shared" si="9"/>
        <v>Same</v>
      </c>
      <c r="T610" s="109"/>
      <c r="U610" s="90" t="s">
        <v>60</v>
      </c>
      <c r="V610" s="90" t="s">
        <v>66</v>
      </c>
      <c r="W610" s="108" t="s">
        <v>1209</v>
      </c>
      <c r="X610" s="90" t="s">
        <v>1209</v>
      </c>
      <c r="Y610" s="108" t="s">
        <v>15356</v>
      </c>
      <c r="Z610" s="108" t="s">
        <v>15357</v>
      </c>
      <c r="AA610" s="108" t="s">
        <v>15357</v>
      </c>
      <c r="AB610" s="90">
        <v>701.569490480941</v>
      </c>
      <c r="AC610" s="26">
        <v>701.569490480941</v>
      </c>
      <c r="AD610" s="39" t="s">
        <v>3065</v>
      </c>
      <c r="AE610" s="39" t="s">
        <v>3066</v>
      </c>
      <c r="AF610" s="26" t="s">
        <v>3067</v>
      </c>
      <c r="AG610" s="26" t="s">
        <v>230</v>
      </c>
      <c r="AH610" s="26" t="s">
        <v>3068</v>
      </c>
      <c r="AI610" s="26" t="s">
        <v>3069</v>
      </c>
      <c r="AJ610" s="26" t="s">
        <v>3070</v>
      </c>
      <c r="AK610" s="26" t="s">
        <v>3071</v>
      </c>
      <c r="AL610" s="26" t="s">
        <v>3072</v>
      </c>
      <c r="AM610" s="26" t="s">
        <v>3073</v>
      </c>
      <c r="AN610">
        <v>1</v>
      </c>
      <c r="AO610" s="2" t="s">
        <v>3030</v>
      </c>
      <c r="AP610" s="2">
        <v>2037</v>
      </c>
      <c r="AQ610" s="2" t="s">
        <v>3074</v>
      </c>
      <c r="AR610" s="2" t="s">
        <v>53</v>
      </c>
      <c r="AS610">
        <v>1.1226415094339599</v>
      </c>
      <c r="AT610">
        <v>0.57999999999999996</v>
      </c>
      <c r="AU610">
        <v>1.57</v>
      </c>
      <c r="AV610" t="s">
        <v>1296</v>
      </c>
      <c r="AW610" s="2">
        <v>0.23912295814871001</v>
      </c>
      <c r="AX610" s="2">
        <v>30.591258853695098</v>
      </c>
      <c r="AY610" s="2" t="s">
        <v>3005</v>
      </c>
      <c r="AZ610" s="2" t="s">
        <v>420</v>
      </c>
      <c r="BA610" s="2" t="s">
        <v>3075</v>
      </c>
      <c r="BB610" s="2" t="s">
        <v>3076</v>
      </c>
      <c r="BC610" s="2" t="s">
        <v>3077</v>
      </c>
      <c r="BD610" s="2" t="s">
        <v>3078</v>
      </c>
    </row>
    <row r="611" spans="1:56" x14ac:dyDescent="0.25">
      <c r="A611">
        <v>550</v>
      </c>
      <c r="B611" s="13" t="s">
        <v>8939</v>
      </c>
      <c r="C611">
        <v>0.28000000000000003</v>
      </c>
      <c r="D611">
        <v>7.04</v>
      </c>
      <c r="E611" s="108">
        <v>702.49480000000005</v>
      </c>
      <c r="F611" s="108" t="s">
        <v>66</v>
      </c>
      <c r="G611" t="s">
        <v>12648</v>
      </c>
      <c r="H611">
        <v>1.31</v>
      </c>
      <c r="I611">
        <v>5.028575</v>
      </c>
      <c r="J611" s="7">
        <v>-3.718575</v>
      </c>
      <c r="K611" t="s">
        <v>48</v>
      </c>
      <c r="L611" s="2" t="s">
        <v>4382</v>
      </c>
      <c r="M611" s="2" t="s">
        <v>4383</v>
      </c>
      <c r="N611" s="2" t="s">
        <v>12649</v>
      </c>
      <c r="O611" s="8">
        <v>120000</v>
      </c>
      <c r="P611">
        <v>702.49830685404163</v>
      </c>
      <c r="Q611" s="108" t="s">
        <v>15969</v>
      </c>
      <c r="R611" s="108" t="s">
        <v>15969</v>
      </c>
      <c r="S611" s="109" t="str">
        <f t="shared" si="9"/>
        <v>Same</v>
      </c>
      <c r="T611" s="109"/>
      <c r="U611" s="108" t="s">
        <v>60</v>
      </c>
      <c r="V611" s="3" t="s">
        <v>51</v>
      </c>
      <c r="W611" s="108" t="s">
        <v>61</v>
      </c>
      <c r="X611" s="3" t="s">
        <v>61</v>
      </c>
      <c r="Y611" s="108"/>
      <c r="Z611" s="108" t="s">
        <v>15510</v>
      </c>
      <c r="AA611" s="108" t="s">
        <v>15511</v>
      </c>
      <c r="AB611" s="108">
        <v>702.48976716091704</v>
      </c>
      <c r="AC611" s="3">
        <v>702.48976716091704</v>
      </c>
      <c r="AD611" s="3" t="s">
        <v>12650</v>
      </c>
      <c r="AE611" s="3" t="s">
        <v>190</v>
      </c>
      <c r="AF611" s="3" t="s">
        <v>12651</v>
      </c>
      <c r="AG611" s="3" t="s">
        <v>12652</v>
      </c>
      <c r="AH611" s="3" t="s">
        <v>12653</v>
      </c>
      <c r="AI611" s="3" t="s">
        <v>12654</v>
      </c>
      <c r="AJ611" s="3" t="s">
        <v>12655</v>
      </c>
      <c r="AK611" s="3" t="s">
        <v>12656</v>
      </c>
      <c r="AL611" s="3" t="s">
        <v>12657</v>
      </c>
      <c r="AM611" s="3" t="s">
        <v>12658</v>
      </c>
      <c r="AN611">
        <v>1</v>
      </c>
      <c r="AO611" s="108" t="s">
        <v>8926</v>
      </c>
      <c r="AP611" s="108">
        <v>1364</v>
      </c>
      <c r="AQ611" s="108" t="s">
        <v>12659</v>
      </c>
      <c r="AR611" s="108" t="s">
        <v>48</v>
      </c>
      <c r="AS611" t="s">
        <v>48</v>
      </c>
      <c r="AT611" t="s">
        <v>48</v>
      </c>
      <c r="AU611" t="s">
        <v>48</v>
      </c>
      <c r="AV611" t="s">
        <v>48</v>
      </c>
      <c r="AW611" s="108" t="s">
        <v>48</v>
      </c>
      <c r="AX611" s="2">
        <v>749000000</v>
      </c>
      <c r="AY611" s="2" t="s">
        <v>12660</v>
      </c>
      <c r="AZ611" s="2"/>
      <c r="BA611" s="108"/>
      <c r="BB611" s="2" t="s">
        <v>12661</v>
      </c>
      <c r="BC611" s="2" t="s">
        <v>12662</v>
      </c>
    </row>
    <row r="612" spans="1:56" x14ac:dyDescent="0.25">
      <c r="A612">
        <v>616</v>
      </c>
      <c r="B612" s="13" t="s">
        <v>4538</v>
      </c>
      <c r="C612">
        <v>0.37</v>
      </c>
      <c r="D612">
        <v>8.89</v>
      </c>
      <c r="E612" s="2">
        <v>702.50300000000004</v>
      </c>
      <c r="F612" s="2" t="s">
        <v>66</v>
      </c>
      <c r="G612" t="s">
        <v>4381</v>
      </c>
      <c r="H612">
        <v>7.56</v>
      </c>
      <c r="I612">
        <v>7.4206713999999998</v>
      </c>
      <c r="J612" s="3">
        <v>0.1393286</v>
      </c>
      <c r="K612">
        <v>3.5178571428571401</v>
      </c>
      <c r="L612" s="2" t="s">
        <v>4382</v>
      </c>
      <c r="M612" s="2" t="s">
        <v>4383</v>
      </c>
      <c r="N612" s="2" t="s">
        <v>4384</v>
      </c>
      <c r="O612" s="8">
        <v>130000</v>
      </c>
      <c r="P612">
        <v>702.50739134625303</v>
      </c>
      <c r="Q612" s="6" t="s">
        <v>4385</v>
      </c>
      <c r="R612" s="6" t="s">
        <v>4385</v>
      </c>
      <c r="S612" s="109" t="str">
        <f t="shared" si="9"/>
        <v>Same</v>
      </c>
      <c r="T612" s="109"/>
      <c r="U612" s="108" t="s">
        <v>71</v>
      </c>
      <c r="V612" s="3" t="s">
        <v>66</v>
      </c>
      <c r="W612" s="108" t="s">
        <v>72</v>
      </c>
      <c r="X612" s="108" t="s">
        <v>72</v>
      </c>
      <c r="Y612" s="108" t="s">
        <v>15570</v>
      </c>
      <c r="Z612" s="108" t="s">
        <v>4393</v>
      </c>
      <c r="AA612" s="108" t="s">
        <v>4393</v>
      </c>
      <c r="AB612" s="108">
        <v>702.5</v>
      </c>
      <c r="AC612" s="3">
        <v>702.5</v>
      </c>
      <c r="AD612" s="19" t="s">
        <v>4386</v>
      </c>
      <c r="AE612" s="19" t="s">
        <v>74</v>
      </c>
      <c r="AF612" s="3" t="s">
        <v>4387</v>
      </c>
      <c r="AG612" s="3" t="s">
        <v>113</v>
      </c>
      <c r="AH612" s="3" t="s">
        <v>4388</v>
      </c>
      <c r="AI612" s="3" t="s">
        <v>1045</v>
      </c>
      <c r="AJ612" s="3" t="s">
        <v>4389</v>
      </c>
      <c r="AK612" s="3" t="s">
        <v>1053</v>
      </c>
      <c r="AL612" s="3" t="s">
        <v>4390</v>
      </c>
      <c r="AM612" s="3" t="s">
        <v>80</v>
      </c>
      <c r="AN612">
        <v>1</v>
      </c>
      <c r="AO612" s="2" t="s">
        <v>3978</v>
      </c>
      <c r="AP612" s="2">
        <v>2011</v>
      </c>
      <c r="AQ612" s="2" t="s">
        <v>4391</v>
      </c>
      <c r="AR612" s="2" t="s">
        <v>53</v>
      </c>
      <c r="AS612">
        <v>3.5178571428571401</v>
      </c>
      <c r="AT612">
        <v>2</v>
      </c>
      <c r="AU612">
        <v>5.0599999999999996</v>
      </c>
      <c r="AV612" t="s">
        <v>1296</v>
      </c>
      <c r="AW612" s="2">
        <v>0.22481122224442299</v>
      </c>
      <c r="AX612" s="2">
        <v>394000000</v>
      </c>
      <c r="AY612" s="2" t="s">
        <v>4392</v>
      </c>
      <c r="AZ612" s="2" t="s">
        <v>87</v>
      </c>
      <c r="BA612" s="2" t="s">
        <v>4393</v>
      </c>
      <c r="BB612" s="2" t="s">
        <v>4394</v>
      </c>
      <c r="BC612" s="2" t="s">
        <v>4395</v>
      </c>
      <c r="BD612" s="108"/>
    </row>
    <row r="613" spans="1:56" x14ac:dyDescent="0.25">
      <c r="A613">
        <v>450</v>
      </c>
      <c r="B613" s="13" t="s">
        <v>3739</v>
      </c>
      <c r="C613">
        <v>0.28999999999999998</v>
      </c>
      <c r="D613">
        <v>6.42</v>
      </c>
      <c r="E613" s="2">
        <v>702.59040000000005</v>
      </c>
      <c r="F613" s="2" t="s">
        <v>66</v>
      </c>
      <c r="G613" t="s">
        <v>3280</v>
      </c>
      <c r="H613">
        <v>12.2</v>
      </c>
      <c r="I613">
        <v>12.283754</v>
      </c>
      <c r="J613">
        <v>-8.37540000000008E-2</v>
      </c>
      <c r="K613">
        <v>1.1580645161290299</v>
      </c>
      <c r="L613" s="2" t="s">
        <v>3281</v>
      </c>
      <c r="M613" s="108"/>
      <c r="N613" s="2" t="s">
        <v>3282</v>
      </c>
      <c r="O613" s="30">
        <v>120000</v>
      </c>
      <c r="P613" s="26">
        <v>702.58131129058597</v>
      </c>
      <c r="Q613" s="118" t="s">
        <v>16272</v>
      </c>
      <c r="R613" s="118" t="s">
        <v>16247</v>
      </c>
      <c r="S613" s="109" t="str">
        <f t="shared" si="9"/>
        <v>Enhanced</v>
      </c>
      <c r="T613" s="109" t="s">
        <v>16299</v>
      </c>
      <c r="U613" s="90" t="s">
        <v>60</v>
      </c>
      <c r="V613" s="90" t="s">
        <v>66</v>
      </c>
      <c r="W613" s="108" t="s">
        <v>1209</v>
      </c>
      <c r="X613" s="90" t="s">
        <v>1209</v>
      </c>
      <c r="Y613" s="108" t="s">
        <v>15385</v>
      </c>
      <c r="Z613" s="108" t="s">
        <v>15386</v>
      </c>
      <c r="AA613" s="108" t="s">
        <v>14495</v>
      </c>
      <c r="AB613" s="90">
        <v>702.59</v>
      </c>
      <c r="AC613" s="26">
        <v>702.59</v>
      </c>
      <c r="AD613" s="29" t="s">
        <v>3283</v>
      </c>
      <c r="AE613" s="29" t="s">
        <v>3081</v>
      </c>
      <c r="AF613" s="26" t="s">
        <v>3284</v>
      </c>
      <c r="AG613" s="26" t="s">
        <v>113</v>
      </c>
      <c r="AH613" s="26" t="s">
        <v>3285</v>
      </c>
      <c r="AI613" s="26" t="s">
        <v>282</v>
      </c>
      <c r="AJ613" s="26" t="s">
        <v>3286</v>
      </c>
      <c r="AK613" s="26" t="s">
        <v>3287</v>
      </c>
      <c r="AL613" s="26" t="s">
        <v>3288</v>
      </c>
      <c r="AM613" s="26" t="s">
        <v>3289</v>
      </c>
      <c r="AN613">
        <v>1</v>
      </c>
      <c r="AO613" s="2" t="s">
        <v>3030</v>
      </c>
      <c r="AP613" s="2">
        <v>3212</v>
      </c>
      <c r="AQ613" s="2" t="s">
        <v>3290</v>
      </c>
      <c r="AR613" s="2" t="s">
        <v>53</v>
      </c>
      <c r="AS613">
        <v>1.1580645161290299</v>
      </c>
      <c r="AT613">
        <v>0.57999999999999996</v>
      </c>
      <c r="AU613">
        <v>1.57</v>
      </c>
      <c r="AV613" t="s">
        <v>1296</v>
      </c>
      <c r="AW613" s="2">
        <v>0.23011723630622899</v>
      </c>
      <c r="AX613" s="2">
        <v>23.933331737777898</v>
      </c>
      <c r="AY613" s="2" t="s">
        <v>2165</v>
      </c>
      <c r="AZ613" s="2" t="s">
        <v>50</v>
      </c>
      <c r="BA613" s="2" t="s">
        <v>3291</v>
      </c>
      <c r="BB613" s="2" t="s">
        <v>3292</v>
      </c>
      <c r="BC613" s="108"/>
      <c r="BD613" s="108"/>
    </row>
    <row r="614" spans="1:56" s="46" customFormat="1" x14ac:dyDescent="0.25">
      <c r="A614">
        <v>617</v>
      </c>
      <c r="B614" s="13" t="s">
        <v>4538</v>
      </c>
      <c r="C614" s="108">
        <v>0.5</v>
      </c>
      <c r="D614" s="108">
        <v>16.45</v>
      </c>
      <c r="E614" s="2">
        <v>703.57029999999997</v>
      </c>
      <c r="F614" s="2" t="s">
        <v>66</v>
      </c>
      <c r="G614" s="108" t="s">
        <v>4396</v>
      </c>
      <c r="H614" s="108">
        <v>9.02</v>
      </c>
      <c r="I614" s="108">
        <v>9.0128372999999993</v>
      </c>
      <c r="J614" s="108">
        <v>7.1627000000003003E-3</v>
      </c>
      <c r="K614" s="108">
        <v>2.6428571428571401</v>
      </c>
      <c r="L614" s="2" t="s">
        <v>2991</v>
      </c>
      <c r="M614" s="2" t="s">
        <v>2992</v>
      </c>
      <c r="N614" s="108"/>
      <c r="O614" s="8">
        <v>92000</v>
      </c>
      <c r="P614" s="108">
        <v>703.57469801794502</v>
      </c>
      <c r="Q614" s="41" t="s">
        <v>15851</v>
      </c>
      <c r="R614" s="41" t="s">
        <v>15851</v>
      </c>
      <c r="S614" s="109" t="str">
        <f t="shared" si="9"/>
        <v>Same</v>
      </c>
      <c r="T614" s="109"/>
      <c r="U614" s="108" t="s">
        <v>60</v>
      </c>
      <c r="V614" s="3" t="s">
        <v>66</v>
      </c>
      <c r="W614" s="108" t="s">
        <v>1209</v>
      </c>
      <c r="X614" s="108" t="s">
        <v>1209</v>
      </c>
      <c r="Y614" s="108" t="s">
        <v>15571</v>
      </c>
      <c r="Z614" s="108" t="s">
        <v>14485</v>
      </c>
      <c r="AA614" s="108" t="s">
        <v>14485</v>
      </c>
      <c r="AB614" s="108">
        <v>703.57</v>
      </c>
      <c r="AC614" s="3">
        <v>703.57</v>
      </c>
      <c r="AD614" s="19" t="s">
        <v>4397</v>
      </c>
      <c r="AE614" s="19" t="s">
        <v>4398</v>
      </c>
      <c r="AF614" s="3" t="s">
        <v>4399</v>
      </c>
      <c r="AG614" s="3" t="s">
        <v>113</v>
      </c>
      <c r="AH614" s="3" t="s">
        <v>4400</v>
      </c>
      <c r="AI614" s="3" t="s">
        <v>76</v>
      </c>
      <c r="AJ614" s="3" t="s">
        <v>4401</v>
      </c>
      <c r="AK614" s="3" t="s">
        <v>119</v>
      </c>
      <c r="AL614" s="3" t="s">
        <v>4402</v>
      </c>
      <c r="AM614" s="3" t="s">
        <v>1326</v>
      </c>
      <c r="AN614" s="108">
        <v>1</v>
      </c>
      <c r="AO614" s="2" t="s">
        <v>3978</v>
      </c>
      <c r="AP614" s="2">
        <v>2419</v>
      </c>
      <c r="AQ614" s="2" t="s">
        <v>4403</v>
      </c>
      <c r="AR614" s="2" t="s">
        <v>53</v>
      </c>
      <c r="AS614" s="108">
        <v>2.6428571428571401</v>
      </c>
      <c r="AT614" s="108">
        <v>2</v>
      </c>
      <c r="AU614" s="108">
        <v>5.0599999999999996</v>
      </c>
      <c r="AV614" s="108" t="s">
        <v>1296</v>
      </c>
      <c r="AW614" s="2">
        <v>0.26528019403270398</v>
      </c>
      <c r="AX614" s="2">
        <v>8.9969602128583492</v>
      </c>
      <c r="AY614" s="2" t="s">
        <v>3399</v>
      </c>
      <c r="AZ614" s="2" t="s">
        <v>87</v>
      </c>
      <c r="BA614" s="2" t="s">
        <v>4404</v>
      </c>
      <c r="BB614" s="2" t="s">
        <v>3462</v>
      </c>
      <c r="BC614" s="2" t="s">
        <v>3008</v>
      </c>
      <c r="BD614" s="108"/>
    </row>
    <row r="615" spans="1:56" x14ac:dyDescent="0.25">
      <c r="A615">
        <v>429</v>
      </c>
      <c r="B615" s="13" t="s">
        <v>3739</v>
      </c>
      <c r="C615">
        <v>0.98</v>
      </c>
      <c r="D615">
        <v>60</v>
      </c>
      <c r="E615" s="2">
        <v>703.58450000000005</v>
      </c>
      <c r="F615" s="2" t="s">
        <v>66</v>
      </c>
      <c r="G615" t="s">
        <v>2990</v>
      </c>
      <c r="H615">
        <v>8.7799999999999994</v>
      </c>
      <c r="I615">
        <v>8.7661774000000001</v>
      </c>
      <c r="J615">
        <v>1.3822599999999199E-2</v>
      </c>
      <c r="K615">
        <v>1.1134020618556699</v>
      </c>
      <c r="L615" s="2" t="s">
        <v>2991</v>
      </c>
      <c r="M615" s="2" t="s">
        <v>2992</v>
      </c>
      <c r="N615" s="2" t="s">
        <v>2993</v>
      </c>
      <c r="O615" s="27">
        <v>3700000</v>
      </c>
      <c r="P615" s="26">
        <v>703.57539843090797</v>
      </c>
      <c r="Q615" s="117" t="s">
        <v>15851</v>
      </c>
      <c r="R615" s="117" t="s">
        <v>15851</v>
      </c>
      <c r="S615" s="109" t="str">
        <f t="shared" si="9"/>
        <v>Same</v>
      </c>
      <c r="T615" s="109"/>
      <c r="U615" s="90" t="s">
        <v>60</v>
      </c>
      <c r="V615" s="90" t="s">
        <v>66</v>
      </c>
      <c r="W615" s="108" t="s">
        <v>1209</v>
      </c>
      <c r="X615" s="90" t="s">
        <v>1209</v>
      </c>
      <c r="Y615" s="108" t="s">
        <v>15348</v>
      </c>
      <c r="Z615" s="108" t="s">
        <v>14485</v>
      </c>
      <c r="AA615" s="108" t="s">
        <v>14485</v>
      </c>
      <c r="AB615" s="90">
        <v>703.58428241682998</v>
      </c>
      <c r="AC615" s="26">
        <v>703.58428241682998</v>
      </c>
      <c r="AD615" s="39" t="s">
        <v>2994</v>
      </c>
      <c r="AE615" s="39" t="s">
        <v>2995</v>
      </c>
      <c r="AF615" s="26" t="s">
        <v>2996</v>
      </c>
      <c r="AG615" s="26" t="s">
        <v>184</v>
      </c>
      <c r="AH615" s="26" t="s">
        <v>2997</v>
      </c>
      <c r="AI615" s="26" t="s">
        <v>2998</v>
      </c>
      <c r="AJ615" s="26" t="s">
        <v>2999</v>
      </c>
      <c r="AK615" s="26" t="s">
        <v>3000</v>
      </c>
      <c r="AL615" s="26" t="s">
        <v>3001</v>
      </c>
      <c r="AM615" s="26" t="s">
        <v>3002</v>
      </c>
      <c r="AN615">
        <v>1</v>
      </c>
      <c r="AO615" s="2" t="s">
        <v>3003</v>
      </c>
      <c r="AP615" s="2">
        <v>2290</v>
      </c>
      <c r="AQ615" s="2" t="s">
        <v>3004</v>
      </c>
      <c r="AR615" s="2" t="s">
        <v>53</v>
      </c>
      <c r="AS615">
        <v>1.1134020618556699</v>
      </c>
      <c r="AT615">
        <v>0.57999999999999996</v>
      </c>
      <c r="AU615">
        <v>1.57</v>
      </c>
      <c r="AV615" t="s">
        <v>1296</v>
      </c>
      <c r="AW615" s="2">
        <v>0.24124836372511199</v>
      </c>
      <c r="AX615" s="2">
        <v>19.320214634489801</v>
      </c>
      <c r="AY615" s="2" t="s">
        <v>3005</v>
      </c>
      <c r="AZ615" s="2" t="s">
        <v>420</v>
      </c>
      <c r="BA615" s="2" t="s">
        <v>3006</v>
      </c>
      <c r="BB615" s="2" t="s">
        <v>3007</v>
      </c>
      <c r="BC615" s="2" t="s">
        <v>3008</v>
      </c>
      <c r="BD615" s="2" t="s">
        <v>3009</v>
      </c>
    </row>
    <row r="616" spans="1:56" x14ac:dyDescent="0.25">
      <c r="A616">
        <v>505</v>
      </c>
      <c r="B616" s="13" t="s">
        <v>3969</v>
      </c>
      <c r="C616">
        <v>0.25</v>
      </c>
      <c r="D616">
        <v>7.17</v>
      </c>
      <c r="E616" s="2">
        <v>704.45809999999994</v>
      </c>
      <c r="F616" s="2" t="s">
        <v>66</v>
      </c>
      <c r="G616" t="s">
        <v>3855</v>
      </c>
      <c r="H616">
        <v>8.41</v>
      </c>
      <c r="I616">
        <v>8.4148923</v>
      </c>
      <c r="J616" s="108">
        <v>-4.8922999999998504E-3</v>
      </c>
      <c r="K616" t="s">
        <v>48</v>
      </c>
      <c r="L616" s="108"/>
      <c r="M616" s="108"/>
      <c r="N616" s="2" t="s">
        <v>3856</v>
      </c>
      <c r="O616" s="8">
        <v>42000</v>
      </c>
      <c r="P616">
        <v>704.46252681470025</v>
      </c>
      <c r="Q616" s="108" t="s">
        <v>3857</v>
      </c>
      <c r="R616" s="108" t="s">
        <v>3857</v>
      </c>
      <c r="S616" s="109" t="str">
        <f t="shared" si="9"/>
        <v>Same</v>
      </c>
      <c r="T616" s="109"/>
      <c r="U616" s="108" t="s">
        <v>160</v>
      </c>
      <c r="V616" s="12" t="s">
        <v>46</v>
      </c>
      <c r="W616" s="3" t="s">
        <v>289</v>
      </c>
      <c r="X616" s="12" t="s">
        <v>3858</v>
      </c>
      <c r="Y616" s="108" t="s">
        <v>15449</v>
      </c>
      <c r="Z616" s="108" t="s">
        <v>15450</v>
      </c>
      <c r="AA616" s="108" t="s">
        <v>15451</v>
      </c>
      <c r="AB616" s="108">
        <v>704.46</v>
      </c>
      <c r="AC616" s="3">
        <v>704.46</v>
      </c>
      <c r="AD616" s="3" t="s">
        <v>3859</v>
      </c>
      <c r="AE616" s="3" t="s">
        <v>74</v>
      </c>
      <c r="AF616" s="3" t="s">
        <v>3860</v>
      </c>
      <c r="AG616" s="3" t="s">
        <v>10079</v>
      </c>
      <c r="AH616" s="3" t="s">
        <v>3861</v>
      </c>
      <c r="AI616" s="3" t="s">
        <v>931</v>
      </c>
      <c r="AJ616" s="3" t="s">
        <v>3862</v>
      </c>
      <c r="AK616" s="3" t="s">
        <v>3863</v>
      </c>
      <c r="AL616" s="3" t="s">
        <v>3864</v>
      </c>
      <c r="AM616" s="3" t="s">
        <v>3865</v>
      </c>
      <c r="AN616">
        <v>1</v>
      </c>
      <c r="AO616" s="2" t="s">
        <v>3754</v>
      </c>
      <c r="AP616" s="2">
        <v>2348</v>
      </c>
      <c r="AQ616" s="2" t="s">
        <v>14280</v>
      </c>
      <c r="AR616" s="2" t="s">
        <v>53</v>
      </c>
      <c r="AS616" t="s">
        <v>3755</v>
      </c>
      <c r="AT616">
        <v>5.45</v>
      </c>
      <c r="AU616" t="s">
        <v>3755</v>
      </c>
      <c r="AV616" t="s">
        <v>1296</v>
      </c>
      <c r="AW616" s="108" t="s">
        <v>3755</v>
      </c>
      <c r="AX616" s="2">
        <v>254000000</v>
      </c>
      <c r="AY616" s="2" t="s">
        <v>1965</v>
      </c>
      <c r="AZ616" s="2" t="s">
        <v>87</v>
      </c>
      <c r="BA616" s="2" t="s">
        <v>3866</v>
      </c>
      <c r="BB616" s="2" t="s">
        <v>3867</v>
      </c>
      <c r="BC616" s="108"/>
    </row>
    <row r="617" spans="1:56" x14ac:dyDescent="0.25">
      <c r="A617">
        <v>531</v>
      </c>
      <c r="B617" s="13" t="s">
        <v>8939</v>
      </c>
      <c r="C617">
        <v>0.36</v>
      </c>
      <c r="D617">
        <v>8.4700000000000006</v>
      </c>
      <c r="E617" s="2">
        <v>704.51030000000003</v>
      </c>
      <c r="F617" s="2" t="s">
        <v>66</v>
      </c>
      <c r="G617" t="s">
        <v>12461</v>
      </c>
      <c r="H617">
        <v>1.08</v>
      </c>
      <c r="I617">
        <v>1.0690869000000001</v>
      </c>
      <c r="J617">
        <v>1.0913100000000229E-2</v>
      </c>
      <c r="K617" t="s">
        <v>48</v>
      </c>
      <c r="L617" s="2" t="s">
        <v>12462</v>
      </c>
      <c r="M617" s="2" t="s">
        <v>12463</v>
      </c>
      <c r="N617" s="2" t="s">
        <v>12464</v>
      </c>
      <c r="O617" s="2">
        <v>230000</v>
      </c>
      <c r="P617">
        <v>704.51381691541769</v>
      </c>
      <c r="Q617" s="108" t="s">
        <v>15963</v>
      </c>
      <c r="R617" s="108" t="s">
        <v>15963</v>
      </c>
      <c r="S617" s="109" t="str">
        <f t="shared" si="9"/>
        <v>Same</v>
      </c>
      <c r="T617" s="109"/>
      <c r="U617" s="108" t="s">
        <v>160</v>
      </c>
      <c r="V617" s="3" t="s">
        <v>46</v>
      </c>
      <c r="W617" s="3" t="s">
        <v>289</v>
      </c>
      <c r="X617" s="3" t="s">
        <v>12354</v>
      </c>
      <c r="Y617" s="108" t="s">
        <v>15475</v>
      </c>
      <c r="Z617" s="108" t="s">
        <v>15476</v>
      </c>
      <c r="AA617" s="108" t="s">
        <v>15477</v>
      </c>
      <c r="AB617" s="108">
        <v>704.51063748569698</v>
      </c>
      <c r="AC617" s="3">
        <v>704.51063748569698</v>
      </c>
      <c r="AD617" s="3" t="s">
        <v>12465</v>
      </c>
      <c r="AE617" s="3" t="s">
        <v>12335</v>
      </c>
      <c r="AF617" s="3" t="s">
        <v>12466</v>
      </c>
      <c r="AG617" s="3" t="s">
        <v>8928</v>
      </c>
      <c r="AH617" s="3" t="s">
        <v>12467</v>
      </c>
      <c r="AI617" s="3" t="s">
        <v>11003</v>
      </c>
      <c r="AJ617" s="3" t="s">
        <v>12468</v>
      </c>
      <c r="AK617" s="3" t="s">
        <v>1376</v>
      </c>
      <c r="AL617" s="3" t="s">
        <v>12469</v>
      </c>
      <c r="AM617" s="3" t="s">
        <v>4233</v>
      </c>
      <c r="AN617">
        <v>1</v>
      </c>
      <c r="AO617" s="2" t="s">
        <v>8924</v>
      </c>
      <c r="AP617" s="2">
        <v>304</v>
      </c>
      <c r="AQ617" s="2" t="s">
        <v>12470</v>
      </c>
      <c r="AR617" s="108" t="s">
        <v>48</v>
      </c>
      <c r="AS617" t="s">
        <v>48</v>
      </c>
      <c r="AT617" t="s">
        <v>48</v>
      </c>
      <c r="AU617" t="s">
        <v>48</v>
      </c>
      <c r="AV617" t="s">
        <v>48</v>
      </c>
      <c r="AW617" s="108" t="s">
        <v>48</v>
      </c>
      <c r="AX617" s="2">
        <v>1360000000</v>
      </c>
      <c r="AY617" s="2" t="s">
        <v>271</v>
      </c>
      <c r="AZ617" s="2"/>
      <c r="BA617" s="108"/>
      <c r="BB617" s="2" t="s">
        <v>998</v>
      </c>
      <c r="BC617" s="2" t="s">
        <v>12471</v>
      </c>
    </row>
    <row r="618" spans="1:56" x14ac:dyDescent="0.25">
      <c r="A618">
        <v>577</v>
      </c>
      <c r="B618" s="13" t="s">
        <v>4538</v>
      </c>
      <c r="C618">
        <v>0.51</v>
      </c>
      <c r="D618">
        <v>18.71</v>
      </c>
      <c r="E618" s="2">
        <v>704.51779999999997</v>
      </c>
      <c r="F618" s="2" t="s">
        <v>66</v>
      </c>
      <c r="G618" t="s">
        <v>4013</v>
      </c>
      <c r="H618">
        <v>8.17</v>
      </c>
      <c r="I618">
        <v>8.0934687000000007</v>
      </c>
      <c r="J618" s="108">
        <v>7.6531300000000996E-2</v>
      </c>
      <c r="K618">
        <v>3.8222222222222202</v>
      </c>
      <c r="L618" s="2" t="s">
        <v>305</v>
      </c>
      <c r="M618" s="2" t="s">
        <v>988</v>
      </c>
      <c r="N618" s="108"/>
      <c r="O618" s="2">
        <v>1800000</v>
      </c>
      <c r="P618">
        <v>704.52220394076801</v>
      </c>
      <c r="Q618" s="6" t="s">
        <v>989</v>
      </c>
      <c r="R618" s="6" t="s">
        <v>989</v>
      </c>
      <c r="S618" s="109" t="str">
        <f t="shared" si="9"/>
        <v>Same</v>
      </c>
      <c r="T618" s="109"/>
      <c r="U618" s="108" t="s">
        <v>71</v>
      </c>
      <c r="V618" s="3" t="s">
        <v>66</v>
      </c>
      <c r="W618" s="108" t="s">
        <v>72</v>
      </c>
      <c r="X618" s="108" t="s">
        <v>72</v>
      </c>
      <c r="Y618" s="108" t="s">
        <v>15535</v>
      </c>
      <c r="Z618" s="108" t="s">
        <v>997</v>
      </c>
      <c r="AA618" s="108" t="s">
        <v>997</v>
      </c>
      <c r="AB618" s="108">
        <v>704.51772997432101</v>
      </c>
      <c r="AC618" s="3">
        <v>704.51772997432101</v>
      </c>
      <c r="AD618" s="19" t="s">
        <v>4014</v>
      </c>
      <c r="AE618" s="19" t="s">
        <v>74</v>
      </c>
      <c r="AF618" s="3" t="s">
        <v>4015</v>
      </c>
      <c r="AG618" s="3" t="s">
        <v>76</v>
      </c>
      <c r="AH618" s="3" t="s">
        <v>4016</v>
      </c>
      <c r="AI618" s="3" t="s">
        <v>98</v>
      </c>
      <c r="AJ618" s="3" t="s">
        <v>4017</v>
      </c>
      <c r="AK618" s="3" t="s">
        <v>969</v>
      </c>
      <c r="AL618" s="3" t="s">
        <v>4018</v>
      </c>
      <c r="AM618" s="3" t="s">
        <v>4019</v>
      </c>
      <c r="AN618">
        <v>1</v>
      </c>
      <c r="AO618" s="2" t="s">
        <v>3978</v>
      </c>
      <c r="AP618" s="2">
        <v>2180</v>
      </c>
      <c r="AQ618" s="2" t="s">
        <v>4020</v>
      </c>
      <c r="AR618" s="2" t="s">
        <v>53</v>
      </c>
      <c r="AS618">
        <v>3.8222222222222202</v>
      </c>
      <c r="AT618">
        <v>2</v>
      </c>
      <c r="AU618">
        <v>5.0599999999999996</v>
      </c>
      <c r="AV618" t="s">
        <v>1296</v>
      </c>
      <c r="AW618" s="2">
        <v>0.32198395934124102</v>
      </c>
      <c r="AX618" s="2">
        <v>48.111887775441303</v>
      </c>
      <c r="AY618" s="2" t="s">
        <v>104</v>
      </c>
      <c r="AZ618" s="2" t="s">
        <v>87</v>
      </c>
      <c r="BA618" s="2" t="s">
        <v>997</v>
      </c>
      <c r="BB618" s="2" t="s">
        <v>998</v>
      </c>
      <c r="BC618" s="2" t="s">
        <v>999</v>
      </c>
    </row>
    <row r="619" spans="1:56" x14ac:dyDescent="0.25">
      <c r="A619">
        <v>158</v>
      </c>
      <c r="B619" s="13" t="s">
        <v>1239</v>
      </c>
      <c r="C619">
        <v>0.6</v>
      </c>
      <c r="D619">
        <v>12.09</v>
      </c>
      <c r="E619" s="2">
        <v>704.51750000000004</v>
      </c>
      <c r="F619" s="2" t="s">
        <v>66</v>
      </c>
      <c r="G619" t="s">
        <v>987</v>
      </c>
      <c r="H619">
        <v>8.18</v>
      </c>
      <c r="I619">
        <v>8.2040214000000002</v>
      </c>
      <c r="J619">
        <v>-2.4021400000000501E-2</v>
      </c>
      <c r="K619">
        <v>6</v>
      </c>
      <c r="L619" s="2" t="s">
        <v>305</v>
      </c>
      <c r="M619" s="2" t="s">
        <v>988</v>
      </c>
      <c r="N619" s="108"/>
      <c r="O619" s="2">
        <v>490000</v>
      </c>
      <c r="P619" s="11">
        <v>704.52235342105803</v>
      </c>
      <c r="Q619" s="6" t="s">
        <v>989</v>
      </c>
      <c r="R619" s="6" t="s">
        <v>989</v>
      </c>
      <c r="S619" s="109" t="str">
        <f t="shared" si="9"/>
        <v>Same</v>
      </c>
      <c r="T619" s="109"/>
      <c r="U619" s="108" t="s">
        <v>71</v>
      </c>
      <c r="V619" s="11" t="s">
        <v>66</v>
      </c>
      <c r="W619" s="108" t="s">
        <v>72</v>
      </c>
      <c r="X619" s="12" t="s">
        <v>72</v>
      </c>
      <c r="Y619" s="108" t="s">
        <v>14649</v>
      </c>
      <c r="Z619" s="108" t="s">
        <v>997</v>
      </c>
      <c r="AA619" s="108" t="s">
        <v>997</v>
      </c>
      <c r="AB619" s="108">
        <v>704.51817474794098</v>
      </c>
      <c r="AC619" s="3">
        <v>704.51817474794098</v>
      </c>
      <c r="AD619" s="6" t="s">
        <v>990</v>
      </c>
      <c r="AE619" s="6" t="s">
        <v>74</v>
      </c>
      <c r="AF619" s="3" t="s">
        <v>991</v>
      </c>
      <c r="AG619" s="3" t="s">
        <v>76</v>
      </c>
      <c r="AH619" s="3" t="s">
        <v>992</v>
      </c>
      <c r="AI619" s="3" t="s">
        <v>98</v>
      </c>
      <c r="AJ619" s="3" t="s">
        <v>993</v>
      </c>
      <c r="AK619" s="3" t="s">
        <v>765</v>
      </c>
      <c r="AL619" s="3" t="s">
        <v>994</v>
      </c>
      <c r="AM619" s="3" t="s">
        <v>995</v>
      </c>
      <c r="AN619">
        <v>1</v>
      </c>
      <c r="AO619" s="2" t="s">
        <v>924</v>
      </c>
      <c r="AP619" s="2">
        <v>2191</v>
      </c>
      <c r="AQ619" s="2" t="s">
        <v>996</v>
      </c>
      <c r="AR619" s="2" t="s">
        <v>53</v>
      </c>
      <c r="AS619">
        <v>6</v>
      </c>
      <c r="AT619">
        <v>2</v>
      </c>
      <c r="AU619">
        <v>50</v>
      </c>
      <c r="AV619" t="s">
        <v>85</v>
      </c>
      <c r="AW619" s="2">
        <v>0.31615258374007199</v>
      </c>
      <c r="AX619" s="2">
        <v>172.49998562500099</v>
      </c>
      <c r="AY619" s="2" t="s">
        <v>104</v>
      </c>
      <c r="AZ619" s="2" t="s">
        <v>87</v>
      </c>
      <c r="BA619" s="2" t="s">
        <v>997</v>
      </c>
      <c r="BB619" s="2" t="s">
        <v>998</v>
      </c>
      <c r="BC619" s="2" t="s">
        <v>999</v>
      </c>
      <c r="BD619" s="108"/>
    </row>
    <row r="620" spans="1:56" s="46" customFormat="1" x14ac:dyDescent="0.25">
      <c r="A620">
        <v>1157</v>
      </c>
      <c r="B620" s="13" t="s">
        <v>6433</v>
      </c>
      <c r="C620" s="108">
        <v>0.59</v>
      </c>
      <c r="D620" s="108">
        <v>13.43</v>
      </c>
      <c r="E620" s="2">
        <v>704.51790000000005</v>
      </c>
      <c r="F620" s="2" t="s">
        <v>66</v>
      </c>
      <c r="G620" s="108" t="s">
        <v>5729</v>
      </c>
      <c r="H620" s="108">
        <v>8.5399999999999991</v>
      </c>
      <c r="I620" s="108">
        <v>8.5093441999999992</v>
      </c>
      <c r="J620" s="108">
        <v>3.06557999999999E-2</v>
      </c>
      <c r="K620" s="108">
        <v>1.0959409594095899</v>
      </c>
      <c r="L620" s="2" t="s">
        <v>305</v>
      </c>
      <c r="M620" s="2" t="s">
        <v>988</v>
      </c>
      <c r="N620" s="108"/>
      <c r="O620" s="2">
        <v>1200000</v>
      </c>
      <c r="P620" s="108">
        <v>704.52191363847601</v>
      </c>
      <c r="Q620" s="125" t="s">
        <v>989</v>
      </c>
      <c r="R620" s="125" t="s">
        <v>989</v>
      </c>
      <c r="S620" s="109" t="str">
        <f t="shared" si="9"/>
        <v>Same</v>
      </c>
      <c r="T620" s="109"/>
      <c r="U620" s="108" t="s">
        <v>71</v>
      </c>
      <c r="V620" s="3" t="s">
        <v>66</v>
      </c>
      <c r="W620" s="108" t="s">
        <v>72</v>
      </c>
      <c r="X620" s="108" t="s">
        <v>72</v>
      </c>
      <c r="Y620" s="108" t="s">
        <v>14848</v>
      </c>
      <c r="Z620" s="108" t="s">
        <v>997</v>
      </c>
      <c r="AA620" s="108" t="s">
        <v>997</v>
      </c>
      <c r="AB620" s="108">
        <v>704.51860476296895</v>
      </c>
      <c r="AC620" s="3">
        <v>704.51860476296895</v>
      </c>
      <c r="AD620" s="9" t="s">
        <v>5731</v>
      </c>
      <c r="AE620" s="9" t="s">
        <v>74</v>
      </c>
      <c r="AF620" s="3" t="s">
        <v>5732</v>
      </c>
      <c r="AG620" s="3" t="s">
        <v>76</v>
      </c>
      <c r="AH620" s="3" t="s">
        <v>5733</v>
      </c>
      <c r="AI620" s="3" t="s">
        <v>98</v>
      </c>
      <c r="AJ620" s="3" t="s">
        <v>5734</v>
      </c>
      <c r="AK620" s="3" t="s">
        <v>1017</v>
      </c>
      <c r="AL620" s="3" t="s">
        <v>5735</v>
      </c>
      <c r="AM620" s="3" t="s">
        <v>5736</v>
      </c>
      <c r="AN620" s="108">
        <v>1</v>
      </c>
      <c r="AO620" s="2" t="s">
        <v>5589</v>
      </c>
      <c r="AP620" s="2">
        <v>2282</v>
      </c>
      <c r="AQ620" s="2" t="s">
        <v>5737</v>
      </c>
      <c r="AR620" s="2" t="s">
        <v>53</v>
      </c>
      <c r="AS620" s="108">
        <v>1.0959409594095899</v>
      </c>
      <c r="AT620" s="108">
        <v>0.35</v>
      </c>
      <c r="AU620" s="108">
        <v>1.43</v>
      </c>
      <c r="AV620" s="108" t="s">
        <v>1296</v>
      </c>
      <c r="AW620" s="2">
        <v>0.197318262928809</v>
      </c>
      <c r="AX620" s="2">
        <v>61.363635095792702</v>
      </c>
      <c r="AY620" s="2" t="s">
        <v>104</v>
      </c>
      <c r="AZ620" s="2" t="s">
        <v>87</v>
      </c>
      <c r="BA620" s="2" t="s">
        <v>997</v>
      </c>
      <c r="BB620" s="2" t="s">
        <v>998</v>
      </c>
      <c r="BC620" s="2" t="s">
        <v>999</v>
      </c>
      <c r="BD620" s="108"/>
    </row>
    <row r="621" spans="1:56" s="46" customFormat="1" x14ac:dyDescent="0.25">
      <c r="A621">
        <v>1271</v>
      </c>
      <c r="B621" s="13" t="s">
        <v>6840</v>
      </c>
      <c r="C621" s="108">
        <v>0.49</v>
      </c>
      <c r="D621" s="108">
        <v>10.66</v>
      </c>
      <c r="E621" s="2">
        <v>704.52059999999994</v>
      </c>
      <c r="F621" s="2" t="s">
        <v>66</v>
      </c>
      <c r="G621" s="108" t="s">
        <v>6511</v>
      </c>
      <c r="H621" s="108">
        <v>8.07</v>
      </c>
      <c r="I621" s="108">
        <v>8.0812717000000003</v>
      </c>
      <c r="J621" s="108">
        <v>-1.1271700000000001E-2</v>
      </c>
      <c r="K621" s="108">
        <v>0.35983606557377101</v>
      </c>
      <c r="L621" s="2" t="s">
        <v>305</v>
      </c>
      <c r="M621" s="2" t="s">
        <v>988</v>
      </c>
      <c r="N621" s="11"/>
      <c r="O621" s="62">
        <v>720000</v>
      </c>
      <c r="P621" s="11">
        <v>704.52185263762703</v>
      </c>
      <c r="Q621" s="6" t="s">
        <v>989</v>
      </c>
      <c r="R621" s="6" t="s">
        <v>989</v>
      </c>
      <c r="S621" s="109" t="str">
        <f t="shared" si="9"/>
        <v>Same</v>
      </c>
      <c r="T621" s="109"/>
      <c r="U621" s="108" t="s">
        <v>71</v>
      </c>
      <c r="V621" s="12" t="s">
        <v>66</v>
      </c>
      <c r="W621" s="108" t="s">
        <v>72</v>
      </c>
      <c r="X621" s="12" t="s">
        <v>72</v>
      </c>
      <c r="Y621" s="108" t="s">
        <v>14948</v>
      </c>
      <c r="Z621" s="108" t="s">
        <v>997</v>
      </c>
      <c r="AA621" s="108" t="s">
        <v>997</v>
      </c>
      <c r="AB621" s="108">
        <v>704.52145968306104</v>
      </c>
      <c r="AC621" s="12">
        <v>704.52145968306104</v>
      </c>
      <c r="AD621" s="19" t="s">
        <v>6512</v>
      </c>
      <c r="AE621" s="6" t="s">
        <v>2318</v>
      </c>
      <c r="AF621" s="3" t="s">
        <v>6513</v>
      </c>
      <c r="AG621" s="3" t="s">
        <v>6438</v>
      </c>
      <c r="AH621" s="3" t="s">
        <v>6514</v>
      </c>
      <c r="AI621" s="3" t="s">
        <v>3188</v>
      </c>
      <c r="AJ621" s="3" t="s">
        <v>6515</v>
      </c>
      <c r="AK621" s="3" t="s">
        <v>6516</v>
      </c>
      <c r="AL621" s="3" t="s">
        <v>6517</v>
      </c>
      <c r="AM621" s="3" t="s">
        <v>6443</v>
      </c>
      <c r="AN621" s="108">
        <v>1</v>
      </c>
      <c r="AO621" s="2" t="s">
        <v>6444</v>
      </c>
      <c r="AP621" s="2">
        <v>2279</v>
      </c>
      <c r="AQ621" s="2" t="s">
        <v>6518</v>
      </c>
      <c r="AR621" s="2" t="s">
        <v>53</v>
      </c>
      <c r="AS621" s="108">
        <v>0.35983606557377101</v>
      </c>
      <c r="AT621" s="108">
        <v>0.12</v>
      </c>
      <c r="AU621" s="108">
        <v>0.68</v>
      </c>
      <c r="AV621" s="108" t="s">
        <v>54</v>
      </c>
      <c r="AW621" s="2">
        <v>0.227033797539202</v>
      </c>
      <c r="AX621" s="2">
        <v>13.3333332604736</v>
      </c>
      <c r="AY621" s="2" t="s">
        <v>104</v>
      </c>
      <c r="AZ621" s="2" t="s">
        <v>87</v>
      </c>
      <c r="BA621" s="2" t="s">
        <v>6519</v>
      </c>
      <c r="BB621" s="2" t="s">
        <v>998</v>
      </c>
      <c r="BC621" s="2" t="s">
        <v>999</v>
      </c>
      <c r="BD621" s="108"/>
    </row>
    <row r="622" spans="1:56" s="46" customFormat="1" x14ac:dyDescent="0.25">
      <c r="A622">
        <v>100</v>
      </c>
      <c r="B622" s="13" t="s">
        <v>915</v>
      </c>
      <c r="C622" s="108">
        <v>0.72</v>
      </c>
      <c r="D622" s="108">
        <v>35.229999999999997</v>
      </c>
      <c r="E622" s="2">
        <v>704.53250000000003</v>
      </c>
      <c r="F622" s="2" t="s">
        <v>66</v>
      </c>
      <c r="G622" s="108" t="s">
        <v>304</v>
      </c>
      <c r="H622" s="108">
        <v>8.01</v>
      </c>
      <c r="I622" s="108">
        <v>7.9546086999999996</v>
      </c>
      <c r="J622" s="108">
        <v>5.5391300000000143E-2</v>
      </c>
      <c r="K622" s="108">
        <v>2.6898047722342731</v>
      </c>
      <c r="L622" s="2" t="s">
        <v>305</v>
      </c>
      <c r="M622" s="2" t="s">
        <v>306</v>
      </c>
      <c r="N622" s="108"/>
      <c r="O622" s="2">
        <v>390000</v>
      </c>
      <c r="P622" s="108">
        <v>704.52382931852253</v>
      </c>
      <c r="Q622" s="86" t="s">
        <v>15913</v>
      </c>
      <c r="R622" s="86" t="s">
        <v>16303</v>
      </c>
      <c r="S622" s="109" t="str">
        <f t="shared" si="9"/>
        <v>Enhanced</v>
      </c>
      <c r="T622" s="109"/>
      <c r="U622" s="86" t="s">
        <v>60</v>
      </c>
      <c r="V622" s="69" t="s">
        <v>66</v>
      </c>
      <c r="W622" s="69" t="s">
        <v>1209</v>
      </c>
      <c r="X622" s="86" t="s">
        <v>1209</v>
      </c>
      <c r="Y622" s="108" t="s">
        <v>14574</v>
      </c>
      <c r="Z622" s="108" t="s">
        <v>14575</v>
      </c>
      <c r="AA622" s="108" t="s">
        <v>14575</v>
      </c>
      <c r="AB622" s="108">
        <v>704.53215674873502</v>
      </c>
      <c r="AC622" s="3">
        <v>704.53215674873502</v>
      </c>
      <c r="AD622" s="70" t="s">
        <v>307</v>
      </c>
      <c r="AE622" s="70" t="s">
        <v>168</v>
      </c>
      <c r="AF622" s="3" t="s">
        <v>308</v>
      </c>
      <c r="AG622" s="3" t="s">
        <v>10037</v>
      </c>
      <c r="AH622" s="3" t="s">
        <v>309</v>
      </c>
      <c r="AI622" s="3" t="s">
        <v>113</v>
      </c>
      <c r="AJ622" s="3" t="s">
        <v>310</v>
      </c>
      <c r="AK622" s="3" t="s">
        <v>282</v>
      </c>
      <c r="AL622" s="3" t="s">
        <v>311</v>
      </c>
      <c r="AM622" s="3" t="s">
        <v>312</v>
      </c>
      <c r="AN622" s="108">
        <v>1</v>
      </c>
      <c r="AO622" s="2" t="s">
        <v>177</v>
      </c>
      <c r="AP622" s="2">
        <v>2072</v>
      </c>
      <c r="AQ622" s="2" t="s">
        <v>14198</v>
      </c>
      <c r="AR622" s="2" t="s">
        <v>53</v>
      </c>
      <c r="AS622" s="108">
        <v>2.6898047722342731</v>
      </c>
      <c r="AT622" s="108">
        <v>1.75</v>
      </c>
      <c r="AU622" s="108">
        <v>3.55</v>
      </c>
      <c r="AV622" s="108" t="s">
        <v>54</v>
      </c>
      <c r="AW622" s="2">
        <v>0.18297044688009489</v>
      </c>
      <c r="AX622" s="2">
        <v>7.6073619165192534</v>
      </c>
      <c r="AY622" s="2" t="s">
        <v>313</v>
      </c>
      <c r="AZ622" s="2" t="s">
        <v>87</v>
      </c>
      <c r="BA622" s="2" t="s">
        <v>314</v>
      </c>
      <c r="BB622" s="2" t="s">
        <v>315</v>
      </c>
      <c r="BC622" s="2" t="s">
        <v>316</v>
      </c>
      <c r="BD622" s="108"/>
    </row>
    <row r="623" spans="1:56" s="46" customFormat="1" x14ac:dyDescent="0.25">
      <c r="A623">
        <v>850</v>
      </c>
      <c r="B623" s="13" t="s">
        <v>4717</v>
      </c>
      <c r="C623" s="108">
        <v>0.72</v>
      </c>
      <c r="D623" s="108">
        <v>13.36</v>
      </c>
      <c r="E623" s="2">
        <v>704.53210000000001</v>
      </c>
      <c r="F623" s="2" t="s">
        <v>66</v>
      </c>
      <c r="G623" s="108" t="s">
        <v>4684</v>
      </c>
      <c r="H623" s="108">
        <v>7.91</v>
      </c>
      <c r="I623" s="108">
        <v>7.8971235000000002</v>
      </c>
      <c r="J623" s="108">
        <v>1.2876500000000001E-2</v>
      </c>
      <c r="K623" s="108">
        <v>2.3397435897435899</v>
      </c>
      <c r="L623" s="2" t="s">
        <v>305</v>
      </c>
      <c r="M623" s="2" t="s">
        <v>988</v>
      </c>
      <c r="N623" s="108"/>
      <c r="O623" s="8">
        <v>120000</v>
      </c>
      <c r="P623" s="108">
        <v>704.52298617275403</v>
      </c>
      <c r="Q623" s="6" t="s">
        <v>989</v>
      </c>
      <c r="R623" s="6" t="s">
        <v>989</v>
      </c>
      <c r="S623" s="109" t="str">
        <f t="shared" si="9"/>
        <v>Same</v>
      </c>
      <c r="T623" s="109"/>
      <c r="U623" s="108" t="s">
        <v>71</v>
      </c>
      <c r="V623" s="108" t="s">
        <v>66</v>
      </c>
      <c r="W623" s="108" t="s">
        <v>72</v>
      </c>
      <c r="X623" s="108" t="s">
        <v>72</v>
      </c>
      <c r="Y623" s="108" t="s">
        <v>15653</v>
      </c>
      <c r="Z623" s="108" t="s">
        <v>997</v>
      </c>
      <c r="AA623" s="108" t="s">
        <v>997</v>
      </c>
      <c r="AB623" s="108">
        <v>704.53240718160703</v>
      </c>
      <c r="AC623" s="3">
        <v>704.53240718160703</v>
      </c>
      <c r="AD623" s="6" t="s">
        <v>4685</v>
      </c>
      <c r="AE623" s="6" t="s">
        <v>168</v>
      </c>
      <c r="AF623" s="3" t="s">
        <v>4686</v>
      </c>
      <c r="AG623" s="3" t="s">
        <v>190</v>
      </c>
      <c r="AH623" s="3" t="s">
        <v>4687</v>
      </c>
      <c r="AI623" s="3" t="s">
        <v>4688</v>
      </c>
      <c r="AJ623" s="3" t="s">
        <v>4689</v>
      </c>
      <c r="AK623" s="3" t="s">
        <v>282</v>
      </c>
      <c r="AL623" s="3" t="s">
        <v>4690</v>
      </c>
      <c r="AM623" s="3" t="s">
        <v>445</v>
      </c>
      <c r="AN623" s="108">
        <v>1</v>
      </c>
      <c r="AO623" s="2" t="s">
        <v>4682</v>
      </c>
      <c r="AP623" s="2">
        <v>2121</v>
      </c>
      <c r="AQ623" s="2" t="s">
        <v>4691</v>
      </c>
      <c r="AR623" s="2" t="s">
        <v>53</v>
      </c>
      <c r="AS623" s="108">
        <v>2.3397435897435899</v>
      </c>
      <c r="AT623" s="108">
        <v>1.5</v>
      </c>
      <c r="AU623" s="108">
        <v>20</v>
      </c>
      <c r="AV623" s="108" t="s">
        <v>1296</v>
      </c>
      <c r="AW623" s="2">
        <v>0.34784271515348397</v>
      </c>
      <c r="AX623" s="2">
        <v>5.4722637860230297</v>
      </c>
      <c r="AY623" s="2" t="s">
        <v>104</v>
      </c>
      <c r="AZ623" s="2" t="s">
        <v>87</v>
      </c>
      <c r="BA623" s="2" t="s">
        <v>997</v>
      </c>
      <c r="BB623" s="2" t="s">
        <v>315</v>
      </c>
      <c r="BC623" s="2" t="s">
        <v>316</v>
      </c>
      <c r="BD623" s="108"/>
    </row>
    <row r="624" spans="1:56" s="46" customFormat="1" x14ac:dyDescent="0.25">
      <c r="A624">
        <v>446</v>
      </c>
      <c r="B624" s="13" t="s">
        <v>3739</v>
      </c>
      <c r="C624" s="108">
        <v>0.37</v>
      </c>
      <c r="D624" s="108">
        <v>7.58</v>
      </c>
      <c r="E624" s="2">
        <v>705.59979999999996</v>
      </c>
      <c r="F624" s="2" t="s">
        <v>66</v>
      </c>
      <c r="G624" s="108" t="s">
        <v>3219</v>
      </c>
      <c r="H624" s="108">
        <v>9.27</v>
      </c>
      <c r="I624" s="108">
        <v>9.2990592999999997</v>
      </c>
      <c r="J624" s="108">
        <v>-2.9059300000001901E-2</v>
      </c>
      <c r="K624" s="108">
        <v>1.3462686567164199</v>
      </c>
      <c r="L624" s="2" t="s">
        <v>3220</v>
      </c>
      <c r="M624" s="2" t="s">
        <v>3221</v>
      </c>
      <c r="N624" s="108"/>
      <c r="O624" s="27">
        <v>150000</v>
      </c>
      <c r="P624" s="26">
        <v>705.59067236098701</v>
      </c>
      <c r="Q624" s="117" t="s">
        <v>15985</v>
      </c>
      <c r="R624" s="117" t="s">
        <v>15985</v>
      </c>
      <c r="S624" s="109" t="str">
        <f t="shared" si="9"/>
        <v>Same</v>
      </c>
      <c r="T624" s="109"/>
      <c r="U624" s="90" t="s">
        <v>788</v>
      </c>
      <c r="V624" s="90" t="s">
        <v>66</v>
      </c>
      <c r="W624" s="108" t="s">
        <v>72</v>
      </c>
      <c r="X624" s="90" t="s">
        <v>72</v>
      </c>
      <c r="Y624" s="108" t="s">
        <v>15376</v>
      </c>
      <c r="Z624" s="108" t="s">
        <v>15377</v>
      </c>
      <c r="AA624" s="108" t="s">
        <v>15378</v>
      </c>
      <c r="AB624" s="90">
        <v>705.6</v>
      </c>
      <c r="AC624" s="26">
        <v>705.6</v>
      </c>
      <c r="AD624" s="39" t="s">
        <v>3222</v>
      </c>
      <c r="AE624" s="39" t="s">
        <v>3223</v>
      </c>
      <c r="AF624" s="26" t="s">
        <v>3224</v>
      </c>
      <c r="AG624" s="26" t="s">
        <v>3225</v>
      </c>
      <c r="AH624" s="26" t="s">
        <v>3226</v>
      </c>
      <c r="AI624" s="26" t="s">
        <v>3227</v>
      </c>
      <c r="AJ624" s="26" t="s">
        <v>3228</v>
      </c>
      <c r="AK624" s="26" t="s">
        <v>3229</v>
      </c>
      <c r="AL624" s="26" t="s">
        <v>3230</v>
      </c>
      <c r="AM624" s="26" t="s">
        <v>3231</v>
      </c>
      <c r="AN624" s="108">
        <v>1</v>
      </c>
      <c r="AO624" s="2" t="s">
        <v>3003</v>
      </c>
      <c r="AP624" s="2">
        <v>2425</v>
      </c>
      <c r="AQ624" s="2" t="s">
        <v>3232</v>
      </c>
      <c r="AR624" s="2" t="s">
        <v>53</v>
      </c>
      <c r="AS624" s="108">
        <v>1.3462686567164199</v>
      </c>
      <c r="AT624" s="108">
        <v>0.57999999999999996</v>
      </c>
      <c r="AU624" s="108">
        <v>1.57</v>
      </c>
      <c r="AV624" s="108" t="s">
        <v>1296</v>
      </c>
      <c r="AW624" s="2">
        <v>0.230523870615819</v>
      </c>
      <c r="AX624" s="2">
        <v>14.4551277418228</v>
      </c>
      <c r="AY624" s="2" t="s">
        <v>3233</v>
      </c>
      <c r="AZ624" s="2" t="s">
        <v>87</v>
      </c>
      <c r="BA624" s="2" t="s">
        <v>3234</v>
      </c>
      <c r="BB624" s="2" t="s">
        <v>3235</v>
      </c>
      <c r="BC624" s="108"/>
      <c r="BD624" s="108"/>
    </row>
    <row r="625" spans="1:56" s="46" customFormat="1" x14ac:dyDescent="0.25">
      <c r="A625">
        <v>859</v>
      </c>
      <c r="B625" s="13" t="s">
        <v>4917</v>
      </c>
      <c r="C625" s="108">
        <v>0.53</v>
      </c>
      <c r="D625" s="108">
        <v>12.03</v>
      </c>
      <c r="E625" s="108">
        <v>706.33680000000004</v>
      </c>
      <c r="F625" s="2" t="s">
        <v>66</v>
      </c>
      <c r="G625" s="108" t="s">
        <v>4756</v>
      </c>
      <c r="H625" s="108">
        <v>1.06</v>
      </c>
      <c r="I625" s="108">
        <v>1.0764894</v>
      </c>
      <c r="J625" s="108">
        <v>-1.6489400000000001E-2</v>
      </c>
      <c r="K625" s="108">
        <v>4.6301369863013697</v>
      </c>
      <c r="L625" s="108"/>
      <c r="M625" s="108"/>
      <c r="N625" s="108"/>
      <c r="O625" s="2">
        <v>340000</v>
      </c>
      <c r="P625" s="108">
        <v>706.32810711300203</v>
      </c>
      <c r="Q625" s="108" t="s">
        <v>160</v>
      </c>
      <c r="R625" s="108" t="s">
        <v>160</v>
      </c>
      <c r="S625" s="109" t="str">
        <f t="shared" si="9"/>
        <v>Same</v>
      </c>
      <c r="T625" s="109"/>
      <c r="U625" s="108" t="s">
        <v>160</v>
      </c>
      <c r="V625" s="108" t="s">
        <v>670</v>
      </c>
      <c r="W625" s="3" t="s">
        <v>528</v>
      </c>
      <c r="X625" s="108" t="s">
        <v>528</v>
      </c>
      <c r="Y625" s="108"/>
      <c r="Z625" s="108" t="s">
        <v>48</v>
      </c>
      <c r="AA625" s="108"/>
      <c r="AB625" s="108">
        <v>706.33646029668398</v>
      </c>
      <c r="AC625" s="3">
        <v>706.33646029668398</v>
      </c>
      <c r="AD625" s="3" t="s">
        <v>4757</v>
      </c>
      <c r="AE625" s="3" t="s">
        <v>4723</v>
      </c>
      <c r="AF625" s="3" t="s">
        <v>4758</v>
      </c>
      <c r="AG625" s="3" t="s">
        <v>4727</v>
      </c>
      <c r="AH625" s="3" t="s">
        <v>4759</v>
      </c>
      <c r="AI625" s="3" t="s">
        <v>4725</v>
      </c>
      <c r="AJ625" s="3" t="s">
        <v>4760</v>
      </c>
      <c r="AK625" s="3" t="s">
        <v>4761</v>
      </c>
      <c r="AL625" s="3" t="s">
        <v>4762</v>
      </c>
      <c r="AM625" s="3" t="s">
        <v>4763</v>
      </c>
      <c r="AN625" s="108">
        <v>1</v>
      </c>
      <c r="AO625" s="2" t="s">
        <v>4732</v>
      </c>
      <c r="AP625" s="2">
        <v>304</v>
      </c>
      <c r="AQ625" s="2" t="s">
        <v>4764</v>
      </c>
      <c r="AR625" s="2" t="s">
        <v>53</v>
      </c>
      <c r="AS625" s="108">
        <v>4.6301369863013697</v>
      </c>
      <c r="AT625" s="108">
        <v>1.2</v>
      </c>
      <c r="AU625" s="108">
        <v>5</v>
      </c>
      <c r="AV625" s="108" t="s">
        <v>1296</v>
      </c>
      <c r="AW625" s="108">
        <v>1.08571274976145</v>
      </c>
      <c r="AX625" s="2">
        <v>1690000000</v>
      </c>
      <c r="AY625" s="108"/>
      <c r="AZ625" s="2"/>
      <c r="BA625" s="108"/>
      <c r="BB625" s="108"/>
      <c r="BC625" s="108"/>
      <c r="BD625" s="108"/>
    </row>
    <row r="626" spans="1:56" x14ac:dyDescent="0.25">
      <c r="A626">
        <v>170</v>
      </c>
      <c r="B626" s="13" t="s">
        <v>1239</v>
      </c>
      <c r="C626" s="108">
        <v>0.56000000000000005</v>
      </c>
      <c r="D626" s="108">
        <v>10.55</v>
      </c>
      <c r="E626" s="2">
        <v>706.53330000000005</v>
      </c>
      <c r="F626" s="2" t="s">
        <v>66</v>
      </c>
      <c r="G626" s="108" t="s">
        <v>1122</v>
      </c>
      <c r="H626" s="108">
        <v>9.07</v>
      </c>
      <c r="I626" s="108">
        <v>9.0860296999999992</v>
      </c>
      <c r="J626" s="108">
        <v>-1.6029700000000702E-2</v>
      </c>
      <c r="K626" s="108">
        <v>6.25</v>
      </c>
      <c r="L626" s="2" t="s">
        <v>409</v>
      </c>
      <c r="M626" s="2" t="s">
        <v>410</v>
      </c>
      <c r="N626" s="108"/>
      <c r="O626" s="8">
        <v>120000</v>
      </c>
      <c r="P626" s="11">
        <v>706.53816730790402</v>
      </c>
      <c r="Q626" s="6" t="s">
        <v>411</v>
      </c>
      <c r="R626" s="6" t="s">
        <v>411</v>
      </c>
      <c r="S626" s="109" t="str">
        <f t="shared" si="9"/>
        <v>Same</v>
      </c>
      <c r="T626" s="109"/>
      <c r="U626" s="108" t="s">
        <v>71</v>
      </c>
      <c r="V626" s="11" t="s">
        <v>66</v>
      </c>
      <c r="W626" s="108" t="s">
        <v>72</v>
      </c>
      <c r="X626" s="12" t="s">
        <v>72</v>
      </c>
      <c r="Y626" s="108" t="s">
        <v>14661</v>
      </c>
      <c r="Z626" s="108" t="s">
        <v>421</v>
      </c>
      <c r="AA626" s="108" t="s">
        <v>421</v>
      </c>
      <c r="AB626" s="108">
        <v>706.53344007005501</v>
      </c>
      <c r="AC626" s="3">
        <v>706.53344007005501</v>
      </c>
      <c r="AD626" s="6" t="s">
        <v>1123</v>
      </c>
      <c r="AE626" s="6" t="s">
        <v>74</v>
      </c>
      <c r="AF626" s="3" t="s">
        <v>1124</v>
      </c>
      <c r="AG626" s="3" t="s">
        <v>76</v>
      </c>
      <c r="AH626" s="3" t="s">
        <v>1125</v>
      </c>
      <c r="AI626" s="3" t="s">
        <v>1126</v>
      </c>
      <c r="AJ626" s="3" t="s">
        <v>1127</v>
      </c>
      <c r="AK626" s="3" t="s">
        <v>1128</v>
      </c>
      <c r="AL626" s="3" t="s">
        <v>1129</v>
      </c>
      <c r="AM626" s="3" t="s">
        <v>98</v>
      </c>
      <c r="AN626" s="108">
        <v>1</v>
      </c>
      <c r="AO626" s="2" t="s">
        <v>924</v>
      </c>
      <c r="AP626" s="2">
        <v>2414</v>
      </c>
      <c r="AQ626" s="2" t="s">
        <v>1130</v>
      </c>
      <c r="AR626" s="2" t="s">
        <v>53</v>
      </c>
      <c r="AS626" s="108">
        <v>6.25</v>
      </c>
      <c r="AT626" s="108">
        <v>2</v>
      </c>
      <c r="AU626" s="108">
        <v>50</v>
      </c>
      <c r="AV626" s="108" t="s">
        <v>85</v>
      </c>
      <c r="AW626" s="2">
        <v>0.327527938963531</v>
      </c>
      <c r="AX626" s="2">
        <v>535000000</v>
      </c>
      <c r="AY626" s="2" t="s">
        <v>104</v>
      </c>
      <c r="AZ626" s="2" t="s">
        <v>87</v>
      </c>
      <c r="BA626" s="2" t="s">
        <v>421</v>
      </c>
      <c r="BB626" s="2" t="s">
        <v>422</v>
      </c>
      <c r="BC626" s="2" t="s">
        <v>423</v>
      </c>
      <c r="BD626" s="108"/>
    </row>
    <row r="627" spans="1:56" x14ac:dyDescent="0.25">
      <c r="A627">
        <v>598</v>
      </c>
      <c r="B627" s="13" t="s">
        <v>4538</v>
      </c>
      <c r="C627">
        <v>0.42</v>
      </c>
      <c r="D627">
        <v>14.63</v>
      </c>
      <c r="E627" s="2">
        <v>706.53319999999997</v>
      </c>
      <c r="F627" s="2" t="s">
        <v>66</v>
      </c>
      <c r="G627" t="s">
        <v>4203</v>
      </c>
      <c r="H627">
        <v>9.1300000000000008</v>
      </c>
      <c r="I627">
        <v>9.1556361000000006</v>
      </c>
      <c r="J627">
        <v>-2.5636099999999801E-2</v>
      </c>
      <c r="K627">
        <v>3.8304347826087</v>
      </c>
      <c r="L627" s="2" t="s">
        <v>409</v>
      </c>
      <c r="M627" s="2" t="s">
        <v>410</v>
      </c>
      <c r="O627" s="2">
        <v>230000</v>
      </c>
      <c r="P627">
        <v>706.53761653903302</v>
      </c>
      <c r="Q627" s="6" t="s">
        <v>411</v>
      </c>
      <c r="R627" s="6" t="s">
        <v>411</v>
      </c>
      <c r="S627" s="109" t="str">
        <f t="shared" si="9"/>
        <v>Same</v>
      </c>
      <c r="T627" s="109"/>
      <c r="U627" t="s">
        <v>71</v>
      </c>
      <c r="V627" s="3" t="s">
        <v>66</v>
      </c>
      <c r="W627" s="108" t="s">
        <v>72</v>
      </c>
      <c r="X627" t="s">
        <v>72</v>
      </c>
      <c r="Y627" s="108" t="s">
        <v>15557</v>
      </c>
      <c r="Z627" s="108" t="s">
        <v>421</v>
      </c>
      <c r="AA627" s="108" t="s">
        <v>421</v>
      </c>
      <c r="AB627" s="108">
        <v>706.53353230692403</v>
      </c>
      <c r="AC627" s="3">
        <v>706.53353230692403</v>
      </c>
      <c r="AD627" s="19" t="s">
        <v>4204</v>
      </c>
      <c r="AE627" s="19" t="s">
        <v>74</v>
      </c>
      <c r="AF627" s="3" t="s">
        <v>4205</v>
      </c>
      <c r="AG627" s="3" t="s">
        <v>76</v>
      </c>
      <c r="AH627" s="3" t="s">
        <v>4206</v>
      </c>
      <c r="AI627" s="3" t="s">
        <v>4207</v>
      </c>
      <c r="AJ627" s="3" t="s">
        <v>4208</v>
      </c>
      <c r="AK627" s="3" t="s">
        <v>4209</v>
      </c>
      <c r="AL627" s="3" t="s">
        <v>4210</v>
      </c>
      <c r="AM627" s="3" t="s">
        <v>4211</v>
      </c>
      <c r="AN627">
        <v>1</v>
      </c>
      <c r="AO627" s="2" t="s">
        <v>3978</v>
      </c>
      <c r="AP627" s="2">
        <v>2455</v>
      </c>
      <c r="AQ627" s="2" t="s">
        <v>4212</v>
      </c>
      <c r="AR627" s="2" t="s">
        <v>53</v>
      </c>
      <c r="AS627">
        <v>3.8304347826087</v>
      </c>
      <c r="AT627">
        <v>2</v>
      </c>
      <c r="AU627">
        <v>5.0599999999999996</v>
      </c>
      <c r="AV627" t="s">
        <v>1296</v>
      </c>
      <c r="AW627" s="2">
        <v>0.32539985817371903</v>
      </c>
      <c r="AX627" s="2">
        <v>50.924852547696403</v>
      </c>
      <c r="AY627" s="2" t="s">
        <v>104</v>
      </c>
      <c r="AZ627" s="2" t="s">
        <v>87</v>
      </c>
      <c r="BA627" s="2" t="s">
        <v>421</v>
      </c>
      <c r="BB627" s="2" t="s">
        <v>4213</v>
      </c>
      <c r="BC627" s="2" t="s">
        <v>4214</v>
      </c>
    </row>
    <row r="628" spans="1:56" x14ac:dyDescent="0.25">
      <c r="A628">
        <v>1195</v>
      </c>
      <c r="B628" s="13" t="s">
        <v>6433</v>
      </c>
      <c r="C628">
        <v>0.65</v>
      </c>
      <c r="D628">
        <v>13.73</v>
      </c>
      <c r="E628" s="2">
        <v>706.53420000000006</v>
      </c>
      <c r="F628" s="2" t="s">
        <v>66</v>
      </c>
      <c r="G628" t="s">
        <v>6041</v>
      </c>
      <c r="H628">
        <v>9.3800000000000008</v>
      </c>
      <c r="I628">
        <v>9.3772693999999994</v>
      </c>
      <c r="J628">
        <v>2.7306000000013602E-3</v>
      </c>
      <c r="K628">
        <v>1.1666666666666701</v>
      </c>
      <c r="L628" s="2" t="s">
        <v>409</v>
      </c>
      <c r="M628" s="2" t="s">
        <v>410</v>
      </c>
      <c r="O628" s="2">
        <v>210000</v>
      </c>
      <c r="P628">
        <v>706.53822512533702</v>
      </c>
      <c r="Q628" s="125" t="s">
        <v>411</v>
      </c>
      <c r="R628" s="125" t="s">
        <v>411</v>
      </c>
      <c r="S628" s="109" t="str">
        <f t="shared" si="9"/>
        <v>Same</v>
      </c>
      <c r="T628" s="109"/>
      <c r="U628" t="s">
        <v>71</v>
      </c>
      <c r="V628" s="3" t="s">
        <v>66</v>
      </c>
      <c r="W628" s="108" t="s">
        <v>72</v>
      </c>
      <c r="X628" t="s">
        <v>72</v>
      </c>
      <c r="Y628" s="108" t="s">
        <v>14907</v>
      </c>
      <c r="Z628" s="108" t="s">
        <v>421</v>
      </c>
      <c r="AA628" s="108" t="s">
        <v>421</v>
      </c>
      <c r="AB628" s="108">
        <v>706.53430893062796</v>
      </c>
      <c r="AC628" s="3">
        <v>706.53430893062796</v>
      </c>
      <c r="AD628" s="9" t="s">
        <v>6042</v>
      </c>
      <c r="AE628" s="9" t="s">
        <v>74</v>
      </c>
      <c r="AF628" s="3" t="s">
        <v>6043</v>
      </c>
      <c r="AG628" s="3" t="s">
        <v>76</v>
      </c>
      <c r="AH628" s="3" t="s">
        <v>6044</v>
      </c>
      <c r="AI628" s="3" t="s">
        <v>190</v>
      </c>
      <c r="AJ628" s="3" t="s">
        <v>6045</v>
      </c>
      <c r="AK628" s="3" t="s">
        <v>6046</v>
      </c>
      <c r="AL628" s="3" t="s">
        <v>6047</v>
      </c>
      <c r="AM628" s="3" t="s">
        <v>931</v>
      </c>
      <c r="AN628">
        <v>1</v>
      </c>
      <c r="AO628" s="2" t="s">
        <v>5589</v>
      </c>
      <c r="AP628" s="2">
        <v>2507</v>
      </c>
      <c r="AQ628" s="2" t="s">
        <v>6048</v>
      </c>
      <c r="AR628" s="2" t="s">
        <v>53</v>
      </c>
      <c r="AS628">
        <v>1.1666666666666701</v>
      </c>
      <c r="AT628">
        <v>0.35</v>
      </c>
      <c r="AU628">
        <v>1.43</v>
      </c>
      <c r="AV628" t="s">
        <v>1296</v>
      </c>
      <c r="AW628" s="2">
        <v>0.183863723676293</v>
      </c>
      <c r="AX628" s="2">
        <v>553000000</v>
      </c>
      <c r="AY628" s="2" t="s">
        <v>104</v>
      </c>
      <c r="AZ628" s="2" t="s">
        <v>87</v>
      </c>
      <c r="BA628" s="2" t="s">
        <v>421</v>
      </c>
      <c r="BB628" s="2" t="s">
        <v>422</v>
      </c>
      <c r="BC628" s="2" t="s">
        <v>423</v>
      </c>
    </row>
    <row r="629" spans="1:56" x14ac:dyDescent="0.25">
      <c r="A629">
        <v>867</v>
      </c>
      <c r="B629" s="13" t="s">
        <v>4917</v>
      </c>
      <c r="C629">
        <v>0.59</v>
      </c>
      <c r="D629">
        <v>5.84</v>
      </c>
      <c r="E629" s="2">
        <v>706.54809999999998</v>
      </c>
      <c r="F629" s="2" t="s">
        <v>66</v>
      </c>
      <c r="G629" t="s">
        <v>4845</v>
      </c>
      <c r="H629">
        <v>8.8800000000000008</v>
      </c>
      <c r="I629">
        <v>8.9318799000000002</v>
      </c>
      <c r="J629">
        <v>-5.1879899999999403E-2</v>
      </c>
      <c r="K629">
        <v>3.9527027027027</v>
      </c>
      <c r="L629" s="2" t="s">
        <v>409</v>
      </c>
      <c r="M629" s="2" t="s">
        <v>4846</v>
      </c>
      <c r="O629" s="8">
        <v>33000</v>
      </c>
      <c r="P629">
        <v>706.539404512533</v>
      </c>
      <c r="Q629" s="6" t="s">
        <v>411</v>
      </c>
      <c r="R629" s="6" t="s">
        <v>411</v>
      </c>
      <c r="S629" s="109" t="str">
        <f t="shared" si="9"/>
        <v>Same</v>
      </c>
      <c r="T629" s="109"/>
      <c r="U629" t="s">
        <v>71</v>
      </c>
      <c r="V629" t="s">
        <v>66</v>
      </c>
      <c r="W629" s="108" t="s">
        <v>72</v>
      </c>
      <c r="X629" t="s">
        <v>4847</v>
      </c>
      <c r="Y629" s="108" t="s">
        <v>15665</v>
      </c>
      <c r="Z629" s="108" t="s">
        <v>421</v>
      </c>
      <c r="AA629" s="108" t="s">
        <v>421</v>
      </c>
      <c r="AB629" s="108">
        <v>706.54743731161102</v>
      </c>
      <c r="AC629" s="3">
        <v>706.54743731161102</v>
      </c>
      <c r="AD629" s="6" t="s">
        <v>4848</v>
      </c>
      <c r="AE629" s="6" t="s">
        <v>168</v>
      </c>
      <c r="AF629" s="3" t="s">
        <v>4849</v>
      </c>
      <c r="AG629" s="3" t="s">
        <v>4850</v>
      </c>
      <c r="AH629" s="3" t="s">
        <v>4851</v>
      </c>
      <c r="AI629" s="3" t="s">
        <v>4852</v>
      </c>
      <c r="AJ629" s="3" t="s">
        <v>4853</v>
      </c>
      <c r="AK629" s="3" t="s">
        <v>4854</v>
      </c>
      <c r="AL629" s="3" t="s">
        <v>4855</v>
      </c>
      <c r="AM629" s="3" t="s">
        <v>4856</v>
      </c>
      <c r="AN629">
        <v>1</v>
      </c>
      <c r="AO629" s="2" t="s">
        <v>4732</v>
      </c>
      <c r="AP629" s="2">
        <v>2330</v>
      </c>
      <c r="AQ629" s="2" t="s">
        <v>4857</v>
      </c>
      <c r="AR629" s="2" t="s">
        <v>53</v>
      </c>
      <c r="AS629">
        <v>3.9527027027027</v>
      </c>
      <c r="AT629">
        <v>1.2</v>
      </c>
      <c r="AU629">
        <v>5</v>
      </c>
      <c r="AV629" t="s">
        <v>1296</v>
      </c>
      <c r="AW629" s="2">
        <v>0.86285096446999898</v>
      </c>
      <c r="AX629" s="2">
        <v>5.0431032309007202</v>
      </c>
      <c r="AY629" s="2" t="s">
        <v>313</v>
      </c>
      <c r="AZ629" s="2" t="s">
        <v>87</v>
      </c>
      <c r="BA629" s="2" t="s">
        <v>4858</v>
      </c>
      <c r="BB629" s="2" t="s">
        <v>422</v>
      </c>
      <c r="BC629" s="2" t="s">
        <v>4859</v>
      </c>
    </row>
    <row r="630" spans="1:56" x14ac:dyDescent="0.25">
      <c r="A630">
        <v>106</v>
      </c>
      <c r="B630" s="13" t="s">
        <v>915</v>
      </c>
      <c r="C630">
        <v>0.47</v>
      </c>
      <c r="D630">
        <v>8.3800000000000008</v>
      </c>
      <c r="E630" s="2">
        <v>706.548</v>
      </c>
      <c r="F630" s="2" t="s">
        <v>66</v>
      </c>
      <c r="G630" t="s">
        <v>408</v>
      </c>
      <c r="H630">
        <v>8.94</v>
      </c>
      <c r="I630">
        <v>8.9489869999999989</v>
      </c>
      <c r="J630">
        <v>-8.9869999999994121E-3</v>
      </c>
      <c r="K630">
        <v>2.3062730627306269</v>
      </c>
      <c r="L630" s="2" t="s">
        <v>409</v>
      </c>
      <c r="M630" s="2" t="s">
        <v>410</v>
      </c>
      <c r="O630" s="2">
        <v>250000</v>
      </c>
      <c r="P630">
        <v>706.53930451376402</v>
      </c>
      <c r="Q630" s="125" t="s">
        <v>411</v>
      </c>
      <c r="R630" s="125" t="s">
        <v>411</v>
      </c>
      <c r="S630" s="109" t="str">
        <f t="shared" si="9"/>
        <v>Same</v>
      </c>
      <c r="T630" s="109"/>
      <c r="U630" s="87" t="s">
        <v>71</v>
      </c>
      <c r="V630" s="64" t="s">
        <v>66</v>
      </c>
      <c r="W630" s="108" t="s">
        <v>72</v>
      </c>
      <c r="X630" s="87" t="s">
        <v>72</v>
      </c>
      <c r="Y630" s="108" t="s">
        <v>14582</v>
      </c>
      <c r="Z630" s="108" t="s">
        <v>421</v>
      </c>
      <c r="AA630" s="108" t="s">
        <v>421</v>
      </c>
      <c r="AB630" s="108">
        <v>706.54779394724096</v>
      </c>
      <c r="AC630" s="3">
        <v>706.54779394724096</v>
      </c>
      <c r="AD630" s="70" t="s">
        <v>412</v>
      </c>
      <c r="AE630" s="70" t="s">
        <v>168</v>
      </c>
      <c r="AF630" s="3" t="s">
        <v>413</v>
      </c>
      <c r="AG630" s="3" t="s">
        <v>10037</v>
      </c>
      <c r="AH630" s="3" t="s">
        <v>414</v>
      </c>
      <c r="AI630" s="3" t="s">
        <v>415</v>
      </c>
      <c r="AJ630" s="3" t="s">
        <v>416</v>
      </c>
      <c r="AK630" s="3" t="s">
        <v>417</v>
      </c>
      <c r="AL630" s="3" t="s">
        <v>418</v>
      </c>
      <c r="AM630" s="3" t="s">
        <v>419</v>
      </c>
      <c r="AN630">
        <v>1</v>
      </c>
      <c r="AO630" s="2" t="s">
        <v>177</v>
      </c>
      <c r="AP630" s="2">
        <v>2317</v>
      </c>
      <c r="AQ630" s="2" t="s">
        <v>14203</v>
      </c>
      <c r="AR630" s="2" t="s">
        <v>53</v>
      </c>
      <c r="AS630">
        <v>2.3062730627306269</v>
      </c>
      <c r="AT630">
        <v>1.75</v>
      </c>
      <c r="AU630">
        <v>3.55</v>
      </c>
      <c r="AV630" t="s">
        <v>54</v>
      </c>
      <c r="AW630" s="2">
        <v>0.24025190399587931</v>
      </c>
      <c r="AX630" s="2">
        <v>5.841121440737183</v>
      </c>
      <c r="AY630" s="2" t="s">
        <v>104</v>
      </c>
      <c r="AZ630" s="2" t="s">
        <v>420</v>
      </c>
      <c r="BA630" s="2" t="s">
        <v>421</v>
      </c>
      <c r="BB630" s="2" t="s">
        <v>422</v>
      </c>
      <c r="BC630" s="2" t="s">
        <v>423</v>
      </c>
    </row>
    <row r="631" spans="1:56" x14ac:dyDescent="0.25">
      <c r="A631">
        <v>1094</v>
      </c>
      <c r="B631" s="13" t="s">
        <v>8369</v>
      </c>
      <c r="C631" s="108">
        <v>1.02</v>
      </c>
      <c r="D631" s="108">
        <v>60</v>
      </c>
      <c r="E631" s="2">
        <v>706.54840000000002</v>
      </c>
      <c r="F631" s="2" t="s">
        <v>66</v>
      </c>
      <c r="G631" s="108" t="s">
        <v>8207</v>
      </c>
      <c r="H631" s="108">
        <v>8.9</v>
      </c>
      <c r="I631" s="108">
        <v>8.9416875999999998</v>
      </c>
      <c r="J631" s="108">
        <v>-4.1687599999999492E-2</v>
      </c>
      <c r="K631" s="108">
        <v>6.2172284644194757</v>
      </c>
      <c r="L631" s="2" t="s">
        <v>409</v>
      </c>
      <c r="M631" s="2" t="s">
        <v>410</v>
      </c>
      <c r="N631" s="108"/>
      <c r="O631" s="2">
        <v>160000</v>
      </c>
      <c r="P631" s="108">
        <v>706.53903116821596</v>
      </c>
      <c r="Q631" s="136" t="s">
        <v>8208</v>
      </c>
      <c r="R631" s="136" t="s">
        <v>8208</v>
      </c>
      <c r="S631" s="109" t="str">
        <f t="shared" si="9"/>
        <v>Same</v>
      </c>
      <c r="T631" s="109"/>
      <c r="U631" s="108" t="s">
        <v>71</v>
      </c>
      <c r="V631" s="3" t="s">
        <v>66</v>
      </c>
      <c r="W631" s="108" t="s">
        <v>72</v>
      </c>
      <c r="X631" s="3" t="s">
        <v>72</v>
      </c>
      <c r="Y631" s="108" t="s">
        <v>14794</v>
      </c>
      <c r="Z631" s="108" t="s">
        <v>421</v>
      </c>
      <c r="AA631" s="108" t="s">
        <v>421</v>
      </c>
      <c r="AB631" s="108">
        <v>706.54827949548201</v>
      </c>
      <c r="AC631" s="3">
        <v>706.54827949548201</v>
      </c>
      <c r="AD631" s="39" t="s">
        <v>10044</v>
      </c>
      <c r="AE631" s="39" t="s">
        <v>168</v>
      </c>
      <c r="AF631" s="3" t="s">
        <v>10045</v>
      </c>
      <c r="AG631" s="3" t="s">
        <v>282</v>
      </c>
      <c r="AH631" s="3" t="s">
        <v>10046</v>
      </c>
      <c r="AI631" s="3" t="s">
        <v>10047</v>
      </c>
      <c r="AJ631" s="3" t="s">
        <v>10048</v>
      </c>
      <c r="AK631" s="3" t="s">
        <v>113</v>
      </c>
      <c r="AL631" s="3" t="s">
        <v>10049</v>
      </c>
      <c r="AM631" s="3" t="s">
        <v>10050</v>
      </c>
      <c r="AN631" s="108">
        <v>1</v>
      </c>
      <c r="AO631" s="2" t="s">
        <v>8153</v>
      </c>
      <c r="AP631" s="2">
        <v>2233</v>
      </c>
      <c r="AQ631" s="2" t="s">
        <v>10051</v>
      </c>
      <c r="AR631" s="2" t="s">
        <v>53</v>
      </c>
      <c r="AS631" s="108">
        <v>6.2172284644194757</v>
      </c>
      <c r="AT631" s="108">
        <v>1.5</v>
      </c>
      <c r="AU631" s="108">
        <v>50</v>
      </c>
      <c r="AV631" s="108" t="s">
        <v>85</v>
      </c>
      <c r="AW631" s="2">
        <v>0.3191796412902822</v>
      </c>
      <c r="AX631" s="2">
        <v>6.5098038364731519</v>
      </c>
      <c r="AY631" s="2" t="s">
        <v>104</v>
      </c>
      <c r="AZ631" s="2" t="s">
        <v>87</v>
      </c>
      <c r="BA631" s="2" t="s">
        <v>421</v>
      </c>
      <c r="BB631" s="2" t="s">
        <v>422</v>
      </c>
      <c r="BC631" s="2" t="s">
        <v>423</v>
      </c>
      <c r="BD631" s="108"/>
    </row>
    <row r="632" spans="1:56" x14ac:dyDescent="0.25">
      <c r="A632">
        <v>886</v>
      </c>
      <c r="B632" s="13" t="s">
        <v>12883</v>
      </c>
      <c r="C632">
        <v>0.25</v>
      </c>
      <c r="D632">
        <v>5.85</v>
      </c>
      <c r="E632" s="2">
        <v>708.50710000000004</v>
      </c>
      <c r="F632" s="108" t="s">
        <v>66</v>
      </c>
      <c r="G632" t="s">
        <v>14339</v>
      </c>
      <c r="H632">
        <v>3.72</v>
      </c>
      <c r="I632">
        <v>10.351372</v>
      </c>
      <c r="J632" s="7">
        <v>-6.6313719999999989</v>
      </c>
      <c r="K632" t="s">
        <v>48</v>
      </c>
      <c r="L632" s="2" t="s">
        <v>14340</v>
      </c>
      <c r="O632" s="8">
        <v>9600</v>
      </c>
      <c r="P632">
        <v>708.51191288873042</v>
      </c>
      <c r="Q632" s="108" t="s">
        <v>14341</v>
      </c>
      <c r="R632" s="108" t="s">
        <v>14341</v>
      </c>
      <c r="S632" s="109" t="str">
        <f t="shared" si="9"/>
        <v>Same</v>
      </c>
      <c r="T632" s="109"/>
      <c r="U632" s="108" t="s">
        <v>6126</v>
      </c>
      <c r="V632" s="108" t="s">
        <v>51</v>
      </c>
      <c r="W632" s="3" t="s">
        <v>52</v>
      </c>
      <c r="X632" s="3" t="s">
        <v>52</v>
      </c>
      <c r="Y632" s="102"/>
      <c r="Z632" s="102" t="s">
        <v>15682</v>
      </c>
      <c r="AA632" s="102" t="s">
        <v>15682</v>
      </c>
      <c r="AB632" s="102">
        <v>708.50538697249397</v>
      </c>
      <c r="AC632" s="3">
        <v>708.50538697249397</v>
      </c>
      <c r="AD632" s="3" t="s">
        <v>14342</v>
      </c>
      <c r="AE632" s="3" t="s">
        <v>1126</v>
      </c>
      <c r="AF632" s="3" t="s">
        <v>14343</v>
      </c>
      <c r="AG632" s="3" t="s">
        <v>2473</v>
      </c>
      <c r="AH632" s="3" t="s">
        <v>14344</v>
      </c>
      <c r="AI632" s="3" t="s">
        <v>7006</v>
      </c>
      <c r="AJ632" s="3" t="s">
        <v>14345</v>
      </c>
      <c r="AK632" s="3" t="s">
        <v>14346</v>
      </c>
      <c r="AL632" s="3" t="s">
        <v>14347</v>
      </c>
      <c r="AM632" s="3" t="s">
        <v>2583</v>
      </c>
      <c r="AN632">
        <v>1</v>
      </c>
      <c r="AO632" s="108" t="s">
        <v>14325</v>
      </c>
      <c r="AP632" s="108">
        <v>2804</v>
      </c>
      <c r="AQ632" s="108" t="s">
        <v>14348</v>
      </c>
      <c r="AR632" s="2" t="s">
        <v>53</v>
      </c>
      <c r="AS632" t="s">
        <v>3755</v>
      </c>
      <c r="AT632">
        <v>5.77</v>
      </c>
      <c r="AU632" t="s">
        <v>3755</v>
      </c>
      <c r="AV632" t="s">
        <v>54</v>
      </c>
      <c r="AW632" t="s">
        <v>3755</v>
      </c>
      <c r="AX632" s="2">
        <v>48100000</v>
      </c>
      <c r="AY632" s="2" t="s">
        <v>5434</v>
      </c>
      <c r="AZ632" s="2" t="s">
        <v>50</v>
      </c>
      <c r="BA632" s="2" t="s">
        <v>5374</v>
      </c>
      <c r="BB632" s="2" t="s">
        <v>14349</v>
      </c>
      <c r="BC632" s="2" t="s">
        <v>14350</v>
      </c>
      <c r="BD632" s="2" t="s">
        <v>14351</v>
      </c>
    </row>
    <row r="633" spans="1:56" x14ac:dyDescent="0.25">
      <c r="A633">
        <v>1333</v>
      </c>
      <c r="B633" s="13" t="s">
        <v>7161</v>
      </c>
      <c r="C633" s="108">
        <v>0.53</v>
      </c>
      <c r="D633" s="108">
        <v>6.15</v>
      </c>
      <c r="E633" s="2">
        <v>708.71839999999997</v>
      </c>
      <c r="F633" s="2" t="s">
        <v>66</v>
      </c>
      <c r="G633" s="108" t="s">
        <v>6998</v>
      </c>
      <c r="H633" s="108">
        <v>17.89</v>
      </c>
      <c r="I633" s="108">
        <v>17.885755</v>
      </c>
      <c r="J633" s="108">
        <v>4.2450000000009416E-3</v>
      </c>
      <c r="K633" s="108">
        <v>16.1671469740634</v>
      </c>
      <c r="L633" s="2" t="s">
        <v>6999</v>
      </c>
      <c r="M633" s="108"/>
      <c r="N633" s="108"/>
      <c r="O633" s="2">
        <v>150000</v>
      </c>
      <c r="P633" s="108">
        <v>708.72321432409126</v>
      </c>
      <c r="Q633" s="36" t="s">
        <v>16090</v>
      </c>
      <c r="R633" s="36" t="s">
        <v>16090</v>
      </c>
      <c r="S633" s="109" t="str">
        <f t="shared" si="9"/>
        <v>Same</v>
      </c>
      <c r="T633" s="109"/>
      <c r="U633" s="108" t="s">
        <v>50</v>
      </c>
      <c r="V633" s="3" t="s">
        <v>66</v>
      </c>
      <c r="W633" s="108" t="s">
        <v>72</v>
      </c>
      <c r="X633" s="3" t="s">
        <v>15766</v>
      </c>
      <c r="Y633" s="108" t="s">
        <v>15725</v>
      </c>
      <c r="Z633" s="108" t="s">
        <v>14987</v>
      </c>
      <c r="AA633" s="108" t="s">
        <v>14988</v>
      </c>
      <c r="AB633" s="108">
        <v>708.72</v>
      </c>
      <c r="AC633" s="3">
        <v>708.72</v>
      </c>
      <c r="AD633" s="3" t="s">
        <v>7000</v>
      </c>
      <c r="AE633" s="3" t="s">
        <v>1126</v>
      </c>
      <c r="AF633" s="3" t="s">
        <v>7001</v>
      </c>
      <c r="AG633" s="3" t="s">
        <v>2473</v>
      </c>
      <c r="AH633" s="3" t="s">
        <v>7002</v>
      </c>
      <c r="AI633" s="3" t="s">
        <v>7003</v>
      </c>
      <c r="AJ633" s="85" t="s">
        <v>7004</v>
      </c>
      <c r="AK633" s="3" t="s">
        <v>6994</v>
      </c>
      <c r="AL633" s="3" t="s">
        <v>7005</v>
      </c>
      <c r="AM633" s="3" t="s">
        <v>7006</v>
      </c>
      <c r="AN633" s="108">
        <v>1</v>
      </c>
      <c r="AO633" s="2" t="s">
        <v>6855</v>
      </c>
      <c r="AP633" s="2">
        <v>4880</v>
      </c>
      <c r="AQ633" s="2" t="s">
        <v>7007</v>
      </c>
      <c r="AR633" s="2" t="s">
        <v>53</v>
      </c>
      <c r="AS633" s="108">
        <v>16.1671469740634</v>
      </c>
      <c r="AT633" s="108">
        <v>3</v>
      </c>
      <c r="AU633" s="108">
        <v>50</v>
      </c>
      <c r="AV633" s="108" t="s">
        <v>85</v>
      </c>
      <c r="AW633" s="2">
        <v>0.95962060189994203</v>
      </c>
      <c r="AX633" s="2">
        <v>6.9003689188146504</v>
      </c>
      <c r="AY633" s="2" t="s">
        <v>50</v>
      </c>
      <c r="AZ633" s="2"/>
      <c r="BA633" s="108"/>
      <c r="BB633" s="2" t="s">
        <v>7008</v>
      </c>
      <c r="BC633" s="108"/>
      <c r="BD633" s="108"/>
    </row>
    <row r="634" spans="1:56" x14ac:dyDescent="0.25">
      <c r="A634">
        <v>45</v>
      </c>
      <c r="B634" s="3" t="s">
        <v>914</v>
      </c>
      <c r="C634" s="108">
        <v>0.22</v>
      </c>
      <c r="D634" s="108">
        <v>6.65</v>
      </c>
      <c r="E634" s="108">
        <v>712.61540000000002</v>
      </c>
      <c r="F634" s="108" t="s">
        <v>66</v>
      </c>
      <c r="G634" s="108" t="s">
        <v>12269</v>
      </c>
      <c r="H634" s="108">
        <v>10.68</v>
      </c>
      <c r="I634" s="108">
        <v>8.9778171000000011</v>
      </c>
      <c r="J634" s="7">
        <v>1.7021828999999991</v>
      </c>
      <c r="K634" s="108">
        <v>0.74111675126903553</v>
      </c>
      <c r="L634" s="108"/>
      <c r="M634" s="108"/>
      <c r="N634" s="108"/>
      <c r="O634" s="8">
        <v>11000</v>
      </c>
      <c r="P634" s="108">
        <v>712.60662984227224</v>
      </c>
      <c r="Q634" s="108" t="s">
        <v>160</v>
      </c>
      <c r="R634" s="108" t="s">
        <v>160</v>
      </c>
      <c r="S634" s="109" t="str">
        <f t="shared" si="9"/>
        <v>Same</v>
      </c>
      <c r="T634" s="109"/>
      <c r="U634" s="108" t="s">
        <v>160</v>
      </c>
      <c r="V634" s="3" t="s">
        <v>51</v>
      </c>
      <c r="W634" s="108" t="s">
        <v>161</v>
      </c>
      <c r="X634" s="3" t="s">
        <v>161</v>
      </c>
      <c r="Y634" s="108"/>
      <c r="Z634" s="108" t="s">
        <v>48</v>
      </c>
      <c r="AA634" s="108"/>
      <c r="AB634" s="108">
        <v>712.61831788607901</v>
      </c>
      <c r="AC634" s="3">
        <v>712.61831788607901</v>
      </c>
      <c r="AD634" s="3" t="s">
        <v>12270</v>
      </c>
      <c r="AE634" s="3" t="s">
        <v>12271</v>
      </c>
      <c r="AF634" s="3" t="s">
        <v>12272</v>
      </c>
      <c r="AG634" s="3" t="s">
        <v>12273</v>
      </c>
      <c r="AH634" s="3" t="s">
        <v>12274</v>
      </c>
      <c r="AI634" s="3" t="s">
        <v>12275</v>
      </c>
      <c r="AJ634" s="3" t="s">
        <v>12276</v>
      </c>
      <c r="AK634" s="3" t="s">
        <v>12277</v>
      </c>
      <c r="AL634" s="3" t="s">
        <v>12278</v>
      </c>
      <c r="AM634" s="3" t="s">
        <v>12279</v>
      </c>
      <c r="AN634" s="108">
        <v>1</v>
      </c>
      <c r="AO634" s="108" t="s">
        <v>12263</v>
      </c>
      <c r="AP634" s="108">
        <v>2363</v>
      </c>
      <c r="AQ634" s="108" t="s">
        <v>12280</v>
      </c>
      <c r="AR634" s="2" t="s">
        <v>53</v>
      </c>
      <c r="AS634" s="108">
        <v>0.74111675126903553</v>
      </c>
      <c r="AT634" s="108">
        <v>0</v>
      </c>
      <c r="AU634" s="108">
        <v>0.8</v>
      </c>
      <c r="AV634" s="108" t="s">
        <v>85</v>
      </c>
      <c r="AW634" s="2">
        <v>0.1153513730110368</v>
      </c>
      <c r="AX634" s="2">
        <v>19700000</v>
      </c>
      <c r="AY634" s="2" t="s">
        <v>2427</v>
      </c>
      <c r="AZ634" s="2"/>
      <c r="BA634" s="108"/>
      <c r="BB634" s="2" t="s">
        <v>12281</v>
      </c>
      <c r="BC634" s="108"/>
      <c r="BD634" s="108"/>
    </row>
    <row r="635" spans="1:56" x14ac:dyDescent="0.25">
      <c r="A635">
        <v>511</v>
      </c>
      <c r="B635" s="13" t="s">
        <v>3970</v>
      </c>
      <c r="C635">
        <v>0.23</v>
      </c>
      <c r="D635">
        <v>7.56</v>
      </c>
      <c r="E635" s="2">
        <v>714.49990000000003</v>
      </c>
      <c r="F635" s="2" t="s">
        <v>66</v>
      </c>
      <c r="G635" t="s">
        <v>3902</v>
      </c>
      <c r="H635">
        <v>10.119999999999999</v>
      </c>
      <c r="I635">
        <v>10.129733999999999</v>
      </c>
      <c r="J635">
        <v>-9.7340000000016857E-3</v>
      </c>
      <c r="K635" t="s">
        <v>48</v>
      </c>
      <c r="L635" s="2" t="s">
        <v>555</v>
      </c>
      <c r="M635" s="2" t="s">
        <v>3903</v>
      </c>
      <c r="O635" s="2">
        <v>150000</v>
      </c>
      <c r="P635" s="11">
        <v>714.507628030918</v>
      </c>
      <c r="Q635" s="135" t="s">
        <v>3904</v>
      </c>
      <c r="R635" s="135" t="s">
        <v>3904</v>
      </c>
      <c r="S635" s="109" t="str">
        <f t="shared" si="9"/>
        <v>Same</v>
      </c>
      <c r="T635" s="109"/>
      <c r="U635" s="108" t="s">
        <v>321</v>
      </c>
      <c r="V635" s="11" t="s">
        <v>66</v>
      </c>
      <c r="W635" s="108" t="s">
        <v>72</v>
      </c>
      <c r="X635" s="11" t="s">
        <v>72</v>
      </c>
      <c r="Y635" s="102" t="s">
        <v>15457</v>
      </c>
      <c r="Z635" s="102" t="s">
        <v>14465</v>
      </c>
      <c r="AA635" s="102" t="s">
        <v>14465</v>
      </c>
      <c r="AB635" s="102">
        <v>714.49988337223601</v>
      </c>
      <c r="AC635" s="3">
        <v>714.49988337223601</v>
      </c>
      <c r="AD635" s="112" t="s">
        <v>3905</v>
      </c>
      <c r="AE635" s="15" t="s">
        <v>1271</v>
      </c>
      <c r="AF635" s="15" t="s">
        <v>3906</v>
      </c>
      <c r="AG635" s="15" t="s">
        <v>1243</v>
      </c>
      <c r="AH635" s="3" t="s">
        <v>3907</v>
      </c>
      <c r="AI635" s="3" t="s">
        <v>3908</v>
      </c>
      <c r="AJ635" s="15" t="s">
        <v>3909</v>
      </c>
      <c r="AK635" s="15" t="s">
        <v>3910</v>
      </c>
      <c r="AL635" s="3" t="s">
        <v>3911</v>
      </c>
      <c r="AM635" s="3" t="s">
        <v>3912</v>
      </c>
      <c r="AN635">
        <v>1</v>
      </c>
      <c r="AO635" s="2" t="s">
        <v>3890</v>
      </c>
      <c r="AP635" s="2">
        <v>2655</v>
      </c>
      <c r="AQ635" s="2" t="s">
        <v>14269</v>
      </c>
      <c r="AR635" s="2" t="s">
        <v>53</v>
      </c>
      <c r="AS635" t="s">
        <v>3755</v>
      </c>
      <c r="AT635">
        <v>5.45</v>
      </c>
      <c r="AU635" t="s">
        <v>3755</v>
      </c>
      <c r="AV635" t="s">
        <v>1296</v>
      </c>
      <c r="AW635" s="108" t="s">
        <v>3755</v>
      </c>
      <c r="AX635" s="2">
        <v>893000000</v>
      </c>
      <c r="AY635" s="2" t="s">
        <v>856</v>
      </c>
      <c r="AZ635" s="2" t="s">
        <v>321</v>
      </c>
      <c r="BA635" s="2" t="s">
        <v>3913</v>
      </c>
      <c r="BB635" s="2" t="s">
        <v>900</v>
      </c>
      <c r="BC635" s="2" t="s">
        <v>3914</v>
      </c>
    </row>
    <row r="636" spans="1:56" x14ac:dyDescent="0.25">
      <c r="A636">
        <v>369</v>
      </c>
      <c r="B636" s="13" t="s">
        <v>2585</v>
      </c>
      <c r="C636" s="26">
        <v>0.56000000000000005</v>
      </c>
      <c r="D636" s="26">
        <v>12.27</v>
      </c>
      <c r="E636" s="27">
        <v>714.54809999999998</v>
      </c>
      <c r="F636" s="27" t="s">
        <v>66</v>
      </c>
      <c r="G636" s="26" t="s">
        <v>2342</v>
      </c>
      <c r="H636" s="26">
        <v>8.4</v>
      </c>
      <c r="I636" s="26">
        <v>8.3784343999999997</v>
      </c>
      <c r="J636" s="26">
        <v>2.1565600000000629E-2</v>
      </c>
      <c r="K636" s="26">
        <v>0.68815789473684208</v>
      </c>
      <c r="L636" s="27" t="s">
        <v>2343</v>
      </c>
      <c r="M636" s="27" t="s">
        <v>2344</v>
      </c>
      <c r="N636" s="26"/>
      <c r="O636" s="27">
        <v>230000</v>
      </c>
      <c r="P636" s="26">
        <v>714.5519456978742</v>
      </c>
      <c r="Q636" s="115" t="s">
        <v>15790</v>
      </c>
      <c r="R636" s="115" t="s">
        <v>16258</v>
      </c>
      <c r="S636" s="109" t="str">
        <f t="shared" si="9"/>
        <v>Enhanced</v>
      </c>
      <c r="T636" s="109" t="s">
        <v>16284</v>
      </c>
      <c r="U636" s="108" t="s">
        <v>60</v>
      </c>
      <c r="V636" t="s">
        <v>66</v>
      </c>
      <c r="W636" s="108" t="s">
        <v>1209</v>
      </c>
      <c r="X636" s="108" t="s">
        <v>1209</v>
      </c>
      <c r="Y636" s="102" t="s">
        <v>15299</v>
      </c>
      <c r="Z636" s="102" t="s">
        <v>15300</v>
      </c>
      <c r="AA636" s="102" t="s">
        <v>14483</v>
      </c>
      <c r="AB636" s="102">
        <v>714.54808090572203</v>
      </c>
      <c r="AC636" s="26">
        <v>714.54808090572203</v>
      </c>
      <c r="AD636" s="28" t="s">
        <v>2345</v>
      </c>
      <c r="AE636" s="28" t="s">
        <v>2087</v>
      </c>
      <c r="AF636" s="28" t="s">
        <v>2346</v>
      </c>
      <c r="AG636" s="28" t="s">
        <v>2089</v>
      </c>
      <c r="AH636" s="26" t="s">
        <v>2347</v>
      </c>
      <c r="AI636" s="26" t="s">
        <v>1498</v>
      </c>
      <c r="AJ636" s="28" t="s">
        <v>2348</v>
      </c>
      <c r="AK636" s="28" t="s">
        <v>2091</v>
      </c>
      <c r="AL636" s="26" t="s">
        <v>2349</v>
      </c>
      <c r="AM636" s="26" t="s">
        <v>2350</v>
      </c>
      <c r="AN636" s="26">
        <v>1</v>
      </c>
      <c r="AO636" s="27" t="s">
        <v>2096</v>
      </c>
      <c r="AP636" s="27">
        <v>2292</v>
      </c>
      <c r="AQ636" s="27" t="s">
        <v>14233</v>
      </c>
      <c r="AR636" s="27" t="s">
        <v>53</v>
      </c>
      <c r="AS636" s="26">
        <v>0.68815789473684208</v>
      </c>
      <c r="AT636" s="26">
        <v>0.12</v>
      </c>
      <c r="AU636" s="26">
        <v>0.85</v>
      </c>
      <c r="AV636" s="26" t="s">
        <v>1296</v>
      </c>
      <c r="AW636" s="27">
        <v>0.6705456582863405</v>
      </c>
      <c r="AX636" s="27">
        <v>10.76487236876951</v>
      </c>
      <c r="AY636" s="27" t="s">
        <v>62</v>
      </c>
      <c r="AZ636" s="27" t="s">
        <v>50</v>
      </c>
      <c r="BA636" s="27" t="s">
        <v>2351</v>
      </c>
      <c r="BB636" s="27" t="s">
        <v>2352</v>
      </c>
      <c r="BC636" s="26"/>
      <c r="BD636" s="26"/>
    </row>
    <row r="637" spans="1:56" x14ac:dyDescent="0.25">
      <c r="A637">
        <v>786</v>
      </c>
      <c r="B637" s="13" t="s">
        <v>9726</v>
      </c>
      <c r="C637">
        <v>0.21</v>
      </c>
      <c r="D637">
        <v>5.75</v>
      </c>
      <c r="E637" s="108">
        <v>714.59730000000002</v>
      </c>
      <c r="F637" s="108" t="s">
        <v>66</v>
      </c>
      <c r="G637" t="s">
        <v>9436</v>
      </c>
      <c r="H637">
        <v>9.64</v>
      </c>
      <c r="I637">
        <v>7.9660691000000003</v>
      </c>
      <c r="J637" s="7">
        <v>1.6739309</v>
      </c>
      <c r="K637" t="s">
        <v>48</v>
      </c>
      <c r="L637" s="2" t="s">
        <v>2516</v>
      </c>
      <c r="M637" s="108"/>
      <c r="N637" s="108"/>
      <c r="O637" s="8">
        <v>23000</v>
      </c>
      <c r="P637">
        <v>714.58750501480904</v>
      </c>
      <c r="Q637" s="108" t="s">
        <v>16019</v>
      </c>
      <c r="R637" s="108" t="s">
        <v>16019</v>
      </c>
      <c r="S637" s="109" t="str">
        <f t="shared" si="9"/>
        <v>Same</v>
      </c>
      <c r="T637" s="109"/>
      <c r="U637" s="108" t="s">
        <v>60</v>
      </c>
      <c r="V637" t="s">
        <v>51</v>
      </c>
      <c r="W637" s="108" t="s">
        <v>61</v>
      </c>
      <c r="X637" s="108" t="s">
        <v>61</v>
      </c>
      <c r="Y637" s="102"/>
      <c r="Z637" s="102"/>
      <c r="AA637" s="102"/>
      <c r="AB637" s="102">
        <v>714.6</v>
      </c>
      <c r="AC637" s="3">
        <v>714.6</v>
      </c>
      <c r="AD637" s="3" t="s">
        <v>9437</v>
      </c>
      <c r="AE637" s="3" t="s">
        <v>357</v>
      </c>
      <c r="AF637" s="3" t="s">
        <v>9438</v>
      </c>
      <c r="AG637" s="3" t="s">
        <v>2517</v>
      </c>
      <c r="AH637" s="3" t="s">
        <v>9439</v>
      </c>
      <c r="AI637" s="3" t="s">
        <v>9440</v>
      </c>
      <c r="AJ637" s="3" t="s">
        <v>9441</v>
      </c>
      <c r="AK637" s="3" t="s">
        <v>9442</v>
      </c>
      <c r="AL637" s="3" t="s">
        <v>9443</v>
      </c>
      <c r="AM637" s="3" t="s">
        <v>9444</v>
      </c>
      <c r="AN637">
        <v>1</v>
      </c>
      <c r="AO637" s="108" t="s">
        <v>9410</v>
      </c>
      <c r="AP637" s="108">
        <v>2098</v>
      </c>
      <c r="AQ637" s="108" t="s">
        <v>9445</v>
      </c>
      <c r="AR637" s="108" t="s">
        <v>48</v>
      </c>
      <c r="AS637" t="s">
        <v>48</v>
      </c>
      <c r="AT637" t="s">
        <v>48</v>
      </c>
      <c r="AU637" t="s">
        <v>48</v>
      </c>
      <c r="AV637" t="s">
        <v>48</v>
      </c>
      <c r="AW637" s="108" t="s">
        <v>48</v>
      </c>
      <c r="AX637" s="2">
        <v>113000000</v>
      </c>
      <c r="AY637" s="2" t="s">
        <v>50</v>
      </c>
      <c r="AZ637" s="2"/>
      <c r="BA637" s="108"/>
      <c r="BB637" s="2" t="s">
        <v>2518</v>
      </c>
      <c r="BC637" s="108"/>
    </row>
    <row r="638" spans="1:56" x14ac:dyDescent="0.25">
      <c r="A638">
        <v>803</v>
      </c>
      <c r="B638" s="13" t="s">
        <v>9727</v>
      </c>
      <c r="C638">
        <v>0.53</v>
      </c>
      <c r="D638">
        <v>15.29</v>
      </c>
      <c r="E638" s="2">
        <v>715.38620000000003</v>
      </c>
      <c r="F638" s="2" t="s">
        <v>66</v>
      </c>
      <c r="G638" t="s">
        <v>9589</v>
      </c>
      <c r="H638">
        <v>3.75</v>
      </c>
      <c r="I638">
        <v>3.7618236</v>
      </c>
      <c r="J638">
        <v>-1.18236E-2</v>
      </c>
      <c r="K638" t="s">
        <v>48</v>
      </c>
      <c r="M638" s="2" t="s">
        <v>9590</v>
      </c>
      <c r="O638" s="2">
        <v>400000</v>
      </c>
      <c r="P638">
        <v>715.38600756111202</v>
      </c>
      <c r="Q638" s="3" t="s">
        <v>9591</v>
      </c>
      <c r="R638" s="3" t="s">
        <v>9591</v>
      </c>
      <c r="S638" s="109" t="str">
        <f t="shared" si="9"/>
        <v>Same</v>
      </c>
      <c r="T638" s="109"/>
      <c r="U638" s="3" t="s">
        <v>160</v>
      </c>
      <c r="V638" s="3" t="s">
        <v>46</v>
      </c>
      <c r="W638" s="3" t="s">
        <v>289</v>
      </c>
      <c r="X638" s="3" t="s">
        <v>289</v>
      </c>
      <c r="Y638" s="102"/>
      <c r="Z638" s="102"/>
      <c r="AA638" s="102"/>
      <c r="AB638" s="102">
        <v>715.38604214914903</v>
      </c>
      <c r="AC638" s="3">
        <v>715.38604214914903</v>
      </c>
      <c r="AD638" s="3" t="s">
        <v>9592</v>
      </c>
      <c r="AE638" s="3" t="s">
        <v>9593</v>
      </c>
      <c r="AF638" s="3" t="s">
        <v>9594</v>
      </c>
      <c r="AG638" s="3" t="s">
        <v>9595</v>
      </c>
      <c r="AH638" s="3" t="s">
        <v>9596</v>
      </c>
      <c r="AI638" s="3" t="s">
        <v>9597</v>
      </c>
      <c r="AJ638" s="3" t="s">
        <v>9598</v>
      </c>
      <c r="AK638" s="3" t="s">
        <v>9599</v>
      </c>
      <c r="AL638" s="3" t="s">
        <v>9600</v>
      </c>
      <c r="AM638" s="3" t="s">
        <v>807</v>
      </c>
      <c r="AN638">
        <v>1</v>
      </c>
      <c r="AO638" s="2" t="s">
        <v>9566</v>
      </c>
      <c r="AP638" s="2">
        <v>978</v>
      </c>
      <c r="AQ638" s="2" t="s">
        <v>9601</v>
      </c>
      <c r="AR638" s="108" t="s">
        <v>48</v>
      </c>
      <c r="AS638" t="s">
        <v>48</v>
      </c>
      <c r="AT638" t="s">
        <v>48</v>
      </c>
      <c r="AU638" t="s">
        <v>48</v>
      </c>
      <c r="AV638" t="s">
        <v>48</v>
      </c>
      <c r="AW638" s="108" t="s">
        <v>48</v>
      </c>
      <c r="AX638" s="2">
        <v>9.3827159914647194</v>
      </c>
      <c r="AY638" s="2" t="s">
        <v>3266</v>
      </c>
      <c r="AZ638" s="2" t="s">
        <v>50</v>
      </c>
      <c r="BB638" s="108"/>
    </row>
    <row r="639" spans="1:56" x14ac:dyDescent="0.25">
      <c r="A639">
        <v>559</v>
      </c>
      <c r="B639" s="13" t="s">
        <v>8939</v>
      </c>
      <c r="C639">
        <v>0.24</v>
      </c>
      <c r="D639">
        <v>6.81</v>
      </c>
      <c r="E639" s="108">
        <v>716.51089999999999</v>
      </c>
      <c r="F639" s="108" t="s">
        <v>66</v>
      </c>
      <c r="G639" t="s">
        <v>12763</v>
      </c>
      <c r="H639">
        <v>1.52</v>
      </c>
      <c r="I639">
        <v>4.5566874999999998</v>
      </c>
      <c r="J639" s="7">
        <v>-3.0366875000000002</v>
      </c>
      <c r="K639" t="s">
        <v>48</v>
      </c>
      <c r="L639" s="2" t="s">
        <v>12764</v>
      </c>
      <c r="M639" s="2" t="s">
        <v>12765</v>
      </c>
      <c r="N639" s="2" t="s">
        <v>12766</v>
      </c>
      <c r="O639" s="8">
        <v>59000</v>
      </c>
      <c r="P639">
        <v>716.5144768224128</v>
      </c>
      <c r="Q639" s="108" t="s">
        <v>15971</v>
      </c>
      <c r="R639" s="108" t="s">
        <v>15971</v>
      </c>
      <c r="S639" s="109" t="str">
        <f t="shared" si="9"/>
        <v>Same</v>
      </c>
      <c r="T639" s="109"/>
      <c r="U639" s="108" t="s">
        <v>60</v>
      </c>
      <c r="V639" s="3" t="s">
        <v>51</v>
      </c>
      <c r="W639" s="108" t="s">
        <v>61</v>
      </c>
      <c r="X639" s="3" t="s">
        <v>61</v>
      </c>
      <c r="Y639" s="102"/>
      <c r="Z639" s="102" t="s">
        <v>15524</v>
      </c>
      <c r="AA639" s="102" t="s">
        <v>15525</v>
      </c>
      <c r="AB639" s="102">
        <v>716.512150727321</v>
      </c>
      <c r="AC639" s="3">
        <v>716.512150727321</v>
      </c>
      <c r="AD639" s="3" t="s">
        <v>12767</v>
      </c>
      <c r="AE639" s="3" t="s">
        <v>10738</v>
      </c>
      <c r="AF639" s="3" t="s">
        <v>12768</v>
      </c>
      <c r="AG639" s="3" t="s">
        <v>8928</v>
      </c>
      <c r="AH639" s="3" t="s">
        <v>12769</v>
      </c>
      <c r="AI639" s="3" t="s">
        <v>7967</v>
      </c>
      <c r="AJ639" s="3" t="s">
        <v>12770</v>
      </c>
      <c r="AK639" s="3" t="s">
        <v>12348</v>
      </c>
      <c r="AL639" s="3" t="s">
        <v>12771</v>
      </c>
      <c r="AM639" s="3" t="s">
        <v>12772</v>
      </c>
      <c r="AN639">
        <v>1</v>
      </c>
      <c r="AO639" s="108" t="s">
        <v>8924</v>
      </c>
      <c r="AP639" s="108">
        <v>1253</v>
      </c>
      <c r="AQ639" s="108" t="s">
        <v>12773</v>
      </c>
      <c r="AR639" s="108" t="s">
        <v>48</v>
      </c>
      <c r="AS639" t="s">
        <v>48</v>
      </c>
      <c r="AT639" t="s">
        <v>48</v>
      </c>
      <c r="AU639" t="s">
        <v>48</v>
      </c>
      <c r="AV639" t="s">
        <v>48</v>
      </c>
      <c r="AW639" s="108" t="s">
        <v>48</v>
      </c>
      <c r="AX639" s="2">
        <v>353000000</v>
      </c>
      <c r="AY639" s="2" t="s">
        <v>12555</v>
      </c>
      <c r="AZ639" s="2"/>
      <c r="BB639" s="2" t="s">
        <v>900</v>
      </c>
      <c r="BC639" s="2" t="s">
        <v>12774</v>
      </c>
    </row>
    <row r="640" spans="1:56" x14ac:dyDescent="0.25">
      <c r="A640">
        <v>512</v>
      </c>
      <c r="B640" s="13" t="s">
        <v>3970</v>
      </c>
      <c r="C640">
        <v>0.23</v>
      </c>
      <c r="D640">
        <v>7.46</v>
      </c>
      <c r="E640" s="2">
        <v>716.51570000000004</v>
      </c>
      <c r="F640" s="2" t="s">
        <v>66</v>
      </c>
      <c r="G640" t="s">
        <v>3931</v>
      </c>
      <c r="H640">
        <v>11.3</v>
      </c>
      <c r="I640">
        <v>11.306105000000001</v>
      </c>
      <c r="J640">
        <v>-6.104999999999805E-3</v>
      </c>
      <c r="K640" t="s">
        <v>48</v>
      </c>
      <c r="L640" s="2" t="s">
        <v>318</v>
      </c>
      <c r="M640" s="2" t="s">
        <v>855</v>
      </c>
      <c r="O640" s="2">
        <v>140000</v>
      </c>
      <c r="P640">
        <v>716.52344983381124</v>
      </c>
      <c r="Q640" s="135" t="s">
        <v>15749</v>
      </c>
      <c r="R640" s="135" t="s">
        <v>15749</v>
      </c>
      <c r="S640" s="109" t="str">
        <f t="shared" si="9"/>
        <v>Same</v>
      </c>
      <c r="T640" s="109"/>
      <c r="U640" s="108" t="s">
        <v>321</v>
      </c>
      <c r="V640" s="11" t="s">
        <v>66</v>
      </c>
      <c r="W640" s="108" t="s">
        <v>72</v>
      </c>
      <c r="X640" s="11" t="s">
        <v>3932</v>
      </c>
      <c r="Y640" s="102" t="s">
        <v>15458</v>
      </c>
      <c r="Z640" s="102" t="s">
        <v>14462</v>
      </c>
      <c r="AA640" s="102" t="s">
        <v>14462</v>
      </c>
      <c r="AB640" s="102">
        <v>716.51557595001896</v>
      </c>
      <c r="AC640" s="3">
        <v>716.51557595001896</v>
      </c>
      <c r="AD640" s="15" t="s">
        <v>3933</v>
      </c>
      <c r="AE640" s="15" t="s">
        <v>1243</v>
      </c>
      <c r="AF640" s="15" t="s">
        <v>3934</v>
      </c>
      <c r="AG640" s="15" t="s">
        <v>1259</v>
      </c>
      <c r="AH640" s="15" t="s">
        <v>3935</v>
      </c>
      <c r="AI640" s="15" t="s">
        <v>1271</v>
      </c>
      <c r="AJ640" s="3" t="s">
        <v>3936</v>
      </c>
      <c r="AK640" s="3" t="s">
        <v>1261</v>
      </c>
      <c r="AL640" s="15" t="s">
        <v>3937</v>
      </c>
      <c r="AM640" s="15" t="s">
        <v>3938</v>
      </c>
      <c r="AN640">
        <v>1</v>
      </c>
      <c r="AO640" s="2" t="s">
        <v>3890</v>
      </c>
      <c r="AP640" s="2">
        <v>2961</v>
      </c>
      <c r="AQ640" s="2" t="s">
        <v>3939</v>
      </c>
      <c r="AR640" s="2" t="s">
        <v>53</v>
      </c>
      <c r="AS640" t="s">
        <v>3755</v>
      </c>
      <c r="AT640">
        <v>5.45</v>
      </c>
      <c r="AU640" t="s">
        <v>3755</v>
      </c>
      <c r="AV640" t="s">
        <v>1296</v>
      </c>
      <c r="AW640" s="108" t="s">
        <v>3755</v>
      </c>
      <c r="AX640" s="2">
        <v>830000000</v>
      </c>
      <c r="AY640" s="2" t="s">
        <v>856</v>
      </c>
      <c r="AZ640" s="2" t="s">
        <v>321</v>
      </c>
      <c r="BA640" s="2" t="s">
        <v>3940</v>
      </c>
      <c r="BB640" s="2" t="s">
        <v>334</v>
      </c>
      <c r="BC640" s="2" t="s">
        <v>857</v>
      </c>
    </row>
    <row r="641" spans="1:56" x14ac:dyDescent="0.25">
      <c r="A641">
        <v>117</v>
      </c>
      <c r="B641" s="13" t="s">
        <v>915</v>
      </c>
      <c r="C641">
        <v>0.66</v>
      </c>
      <c r="D641">
        <v>13.66</v>
      </c>
      <c r="E641" s="2">
        <v>716.53279999999995</v>
      </c>
      <c r="F641" s="2" t="s">
        <v>66</v>
      </c>
      <c r="G641" t="s">
        <v>554</v>
      </c>
      <c r="H641">
        <v>9.56</v>
      </c>
      <c r="I641">
        <v>9.6095468999999998</v>
      </c>
      <c r="J641">
        <v>-4.9546899999999283E-2</v>
      </c>
      <c r="K641">
        <v>2.4628099173553721</v>
      </c>
      <c r="L641" s="2" t="s">
        <v>555</v>
      </c>
      <c r="M641" s="2" t="s">
        <v>556</v>
      </c>
      <c r="O641" s="8">
        <v>100000</v>
      </c>
      <c r="P641">
        <v>716.52398163083035</v>
      </c>
      <c r="Q641" s="129" t="s">
        <v>557</v>
      </c>
      <c r="R641" s="129" t="s">
        <v>557</v>
      </c>
      <c r="S641" s="109" t="str">
        <f t="shared" si="9"/>
        <v>Same</v>
      </c>
      <c r="T641" s="109"/>
      <c r="U641" s="87" t="s">
        <v>321</v>
      </c>
      <c r="V641" s="64" t="s">
        <v>66</v>
      </c>
      <c r="W641" s="108" t="s">
        <v>72</v>
      </c>
      <c r="X641" s="87" t="s">
        <v>72</v>
      </c>
      <c r="Y641" s="102" t="s">
        <v>14595</v>
      </c>
      <c r="Z641" s="102" t="s">
        <v>14465</v>
      </c>
      <c r="AA641" s="102" t="s">
        <v>14465</v>
      </c>
      <c r="AB641" s="102">
        <v>716.531903427467</v>
      </c>
      <c r="AC641" s="3">
        <v>716.531903427467</v>
      </c>
      <c r="AD641" s="15" t="s">
        <v>558</v>
      </c>
      <c r="AE641" s="15" t="s">
        <v>559</v>
      </c>
      <c r="AF641" s="3" t="s">
        <v>560</v>
      </c>
      <c r="AG641" s="3" t="s">
        <v>168</v>
      </c>
      <c r="AH641" s="3" t="s">
        <v>561</v>
      </c>
      <c r="AI641" s="3" t="s">
        <v>328</v>
      </c>
      <c r="AJ641" s="15" t="s">
        <v>562</v>
      </c>
      <c r="AK641" s="15" t="s">
        <v>563</v>
      </c>
      <c r="AL641" s="15" t="s">
        <v>564</v>
      </c>
      <c r="AM641" s="15" t="s">
        <v>401</v>
      </c>
      <c r="AN641">
        <v>1</v>
      </c>
      <c r="AO641" s="2" t="s">
        <v>177</v>
      </c>
      <c r="AP641" s="2">
        <v>2484</v>
      </c>
      <c r="AQ641" s="2" t="s">
        <v>565</v>
      </c>
      <c r="AR641" s="2" t="s">
        <v>53</v>
      </c>
      <c r="AS641">
        <v>2.4628099173553721</v>
      </c>
      <c r="AT641">
        <v>1.75</v>
      </c>
      <c r="AU641">
        <v>3.55</v>
      </c>
      <c r="AV641" t="s">
        <v>54</v>
      </c>
      <c r="AW641" s="2">
        <v>0.19075467460947129</v>
      </c>
      <c r="AX641" s="2">
        <v>7.6214831810362362</v>
      </c>
      <c r="AY641" s="2" t="s">
        <v>271</v>
      </c>
      <c r="AZ641" s="2" t="s">
        <v>321</v>
      </c>
      <c r="BA641" s="2" t="s">
        <v>566</v>
      </c>
      <c r="BB641" s="2" t="s">
        <v>567</v>
      </c>
      <c r="BC641" s="2" t="s">
        <v>568</v>
      </c>
    </row>
    <row r="642" spans="1:56" x14ac:dyDescent="0.25">
      <c r="A642">
        <v>12</v>
      </c>
      <c r="B642" s="3" t="s">
        <v>159</v>
      </c>
      <c r="C642">
        <v>0.26</v>
      </c>
      <c r="D642">
        <v>7</v>
      </c>
      <c r="E642" s="108">
        <v>716.55020000000002</v>
      </c>
      <c r="F642" s="108" t="s">
        <v>66</v>
      </c>
      <c r="G642" t="s">
        <v>141</v>
      </c>
      <c r="H642">
        <v>10</v>
      </c>
      <c r="I642">
        <v>4.6271095000000004</v>
      </c>
      <c r="J642" s="7">
        <v>5.3728904999999996</v>
      </c>
      <c r="K642">
        <v>3.6842105263157898</v>
      </c>
      <c r="L642" s="2" t="s">
        <v>142</v>
      </c>
      <c r="M642" s="2" t="s">
        <v>143</v>
      </c>
      <c r="O642" s="8">
        <v>11000</v>
      </c>
      <c r="P642">
        <v>716.55414245919997</v>
      </c>
      <c r="Q642" s="108" t="s">
        <v>144</v>
      </c>
      <c r="R642" s="108" t="s">
        <v>144</v>
      </c>
      <c r="S642" s="109" t="str">
        <f t="shared" ref="S642:S705" si="10">IF(R642 = Q642, "Same", "Enhanced")</f>
        <v>Same</v>
      </c>
      <c r="T642" s="109"/>
      <c r="U642" s="108" t="s">
        <v>60</v>
      </c>
      <c r="V642" t="s">
        <v>51</v>
      </c>
      <c r="W642" s="108" t="s">
        <v>61</v>
      </c>
      <c r="X642" s="108" t="s">
        <v>61</v>
      </c>
      <c r="Y642" s="102"/>
      <c r="Z642" s="102" t="s">
        <v>14505</v>
      </c>
      <c r="AA642" s="102" t="s">
        <v>14505</v>
      </c>
      <c r="AB642" s="102">
        <v>716.54715311083999</v>
      </c>
      <c r="AC642" s="3">
        <v>716.54715311083999</v>
      </c>
      <c r="AD642" s="3" t="s">
        <v>145</v>
      </c>
      <c r="AE642" s="3" t="s">
        <v>129</v>
      </c>
      <c r="AF642" s="3" t="s">
        <v>146</v>
      </c>
      <c r="AG642" s="3" t="s">
        <v>147</v>
      </c>
      <c r="AH642" s="3" t="s">
        <v>148</v>
      </c>
      <c r="AI642" s="3" t="s">
        <v>149</v>
      </c>
      <c r="AJ642" s="3" t="s">
        <v>150</v>
      </c>
      <c r="AK642" s="3" t="s">
        <v>151</v>
      </c>
      <c r="AL642" s="3" t="s">
        <v>152</v>
      </c>
      <c r="AM642" s="3" t="s">
        <v>153</v>
      </c>
      <c r="AN642">
        <v>1</v>
      </c>
      <c r="AO642" s="108" t="s">
        <v>83</v>
      </c>
      <c r="AP642" s="108">
        <v>1273</v>
      </c>
      <c r="AQ642" s="108" t="s">
        <v>154</v>
      </c>
      <c r="AR642" s="2" t="s">
        <v>53</v>
      </c>
      <c r="AS642">
        <v>3.6842105263157898</v>
      </c>
      <c r="AT642">
        <v>2.89</v>
      </c>
      <c r="AU642">
        <v>4.78</v>
      </c>
      <c r="AV642" t="s">
        <v>85</v>
      </c>
      <c r="AW642" s="2">
        <v>0.91913795232750295</v>
      </c>
      <c r="AX642" s="2">
        <v>42000000</v>
      </c>
      <c r="AY642" s="2" t="s">
        <v>155</v>
      </c>
      <c r="AZ642" s="2"/>
      <c r="BB642" s="2" t="s">
        <v>156</v>
      </c>
      <c r="BC642" s="2" t="s">
        <v>157</v>
      </c>
      <c r="BD642" s="2" t="s">
        <v>158</v>
      </c>
    </row>
    <row r="643" spans="1:56" x14ac:dyDescent="0.25">
      <c r="A643">
        <v>587</v>
      </c>
      <c r="B643" s="13" t="s">
        <v>4538</v>
      </c>
      <c r="C643">
        <v>0.47</v>
      </c>
      <c r="D643">
        <v>15.64</v>
      </c>
      <c r="E643" s="2">
        <v>716.55309999999997</v>
      </c>
      <c r="F643" s="2" t="s">
        <v>66</v>
      </c>
      <c r="G643" t="s">
        <v>4096</v>
      </c>
      <c r="H643">
        <v>10.09</v>
      </c>
      <c r="I643">
        <v>10.036104999999999</v>
      </c>
      <c r="J643">
        <v>5.3895000000000699E-2</v>
      </c>
      <c r="K643">
        <v>3.5632183908045998</v>
      </c>
      <c r="L643" s="2" t="s">
        <v>1171</v>
      </c>
      <c r="M643" s="2" t="s">
        <v>143</v>
      </c>
      <c r="N643" s="108"/>
      <c r="O643" s="2">
        <v>320000</v>
      </c>
      <c r="P643">
        <v>716.55757917342805</v>
      </c>
      <c r="Q643" s="6" t="s">
        <v>1172</v>
      </c>
      <c r="R643" s="6" t="s">
        <v>1172</v>
      </c>
      <c r="S643" s="109" t="str">
        <f t="shared" si="10"/>
        <v>Same</v>
      </c>
      <c r="T643" s="109"/>
      <c r="U643" s="108" t="s">
        <v>226</v>
      </c>
      <c r="V643" s="3" t="s">
        <v>66</v>
      </c>
      <c r="W643" s="108" t="s">
        <v>72</v>
      </c>
      <c r="X643" s="108" t="s">
        <v>72</v>
      </c>
      <c r="Y643" s="102" t="s">
        <v>15545</v>
      </c>
      <c r="Z643" s="102" t="s">
        <v>14666</v>
      </c>
      <c r="AA643" s="102" t="s">
        <v>14666</v>
      </c>
      <c r="AB643" s="102">
        <v>716.55</v>
      </c>
      <c r="AC643" s="3">
        <v>716.55</v>
      </c>
      <c r="AD643" s="19" t="s">
        <v>4097</v>
      </c>
      <c r="AE643" s="19" t="s">
        <v>74</v>
      </c>
      <c r="AF643" s="3" t="s">
        <v>4098</v>
      </c>
      <c r="AG643" s="3" t="s">
        <v>76</v>
      </c>
      <c r="AH643" s="3" t="s">
        <v>4099</v>
      </c>
      <c r="AI643" s="3" t="s">
        <v>4100</v>
      </c>
      <c r="AJ643" s="3" t="s">
        <v>4101</v>
      </c>
      <c r="AK643" s="3" t="s">
        <v>4102</v>
      </c>
      <c r="AL643" s="3" t="s">
        <v>4103</v>
      </c>
      <c r="AM643" s="3" t="s">
        <v>4104</v>
      </c>
      <c r="AN643">
        <v>1</v>
      </c>
      <c r="AO643" s="2" t="s">
        <v>3978</v>
      </c>
      <c r="AP643" s="2">
        <v>2688</v>
      </c>
      <c r="AQ643" s="2" t="s">
        <v>4105</v>
      </c>
      <c r="AR643" s="2" t="s">
        <v>53</v>
      </c>
      <c r="AS643">
        <v>3.5632183908045998</v>
      </c>
      <c r="AT643">
        <v>2</v>
      </c>
      <c r="AU643">
        <v>5.0599999999999996</v>
      </c>
      <c r="AV643" t="s">
        <v>1296</v>
      </c>
      <c r="AW643" s="2">
        <v>0.22006408057636501</v>
      </c>
      <c r="AX643" s="2">
        <v>70.056493217147306</v>
      </c>
      <c r="AY643" s="2" t="s">
        <v>271</v>
      </c>
      <c r="AZ643" s="2" t="s">
        <v>87</v>
      </c>
      <c r="BA643" s="2" t="s">
        <v>1181</v>
      </c>
      <c r="BB643" s="2" t="s">
        <v>1182</v>
      </c>
      <c r="BC643" s="2" t="s">
        <v>157</v>
      </c>
      <c r="BD643" s="2" t="s">
        <v>158</v>
      </c>
    </row>
    <row r="644" spans="1:56" x14ac:dyDescent="0.25">
      <c r="A644">
        <v>1166</v>
      </c>
      <c r="B644" s="13" t="s">
        <v>6433</v>
      </c>
      <c r="C644">
        <v>0.53</v>
      </c>
      <c r="D644">
        <v>10.050000000000001</v>
      </c>
      <c r="E644" s="2">
        <v>716.55380000000002</v>
      </c>
      <c r="F644" s="2" t="s">
        <v>66</v>
      </c>
      <c r="G644" t="s">
        <v>5806</v>
      </c>
      <c r="H644">
        <v>10.47</v>
      </c>
      <c r="I644">
        <v>10.4238</v>
      </c>
      <c r="J644">
        <v>4.6200000000000699E-2</v>
      </c>
      <c r="K644">
        <v>1.1756756756756801</v>
      </c>
      <c r="L644" s="2" t="s">
        <v>1171</v>
      </c>
      <c r="M644" s="2" t="s">
        <v>143</v>
      </c>
      <c r="O644" s="2">
        <v>800000</v>
      </c>
      <c r="P644">
        <v>716.55788220699901</v>
      </c>
      <c r="Q644" s="125" t="s">
        <v>1172</v>
      </c>
      <c r="R644" s="125" t="s">
        <v>1172</v>
      </c>
      <c r="S644" s="109" t="str">
        <f t="shared" si="10"/>
        <v>Same</v>
      </c>
      <c r="T644" s="109"/>
      <c r="U644" s="108" t="s">
        <v>226</v>
      </c>
      <c r="V644" s="3" t="s">
        <v>66</v>
      </c>
      <c r="W644" s="108" t="s">
        <v>72</v>
      </c>
      <c r="X644" s="108" t="s">
        <v>72</v>
      </c>
      <c r="Y644" s="102" t="s">
        <v>14860</v>
      </c>
      <c r="Z644" s="102" t="s">
        <v>14666</v>
      </c>
      <c r="AA644" s="102" t="s">
        <v>14666</v>
      </c>
      <c r="AB644" s="102">
        <v>716.55</v>
      </c>
      <c r="AC644" s="3">
        <v>716.55</v>
      </c>
      <c r="AD644" s="9" t="s">
        <v>5807</v>
      </c>
      <c r="AE644" s="9" t="s">
        <v>74</v>
      </c>
      <c r="AF644" s="3" t="s">
        <v>5808</v>
      </c>
      <c r="AG644" s="3" t="s">
        <v>76</v>
      </c>
      <c r="AH644" s="3" t="s">
        <v>5809</v>
      </c>
      <c r="AI644" s="3" t="s">
        <v>5810</v>
      </c>
      <c r="AJ644" s="3" t="s">
        <v>5811</v>
      </c>
      <c r="AK644" s="3" t="s">
        <v>4104</v>
      </c>
      <c r="AL644" s="3" t="s">
        <v>5812</v>
      </c>
      <c r="AM644" s="3" t="s">
        <v>5813</v>
      </c>
      <c r="AN644">
        <v>1</v>
      </c>
      <c r="AO644" s="2" t="s">
        <v>5589</v>
      </c>
      <c r="AP644" s="2">
        <v>2786</v>
      </c>
      <c r="AQ644" s="2" t="s">
        <v>5814</v>
      </c>
      <c r="AR644" s="2" t="s">
        <v>53</v>
      </c>
      <c r="AS644">
        <v>1.1756756756756801</v>
      </c>
      <c r="AT644">
        <v>0.35</v>
      </c>
      <c r="AU644">
        <v>1.43</v>
      </c>
      <c r="AV644" t="s">
        <v>1296</v>
      </c>
      <c r="AW644" s="2">
        <v>0.19743719826220099</v>
      </c>
      <c r="AX644" s="2">
        <v>1740000000</v>
      </c>
      <c r="AY644" s="2" t="s">
        <v>271</v>
      </c>
      <c r="AZ644" s="2" t="s">
        <v>87</v>
      </c>
      <c r="BA644" s="2" t="s">
        <v>5815</v>
      </c>
      <c r="BB644" s="2" t="s">
        <v>1182</v>
      </c>
      <c r="BC644" s="2" t="s">
        <v>157</v>
      </c>
      <c r="BD644" s="2" t="s">
        <v>158</v>
      </c>
    </row>
    <row r="645" spans="1:56" x14ac:dyDescent="0.25">
      <c r="A645">
        <v>174</v>
      </c>
      <c r="B645" s="13" t="s">
        <v>1239</v>
      </c>
      <c r="C645">
        <v>0.48</v>
      </c>
      <c r="D645">
        <v>9.07</v>
      </c>
      <c r="E645" s="2">
        <v>716.55359999999996</v>
      </c>
      <c r="F645" s="2" t="s">
        <v>66</v>
      </c>
      <c r="G645" t="s">
        <v>1170</v>
      </c>
      <c r="H645">
        <v>10.199999999999999</v>
      </c>
      <c r="I645">
        <v>9.9463402999999992</v>
      </c>
      <c r="J645" s="3">
        <v>0.25365969999999799</v>
      </c>
      <c r="K645">
        <v>6.93708609271523</v>
      </c>
      <c r="L645" s="2" t="s">
        <v>1171</v>
      </c>
      <c r="M645" s="2" t="s">
        <v>143</v>
      </c>
      <c r="N645" s="108"/>
      <c r="O645" s="8">
        <v>96000</v>
      </c>
      <c r="P645" s="11">
        <v>716.55853633774996</v>
      </c>
      <c r="Q645" s="6" t="s">
        <v>1172</v>
      </c>
      <c r="R645" s="6" t="s">
        <v>1172</v>
      </c>
      <c r="S645" s="109" t="str">
        <f t="shared" si="10"/>
        <v>Same</v>
      </c>
      <c r="T645" s="109"/>
      <c r="U645" s="108" t="s">
        <v>226</v>
      </c>
      <c r="V645" s="11" t="s">
        <v>66</v>
      </c>
      <c r="W645" s="108" t="s">
        <v>72</v>
      </c>
      <c r="X645" s="12" t="s">
        <v>72</v>
      </c>
      <c r="Y645" s="102" t="s">
        <v>14665</v>
      </c>
      <c r="Z645" s="102" t="s">
        <v>14666</v>
      </c>
      <c r="AA645" s="102" t="s">
        <v>14666</v>
      </c>
      <c r="AB645" s="102">
        <v>716.55406651163105</v>
      </c>
      <c r="AC645" s="3">
        <v>716.55406651163105</v>
      </c>
      <c r="AD645" s="6" t="s">
        <v>1173</v>
      </c>
      <c r="AE645" s="6" t="s">
        <v>74</v>
      </c>
      <c r="AF645" s="3" t="s">
        <v>1174</v>
      </c>
      <c r="AG645" s="3" t="s">
        <v>76</v>
      </c>
      <c r="AH645" s="3" t="s">
        <v>1175</v>
      </c>
      <c r="AI645" s="3" t="s">
        <v>1176</v>
      </c>
      <c r="AJ645" s="3" t="s">
        <v>1177</v>
      </c>
      <c r="AK645" s="3" t="s">
        <v>113</v>
      </c>
      <c r="AL645" s="3" t="s">
        <v>1178</v>
      </c>
      <c r="AM645" s="3" t="s">
        <v>1179</v>
      </c>
      <c r="AN645">
        <v>1</v>
      </c>
      <c r="AO645" s="2" t="s">
        <v>924</v>
      </c>
      <c r="AP645" s="2">
        <v>2640</v>
      </c>
      <c r="AQ645" s="2" t="s">
        <v>1180</v>
      </c>
      <c r="AR645" s="2" t="s">
        <v>53</v>
      </c>
      <c r="AS645">
        <v>6.93708609271523</v>
      </c>
      <c r="AT645">
        <v>2</v>
      </c>
      <c r="AU645">
        <v>50</v>
      </c>
      <c r="AV645" t="s">
        <v>85</v>
      </c>
      <c r="AW645" s="2">
        <v>0.40732321955813</v>
      </c>
      <c r="AX645" s="2">
        <v>419000000</v>
      </c>
      <c r="AY645" s="2" t="s">
        <v>271</v>
      </c>
      <c r="AZ645" s="2" t="s">
        <v>87</v>
      </c>
      <c r="BA645" s="2" t="s">
        <v>1181</v>
      </c>
      <c r="BB645" s="2" t="s">
        <v>1182</v>
      </c>
      <c r="BC645" s="2" t="s">
        <v>157</v>
      </c>
      <c r="BD645" s="2" t="s">
        <v>158</v>
      </c>
    </row>
    <row r="646" spans="1:56" x14ac:dyDescent="0.25">
      <c r="A646">
        <v>75</v>
      </c>
      <c r="B646" s="3" t="s">
        <v>10206</v>
      </c>
      <c r="C646">
        <v>0.21</v>
      </c>
      <c r="D646">
        <v>7.34</v>
      </c>
      <c r="E646" s="108">
        <v>716.56780000000003</v>
      </c>
      <c r="F646" s="108" t="s">
        <v>66</v>
      </c>
      <c r="G646" t="s">
        <v>10415</v>
      </c>
      <c r="H646">
        <v>9.98</v>
      </c>
      <c r="I646">
        <v>4.4859866000000004</v>
      </c>
      <c r="J646" s="7">
        <v>5.4940134</v>
      </c>
      <c r="K646" t="s">
        <v>48</v>
      </c>
      <c r="L646" s="2" t="s">
        <v>1171</v>
      </c>
      <c r="M646" s="2" t="s">
        <v>143</v>
      </c>
      <c r="O646" s="8">
        <v>6100</v>
      </c>
      <c r="P646">
        <v>716.55898120008544</v>
      </c>
      <c r="Q646" s="108" t="s">
        <v>15906</v>
      </c>
      <c r="R646" s="108" t="s">
        <v>15906</v>
      </c>
      <c r="S646" s="109" t="str">
        <f t="shared" si="10"/>
        <v>Same</v>
      </c>
      <c r="T646" s="109"/>
      <c r="U646" s="108" t="s">
        <v>60</v>
      </c>
      <c r="V646" t="s">
        <v>51</v>
      </c>
      <c r="W646" s="108" t="s">
        <v>61</v>
      </c>
      <c r="X646" s="108" t="s">
        <v>61</v>
      </c>
      <c r="Y646" s="102"/>
      <c r="Z646" s="102" t="s">
        <v>14560</v>
      </c>
      <c r="AA646" s="102" t="s">
        <v>14561</v>
      </c>
      <c r="AB646" s="102">
        <v>716.56140230697304</v>
      </c>
      <c r="AC646" s="3">
        <v>716.56140230697304</v>
      </c>
      <c r="AD646" s="3" t="s">
        <v>10416</v>
      </c>
      <c r="AE646" s="3" t="s">
        <v>163</v>
      </c>
      <c r="AF646" s="3" t="s">
        <v>10417</v>
      </c>
      <c r="AG646" s="3" t="s">
        <v>3301</v>
      </c>
      <c r="AH646" s="3" t="s">
        <v>10418</v>
      </c>
      <c r="AI646" s="3" t="s">
        <v>10402</v>
      </c>
      <c r="AJ646" s="3" t="s">
        <v>10419</v>
      </c>
      <c r="AK646" s="3" t="s">
        <v>10420</v>
      </c>
      <c r="AL646" s="3" t="s">
        <v>10421</v>
      </c>
      <c r="AM646" s="3" t="s">
        <v>10422</v>
      </c>
      <c r="AN646">
        <v>1</v>
      </c>
      <c r="AO646" s="108" t="s">
        <v>10403</v>
      </c>
      <c r="AP646" s="108">
        <v>1193</v>
      </c>
      <c r="AQ646" s="108" t="s">
        <v>10423</v>
      </c>
      <c r="AR646" s="108" t="s">
        <v>48</v>
      </c>
      <c r="AS646" t="s">
        <v>48</v>
      </c>
      <c r="AT646" t="s">
        <v>48</v>
      </c>
      <c r="AU646" t="s">
        <v>48</v>
      </c>
      <c r="AV646" t="s">
        <v>48</v>
      </c>
      <c r="AW646" t="s">
        <v>48</v>
      </c>
      <c r="AX646" s="2">
        <v>30500000</v>
      </c>
      <c r="AY646" s="2" t="s">
        <v>271</v>
      </c>
      <c r="AZ646" s="2"/>
      <c r="BB646" s="2" t="s">
        <v>2210</v>
      </c>
      <c r="BC646" s="2" t="s">
        <v>157</v>
      </c>
      <c r="BD646" s="2" t="s">
        <v>158</v>
      </c>
    </row>
    <row r="647" spans="1:56" x14ac:dyDescent="0.25">
      <c r="A647">
        <v>358</v>
      </c>
      <c r="B647" s="13" t="s">
        <v>2585</v>
      </c>
      <c r="C647" s="26">
        <v>0.56000000000000005</v>
      </c>
      <c r="D647" s="26">
        <v>11.63</v>
      </c>
      <c r="E647" s="27">
        <v>716.56449999999995</v>
      </c>
      <c r="F647" s="27" t="s">
        <v>66</v>
      </c>
      <c r="G647" s="26" t="s">
        <v>2200</v>
      </c>
      <c r="H647" s="26">
        <v>9.41</v>
      </c>
      <c r="I647" s="26">
        <v>9.3930918000000005</v>
      </c>
      <c r="J647" s="26">
        <v>1.6908199999999599E-2</v>
      </c>
      <c r="K647" s="26">
        <v>0.74683544303797467</v>
      </c>
      <c r="L647" s="27" t="s">
        <v>1171</v>
      </c>
      <c r="M647" s="27" t="s">
        <v>2201</v>
      </c>
      <c r="N647" s="26"/>
      <c r="O647" s="27">
        <v>480000</v>
      </c>
      <c r="P647" s="26">
        <v>716.56835655013901</v>
      </c>
      <c r="Q647" s="115" t="s">
        <v>15779</v>
      </c>
      <c r="R647" s="115" t="s">
        <v>16261</v>
      </c>
      <c r="S647" s="109" t="str">
        <f t="shared" si="10"/>
        <v>Enhanced</v>
      </c>
      <c r="T647" s="109" t="s">
        <v>16282</v>
      </c>
      <c r="U647" s="108" t="s">
        <v>60</v>
      </c>
      <c r="V647" t="s">
        <v>66</v>
      </c>
      <c r="W647" s="108" t="s">
        <v>1209</v>
      </c>
      <c r="X647" s="108" t="s">
        <v>1209</v>
      </c>
      <c r="Y647" s="102" t="s">
        <v>15284</v>
      </c>
      <c r="Z647" s="102" t="s">
        <v>15285</v>
      </c>
      <c r="AA647" s="102" t="s">
        <v>14480</v>
      </c>
      <c r="AB647" s="102">
        <v>716.56351039111701</v>
      </c>
      <c r="AC647" s="26">
        <v>716.56351039111701</v>
      </c>
      <c r="AD647" s="29" t="s">
        <v>2202</v>
      </c>
      <c r="AE647" s="29" t="s">
        <v>2104</v>
      </c>
      <c r="AF647" s="29" t="s">
        <v>2203</v>
      </c>
      <c r="AG647" s="29" t="s">
        <v>2108</v>
      </c>
      <c r="AH647" s="26" t="s">
        <v>2204</v>
      </c>
      <c r="AI647" s="26" t="s">
        <v>2106</v>
      </c>
      <c r="AJ647" s="29" t="s">
        <v>2205</v>
      </c>
      <c r="AK647" s="29" t="s">
        <v>2112</v>
      </c>
      <c r="AL647" s="26" t="s">
        <v>2206</v>
      </c>
      <c r="AM647" s="26" t="s">
        <v>2207</v>
      </c>
      <c r="AN647" s="26">
        <v>1</v>
      </c>
      <c r="AO647" s="27" t="s">
        <v>2096</v>
      </c>
      <c r="AP647" s="27">
        <v>2556</v>
      </c>
      <c r="AQ647" s="27" t="s">
        <v>2208</v>
      </c>
      <c r="AR647" s="27" t="s">
        <v>53</v>
      </c>
      <c r="AS647" s="26">
        <v>0.74683544303797467</v>
      </c>
      <c r="AT647" s="26">
        <v>0.12</v>
      </c>
      <c r="AU647" s="26">
        <v>0.85</v>
      </c>
      <c r="AV647" s="26" t="s">
        <v>1296</v>
      </c>
      <c r="AW647" s="27">
        <v>0.82501315471854819</v>
      </c>
      <c r="AX647" s="27">
        <v>13.62068953775268</v>
      </c>
      <c r="AY647" s="27" t="s">
        <v>62</v>
      </c>
      <c r="AZ647" s="27" t="s">
        <v>420</v>
      </c>
      <c r="BA647" s="27" t="s">
        <v>2209</v>
      </c>
      <c r="BB647" s="27" t="s">
        <v>2210</v>
      </c>
      <c r="BC647" s="27" t="s">
        <v>157</v>
      </c>
      <c r="BD647" s="27" t="s">
        <v>158</v>
      </c>
    </row>
    <row r="648" spans="1:56" x14ac:dyDescent="0.25">
      <c r="A648">
        <v>457</v>
      </c>
      <c r="B648" s="13" t="s">
        <v>3739</v>
      </c>
      <c r="C648">
        <v>0.43</v>
      </c>
      <c r="D648">
        <v>8.17</v>
      </c>
      <c r="E648" s="2">
        <v>717.56410000000005</v>
      </c>
      <c r="F648" s="2" t="s">
        <v>66</v>
      </c>
      <c r="G648" t="s">
        <v>3369</v>
      </c>
      <c r="H648">
        <v>7.49</v>
      </c>
      <c r="I648">
        <v>7.5244030000000004</v>
      </c>
      <c r="J648">
        <v>-3.4403000000000197E-2</v>
      </c>
      <c r="K648">
        <v>1.0620689655172399</v>
      </c>
      <c r="L648" s="2" t="s">
        <v>3370</v>
      </c>
      <c r="M648" s="2" t="s">
        <v>3371</v>
      </c>
      <c r="O648" s="30">
        <v>50000</v>
      </c>
      <c r="P648" s="26">
        <v>717.55481759080203</v>
      </c>
      <c r="Q648" s="117" t="s">
        <v>15842</v>
      </c>
      <c r="R648" s="117" t="s">
        <v>16301</v>
      </c>
      <c r="S648" s="109" t="str">
        <f t="shared" si="10"/>
        <v>Enhanced</v>
      </c>
      <c r="T648" s="109"/>
      <c r="U648" s="90" t="s">
        <v>60</v>
      </c>
      <c r="V648" s="90" t="s">
        <v>66</v>
      </c>
      <c r="W648" s="108" t="s">
        <v>1209</v>
      </c>
      <c r="X648" s="90" t="s">
        <v>1209</v>
      </c>
      <c r="Y648" s="102" t="s">
        <v>15395</v>
      </c>
      <c r="Z648" s="102" t="s">
        <v>15396</v>
      </c>
      <c r="AA648" s="102" t="s">
        <v>15396</v>
      </c>
      <c r="AB648" s="90">
        <v>717.56418091924297</v>
      </c>
      <c r="AC648" s="26">
        <v>717.56418091924297</v>
      </c>
      <c r="AD648" s="39" t="s">
        <v>3372</v>
      </c>
      <c r="AE648" s="39" t="s">
        <v>168</v>
      </c>
      <c r="AF648" s="26" t="s">
        <v>3373</v>
      </c>
      <c r="AG648" s="26" t="s">
        <v>3374</v>
      </c>
      <c r="AH648" s="26" t="s">
        <v>3375</v>
      </c>
      <c r="AI648" s="26" t="s">
        <v>3376</v>
      </c>
      <c r="AJ648" s="26" t="s">
        <v>3377</v>
      </c>
      <c r="AK648" s="26" t="s">
        <v>3378</v>
      </c>
      <c r="AL648" s="26" t="s">
        <v>3379</v>
      </c>
      <c r="AM648" s="26" t="s">
        <v>3380</v>
      </c>
      <c r="AN648">
        <v>1</v>
      </c>
      <c r="AO648" s="2" t="s">
        <v>3003</v>
      </c>
      <c r="AP648" s="2">
        <v>1977</v>
      </c>
      <c r="AQ648" s="2" t="s">
        <v>3381</v>
      </c>
      <c r="AR648" s="2" t="s">
        <v>53</v>
      </c>
      <c r="AS648">
        <v>1.0620689655172399</v>
      </c>
      <c r="AT648">
        <v>0.57999999999999996</v>
      </c>
      <c r="AU648">
        <v>1.57</v>
      </c>
      <c r="AV648" t="s">
        <v>1296</v>
      </c>
      <c r="AW648" s="2">
        <v>0.25121992747795702</v>
      </c>
      <c r="AX648" s="2">
        <v>154000000</v>
      </c>
      <c r="AY648" s="2" t="s">
        <v>3382</v>
      </c>
      <c r="AZ648" s="2" t="s">
        <v>87</v>
      </c>
      <c r="BA648" s="2" t="s">
        <v>3383</v>
      </c>
      <c r="BB648" s="2" t="s">
        <v>3384</v>
      </c>
      <c r="BC648" s="2" t="s">
        <v>3385</v>
      </c>
    </row>
    <row r="649" spans="1:56" x14ac:dyDescent="0.25">
      <c r="A649">
        <v>456</v>
      </c>
      <c r="B649" s="13" t="s">
        <v>3739</v>
      </c>
      <c r="C649">
        <v>0.45</v>
      </c>
      <c r="D649">
        <v>9.18</v>
      </c>
      <c r="E649" s="108">
        <v>717.59990000000005</v>
      </c>
      <c r="F649" s="108" t="s">
        <v>66</v>
      </c>
      <c r="G649" t="s">
        <v>3353</v>
      </c>
      <c r="H649">
        <v>9.4</v>
      </c>
      <c r="I649">
        <v>17.209318</v>
      </c>
      <c r="J649" s="7">
        <v>-7.8093180000000002</v>
      </c>
      <c r="K649">
        <v>1.0897435897435901</v>
      </c>
      <c r="L649" s="2" t="s">
        <v>3354</v>
      </c>
      <c r="M649" s="2" t="s">
        <v>2157</v>
      </c>
      <c r="N649" s="2" t="s">
        <v>3355</v>
      </c>
      <c r="O649" s="30">
        <v>54000</v>
      </c>
      <c r="P649" s="26">
        <v>717.59061712769403</v>
      </c>
      <c r="Q649" s="90" t="s">
        <v>15841</v>
      </c>
      <c r="R649" s="90" t="s">
        <v>15841</v>
      </c>
      <c r="S649" s="109" t="str">
        <f t="shared" si="10"/>
        <v>Same</v>
      </c>
      <c r="T649" s="109"/>
      <c r="U649" s="90" t="s">
        <v>60</v>
      </c>
      <c r="V649" s="90" t="s">
        <v>51</v>
      </c>
      <c r="W649" s="108" t="s">
        <v>61</v>
      </c>
      <c r="X649" s="90" t="s">
        <v>61</v>
      </c>
      <c r="Y649" s="102"/>
      <c r="Z649" s="102" t="s">
        <v>15393</v>
      </c>
      <c r="AA649" s="102" t="s">
        <v>15394</v>
      </c>
      <c r="AB649" s="90">
        <v>717.60928772393595</v>
      </c>
      <c r="AC649" s="26">
        <v>717.60928772393595</v>
      </c>
      <c r="AD649" s="26" t="s">
        <v>3356</v>
      </c>
      <c r="AE649" s="26" t="s">
        <v>3357</v>
      </c>
      <c r="AF649" s="26" t="s">
        <v>3358</v>
      </c>
      <c r="AG649" s="26" t="s">
        <v>3359</v>
      </c>
      <c r="AH649" s="26" t="s">
        <v>3360</v>
      </c>
      <c r="AI649" s="26" t="s">
        <v>3361</v>
      </c>
      <c r="AJ649" s="26" t="s">
        <v>3362</v>
      </c>
      <c r="AK649" s="26" t="s">
        <v>3363</v>
      </c>
      <c r="AL649" s="26" t="s">
        <v>3364</v>
      </c>
      <c r="AM649" s="26" t="s">
        <v>3365</v>
      </c>
      <c r="AN649">
        <v>1</v>
      </c>
      <c r="AO649" s="108" t="s">
        <v>3030</v>
      </c>
      <c r="AP649" s="108">
        <v>4563</v>
      </c>
      <c r="AQ649" s="108" t="s">
        <v>3366</v>
      </c>
      <c r="AR649" s="2" t="s">
        <v>53</v>
      </c>
      <c r="AS649">
        <v>1.0897435897435901</v>
      </c>
      <c r="AT649">
        <v>0.57999999999999996</v>
      </c>
      <c r="AU649">
        <v>1.57</v>
      </c>
      <c r="AV649" t="s">
        <v>1296</v>
      </c>
      <c r="AW649" s="2">
        <v>0.24624254342723101</v>
      </c>
      <c r="AX649" s="2">
        <v>170000000</v>
      </c>
      <c r="AY649" s="2" t="s">
        <v>3211</v>
      </c>
      <c r="AZ649" s="2"/>
      <c r="BB649" s="2" t="s">
        <v>3367</v>
      </c>
      <c r="BC649" s="2" t="s">
        <v>2167</v>
      </c>
      <c r="BD649" s="2" t="s">
        <v>3368</v>
      </c>
    </row>
    <row r="650" spans="1:56" x14ac:dyDescent="0.25">
      <c r="A650">
        <v>547</v>
      </c>
      <c r="B650" s="13" t="s">
        <v>8939</v>
      </c>
      <c r="C650">
        <v>0.28000000000000003</v>
      </c>
      <c r="D650">
        <v>6.95</v>
      </c>
      <c r="E650" s="108">
        <v>718.49019999999996</v>
      </c>
      <c r="F650" s="2" t="s">
        <v>66</v>
      </c>
      <c r="G650" t="s">
        <v>12583</v>
      </c>
      <c r="H650">
        <v>1.08</v>
      </c>
      <c r="I650">
        <v>1.1270825</v>
      </c>
      <c r="J650">
        <v>-4.7082499999999923E-2</v>
      </c>
      <c r="K650" t="s">
        <v>48</v>
      </c>
      <c r="L650" s="2" t="s">
        <v>12617</v>
      </c>
      <c r="M650" s="2" t="s">
        <v>12618</v>
      </c>
      <c r="O650" s="8">
        <v>140000</v>
      </c>
      <c r="P650">
        <v>718.4937867030784</v>
      </c>
      <c r="Q650" s="108" t="s">
        <v>12619</v>
      </c>
      <c r="R650" s="108" t="s">
        <v>12619</v>
      </c>
      <c r="S650" s="109" t="str">
        <f t="shared" si="10"/>
        <v>Same</v>
      </c>
      <c r="T650" s="109"/>
      <c r="U650" s="108" t="s">
        <v>160</v>
      </c>
      <c r="V650" s="3" t="s">
        <v>46</v>
      </c>
      <c r="W650" s="3" t="s">
        <v>289</v>
      </c>
      <c r="X650" s="3" t="s">
        <v>12354</v>
      </c>
      <c r="Y650" s="102"/>
      <c r="Z650" s="102" t="s">
        <v>15505</v>
      </c>
      <c r="AA650" s="102" t="s">
        <v>15506</v>
      </c>
      <c r="AB650" s="102">
        <v>718.490220407283</v>
      </c>
      <c r="AC650" s="3">
        <v>718.490220407283</v>
      </c>
      <c r="AD650" s="3" t="s">
        <v>12620</v>
      </c>
      <c r="AE650" s="3" t="s">
        <v>8928</v>
      </c>
      <c r="AF650" s="3" t="s">
        <v>12621</v>
      </c>
      <c r="AG650" s="3" t="s">
        <v>12335</v>
      </c>
      <c r="AH650" s="3" t="s">
        <v>12622</v>
      </c>
      <c r="AI650" s="3" t="s">
        <v>1376</v>
      </c>
      <c r="AJ650" s="3" t="s">
        <v>12623</v>
      </c>
      <c r="AK650" s="3" t="s">
        <v>10738</v>
      </c>
      <c r="AL650" s="3" t="s">
        <v>12624</v>
      </c>
      <c r="AM650" s="3" t="s">
        <v>11003</v>
      </c>
      <c r="AN650">
        <v>1</v>
      </c>
      <c r="AO650" s="2" t="s">
        <v>8924</v>
      </c>
      <c r="AP650" s="2">
        <v>322</v>
      </c>
      <c r="AQ650" s="2" t="s">
        <v>12625</v>
      </c>
      <c r="AR650" s="108" t="s">
        <v>48</v>
      </c>
      <c r="AS650" t="s">
        <v>48</v>
      </c>
      <c r="AT650" t="s">
        <v>48</v>
      </c>
      <c r="AU650" t="s">
        <v>48</v>
      </c>
      <c r="AV650" t="s">
        <v>48</v>
      </c>
      <c r="AW650" s="108" t="s">
        <v>48</v>
      </c>
      <c r="AX650" s="2">
        <v>821000000</v>
      </c>
      <c r="AY650" s="2" t="s">
        <v>898</v>
      </c>
      <c r="AZ650" s="2"/>
      <c r="BB650" s="2" t="s">
        <v>12626</v>
      </c>
    </row>
    <row r="651" spans="1:56" x14ac:dyDescent="0.25">
      <c r="A651">
        <v>532</v>
      </c>
      <c r="B651" s="13" t="s">
        <v>8939</v>
      </c>
      <c r="C651">
        <v>0.35</v>
      </c>
      <c r="D651">
        <v>8.01</v>
      </c>
      <c r="E651" s="2">
        <v>718.52679999999998</v>
      </c>
      <c r="F651" s="2" t="s">
        <v>66</v>
      </c>
      <c r="G651" t="s">
        <v>12472</v>
      </c>
      <c r="H651">
        <v>1.18</v>
      </c>
      <c r="I651">
        <v>1.1692799</v>
      </c>
      <c r="J651">
        <v>1.0720099999999899E-2</v>
      </c>
      <c r="K651" t="s">
        <v>48</v>
      </c>
      <c r="L651" s="2" t="s">
        <v>12473</v>
      </c>
      <c r="M651" s="2" t="s">
        <v>319</v>
      </c>
      <c r="N651" s="2" t="s">
        <v>12474</v>
      </c>
      <c r="O651" s="2">
        <v>200000</v>
      </c>
      <c r="P651">
        <v>718.53038688578556</v>
      </c>
      <c r="Q651" s="108" t="s">
        <v>15964</v>
      </c>
      <c r="R651" s="108" t="s">
        <v>15964</v>
      </c>
      <c r="S651" s="109" t="str">
        <f t="shared" si="10"/>
        <v>Same</v>
      </c>
      <c r="T651" s="109"/>
      <c r="U651" s="108" t="s">
        <v>160</v>
      </c>
      <c r="V651" s="3" t="s">
        <v>46</v>
      </c>
      <c r="W651" s="3" t="s">
        <v>289</v>
      </c>
      <c r="X651" s="3" t="s">
        <v>12354</v>
      </c>
      <c r="Y651" s="102"/>
      <c r="Z651" s="102" t="s">
        <v>15478</v>
      </c>
      <c r="AA651" s="102" t="s">
        <v>15479</v>
      </c>
      <c r="AB651" s="102">
        <v>718.526386713335</v>
      </c>
      <c r="AC651" s="3">
        <v>718.526386713335</v>
      </c>
      <c r="AD651" s="3" t="s">
        <v>12475</v>
      </c>
      <c r="AE651" s="3" t="s">
        <v>8928</v>
      </c>
      <c r="AF651" s="3" t="s">
        <v>12476</v>
      </c>
      <c r="AG651" s="3" t="s">
        <v>12335</v>
      </c>
      <c r="AH651" s="3" t="s">
        <v>12477</v>
      </c>
      <c r="AI651" s="3" t="s">
        <v>8934</v>
      </c>
      <c r="AJ651" s="3" t="s">
        <v>12478</v>
      </c>
      <c r="AK651" s="3" t="s">
        <v>4233</v>
      </c>
      <c r="AL651" s="3" t="s">
        <v>12479</v>
      </c>
      <c r="AM651" s="3" t="s">
        <v>12424</v>
      </c>
      <c r="AN651">
        <v>1</v>
      </c>
      <c r="AO651" s="2" t="s">
        <v>8924</v>
      </c>
      <c r="AP651" s="2">
        <v>334</v>
      </c>
      <c r="AQ651" s="2" t="s">
        <v>12480</v>
      </c>
      <c r="AR651" s="108" t="s">
        <v>48</v>
      </c>
      <c r="AS651" t="s">
        <v>48</v>
      </c>
      <c r="AT651" t="s">
        <v>48</v>
      </c>
      <c r="AU651" t="s">
        <v>48</v>
      </c>
      <c r="AV651" t="s">
        <v>48</v>
      </c>
      <c r="AW651" s="108" t="s">
        <v>48</v>
      </c>
      <c r="AX651" s="2">
        <v>72.839501676573974</v>
      </c>
      <c r="AY651" s="2" t="s">
        <v>271</v>
      </c>
      <c r="AZ651" s="2"/>
      <c r="BB651" s="2" t="s">
        <v>334</v>
      </c>
      <c r="BC651" s="2" t="s">
        <v>335</v>
      </c>
    </row>
    <row r="652" spans="1:56" x14ac:dyDescent="0.25">
      <c r="A652">
        <v>584</v>
      </c>
      <c r="B652" s="13" t="s">
        <v>4538</v>
      </c>
      <c r="C652">
        <v>0.62</v>
      </c>
      <c r="D652">
        <v>23.91</v>
      </c>
      <c r="E652" s="2">
        <v>718.53380000000004</v>
      </c>
      <c r="F652" s="2" t="s">
        <v>66</v>
      </c>
      <c r="G652" t="s">
        <v>4073</v>
      </c>
      <c r="H652">
        <v>8.74</v>
      </c>
      <c r="I652">
        <v>8.6533648000000003</v>
      </c>
      <c r="J652">
        <v>8.6635199999999898E-2</v>
      </c>
      <c r="K652">
        <v>3.39393939393939</v>
      </c>
      <c r="L652" s="2" t="s">
        <v>318</v>
      </c>
      <c r="M652" s="2" t="s">
        <v>319</v>
      </c>
      <c r="N652" s="108"/>
      <c r="O652" s="2">
        <v>440000</v>
      </c>
      <c r="P652">
        <v>718.538291554784</v>
      </c>
      <c r="Q652" s="6" t="s">
        <v>597</v>
      </c>
      <c r="R652" s="6" t="s">
        <v>597</v>
      </c>
      <c r="S652" s="109" t="str">
        <f t="shared" si="10"/>
        <v>Same</v>
      </c>
      <c r="T652" s="109"/>
      <c r="U652" s="108" t="s">
        <v>71</v>
      </c>
      <c r="V652" s="3" t="s">
        <v>66</v>
      </c>
      <c r="W652" s="108" t="s">
        <v>72</v>
      </c>
      <c r="X652" s="108" t="s">
        <v>72</v>
      </c>
      <c r="Y652" s="102" t="s">
        <v>15542</v>
      </c>
      <c r="Z652" s="102" t="s">
        <v>1152</v>
      </c>
      <c r="AA652" s="102" t="s">
        <v>1152</v>
      </c>
      <c r="AB652" s="102">
        <v>718.53390104822404</v>
      </c>
      <c r="AC652" s="3">
        <v>718.53390104822404</v>
      </c>
      <c r="AD652" s="19" t="s">
        <v>4074</v>
      </c>
      <c r="AE652" s="19" t="s">
        <v>74</v>
      </c>
      <c r="AF652" s="3" t="s">
        <v>4075</v>
      </c>
      <c r="AG652" s="3" t="s">
        <v>76</v>
      </c>
      <c r="AH652" s="3" t="s">
        <v>4076</v>
      </c>
      <c r="AI652" s="3" t="s">
        <v>279</v>
      </c>
      <c r="AJ652" s="3" t="s">
        <v>4077</v>
      </c>
      <c r="AK652" s="3" t="s">
        <v>4078</v>
      </c>
      <c r="AL652" s="3" t="s">
        <v>4079</v>
      </c>
      <c r="AM652" s="3" t="s">
        <v>4080</v>
      </c>
      <c r="AN652">
        <v>1</v>
      </c>
      <c r="AO652" s="2" t="s">
        <v>3978</v>
      </c>
      <c r="AP652" s="2">
        <v>2327</v>
      </c>
      <c r="AQ652" s="2" t="s">
        <v>4081</v>
      </c>
      <c r="AR652" s="2" t="s">
        <v>53</v>
      </c>
      <c r="AS652">
        <v>3.39393939393939</v>
      </c>
      <c r="AT652">
        <v>2</v>
      </c>
      <c r="AU652">
        <v>5.0599999999999996</v>
      </c>
      <c r="AV652" t="s">
        <v>1296</v>
      </c>
      <c r="AW652" s="2">
        <v>0.23674294344984001</v>
      </c>
      <c r="AX652" s="2">
        <v>49.122805581204503</v>
      </c>
      <c r="AY652" s="2" t="s">
        <v>155</v>
      </c>
      <c r="AZ652" s="2" t="s">
        <v>87</v>
      </c>
      <c r="BA652" s="2" t="s">
        <v>1152</v>
      </c>
      <c r="BB652" s="2" t="s">
        <v>607</v>
      </c>
      <c r="BC652" s="2" t="s">
        <v>608</v>
      </c>
    </row>
    <row r="653" spans="1:56" x14ac:dyDescent="0.25">
      <c r="A653">
        <v>172</v>
      </c>
      <c r="B653" s="13" t="s">
        <v>1239</v>
      </c>
      <c r="C653">
        <v>0.52</v>
      </c>
      <c r="D653">
        <v>9.5399999999999991</v>
      </c>
      <c r="E653" s="2">
        <v>718.53449999999998</v>
      </c>
      <c r="F653" s="2" t="s">
        <v>66</v>
      </c>
      <c r="G653" t="s">
        <v>1142</v>
      </c>
      <c r="H653">
        <v>8.68</v>
      </c>
      <c r="I653">
        <v>8.6208164000000007</v>
      </c>
      <c r="J653">
        <v>5.9183600000000801E-2</v>
      </c>
      <c r="K653">
        <v>6.7254038179148301</v>
      </c>
      <c r="L653" s="2" t="s">
        <v>318</v>
      </c>
      <c r="M653" s="2" t="s">
        <v>1143</v>
      </c>
      <c r="O653" s="8">
        <v>110000</v>
      </c>
      <c r="P653" s="11">
        <v>718.53944998417001</v>
      </c>
      <c r="Q653" s="6" t="s">
        <v>597</v>
      </c>
      <c r="R653" s="6" t="s">
        <v>597</v>
      </c>
      <c r="S653" s="109" t="str">
        <f t="shared" si="10"/>
        <v>Same</v>
      </c>
      <c r="T653" s="109"/>
      <c r="U653" s="108" t="s">
        <v>71</v>
      </c>
      <c r="V653" s="11" t="s">
        <v>66</v>
      </c>
      <c r="W653" s="108" t="s">
        <v>72</v>
      </c>
      <c r="X653" s="12" t="s">
        <v>72</v>
      </c>
      <c r="Y653" s="102" t="s">
        <v>14662</v>
      </c>
      <c r="Z653" s="102" t="s">
        <v>14663</v>
      </c>
      <c r="AA653" s="102" t="s">
        <v>1152</v>
      </c>
      <c r="AB653" s="102">
        <v>718.53393745717199</v>
      </c>
      <c r="AC653" s="3">
        <v>718.53393745717199</v>
      </c>
      <c r="AD653" s="6" t="s">
        <v>1144</v>
      </c>
      <c r="AE653" s="6" t="s">
        <v>74</v>
      </c>
      <c r="AF653" s="3" t="s">
        <v>1145</v>
      </c>
      <c r="AG653" s="3" t="s">
        <v>76</v>
      </c>
      <c r="AH653" s="3" t="s">
        <v>1146</v>
      </c>
      <c r="AI653" s="3" t="s">
        <v>1147</v>
      </c>
      <c r="AJ653" s="3" t="s">
        <v>1148</v>
      </c>
      <c r="AK653" s="3" t="s">
        <v>113</v>
      </c>
      <c r="AL653" s="3" t="s">
        <v>1149</v>
      </c>
      <c r="AM653" s="3" t="s">
        <v>1150</v>
      </c>
      <c r="AN653">
        <v>1</v>
      </c>
      <c r="AO653" s="2" t="s">
        <v>924</v>
      </c>
      <c r="AP653" s="2">
        <v>2296</v>
      </c>
      <c r="AQ653" s="2" t="s">
        <v>1151</v>
      </c>
      <c r="AR653" s="2" t="s">
        <v>53</v>
      </c>
      <c r="AS653">
        <v>6.7254038179148301</v>
      </c>
      <c r="AT653">
        <v>2</v>
      </c>
      <c r="AU653">
        <v>50</v>
      </c>
      <c r="AV653" t="s">
        <v>85</v>
      </c>
      <c r="AW653" s="2">
        <v>0.38346325219256</v>
      </c>
      <c r="AX653" s="2">
        <v>458000000</v>
      </c>
      <c r="AY653" s="2" t="s">
        <v>271</v>
      </c>
      <c r="AZ653" s="2" t="s">
        <v>87</v>
      </c>
      <c r="BA653" s="2" t="s">
        <v>1152</v>
      </c>
      <c r="BB653" s="2" t="s">
        <v>607</v>
      </c>
      <c r="BC653" s="2" t="s">
        <v>1153</v>
      </c>
    </row>
    <row r="654" spans="1:56" x14ac:dyDescent="0.25">
      <c r="A654">
        <v>179</v>
      </c>
      <c r="B654" s="13" t="s">
        <v>1239</v>
      </c>
      <c r="C654">
        <v>0.34</v>
      </c>
      <c r="D654">
        <v>6.54</v>
      </c>
      <c r="E654" s="2">
        <v>718.53440000000001</v>
      </c>
      <c r="F654" s="108" t="s">
        <v>66</v>
      </c>
      <c r="G654" t="s">
        <v>1237</v>
      </c>
      <c r="H654">
        <v>10.94</v>
      </c>
      <c r="I654">
        <v>8.6208164000000007</v>
      </c>
      <c r="J654" s="7">
        <v>2.3191836000000001</v>
      </c>
      <c r="K654">
        <v>5.7669902912621396</v>
      </c>
      <c r="L654" s="2" t="s">
        <v>318</v>
      </c>
      <c r="M654" s="2" t="s">
        <v>319</v>
      </c>
      <c r="O654" s="8">
        <v>14000</v>
      </c>
      <c r="P654" s="11">
        <v>718.539349983482</v>
      </c>
      <c r="Q654" s="108" t="s">
        <v>1238</v>
      </c>
      <c r="R654" s="108" t="s">
        <v>1238</v>
      </c>
      <c r="S654" s="109" t="str">
        <f t="shared" si="10"/>
        <v>Same</v>
      </c>
      <c r="T654" s="109"/>
      <c r="U654" s="108" t="s">
        <v>60</v>
      </c>
      <c r="V654" s="12" t="s">
        <v>51</v>
      </c>
      <c r="W654" s="108" t="s">
        <v>61</v>
      </c>
      <c r="X654" s="12" t="s">
        <v>61</v>
      </c>
      <c r="Y654" s="102"/>
      <c r="Z654" s="102" t="s">
        <v>14663</v>
      </c>
      <c r="AA654" s="102" t="s">
        <v>1152</v>
      </c>
      <c r="AB654" s="102">
        <v>718.53393745717199</v>
      </c>
      <c r="AC654" s="3">
        <v>718.53393745717199</v>
      </c>
      <c r="AD654" s="6" t="s">
        <v>1144</v>
      </c>
      <c r="AE654" s="6" t="s">
        <v>74</v>
      </c>
      <c r="AF654" s="3" t="s">
        <v>1145</v>
      </c>
      <c r="AG654" s="3" t="s">
        <v>76</v>
      </c>
      <c r="AH654" s="3" t="s">
        <v>1146</v>
      </c>
      <c r="AI654" s="3" t="s">
        <v>1147</v>
      </c>
      <c r="AJ654" s="3" t="s">
        <v>1148</v>
      </c>
      <c r="AK654" s="3" t="s">
        <v>113</v>
      </c>
      <c r="AL654" s="3" t="s">
        <v>1149</v>
      </c>
      <c r="AM654" s="3" t="s">
        <v>1150</v>
      </c>
      <c r="AN654">
        <v>1</v>
      </c>
      <c r="AO654" s="108" t="s">
        <v>924</v>
      </c>
      <c r="AP654" s="108">
        <v>2296</v>
      </c>
      <c r="AQ654" s="108" t="s">
        <v>1151</v>
      </c>
      <c r="AR654" s="2" t="s">
        <v>53</v>
      </c>
      <c r="AS654">
        <v>5.7669902912621396</v>
      </c>
      <c r="AT654">
        <v>2</v>
      </c>
      <c r="AU654">
        <v>50</v>
      </c>
      <c r="AV654" t="s">
        <v>85</v>
      </c>
      <c r="AW654" s="2">
        <v>0.31781534604431799</v>
      </c>
      <c r="AX654" s="2">
        <v>59400000</v>
      </c>
      <c r="AY654" s="2" t="s">
        <v>155</v>
      </c>
      <c r="AZ654" s="2" t="s">
        <v>87</v>
      </c>
      <c r="BA654" s="2" t="s">
        <v>1152</v>
      </c>
      <c r="BB654" s="2" t="s">
        <v>607</v>
      </c>
      <c r="BC654" s="2" t="s">
        <v>608</v>
      </c>
    </row>
    <row r="655" spans="1:56" x14ac:dyDescent="0.25">
      <c r="A655">
        <v>1184</v>
      </c>
      <c r="B655" s="13" t="s">
        <v>6433</v>
      </c>
      <c r="C655">
        <v>0.65</v>
      </c>
      <c r="D655">
        <v>13.28</v>
      </c>
      <c r="E655" s="2">
        <v>718.53409999999997</v>
      </c>
      <c r="F655" s="2" t="s">
        <v>66</v>
      </c>
      <c r="G655" t="s">
        <v>5978</v>
      </c>
      <c r="H655">
        <v>9.08</v>
      </c>
      <c r="I655">
        <v>9.1771062000000008</v>
      </c>
      <c r="J655">
        <v>-9.7106199999998893E-2</v>
      </c>
      <c r="K655">
        <v>1.15817694369973</v>
      </c>
      <c r="L655" s="2" t="s">
        <v>318</v>
      </c>
      <c r="M655" s="2" t="s">
        <v>319</v>
      </c>
      <c r="O655" s="2">
        <v>320000</v>
      </c>
      <c r="P655">
        <v>718.538193488768</v>
      </c>
      <c r="Q655" s="125" t="s">
        <v>597</v>
      </c>
      <c r="R655" s="125" t="s">
        <v>597</v>
      </c>
      <c r="S655" s="109" t="str">
        <f t="shared" si="10"/>
        <v>Same</v>
      </c>
      <c r="T655" s="109"/>
      <c r="U655" s="108" t="s">
        <v>71</v>
      </c>
      <c r="V655" s="3" t="s">
        <v>66</v>
      </c>
      <c r="W655" s="108" t="s">
        <v>72</v>
      </c>
      <c r="X655" s="108" t="s">
        <v>72</v>
      </c>
      <c r="Y655" s="102" t="s">
        <v>14889</v>
      </c>
      <c r="Z655" s="102" t="s">
        <v>1152</v>
      </c>
      <c r="AA655" s="102" t="s">
        <v>1152</v>
      </c>
      <c r="AB655" s="102">
        <v>718.53433061247802</v>
      </c>
      <c r="AC655" s="3">
        <v>718.53433061247802</v>
      </c>
      <c r="AD655" s="9" t="s">
        <v>5979</v>
      </c>
      <c r="AE655" s="9" t="s">
        <v>74</v>
      </c>
      <c r="AF655" s="3" t="s">
        <v>5980</v>
      </c>
      <c r="AG655" s="3" t="s">
        <v>76</v>
      </c>
      <c r="AH655" s="3" t="s">
        <v>5981</v>
      </c>
      <c r="AI655" s="3" t="s">
        <v>190</v>
      </c>
      <c r="AJ655" s="3" t="s">
        <v>5982</v>
      </c>
      <c r="AK655" s="3" t="s">
        <v>102</v>
      </c>
      <c r="AL655" s="3" t="s">
        <v>5983</v>
      </c>
      <c r="AM655" s="3" t="s">
        <v>5984</v>
      </c>
      <c r="AN655">
        <v>1</v>
      </c>
      <c r="AO655" s="2" t="s">
        <v>5589</v>
      </c>
      <c r="AP655" s="2">
        <v>2455</v>
      </c>
      <c r="AQ655" s="2" t="s">
        <v>5985</v>
      </c>
      <c r="AR655" s="2" t="s">
        <v>53</v>
      </c>
      <c r="AS655">
        <v>1.15817694369973</v>
      </c>
      <c r="AT655">
        <v>0.35</v>
      </c>
      <c r="AU655">
        <v>1.43</v>
      </c>
      <c r="AV655" t="s">
        <v>1296</v>
      </c>
      <c r="AW655" s="2">
        <v>0.17101567971388201</v>
      </c>
      <c r="AX655" s="2">
        <v>864000000</v>
      </c>
      <c r="AY655" s="2" t="s">
        <v>155</v>
      </c>
      <c r="AZ655" s="2" t="s">
        <v>87</v>
      </c>
      <c r="BA655" s="2" t="s">
        <v>1152</v>
      </c>
      <c r="BB655" s="2" t="s">
        <v>607</v>
      </c>
      <c r="BC655" s="2" t="s">
        <v>608</v>
      </c>
      <c r="BD655" s="108"/>
    </row>
    <row r="656" spans="1:56" x14ac:dyDescent="0.25">
      <c r="A656">
        <v>102</v>
      </c>
      <c r="B656" s="13" t="s">
        <v>915</v>
      </c>
      <c r="C656">
        <v>0.88</v>
      </c>
      <c r="D656">
        <v>21.93</v>
      </c>
      <c r="E656" s="2">
        <v>718.54520000000002</v>
      </c>
      <c r="F656" s="2" t="s">
        <v>66</v>
      </c>
      <c r="G656" t="s">
        <v>317</v>
      </c>
      <c r="H656">
        <v>10.67</v>
      </c>
      <c r="I656">
        <v>10.675223000000001</v>
      </c>
      <c r="J656">
        <v>-5.2229999999990886E-3</v>
      </c>
      <c r="K656">
        <v>2.4644549763033181</v>
      </c>
      <c r="L656" s="2" t="s">
        <v>318</v>
      </c>
      <c r="M656" s="2" t="s">
        <v>319</v>
      </c>
      <c r="O656" s="2">
        <v>380000</v>
      </c>
      <c r="P656">
        <v>718.53635686422365</v>
      </c>
      <c r="Q656" s="128" t="s">
        <v>320</v>
      </c>
      <c r="R656" s="128" t="s">
        <v>320</v>
      </c>
      <c r="S656" s="109" t="str">
        <f t="shared" si="10"/>
        <v>Same</v>
      </c>
      <c r="T656" s="109"/>
      <c r="U656" s="86" t="s">
        <v>321</v>
      </c>
      <c r="V656" s="69" t="s">
        <v>66</v>
      </c>
      <c r="W656" s="108" t="s">
        <v>72</v>
      </c>
      <c r="X656" s="86" t="s">
        <v>72</v>
      </c>
      <c r="Y656" s="102" t="s">
        <v>14577</v>
      </c>
      <c r="Z656" s="102" t="s">
        <v>14462</v>
      </c>
      <c r="AA656" s="102" t="s">
        <v>14462</v>
      </c>
      <c r="AB656" s="102">
        <v>718.54497615163098</v>
      </c>
      <c r="AC656" s="3">
        <v>718.54497615163098</v>
      </c>
      <c r="AD656" s="71" t="s">
        <v>322</v>
      </c>
      <c r="AE656" s="71" t="s">
        <v>323</v>
      </c>
      <c r="AF656" s="3" t="s">
        <v>324</v>
      </c>
      <c r="AG656" s="3" t="s">
        <v>168</v>
      </c>
      <c r="AH656" s="71" t="s">
        <v>325</v>
      </c>
      <c r="AI656" s="71" t="s">
        <v>326</v>
      </c>
      <c r="AJ656" s="3" t="s">
        <v>327</v>
      </c>
      <c r="AK656" s="3" t="s">
        <v>328</v>
      </c>
      <c r="AL656" s="71" t="s">
        <v>329</v>
      </c>
      <c r="AM656" s="71" t="s">
        <v>330</v>
      </c>
      <c r="AN656">
        <v>1</v>
      </c>
      <c r="AO656" s="2" t="s">
        <v>177</v>
      </c>
      <c r="AP656" s="2">
        <v>2756</v>
      </c>
      <c r="AQ656" s="2" t="s">
        <v>331</v>
      </c>
      <c r="AR656" s="2" t="s">
        <v>53</v>
      </c>
      <c r="AS656">
        <v>2.4644549763033181</v>
      </c>
      <c r="AT656">
        <v>1.75</v>
      </c>
      <c r="AU656">
        <v>3.55</v>
      </c>
      <c r="AV656" t="s">
        <v>54</v>
      </c>
      <c r="AW656" s="2">
        <v>0.190759447866131</v>
      </c>
      <c r="AX656" s="2">
        <v>5.7458563218460981</v>
      </c>
      <c r="AY656" s="2" t="s">
        <v>155</v>
      </c>
      <c r="AZ656" s="2" t="s">
        <v>332</v>
      </c>
      <c r="BA656" s="2" t="s">
        <v>333</v>
      </c>
      <c r="BB656" s="2" t="s">
        <v>334</v>
      </c>
      <c r="BC656" s="2" t="s">
        <v>335</v>
      </c>
    </row>
    <row r="657" spans="1:56" x14ac:dyDescent="0.25">
      <c r="A657">
        <v>1103</v>
      </c>
      <c r="B657" s="13" t="s">
        <v>8369</v>
      </c>
      <c r="C657">
        <v>0.63</v>
      </c>
      <c r="D657">
        <v>30.45</v>
      </c>
      <c r="E657" s="2">
        <v>718.54759999999999</v>
      </c>
      <c r="F657" s="2" t="s">
        <v>66</v>
      </c>
      <c r="G657" t="s">
        <v>8290</v>
      </c>
      <c r="H657">
        <v>10.65</v>
      </c>
      <c r="I657">
        <v>10.708231</v>
      </c>
      <c r="J657">
        <v>-5.8231000000001032E-2</v>
      </c>
      <c r="K657">
        <v>8.7356321839080469</v>
      </c>
      <c r="L657" s="2" t="s">
        <v>318</v>
      </c>
      <c r="M657" s="2" t="s">
        <v>319</v>
      </c>
      <c r="O657" s="8">
        <v>90000</v>
      </c>
      <c r="P657">
        <v>718.53807205882401</v>
      </c>
      <c r="Q657" s="129" t="s">
        <v>320</v>
      </c>
      <c r="R657" s="129" t="s">
        <v>320</v>
      </c>
      <c r="S657" s="109" t="str">
        <f t="shared" si="10"/>
        <v>Same</v>
      </c>
      <c r="T657" s="109"/>
      <c r="U657" s="108" t="s">
        <v>321</v>
      </c>
      <c r="V657" s="3" t="s">
        <v>66</v>
      </c>
      <c r="W657" s="108" t="s">
        <v>72</v>
      </c>
      <c r="X657" s="3" t="s">
        <v>72</v>
      </c>
      <c r="Y657" s="102" t="s">
        <v>14807</v>
      </c>
      <c r="Z657" s="102" t="s">
        <v>14462</v>
      </c>
      <c r="AA657" s="102" t="s">
        <v>14462</v>
      </c>
      <c r="AB657" s="102">
        <v>718.54645131164102</v>
      </c>
      <c r="AC657" s="3">
        <v>718.54645131164102</v>
      </c>
      <c r="AD657" s="15" t="s">
        <v>8291</v>
      </c>
      <c r="AE657" s="15" t="s">
        <v>8292</v>
      </c>
      <c r="AF657" s="3" t="s">
        <v>8293</v>
      </c>
      <c r="AG657" s="3" t="s">
        <v>168</v>
      </c>
      <c r="AH657" s="15" t="s">
        <v>8294</v>
      </c>
      <c r="AI657" s="15" t="s">
        <v>401</v>
      </c>
      <c r="AJ657" s="15" t="s">
        <v>8295</v>
      </c>
      <c r="AK657" s="15" t="s">
        <v>330</v>
      </c>
      <c r="AL657" s="3" t="s">
        <v>8296</v>
      </c>
      <c r="AM657" s="3" t="s">
        <v>328</v>
      </c>
      <c r="AN657">
        <v>1</v>
      </c>
      <c r="AO657" s="2" t="s">
        <v>8139</v>
      </c>
      <c r="AP657" s="2">
        <v>2782</v>
      </c>
      <c r="AQ657" s="2" t="s">
        <v>8297</v>
      </c>
      <c r="AR657" s="2" t="s">
        <v>53</v>
      </c>
      <c r="AS657">
        <v>8.7356321839080469</v>
      </c>
      <c r="AT657">
        <v>1.5</v>
      </c>
      <c r="AU657">
        <v>50</v>
      </c>
      <c r="AV657" t="s">
        <v>85</v>
      </c>
      <c r="AW657" s="2">
        <v>0.33170852397254019</v>
      </c>
      <c r="AX657" s="2">
        <v>5.5072462770426407</v>
      </c>
      <c r="AY657" s="2" t="s">
        <v>155</v>
      </c>
      <c r="AZ657" s="2" t="s">
        <v>321</v>
      </c>
      <c r="BA657" s="2" t="s">
        <v>8298</v>
      </c>
      <c r="BB657" s="2" t="s">
        <v>334</v>
      </c>
      <c r="BC657" s="2" t="s">
        <v>335</v>
      </c>
    </row>
    <row r="658" spans="1:56" x14ac:dyDescent="0.25">
      <c r="A658">
        <v>121</v>
      </c>
      <c r="B658" s="13" t="s">
        <v>915</v>
      </c>
      <c r="C658">
        <v>0.47</v>
      </c>
      <c r="D658">
        <v>10.9</v>
      </c>
      <c r="E658" s="2">
        <v>718.54750000000001</v>
      </c>
      <c r="F658" s="2" t="s">
        <v>66</v>
      </c>
      <c r="G658" t="s">
        <v>596</v>
      </c>
      <c r="H658">
        <v>8.57</v>
      </c>
      <c r="I658">
        <v>8.5480105999999996</v>
      </c>
      <c r="J658">
        <v>2.198940000000071E-2</v>
      </c>
      <c r="K658">
        <v>2.1194029850746272</v>
      </c>
      <c r="L658" s="2" t="s">
        <v>318</v>
      </c>
      <c r="M658" s="2" t="s">
        <v>319</v>
      </c>
      <c r="N658" s="108"/>
      <c r="O658" s="8">
        <v>93000</v>
      </c>
      <c r="P658">
        <v>718.53865683591755</v>
      </c>
      <c r="Q658" s="127" t="s">
        <v>597</v>
      </c>
      <c r="R658" s="127" t="s">
        <v>597</v>
      </c>
      <c r="S658" s="109" t="str">
        <f t="shared" si="10"/>
        <v>Same</v>
      </c>
      <c r="T658" s="109"/>
      <c r="U658" s="87" t="s">
        <v>71</v>
      </c>
      <c r="V658" s="64" t="s">
        <v>66</v>
      </c>
      <c r="W658" s="108" t="s">
        <v>72</v>
      </c>
      <c r="X658" s="87" t="s">
        <v>72</v>
      </c>
      <c r="Y658" s="102" t="s">
        <v>14599</v>
      </c>
      <c r="Z658" s="102" t="s">
        <v>1152</v>
      </c>
      <c r="AA658" s="102" t="s">
        <v>1152</v>
      </c>
      <c r="AB658" s="102">
        <v>718.54836905094896</v>
      </c>
      <c r="AC658" s="3">
        <v>718.54836905094896</v>
      </c>
      <c r="AD658" s="70" t="s">
        <v>598</v>
      </c>
      <c r="AE658" s="70" t="s">
        <v>168</v>
      </c>
      <c r="AF658" s="3" t="s">
        <v>599</v>
      </c>
      <c r="AG658" s="3" t="s">
        <v>600</v>
      </c>
      <c r="AH658" s="3" t="s">
        <v>601</v>
      </c>
      <c r="AI658" s="3" t="s">
        <v>602</v>
      </c>
      <c r="AJ658" s="3" t="s">
        <v>603</v>
      </c>
      <c r="AK658" s="3" t="s">
        <v>162</v>
      </c>
      <c r="AL658" s="3" t="s">
        <v>604</v>
      </c>
      <c r="AM658" s="3" t="s">
        <v>605</v>
      </c>
      <c r="AN658">
        <v>1</v>
      </c>
      <c r="AO658" s="2" t="s">
        <v>177</v>
      </c>
      <c r="AP658" s="2">
        <v>2218</v>
      </c>
      <c r="AQ658" s="2" t="s">
        <v>606</v>
      </c>
      <c r="AR658" s="2" t="s">
        <v>53</v>
      </c>
      <c r="AS658">
        <v>2.1194029850746272</v>
      </c>
      <c r="AT658">
        <v>1.75</v>
      </c>
      <c r="AU658">
        <v>3.55</v>
      </c>
      <c r="AV658" t="s">
        <v>54</v>
      </c>
      <c r="AW658" s="2">
        <v>0.42568740618759271</v>
      </c>
      <c r="AX658" s="2">
        <v>9.7260270641771545</v>
      </c>
      <c r="AY658" s="2" t="s">
        <v>155</v>
      </c>
      <c r="AZ658" s="2" t="s">
        <v>332</v>
      </c>
      <c r="BA658" s="2" t="s">
        <v>333</v>
      </c>
      <c r="BB658" s="2" t="s">
        <v>607</v>
      </c>
      <c r="BC658" s="2" t="s">
        <v>608</v>
      </c>
    </row>
    <row r="659" spans="1:56" x14ac:dyDescent="0.25">
      <c r="A659">
        <v>156</v>
      </c>
      <c r="B659" s="13" t="s">
        <v>1239</v>
      </c>
      <c r="C659">
        <v>0.66</v>
      </c>
      <c r="D659">
        <v>12.32</v>
      </c>
      <c r="E659" s="2">
        <v>718.56939999999997</v>
      </c>
      <c r="F659" s="2" t="s">
        <v>66</v>
      </c>
      <c r="G659" t="s">
        <v>965</v>
      </c>
      <c r="H659">
        <v>10.36</v>
      </c>
      <c r="I659">
        <v>10.383241</v>
      </c>
      <c r="J659">
        <v>-2.3241000000000501E-2</v>
      </c>
      <c r="K659">
        <v>6.5714285714285703</v>
      </c>
      <c r="L659" s="2" t="s">
        <v>262</v>
      </c>
      <c r="M659" s="2" t="s">
        <v>263</v>
      </c>
      <c r="O659" s="2">
        <v>690000</v>
      </c>
      <c r="P659" s="11">
        <v>718.57435022459697</v>
      </c>
      <c r="Q659" s="6" t="s">
        <v>264</v>
      </c>
      <c r="R659" s="6" t="s">
        <v>264</v>
      </c>
      <c r="S659" s="109" t="str">
        <f t="shared" si="10"/>
        <v>Same</v>
      </c>
      <c r="T659" s="109"/>
      <c r="U659" s="108" t="s">
        <v>226</v>
      </c>
      <c r="V659" s="11" t="s">
        <v>66</v>
      </c>
      <c r="W659" s="108" t="s">
        <v>72</v>
      </c>
      <c r="X659" s="12" t="s">
        <v>72</v>
      </c>
      <c r="Y659" s="102" t="s">
        <v>14647</v>
      </c>
      <c r="Z659" s="102" t="s">
        <v>14556</v>
      </c>
      <c r="AA659" s="102" t="s">
        <v>14556</v>
      </c>
      <c r="AB659" s="102">
        <v>718.56888067376997</v>
      </c>
      <c r="AC659" s="3">
        <v>718.56888067376997</v>
      </c>
      <c r="AD659" s="6" t="s">
        <v>966</v>
      </c>
      <c r="AE659" s="6" t="s">
        <v>74</v>
      </c>
      <c r="AF659" s="3" t="s">
        <v>967</v>
      </c>
      <c r="AG659" s="3" t="s">
        <v>76</v>
      </c>
      <c r="AH659" s="3" t="s">
        <v>968</v>
      </c>
      <c r="AI659" s="3" t="s">
        <v>969</v>
      </c>
      <c r="AJ659" s="3" t="s">
        <v>970</v>
      </c>
      <c r="AK659" s="3" t="s">
        <v>971</v>
      </c>
      <c r="AL659" s="3" t="s">
        <v>972</v>
      </c>
      <c r="AM659" s="3" t="s">
        <v>973</v>
      </c>
      <c r="AN659">
        <v>1</v>
      </c>
      <c r="AO659" s="2" t="s">
        <v>924</v>
      </c>
      <c r="AP659" s="2">
        <v>2753</v>
      </c>
      <c r="AQ659" s="2" t="s">
        <v>974</v>
      </c>
      <c r="AR659" s="2" t="s">
        <v>53</v>
      </c>
      <c r="AS659">
        <v>6.5714285714285703</v>
      </c>
      <c r="AT659">
        <v>2</v>
      </c>
      <c r="AU659">
        <v>50</v>
      </c>
      <c r="AV659" t="s">
        <v>85</v>
      </c>
      <c r="AW659" s="2">
        <v>0.36572258497695098</v>
      </c>
      <c r="AX659" s="2">
        <v>2990000000</v>
      </c>
      <c r="AY659" s="2" t="s">
        <v>271</v>
      </c>
      <c r="AZ659" s="2" t="s">
        <v>420</v>
      </c>
      <c r="BA659" s="2" t="s">
        <v>975</v>
      </c>
      <c r="BB659" s="2" t="s">
        <v>976</v>
      </c>
      <c r="BC659" s="2" t="s">
        <v>274</v>
      </c>
    </row>
    <row r="660" spans="1:56" x14ac:dyDescent="0.25">
      <c r="A660">
        <v>578</v>
      </c>
      <c r="B660" s="13" t="s">
        <v>4538</v>
      </c>
      <c r="C660">
        <v>0.42</v>
      </c>
      <c r="D660">
        <v>14.42</v>
      </c>
      <c r="E660" s="2">
        <v>718.56979999999999</v>
      </c>
      <c r="F660" s="2" t="s">
        <v>66</v>
      </c>
      <c r="G660" t="s">
        <v>4021</v>
      </c>
      <c r="H660">
        <v>10.28</v>
      </c>
      <c r="I660">
        <v>10.333767999999999</v>
      </c>
      <c r="J660">
        <v>-5.3767999999999802E-2</v>
      </c>
      <c r="K660">
        <v>3.6560509554140102</v>
      </c>
      <c r="L660" s="2" t="s">
        <v>262</v>
      </c>
      <c r="M660" s="2" t="s">
        <v>263</v>
      </c>
      <c r="O660" s="2">
        <v>1500000</v>
      </c>
      <c r="P660">
        <v>718.57429177981999</v>
      </c>
      <c r="Q660" s="6" t="s">
        <v>264</v>
      </c>
      <c r="R660" s="6" t="s">
        <v>264</v>
      </c>
      <c r="S660" s="109" t="str">
        <f t="shared" si="10"/>
        <v>Same</v>
      </c>
      <c r="T660" s="109"/>
      <c r="U660" s="108" t="s">
        <v>226</v>
      </c>
      <c r="V660" s="3" t="s">
        <v>66</v>
      </c>
      <c r="W660" s="108" t="s">
        <v>72</v>
      </c>
      <c r="X660" s="108" t="s">
        <v>72</v>
      </c>
      <c r="Y660" s="102" t="s">
        <v>15536</v>
      </c>
      <c r="Z660" s="102" t="s">
        <v>14556</v>
      </c>
      <c r="AA660" s="102" t="s">
        <v>14556</v>
      </c>
      <c r="AB660" s="102">
        <v>718.568950633555</v>
      </c>
      <c r="AC660" s="3">
        <v>718.568950633555</v>
      </c>
      <c r="AD660" s="19" t="s">
        <v>4022</v>
      </c>
      <c r="AE660" s="19" t="s">
        <v>74</v>
      </c>
      <c r="AF660" s="3" t="s">
        <v>4023</v>
      </c>
      <c r="AG660" s="3" t="s">
        <v>76</v>
      </c>
      <c r="AH660" s="3" t="s">
        <v>4024</v>
      </c>
      <c r="AI660" s="3" t="s">
        <v>969</v>
      </c>
      <c r="AJ660" s="3" t="s">
        <v>4025</v>
      </c>
      <c r="AK660" s="3" t="s">
        <v>4026</v>
      </c>
      <c r="AL660" s="3" t="s">
        <v>4027</v>
      </c>
      <c r="AM660" s="3" t="s">
        <v>4028</v>
      </c>
      <c r="AN660">
        <v>1</v>
      </c>
      <c r="AO660" s="2" t="s">
        <v>3978</v>
      </c>
      <c r="AP660" s="2">
        <v>2765</v>
      </c>
      <c r="AQ660" s="2" t="s">
        <v>4029</v>
      </c>
      <c r="AR660" s="2" t="s">
        <v>53</v>
      </c>
      <c r="AS660">
        <v>3.6560509554140102</v>
      </c>
      <c r="AT660">
        <v>2</v>
      </c>
      <c r="AU660">
        <v>5.0599999999999996</v>
      </c>
      <c r="AV660" t="s">
        <v>1296</v>
      </c>
      <c r="AW660" s="2">
        <v>0.25172934840064698</v>
      </c>
      <c r="AX660" s="2">
        <v>54.150942885368501</v>
      </c>
      <c r="AY660" s="2" t="s">
        <v>271</v>
      </c>
      <c r="AZ660" s="2" t="s">
        <v>87</v>
      </c>
      <c r="BA660" s="2" t="s">
        <v>272</v>
      </c>
      <c r="BB660" s="2" t="s">
        <v>976</v>
      </c>
      <c r="BC660" s="2" t="s">
        <v>274</v>
      </c>
    </row>
    <row r="661" spans="1:56" x14ac:dyDescent="0.25">
      <c r="A661">
        <v>1147</v>
      </c>
      <c r="B661" s="13" t="s">
        <v>6433</v>
      </c>
      <c r="C661">
        <v>0.66</v>
      </c>
      <c r="D661">
        <v>14.28</v>
      </c>
      <c r="E661" s="2">
        <v>718.57039999999995</v>
      </c>
      <c r="F661" s="2" t="s">
        <v>66</v>
      </c>
      <c r="G661" t="s">
        <v>5641</v>
      </c>
      <c r="H661">
        <v>10.69</v>
      </c>
      <c r="I661">
        <v>10.685752000000001</v>
      </c>
      <c r="J661">
        <v>4.2479999999986999E-3</v>
      </c>
      <c r="K661">
        <v>1.2191780821917799</v>
      </c>
      <c r="L661" s="2" t="s">
        <v>262</v>
      </c>
      <c r="M661" s="2" t="s">
        <v>263</v>
      </c>
      <c r="N661" s="108"/>
      <c r="O661" s="2">
        <v>3300000</v>
      </c>
      <c r="P661">
        <v>718.574493695569</v>
      </c>
      <c r="Q661" s="125" t="s">
        <v>264</v>
      </c>
      <c r="R661" s="125" t="s">
        <v>264</v>
      </c>
      <c r="S661" s="109" t="str">
        <f t="shared" si="10"/>
        <v>Same</v>
      </c>
      <c r="T661" s="109"/>
      <c r="U661" s="108" t="s">
        <v>226</v>
      </c>
      <c r="V661" s="3" t="s">
        <v>66</v>
      </c>
      <c r="W661" s="108" t="s">
        <v>72</v>
      </c>
      <c r="X661" s="108" t="s">
        <v>72</v>
      </c>
      <c r="Y661" s="102" t="s">
        <v>14831</v>
      </c>
      <c r="Z661" s="102" t="s">
        <v>14556</v>
      </c>
      <c r="AA661" s="102" t="s">
        <v>14556</v>
      </c>
      <c r="AB661" s="102">
        <v>718.57093323058496</v>
      </c>
      <c r="AC661" s="3">
        <v>718.57093323058496</v>
      </c>
      <c r="AD661" s="9" t="s">
        <v>5642</v>
      </c>
      <c r="AE661" s="9" t="s">
        <v>74</v>
      </c>
      <c r="AF661" s="3" t="s">
        <v>5643</v>
      </c>
      <c r="AG661" s="3" t="s">
        <v>76</v>
      </c>
      <c r="AH661" s="3" t="s">
        <v>5644</v>
      </c>
      <c r="AI661" s="3" t="s">
        <v>931</v>
      </c>
      <c r="AJ661" s="3" t="s">
        <v>5645</v>
      </c>
      <c r="AK661" s="3" t="s">
        <v>962</v>
      </c>
      <c r="AL661" s="3" t="s">
        <v>5646</v>
      </c>
      <c r="AM661" s="3" t="s">
        <v>5647</v>
      </c>
      <c r="AN661">
        <v>1</v>
      </c>
      <c r="AO661" s="2" t="s">
        <v>5605</v>
      </c>
      <c r="AP661" s="2">
        <v>2884</v>
      </c>
      <c r="AQ661" s="2" t="s">
        <v>5648</v>
      </c>
      <c r="AR661" s="2" t="s">
        <v>53</v>
      </c>
      <c r="AS661">
        <v>1.2191780821917799</v>
      </c>
      <c r="AT661">
        <v>0.35</v>
      </c>
      <c r="AU661">
        <v>1.43</v>
      </c>
      <c r="AV661" t="s">
        <v>1296</v>
      </c>
      <c r="AW661" s="2">
        <v>0.26214838350584302</v>
      </c>
      <c r="AX661" s="2">
        <v>106.205249329293</v>
      </c>
      <c r="AY661" s="2" t="s">
        <v>271</v>
      </c>
      <c r="AZ661" s="2" t="s">
        <v>420</v>
      </c>
      <c r="BA661" s="2" t="s">
        <v>975</v>
      </c>
      <c r="BB661" s="2" t="s">
        <v>976</v>
      </c>
      <c r="BC661" s="2" t="s">
        <v>274</v>
      </c>
    </row>
    <row r="662" spans="1:56" x14ac:dyDescent="0.25">
      <c r="A662">
        <v>1270</v>
      </c>
      <c r="B662" s="13" t="s">
        <v>6840</v>
      </c>
      <c r="C662">
        <v>0.63</v>
      </c>
      <c r="D662">
        <v>13.09</v>
      </c>
      <c r="E662" s="2">
        <v>718.57420000000002</v>
      </c>
      <c r="F662" s="2" t="s">
        <v>66</v>
      </c>
      <c r="G662" t="s">
        <v>6503</v>
      </c>
      <c r="H662">
        <v>10.07</v>
      </c>
      <c r="I662">
        <v>10.106553</v>
      </c>
      <c r="J662">
        <v>-3.65529999999996E-2</v>
      </c>
      <c r="K662">
        <v>0.34984520123839002</v>
      </c>
      <c r="L662" s="2" t="s">
        <v>262</v>
      </c>
      <c r="M662" s="2" t="s">
        <v>263</v>
      </c>
      <c r="N662" s="11"/>
      <c r="O662" s="62">
        <v>910000</v>
      </c>
      <c r="P662" s="11">
        <v>718.575477624928</v>
      </c>
      <c r="Q662" s="6" t="s">
        <v>264</v>
      </c>
      <c r="R662" s="6" t="s">
        <v>264</v>
      </c>
      <c r="S662" s="109" t="str">
        <f t="shared" si="10"/>
        <v>Same</v>
      </c>
      <c r="T662" s="109"/>
      <c r="U662" s="108" t="s">
        <v>226</v>
      </c>
      <c r="V662" s="12" t="s">
        <v>66</v>
      </c>
      <c r="W662" s="108" t="s">
        <v>72</v>
      </c>
      <c r="X662" s="12" t="s">
        <v>72</v>
      </c>
      <c r="Y662" s="102" t="s">
        <v>14947</v>
      </c>
      <c r="Z662" s="102" t="s">
        <v>14556</v>
      </c>
      <c r="AA662" s="102" t="s">
        <v>14556</v>
      </c>
      <c r="AB662" s="102">
        <v>718.57347411450598</v>
      </c>
      <c r="AC662" s="12">
        <v>718.57347411450598</v>
      </c>
      <c r="AD662" s="19" t="s">
        <v>6504</v>
      </c>
      <c r="AE662" s="6" t="s">
        <v>2318</v>
      </c>
      <c r="AF662" s="3" t="s">
        <v>6505</v>
      </c>
      <c r="AG662" s="3" t="s">
        <v>6506</v>
      </c>
      <c r="AH662" s="3" t="s">
        <v>6507</v>
      </c>
      <c r="AI662" s="3" t="s">
        <v>6459</v>
      </c>
      <c r="AJ662" s="3" t="s">
        <v>6508</v>
      </c>
      <c r="AK662" s="3" t="s">
        <v>279</v>
      </c>
      <c r="AL662" s="3" t="s">
        <v>6509</v>
      </c>
      <c r="AM662" s="3" t="s">
        <v>6457</v>
      </c>
      <c r="AN662">
        <v>1</v>
      </c>
      <c r="AO662" s="2" t="s">
        <v>6444</v>
      </c>
      <c r="AP662" s="2">
        <v>2819</v>
      </c>
      <c r="AQ662" s="2" t="s">
        <v>6510</v>
      </c>
      <c r="AR662" s="2" t="s">
        <v>53</v>
      </c>
      <c r="AS662">
        <v>0.34984520123839002</v>
      </c>
      <c r="AT662">
        <v>0.12</v>
      </c>
      <c r="AU662">
        <v>0.68</v>
      </c>
      <c r="AV662" t="s">
        <v>54</v>
      </c>
      <c r="AW662" s="2">
        <v>0.224398115727098</v>
      </c>
      <c r="AX662" s="2">
        <v>18.999999888235301</v>
      </c>
      <c r="AY662" s="2" t="s">
        <v>271</v>
      </c>
      <c r="AZ662" s="2" t="s">
        <v>87</v>
      </c>
      <c r="BA662" s="2" t="s">
        <v>272</v>
      </c>
      <c r="BB662" s="2" t="s">
        <v>273</v>
      </c>
      <c r="BC662" s="2" t="s">
        <v>274</v>
      </c>
    </row>
    <row r="663" spans="1:56" x14ac:dyDescent="0.25">
      <c r="A663">
        <v>97</v>
      </c>
      <c r="B663" s="13" t="s">
        <v>915</v>
      </c>
      <c r="C663">
        <v>0.72</v>
      </c>
      <c r="D663">
        <v>40.18</v>
      </c>
      <c r="E663" s="2">
        <v>718.58360000000005</v>
      </c>
      <c r="F663" s="2" t="s">
        <v>66</v>
      </c>
      <c r="G663" t="s">
        <v>261</v>
      </c>
      <c r="H663">
        <v>10</v>
      </c>
      <c r="I663">
        <v>10.070114999999999</v>
      </c>
      <c r="J663">
        <v>-7.0114999999999483E-2</v>
      </c>
      <c r="K663">
        <v>2.6820603907637661</v>
      </c>
      <c r="L663" s="2" t="s">
        <v>262</v>
      </c>
      <c r="M663" s="2" t="s">
        <v>263</v>
      </c>
      <c r="O663" s="2">
        <v>470000</v>
      </c>
      <c r="P663">
        <v>718.57475639163488</v>
      </c>
      <c r="Q663" s="127" t="s">
        <v>264</v>
      </c>
      <c r="R663" s="127" t="s">
        <v>264</v>
      </c>
      <c r="S663" s="109" t="str">
        <f t="shared" si="10"/>
        <v>Same</v>
      </c>
      <c r="T663" s="109"/>
      <c r="U663" s="86" t="s">
        <v>226</v>
      </c>
      <c r="V663" s="69" t="s">
        <v>66</v>
      </c>
      <c r="W663" s="108" t="s">
        <v>72</v>
      </c>
      <c r="X663" s="86" t="s">
        <v>72</v>
      </c>
      <c r="Y663" s="102" t="s">
        <v>14571</v>
      </c>
      <c r="Z663" s="102" t="s">
        <v>14556</v>
      </c>
      <c r="AA663" s="102" t="s">
        <v>14556</v>
      </c>
      <c r="AB663" s="102">
        <v>718.58378344893504</v>
      </c>
      <c r="AC663" s="3">
        <v>718.58378344893504</v>
      </c>
      <c r="AD663" s="70" t="s">
        <v>265</v>
      </c>
      <c r="AE663" s="70" t="s">
        <v>168</v>
      </c>
      <c r="AF663" s="3" t="s">
        <v>266</v>
      </c>
      <c r="AG663" s="3" t="s">
        <v>230</v>
      </c>
      <c r="AH663" s="3" t="s">
        <v>267</v>
      </c>
      <c r="AI663" s="3" t="s">
        <v>268</v>
      </c>
      <c r="AJ663" s="3" t="s">
        <v>269</v>
      </c>
      <c r="AK663" s="3" t="s">
        <v>14195</v>
      </c>
      <c r="AL663" s="3" t="s">
        <v>270</v>
      </c>
      <c r="AM663" s="3" t="s">
        <v>113</v>
      </c>
      <c r="AN663">
        <v>1</v>
      </c>
      <c r="AO663" s="2" t="s">
        <v>177</v>
      </c>
      <c r="AP663" s="2">
        <v>2599</v>
      </c>
      <c r="AQ663" s="2" t="s">
        <v>14196</v>
      </c>
      <c r="AR663" s="2" t="s">
        <v>53</v>
      </c>
      <c r="AS663">
        <v>2.6820603907637661</v>
      </c>
      <c r="AT663">
        <v>1.75</v>
      </c>
      <c r="AU663">
        <v>3.55</v>
      </c>
      <c r="AV663" t="s">
        <v>54</v>
      </c>
      <c r="AW663" s="2">
        <v>0.1834935327399701</v>
      </c>
      <c r="AX663" s="2">
        <v>9.7419354210197717</v>
      </c>
      <c r="AY663" s="2" t="s">
        <v>271</v>
      </c>
      <c r="AZ663" s="2" t="s">
        <v>87</v>
      </c>
      <c r="BA663" s="2" t="s">
        <v>272</v>
      </c>
      <c r="BB663" s="2" t="s">
        <v>273</v>
      </c>
      <c r="BC663" s="2" t="s">
        <v>274</v>
      </c>
    </row>
    <row r="664" spans="1:56" x14ac:dyDescent="0.25">
      <c r="A664">
        <v>70</v>
      </c>
      <c r="B664" s="3" t="s">
        <v>10206</v>
      </c>
      <c r="C664">
        <v>0.49</v>
      </c>
      <c r="D664">
        <v>10.75</v>
      </c>
      <c r="E664" s="2">
        <v>718.58270000000005</v>
      </c>
      <c r="F664" s="2" t="s">
        <v>66</v>
      </c>
      <c r="G664" t="s">
        <v>10368</v>
      </c>
      <c r="H664">
        <v>9.99</v>
      </c>
      <c r="I664">
        <v>9.9650051000000008</v>
      </c>
      <c r="J664">
        <v>2.4994899999999379E-2</v>
      </c>
      <c r="K664" t="s">
        <v>48</v>
      </c>
      <c r="L664" s="2" t="s">
        <v>262</v>
      </c>
      <c r="M664" s="2" t="s">
        <v>263</v>
      </c>
      <c r="O664" s="8">
        <v>72000</v>
      </c>
      <c r="P664">
        <v>718.57385640271116</v>
      </c>
      <c r="Q664" s="127" t="s">
        <v>264</v>
      </c>
      <c r="R664" s="127" t="s">
        <v>264</v>
      </c>
      <c r="S664" s="109" t="str">
        <f t="shared" si="10"/>
        <v>Same</v>
      </c>
      <c r="T664" s="109"/>
      <c r="U664" s="108" t="s">
        <v>71</v>
      </c>
      <c r="V664" t="s">
        <v>66</v>
      </c>
      <c r="W664" s="108" t="s">
        <v>72</v>
      </c>
      <c r="X664" s="108" t="s">
        <v>72</v>
      </c>
      <c r="Y664" s="102" t="s">
        <v>14555</v>
      </c>
      <c r="Z664" s="102" t="s">
        <v>14556</v>
      </c>
      <c r="AA664" s="102" t="s">
        <v>14556</v>
      </c>
      <c r="AB664" s="102">
        <v>718.58379216472895</v>
      </c>
      <c r="AC664" s="3">
        <v>718.58379216472895</v>
      </c>
      <c r="AD664" s="70" t="s">
        <v>10369</v>
      </c>
      <c r="AE664" s="70" t="s">
        <v>168</v>
      </c>
      <c r="AF664" s="3" t="s">
        <v>10370</v>
      </c>
      <c r="AG664" s="3" t="s">
        <v>5813</v>
      </c>
      <c r="AH664" s="3" t="s">
        <v>10371</v>
      </c>
      <c r="AI664" s="3" t="s">
        <v>9124</v>
      </c>
      <c r="AJ664" s="3" t="s">
        <v>10372</v>
      </c>
      <c r="AK664" s="3" t="s">
        <v>10373</v>
      </c>
      <c r="AL664" s="3" t="s">
        <v>10374</v>
      </c>
      <c r="AM664" s="3" t="s">
        <v>8241</v>
      </c>
      <c r="AN664">
        <v>1</v>
      </c>
      <c r="AO664" s="2" t="s">
        <v>10222</v>
      </c>
      <c r="AP664" s="2">
        <v>2605</v>
      </c>
      <c r="AQ664" s="2" t="s">
        <v>10375</v>
      </c>
      <c r="AR664" s="108" t="s">
        <v>48</v>
      </c>
      <c r="AS664" t="s">
        <v>48</v>
      </c>
      <c r="AT664" t="s">
        <v>48</v>
      </c>
      <c r="AU664" t="s">
        <v>48</v>
      </c>
      <c r="AV664" t="s">
        <v>48</v>
      </c>
      <c r="AW664" s="108" t="s">
        <v>48</v>
      </c>
      <c r="AX664" s="2">
        <v>7.7777775813692536</v>
      </c>
      <c r="AY664" s="2" t="s">
        <v>271</v>
      </c>
      <c r="AZ664" s="2" t="s">
        <v>87</v>
      </c>
      <c r="BA664" s="2" t="s">
        <v>272</v>
      </c>
      <c r="BB664" s="2" t="s">
        <v>976</v>
      </c>
      <c r="BC664" s="2" t="s">
        <v>274</v>
      </c>
    </row>
    <row r="665" spans="1:56" x14ac:dyDescent="0.25">
      <c r="A665">
        <v>1089</v>
      </c>
      <c r="B665" s="13" t="s">
        <v>8369</v>
      </c>
      <c r="C665">
        <v>0.95</v>
      </c>
      <c r="D665">
        <v>60</v>
      </c>
      <c r="E665" s="2">
        <v>718.58479999999997</v>
      </c>
      <c r="F665" s="2" t="s">
        <v>66</v>
      </c>
      <c r="G665" t="s">
        <v>8168</v>
      </c>
      <c r="H665">
        <v>9.9</v>
      </c>
      <c r="I665">
        <v>9.8482553999999993</v>
      </c>
      <c r="J665">
        <v>5.1744600000001029E-2</v>
      </c>
      <c r="K665">
        <v>10.365853658536579</v>
      </c>
      <c r="L665" s="2" t="s">
        <v>262</v>
      </c>
      <c r="M665" s="2" t="s">
        <v>263</v>
      </c>
      <c r="O665" s="2">
        <v>270000</v>
      </c>
      <c r="P665">
        <v>718.57527156555193</v>
      </c>
      <c r="Q665" s="136" t="s">
        <v>264</v>
      </c>
      <c r="R665" s="136" t="s">
        <v>264</v>
      </c>
      <c r="S665" s="109" t="str">
        <f t="shared" si="10"/>
        <v>Same</v>
      </c>
      <c r="T665" s="109"/>
      <c r="U665" s="108" t="s">
        <v>226</v>
      </c>
      <c r="V665" s="3" t="s">
        <v>66</v>
      </c>
      <c r="W665" s="108" t="s">
        <v>72</v>
      </c>
      <c r="X665" s="3" t="s">
        <v>72</v>
      </c>
      <c r="Y665" s="102" t="s">
        <v>14790</v>
      </c>
      <c r="Z665" s="102" t="s">
        <v>14556</v>
      </c>
      <c r="AA665" s="102" t="s">
        <v>14556</v>
      </c>
      <c r="AB665" s="102">
        <v>718.58485022297998</v>
      </c>
      <c r="AC665" s="3">
        <v>718.58485022297998</v>
      </c>
      <c r="AD665" s="39" t="s">
        <v>8169</v>
      </c>
      <c r="AE665" s="39" t="s">
        <v>168</v>
      </c>
      <c r="AF665" s="3" t="s">
        <v>8170</v>
      </c>
      <c r="AG665" s="3" t="s">
        <v>10040</v>
      </c>
      <c r="AH665" s="3" t="s">
        <v>8171</v>
      </c>
      <c r="AI665" s="3" t="s">
        <v>113</v>
      </c>
      <c r="AJ665" s="3" t="s">
        <v>8172</v>
      </c>
      <c r="AK665" s="3" t="s">
        <v>3188</v>
      </c>
      <c r="AL665" s="3" t="s">
        <v>8173</v>
      </c>
      <c r="AM665" s="3" t="s">
        <v>8174</v>
      </c>
      <c r="AN665">
        <v>1</v>
      </c>
      <c r="AO665" s="2" t="s">
        <v>8139</v>
      </c>
      <c r="AP665" s="2">
        <v>2562</v>
      </c>
      <c r="AQ665" s="2" t="s">
        <v>10041</v>
      </c>
      <c r="AR665" s="2" t="s">
        <v>53</v>
      </c>
      <c r="AS665">
        <v>10.365853658536579</v>
      </c>
      <c r="AT665">
        <v>1.5</v>
      </c>
      <c r="AU665">
        <v>50</v>
      </c>
      <c r="AV665" t="s">
        <v>85</v>
      </c>
      <c r="AW665" s="2">
        <v>0.47257873948046691</v>
      </c>
      <c r="AX665" s="2">
        <v>10.99137919190324</v>
      </c>
      <c r="AY665" s="2" t="s">
        <v>271</v>
      </c>
      <c r="AZ665" s="2" t="s">
        <v>87</v>
      </c>
      <c r="BA665" s="2" t="s">
        <v>272</v>
      </c>
      <c r="BB665" s="2" t="s">
        <v>273</v>
      </c>
      <c r="BC665" s="2" t="s">
        <v>274</v>
      </c>
    </row>
    <row r="666" spans="1:56" x14ac:dyDescent="0.25">
      <c r="A666">
        <v>492</v>
      </c>
      <c r="B666" s="13" t="s">
        <v>3740</v>
      </c>
      <c r="C666">
        <v>0.38</v>
      </c>
      <c r="D666">
        <v>9.07</v>
      </c>
      <c r="E666" s="2">
        <v>719.53420000000006</v>
      </c>
      <c r="F666" s="2" t="s">
        <v>66</v>
      </c>
      <c r="G666" t="s">
        <v>3718</v>
      </c>
      <c r="H666">
        <v>7.65</v>
      </c>
      <c r="I666">
        <v>7.6854963999999999</v>
      </c>
      <c r="J666">
        <v>-3.5496399999999498E-2</v>
      </c>
      <c r="K666">
        <v>1.48404993065187</v>
      </c>
      <c r="M666" s="2" t="s">
        <v>3119</v>
      </c>
      <c r="O666" s="2">
        <v>30000</v>
      </c>
      <c r="P666" s="26">
        <v>719.53432735755302</v>
      </c>
      <c r="Q666" s="117" t="s">
        <v>15874</v>
      </c>
      <c r="R666" s="117" t="s">
        <v>15874</v>
      </c>
      <c r="S666" s="109" t="str">
        <f t="shared" si="10"/>
        <v>Same</v>
      </c>
      <c r="T666" s="109"/>
      <c r="U666" s="90" t="s">
        <v>60</v>
      </c>
      <c r="V666" s="26" t="s">
        <v>66</v>
      </c>
      <c r="W666" s="108" t="s">
        <v>1209</v>
      </c>
      <c r="X666" s="90" t="s">
        <v>1209</v>
      </c>
      <c r="Y666" s="102" t="s">
        <v>15426</v>
      </c>
      <c r="Z666" s="102" t="s">
        <v>14490</v>
      </c>
      <c r="AA666" s="102" t="s">
        <v>14490</v>
      </c>
      <c r="AB666" s="90">
        <v>719.53</v>
      </c>
      <c r="AC666" s="26">
        <v>719.53</v>
      </c>
      <c r="AD666" s="41" t="s">
        <v>3719</v>
      </c>
      <c r="AE666" s="41" t="s">
        <v>3720</v>
      </c>
      <c r="AF666" s="41" t="s">
        <v>3721</v>
      </c>
      <c r="AG666" s="41" t="s">
        <v>3455</v>
      </c>
      <c r="AH666" s="26" t="s">
        <v>3722</v>
      </c>
      <c r="AI666" s="26" t="s">
        <v>3723</v>
      </c>
      <c r="AJ666" s="26" t="s">
        <v>3724</v>
      </c>
      <c r="AK666" s="26" t="s">
        <v>807</v>
      </c>
      <c r="AL666" s="26" t="s">
        <v>3725</v>
      </c>
      <c r="AM666" s="26" t="s">
        <v>3726</v>
      </c>
      <c r="AN666">
        <v>1</v>
      </c>
      <c r="AO666" s="2" t="s">
        <v>3510</v>
      </c>
      <c r="AP666" s="2">
        <v>1980</v>
      </c>
      <c r="AQ666" s="2" t="s">
        <v>3727</v>
      </c>
      <c r="AR666" s="2" t="s">
        <v>53</v>
      </c>
      <c r="AS666">
        <v>1.48404993065187</v>
      </c>
      <c r="AT666">
        <v>0.57999999999999996</v>
      </c>
      <c r="AU666">
        <v>1.57</v>
      </c>
      <c r="AV666" t="s">
        <v>1296</v>
      </c>
      <c r="AW666" s="2">
        <v>0.40275019731398198</v>
      </c>
      <c r="AX666" s="2">
        <v>107000000</v>
      </c>
      <c r="AY666" s="2" t="s">
        <v>3399</v>
      </c>
      <c r="AZ666" s="2" t="s">
        <v>3143</v>
      </c>
      <c r="BA666" s="2" t="s">
        <v>3728</v>
      </c>
      <c r="BC666" s="2" t="s">
        <v>3131</v>
      </c>
    </row>
    <row r="667" spans="1:56" x14ac:dyDescent="0.25">
      <c r="A667">
        <v>611</v>
      </c>
      <c r="B667" s="13" t="s">
        <v>4538</v>
      </c>
      <c r="C667">
        <v>0.53</v>
      </c>
      <c r="D667">
        <v>17.71</v>
      </c>
      <c r="E667" s="2">
        <v>720.54899999999998</v>
      </c>
      <c r="F667" s="2" t="s">
        <v>66</v>
      </c>
      <c r="G667" t="s">
        <v>4326</v>
      </c>
      <c r="H667">
        <v>9.51</v>
      </c>
      <c r="I667">
        <v>9.4307531000000004</v>
      </c>
      <c r="J667">
        <v>7.9246899999999301E-2</v>
      </c>
      <c r="K667">
        <v>3.8617886178861802</v>
      </c>
      <c r="L667" s="2" t="s">
        <v>4327</v>
      </c>
      <c r="M667" s="2" t="s">
        <v>4328</v>
      </c>
      <c r="O667" s="8">
        <v>120000</v>
      </c>
      <c r="P667">
        <v>720.55350415179896</v>
      </c>
      <c r="Q667" s="6" t="s">
        <v>4329</v>
      </c>
      <c r="R667" s="6" t="s">
        <v>4329</v>
      </c>
      <c r="S667" s="109" t="str">
        <f t="shared" si="10"/>
        <v>Same</v>
      </c>
      <c r="T667" s="109"/>
      <c r="U667" s="108" t="s">
        <v>71</v>
      </c>
      <c r="V667" s="3" t="s">
        <v>66</v>
      </c>
      <c r="W667" s="108" t="s">
        <v>72</v>
      </c>
      <c r="X667" s="108" t="s">
        <v>72</v>
      </c>
      <c r="Y667" s="102" t="s">
        <v>15568</v>
      </c>
      <c r="Z667" s="102" t="s">
        <v>4339</v>
      </c>
      <c r="AA667" s="102" t="s">
        <v>4339</v>
      </c>
      <c r="AB667" s="102">
        <v>720.54928979820397</v>
      </c>
      <c r="AC667" s="3">
        <v>720.54928979820397</v>
      </c>
      <c r="AD667" s="19" t="s">
        <v>4330</v>
      </c>
      <c r="AE667" s="19" t="s">
        <v>74</v>
      </c>
      <c r="AF667" s="3" t="s">
        <v>4331</v>
      </c>
      <c r="AG667" s="3" t="s">
        <v>1070</v>
      </c>
      <c r="AH667" s="3" t="s">
        <v>4332</v>
      </c>
      <c r="AI667" s="3" t="s">
        <v>4333</v>
      </c>
      <c r="AJ667" s="3" t="s">
        <v>4334</v>
      </c>
      <c r="AK667" s="3" t="s">
        <v>4335</v>
      </c>
      <c r="AL667" s="3" t="s">
        <v>4336</v>
      </c>
      <c r="AM667" s="3" t="s">
        <v>4337</v>
      </c>
      <c r="AN667">
        <v>1</v>
      </c>
      <c r="AO667" s="2" t="s">
        <v>3978</v>
      </c>
      <c r="AP667" s="2">
        <v>2528</v>
      </c>
      <c r="AQ667" s="2" t="s">
        <v>4338</v>
      </c>
      <c r="AR667" s="2" t="s">
        <v>53</v>
      </c>
      <c r="AS667">
        <v>3.8617886178861802</v>
      </c>
      <c r="AT667">
        <v>2</v>
      </c>
      <c r="AU667">
        <v>5.0599999999999996</v>
      </c>
      <c r="AV667" t="s">
        <v>1296</v>
      </c>
      <c r="AW667" s="2">
        <v>0.33839492050372499</v>
      </c>
      <c r="AX667" s="2">
        <v>475000000</v>
      </c>
      <c r="AY667" s="2" t="s">
        <v>155</v>
      </c>
      <c r="AZ667" s="2" t="s">
        <v>87</v>
      </c>
      <c r="BA667" s="2" t="s">
        <v>4339</v>
      </c>
      <c r="BB667" s="2" t="s">
        <v>4340</v>
      </c>
      <c r="BC667" s="2" t="s">
        <v>4341</v>
      </c>
      <c r="BD667" s="108"/>
    </row>
    <row r="668" spans="1:56" x14ac:dyDescent="0.25">
      <c r="A668">
        <v>1194</v>
      </c>
      <c r="B668" s="13" t="s">
        <v>6433</v>
      </c>
      <c r="C668">
        <v>0.6</v>
      </c>
      <c r="D668">
        <v>12.26</v>
      </c>
      <c r="E668" s="2">
        <v>720.54960000000005</v>
      </c>
      <c r="F668" s="2" t="s">
        <v>66</v>
      </c>
      <c r="G668" t="s">
        <v>6032</v>
      </c>
      <c r="H668">
        <v>9.82</v>
      </c>
      <c r="I668">
        <v>9.8243246000000006</v>
      </c>
      <c r="J668">
        <v>-4.3246000000003396E-3</v>
      </c>
      <c r="K668">
        <v>1.2021276595744701</v>
      </c>
      <c r="L668" s="2" t="s">
        <v>4327</v>
      </c>
      <c r="M668" s="2" t="s">
        <v>4328</v>
      </c>
      <c r="O668" s="2">
        <v>210000</v>
      </c>
      <c r="P668">
        <v>720.55370497107106</v>
      </c>
      <c r="Q668" s="125" t="s">
        <v>4329</v>
      </c>
      <c r="R668" s="125" t="s">
        <v>4329</v>
      </c>
      <c r="S668" s="109" t="str">
        <f t="shared" si="10"/>
        <v>Same</v>
      </c>
      <c r="T668" s="109"/>
      <c r="U668" s="108" t="s">
        <v>71</v>
      </c>
      <c r="V668" s="3" t="s">
        <v>66</v>
      </c>
      <c r="W668" s="108" t="s">
        <v>72</v>
      </c>
      <c r="X668" s="108" t="s">
        <v>72</v>
      </c>
      <c r="Y668" s="102" t="s">
        <v>14906</v>
      </c>
      <c r="Z668" s="102" t="s">
        <v>4339</v>
      </c>
      <c r="AA668" s="102" t="s">
        <v>4339</v>
      </c>
      <c r="AB668" s="102">
        <v>720.54934449658003</v>
      </c>
      <c r="AC668" s="3">
        <v>720.54934449658003</v>
      </c>
      <c r="AD668" s="9" t="s">
        <v>6033</v>
      </c>
      <c r="AE668" s="9" t="s">
        <v>74</v>
      </c>
      <c r="AF668" s="3" t="s">
        <v>6034</v>
      </c>
      <c r="AG668" s="3" t="s">
        <v>6035</v>
      </c>
      <c r="AH668" s="3" t="s">
        <v>6036</v>
      </c>
      <c r="AI668" s="3" t="s">
        <v>76</v>
      </c>
      <c r="AJ668" s="3" t="s">
        <v>6037</v>
      </c>
      <c r="AK668" s="3" t="s">
        <v>4335</v>
      </c>
      <c r="AL668" s="3" t="s">
        <v>6038</v>
      </c>
      <c r="AM668" s="3" t="s">
        <v>6039</v>
      </c>
      <c r="AN668">
        <v>1</v>
      </c>
      <c r="AO668" s="2" t="s">
        <v>5589</v>
      </c>
      <c r="AP668" s="2">
        <v>2627</v>
      </c>
      <c r="AQ668" s="2" t="s">
        <v>6040</v>
      </c>
      <c r="AR668" s="2" t="s">
        <v>53</v>
      </c>
      <c r="AS668">
        <v>1.2021276595744701</v>
      </c>
      <c r="AT668">
        <v>0.35</v>
      </c>
      <c r="AU668">
        <v>1.43</v>
      </c>
      <c r="AV668" t="s">
        <v>1296</v>
      </c>
      <c r="AW668" s="2">
        <v>0.23694476253810801</v>
      </c>
      <c r="AX668" s="2">
        <v>565000000</v>
      </c>
      <c r="AY668" s="2" t="s">
        <v>155</v>
      </c>
      <c r="AZ668" s="2" t="s">
        <v>87</v>
      </c>
      <c r="BA668" s="2" t="s">
        <v>4339</v>
      </c>
      <c r="BB668" s="2" t="s">
        <v>4340</v>
      </c>
      <c r="BC668" s="2" t="s">
        <v>4341</v>
      </c>
    </row>
    <row r="669" spans="1:56" x14ac:dyDescent="0.25">
      <c r="A669">
        <v>173</v>
      </c>
      <c r="B669" s="13" t="s">
        <v>1239</v>
      </c>
      <c r="C669">
        <v>0.4</v>
      </c>
      <c r="D669">
        <v>8.52</v>
      </c>
      <c r="E669" s="2">
        <v>720.5847</v>
      </c>
      <c r="F669" s="2" t="s">
        <v>66</v>
      </c>
      <c r="G669" t="s">
        <v>1154</v>
      </c>
      <c r="H669">
        <v>11.31</v>
      </c>
      <c r="I669">
        <v>11.398427999999999</v>
      </c>
      <c r="J669">
        <v>-8.8427999999998605E-2</v>
      </c>
      <c r="K669">
        <v>11.127098321342899</v>
      </c>
      <c r="L669" s="2" t="s">
        <v>1155</v>
      </c>
      <c r="M669" s="2" t="s">
        <v>1156</v>
      </c>
      <c r="N669" s="2" t="s">
        <v>1157</v>
      </c>
      <c r="O669" s="8">
        <v>100000</v>
      </c>
      <c r="P669" s="11">
        <v>720.58966410799803</v>
      </c>
      <c r="Q669" s="6" t="s">
        <v>1158</v>
      </c>
      <c r="R669" s="6" t="s">
        <v>1158</v>
      </c>
      <c r="S669" s="109" t="str">
        <f t="shared" si="10"/>
        <v>Same</v>
      </c>
      <c r="T669" s="109"/>
      <c r="U669" s="108" t="s">
        <v>226</v>
      </c>
      <c r="V669" s="11" t="s">
        <v>66</v>
      </c>
      <c r="W669" s="108" t="s">
        <v>72</v>
      </c>
      <c r="X669" s="12" t="s">
        <v>72</v>
      </c>
      <c r="Y669" s="102" t="s">
        <v>14664</v>
      </c>
      <c r="Z669" s="102" t="s">
        <v>14471</v>
      </c>
      <c r="AA669" s="102" t="s">
        <v>14471</v>
      </c>
      <c r="AB669" s="102">
        <v>720.58</v>
      </c>
      <c r="AC669" s="3">
        <v>720.58</v>
      </c>
      <c r="AD669" s="6" t="s">
        <v>1159</v>
      </c>
      <c r="AE669" s="6" t="s">
        <v>74</v>
      </c>
      <c r="AF669" s="3" t="s">
        <v>1160</v>
      </c>
      <c r="AG669" s="3" t="s">
        <v>1161</v>
      </c>
      <c r="AH669" s="3" t="s">
        <v>1162</v>
      </c>
      <c r="AI669" s="3" t="s">
        <v>76</v>
      </c>
      <c r="AJ669" s="3" t="s">
        <v>1163</v>
      </c>
      <c r="AK669" s="3" t="s">
        <v>1164</v>
      </c>
      <c r="AL669" s="3" t="s">
        <v>1165</v>
      </c>
      <c r="AM669" s="3" t="s">
        <v>1166</v>
      </c>
      <c r="AN669">
        <v>1</v>
      </c>
      <c r="AO669" s="2" t="s">
        <v>924</v>
      </c>
      <c r="AP669" s="2">
        <v>3046</v>
      </c>
      <c r="AQ669" s="2" t="s">
        <v>1167</v>
      </c>
      <c r="AR669" s="2" t="s">
        <v>53</v>
      </c>
      <c r="AS669">
        <v>11.127098321342899</v>
      </c>
      <c r="AT669">
        <v>2</v>
      </c>
      <c r="AU669">
        <v>50</v>
      </c>
      <c r="AV669" t="s">
        <v>85</v>
      </c>
      <c r="AW669" s="2">
        <v>0.80508383120122595</v>
      </c>
      <c r="AX669" s="2">
        <v>464000000</v>
      </c>
      <c r="AY669" s="2" t="s">
        <v>271</v>
      </c>
      <c r="AZ669" s="2" t="s">
        <v>87</v>
      </c>
      <c r="BA669" s="2" t="s">
        <v>637</v>
      </c>
      <c r="BB669" s="2" t="s">
        <v>1168</v>
      </c>
      <c r="BC669" s="2" t="s">
        <v>1169</v>
      </c>
    </row>
    <row r="670" spans="1:56" x14ac:dyDescent="0.25">
      <c r="A670">
        <v>1095</v>
      </c>
      <c r="B670" s="13" t="s">
        <v>8369</v>
      </c>
      <c r="C670">
        <v>0.85</v>
      </c>
      <c r="D670">
        <v>60</v>
      </c>
      <c r="E670" s="2">
        <v>720.60040000000004</v>
      </c>
      <c r="F670" s="2" t="s">
        <v>66</v>
      </c>
      <c r="G670" t="s">
        <v>8199</v>
      </c>
      <c r="H670">
        <v>11</v>
      </c>
      <c r="I670">
        <v>10.986699</v>
      </c>
      <c r="J670" s="108">
        <v>1.3301000000000229E-2</v>
      </c>
      <c r="K670">
        <v>9.6724137931034484</v>
      </c>
      <c r="L670" s="2" t="s">
        <v>1155</v>
      </c>
      <c r="M670" s="2" t="s">
        <v>1156</v>
      </c>
      <c r="N670" s="2" t="s">
        <v>1157</v>
      </c>
      <c r="O670" s="2">
        <v>150000</v>
      </c>
      <c r="P670">
        <v>720.59084483869606</v>
      </c>
      <c r="Q670" s="136" t="s">
        <v>1158</v>
      </c>
      <c r="R670" s="136" t="s">
        <v>1158</v>
      </c>
      <c r="S670" s="109" t="str">
        <f t="shared" si="10"/>
        <v>Same</v>
      </c>
      <c r="T670" s="109"/>
      <c r="U670" s="108" t="s">
        <v>226</v>
      </c>
      <c r="V670" s="3" t="s">
        <v>66</v>
      </c>
      <c r="W670" s="108" t="s">
        <v>72</v>
      </c>
      <c r="X670" s="3" t="s">
        <v>72</v>
      </c>
      <c r="Y670" s="102" t="s">
        <v>14795</v>
      </c>
      <c r="Z670" s="102" t="s">
        <v>14471</v>
      </c>
      <c r="AA670" s="102" t="s">
        <v>14471</v>
      </c>
      <c r="AB670" s="102">
        <v>720.60040545033098</v>
      </c>
      <c r="AC670" s="3">
        <v>720.60040545033098</v>
      </c>
      <c r="AD670" s="39" t="s">
        <v>8200</v>
      </c>
      <c r="AE670" s="39" t="s">
        <v>168</v>
      </c>
      <c r="AF670" s="3" t="s">
        <v>8201</v>
      </c>
      <c r="AG670" s="3" t="s">
        <v>10052</v>
      </c>
      <c r="AH670" s="3" t="s">
        <v>8202</v>
      </c>
      <c r="AI670" s="3" t="s">
        <v>3419</v>
      </c>
      <c r="AJ670" s="3" t="s">
        <v>8203</v>
      </c>
      <c r="AK670" s="3" t="s">
        <v>230</v>
      </c>
      <c r="AL670" s="3" t="s">
        <v>8204</v>
      </c>
      <c r="AM670" s="3" t="s">
        <v>8205</v>
      </c>
      <c r="AN670">
        <v>1</v>
      </c>
      <c r="AO670" s="2" t="s">
        <v>8139</v>
      </c>
      <c r="AP670" s="2">
        <v>2858</v>
      </c>
      <c r="AQ670" s="2" t="s">
        <v>10053</v>
      </c>
      <c r="AR670" s="2" t="s">
        <v>53</v>
      </c>
      <c r="AS670">
        <v>9.6724137931034484</v>
      </c>
      <c r="AT670">
        <v>1.5</v>
      </c>
      <c r="AU670">
        <v>50</v>
      </c>
      <c r="AV670" t="s">
        <v>85</v>
      </c>
      <c r="AW670" s="2">
        <v>0.41464629424835681</v>
      </c>
      <c r="AX670" s="2">
        <v>9.7227034710103393</v>
      </c>
      <c r="AY670" s="2" t="s">
        <v>271</v>
      </c>
      <c r="AZ670" s="2" t="s">
        <v>87</v>
      </c>
      <c r="BA670" s="2" t="s">
        <v>637</v>
      </c>
      <c r="BB670" s="2" t="s">
        <v>6004</v>
      </c>
      <c r="BC670" s="2" t="s">
        <v>8206</v>
      </c>
    </row>
    <row r="671" spans="1:56" x14ac:dyDescent="0.25">
      <c r="A671">
        <v>624</v>
      </c>
      <c r="B671" s="13" t="s">
        <v>4538</v>
      </c>
      <c r="C671" s="46">
        <v>0.38</v>
      </c>
      <c r="D671" s="46">
        <v>9.99</v>
      </c>
      <c r="E671" s="46">
        <v>722.50620000000004</v>
      </c>
      <c r="F671" s="46" t="s">
        <v>66</v>
      </c>
      <c r="G671" s="46" t="s">
        <v>4469</v>
      </c>
      <c r="H671" s="46">
        <v>9.65</v>
      </c>
      <c r="I671" s="46">
        <v>2.5742348000000002</v>
      </c>
      <c r="J671" s="48">
        <v>7.0757652000000002</v>
      </c>
      <c r="K671" s="46">
        <v>4.7020202020201998</v>
      </c>
      <c r="L671" s="47" t="s">
        <v>4470</v>
      </c>
      <c r="M671" s="47" t="s">
        <v>4471</v>
      </c>
      <c r="N671" s="47" t="s">
        <v>3371</v>
      </c>
      <c r="O671" s="8">
        <v>23000</v>
      </c>
      <c r="P671" s="46">
        <v>722.51071638625604</v>
      </c>
      <c r="Q671" s="46" t="s">
        <v>15978</v>
      </c>
      <c r="R671" s="46" t="s">
        <v>15978</v>
      </c>
      <c r="S671" s="109" t="str">
        <f t="shared" si="10"/>
        <v>Same</v>
      </c>
      <c r="T671" s="109"/>
      <c r="U671" s="108" t="s">
        <v>60</v>
      </c>
      <c r="V671" s="3" t="s">
        <v>51</v>
      </c>
      <c r="W671" s="108" t="s">
        <v>61</v>
      </c>
      <c r="X671" s="46" t="s">
        <v>61</v>
      </c>
      <c r="Y671" s="102"/>
      <c r="Z671" s="102" t="s">
        <v>14973</v>
      </c>
      <c r="AA671" s="102" t="s">
        <v>14974</v>
      </c>
      <c r="AB671" s="46">
        <v>722.50012745100798</v>
      </c>
      <c r="AC671" s="46">
        <v>722.50012745100798</v>
      </c>
      <c r="AD671" s="50" t="s">
        <v>4472</v>
      </c>
      <c r="AE671" s="50" t="s">
        <v>74</v>
      </c>
      <c r="AF671" s="50" t="s">
        <v>4473</v>
      </c>
      <c r="AG671" s="50" t="s">
        <v>995</v>
      </c>
      <c r="AH671" s="50" t="s">
        <v>4474</v>
      </c>
      <c r="AI671" s="50" t="s">
        <v>4475</v>
      </c>
      <c r="AJ671" s="50" t="s">
        <v>4476</v>
      </c>
      <c r="AK671" s="50" t="s">
        <v>129</v>
      </c>
      <c r="AL671" s="50" t="s">
        <v>4477</v>
      </c>
      <c r="AM671" s="50" t="s">
        <v>1762</v>
      </c>
      <c r="AN671" s="46">
        <v>1</v>
      </c>
      <c r="AO671" s="46" t="s">
        <v>3978</v>
      </c>
      <c r="AP671" s="46">
        <v>715</v>
      </c>
      <c r="AQ671" s="46" t="s">
        <v>4478</v>
      </c>
      <c r="AR671" s="47" t="s">
        <v>53</v>
      </c>
      <c r="AS671" s="46">
        <v>4.7020202020201998</v>
      </c>
      <c r="AT671" s="46">
        <v>2</v>
      </c>
      <c r="AU671" s="46">
        <v>5.0599999999999996</v>
      </c>
      <c r="AV671" s="46" t="s">
        <v>1296</v>
      </c>
      <c r="AW671" s="47">
        <v>0.66450791855386604</v>
      </c>
      <c r="AX671" s="47">
        <v>93100000</v>
      </c>
      <c r="AY671" s="47" t="s">
        <v>271</v>
      </c>
      <c r="AZ671" s="47"/>
      <c r="BA671" s="46"/>
      <c r="BB671" s="47" t="s">
        <v>4479</v>
      </c>
      <c r="BC671" s="47" t="s">
        <v>4480</v>
      </c>
      <c r="BD671" s="47" t="s">
        <v>3385</v>
      </c>
    </row>
    <row r="672" spans="1:56" x14ac:dyDescent="0.25">
      <c r="A672">
        <v>1301</v>
      </c>
      <c r="B672" s="13" t="s">
        <v>6840</v>
      </c>
      <c r="C672">
        <v>0.41</v>
      </c>
      <c r="D672">
        <v>9.08</v>
      </c>
      <c r="E672">
        <v>722.51070000000004</v>
      </c>
      <c r="F672" t="s">
        <v>66</v>
      </c>
      <c r="G672" t="s">
        <v>6745</v>
      </c>
      <c r="H672">
        <v>9.61</v>
      </c>
      <c r="I672">
        <v>2.6284258999999999</v>
      </c>
      <c r="J672" s="7">
        <v>6.9815740999999996</v>
      </c>
      <c r="K672">
        <v>0.206756756756757</v>
      </c>
      <c r="L672" s="2" t="s">
        <v>4470</v>
      </c>
      <c r="M672" s="2" t="s">
        <v>4471</v>
      </c>
      <c r="N672" s="62" t="s">
        <v>3371</v>
      </c>
      <c r="O672" s="66">
        <v>36000</v>
      </c>
      <c r="P672" s="11">
        <v>722.51198462402499</v>
      </c>
      <c r="Q672" s="108" t="s">
        <v>16086</v>
      </c>
      <c r="R672" s="108" t="s">
        <v>16086</v>
      </c>
      <c r="S672" s="109" t="str">
        <f t="shared" si="10"/>
        <v>Same</v>
      </c>
      <c r="T672" s="109"/>
      <c r="U672" s="108" t="s">
        <v>60</v>
      </c>
      <c r="V672" s="12" t="s">
        <v>51</v>
      </c>
      <c r="W672" s="108" t="s">
        <v>61</v>
      </c>
      <c r="X672" s="12" t="s">
        <v>61</v>
      </c>
      <c r="Y672" s="102"/>
      <c r="Z672" s="102" t="s">
        <v>14973</v>
      </c>
      <c r="AA672" s="102" t="s">
        <v>14974</v>
      </c>
      <c r="AB672" s="102">
        <v>722.50395945695504</v>
      </c>
      <c r="AC672" s="12">
        <v>722.50395945695504</v>
      </c>
      <c r="AD672" s="12" t="s">
        <v>6746</v>
      </c>
      <c r="AE672" s="3" t="s">
        <v>4475</v>
      </c>
      <c r="AF672" s="3" t="s">
        <v>6747</v>
      </c>
      <c r="AG672" s="3" t="s">
        <v>6729</v>
      </c>
      <c r="AH672" s="3" t="s">
        <v>6748</v>
      </c>
      <c r="AI672" s="3" t="s">
        <v>1762</v>
      </c>
      <c r="AJ672" s="3" t="s">
        <v>6749</v>
      </c>
      <c r="AK672" s="3" t="s">
        <v>6750</v>
      </c>
      <c r="AL672" s="3" t="s">
        <v>6751</v>
      </c>
      <c r="AM672" s="3" t="s">
        <v>6733</v>
      </c>
      <c r="AN672">
        <v>1</v>
      </c>
      <c r="AO672" t="s">
        <v>6444</v>
      </c>
      <c r="AP672">
        <v>784</v>
      </c>
      <c r="AQ672" t="s">
        <v>6752</v>
      </c>
      <c r="AR672" s="2" t="s">
        <v>53</v>
      </c>
      <c r="AS672">
        <v>0.206756756756757</v>
      </c>
      <c r="AT672">
        <v>0.12</v>
      </c>
      <c r="AU672">
        <v>0.68</v>
      </c>
      <c r="AV672" t="s">
        <v>54</v>
      </c>
      <c r="AW672" s="2">
        <v>0.97828750661131902</v>
      </c>
      <c r="AX672" s="2">
        <v>148000000</v>
      </c>
      <c r="AY672" s="2" t="s">
        <v>271</v>
      </c>
      <c r="AZ672" s="2"/>
      <c r="BB672" s="2" t="s">
        <v>4479</v>
      </c>
      <c r="BC672" s="2" t="s">
        <v>4480</v>
      </c>
      <c r="BD672" s="2" t="s">
        <v>3385</v>
      </c>
    </row>
    <row r="673" spans="1:56" x14ac:dyDescent="0.25">
      <c r="A673">
        <v>983</v>
      </c>
      <c r="B673" s="13" t="s">
        <v>5521</v>
      </c>
      <c r="C673" s="26">
        <v>0.2</v>
      </c>
      <c r="D673" s="26">
        <v>5.8</v>
      </c>
      <c r="E673" s="27">
        <v>722.52480000000003</v>
      </c>
      <c r="F673" s="26" t="s">
        <v>66</v>
      </c>
      <c r="G673" s="26" t="s">
        <v>5421</v>
      </c>
      <c r="H673" s="26">
        <v>9.14</v>
      </c>
      <c r="I673" s="26">
        <v>10.994512</v>
      </c>
      <c r="J673" s="32">
        <v>-1.8545119999999999</v>
      </c>
      <c r="K673" s="26" t="s">
        <v>48</v>
      </c>
      <c r="L673" s="27" t="s">
        <v>5422</v>
      </c>
      <c r="M673" s="27" t="s">
        <v>5423</v>
      </c>
      <c r="N673" s="26"/>
      <c r="O673" s="30">
        <v>3900</v>
      </c>
      <c r="P673" s="26">
        <v>722.52977747334705</v>
      </c>
      <c r="Q673" s="108" t="s">
        <v>5424</v>
      </c>
      <c r="R673" s="108" t="s">
        <v>5424</v>
      </c>
      <c r="S673" s="109" t="str">
        <f t="shared" si="10"/>
        <v>Same</v>
      </c>
      <c r="T673" s="109"/>
      <c r="U673" s="108" t="s">
        <v>60</v>
      </c>
      <c r="V673" s="26" t="s">
        <v>51</v>
      </c>
      <c r="W673" s="108" t="s">
        <v>61</v>
      </c>
      <c r="X673" s="108" t="s">
        <v>61</v>
      </c>
      <c r="Y673" s="102"/>
      <c r="Z673" s="102" t="s">
        <v>14707</v>
      </c>
      <c r="AA673" s="102" t="s">
        <v>14708</v>
      </c>
      <c r="AB673" s="102">
        <v>722.52396979143805</v>
      </c>
      <c r="AC673" s="26">
        <v>722.52396979143805</v>
      </c>
      <c r="AD673" s="26" t="s">
        <v>5425</v>
      </c>
      <c r="AE673" s="26" t="s">
        <v>1126</v>
      </c>
      <c r="AF673" s="26" t="s">
        <v>5426</v>
      </c>
      <c r="AG673" s="26" t="s">
        <v>2473</v>
      </c>
      <c r="AH673" s="26" t="s">
        <v>5427</v>
      </c>
      <c r="AI673" s="26" t="s">
        <v>5428</v>
      </c>
      <c r="AJ673" s="26" t="s">
        <v>5429</v>
      </c>
      <c r="AK673" s="26" t="s">
        <v>5430</v>
      </c>
      <c r="AL673" s="26" t="s">
        <v>5431</v>
      </c>
      <c r="AM673" s="26" t="s">
        <v>5432</v>
      </c>
      <c r="AN673" s="26">
        <v>1</v>
      </c>
      <c r="AO673" s="26" t="s">
        <v>5131</v>
      </c>
      <c r="AP673" s="26">
        <v>2912</v>
      </c>
      <c r="AQ673" s="26" t="s">
        <v>5433</v>
      </c>
      <c r="AR673" s="26" t="s">
        <v>48</v>
      </c>
      <c r="AS673" s="26" t="s">
        <v>48</v>
      </c>
      <c r="AT673" s="26" t="s">
        <v>48</v>
      </c>
      <c r="AU673" s="26" t="s">
        <v>48</v>
      </c>
      <c r="AV673" s="26" t="s">
        <v>48</v>
      </c>
      <c r="AW673" s="26" t="s">
        <v>48</v>
      </c>
      <c r="AX673" s="27">
        <v>19700000</v>
      </c>
      <c r="AY673" s="27" t="s">
        <v>5434</v>
      </c>
      <c r="AZ673" s="27" t="s">
        <v>50</v>
      </c>
      <c r="BA673" s="27" t="s">
        <v>5435</v>
      </c>
      <c r="BB673" s="27" t="s">
        <v>5436</v>
      </c>
      <c r="BC673" s="27" t="s">
        <v>5437</v>
      </c>
      <c r="BD673" s="26"/>
    </row>
    <row r="674" spans="1:56" x14ac:dyDescent="0.25">
      <c r="A674">
        <v>367</v>
      </c>
      <c r="B674" s="13" t="s">
        <v>2585</v>
      </c>
      <c r="C674" s="26">
        <v>0.57999999999999996</v>
      </c>
      <c r="D674" s="26">
        <v>15.58</v>
      </c>
      <c r="E674" s="27">
        <v>722.55070000000001</v>
      </c>
      <c r="F674" s="27" t="s">
        <v>66</v>
      </c>
      <c r="G674" s="26" t="s">
        <v>2311</v>
      </c>
      <c r="H674" s="26">
        <v>9.84</v>
      </c>
      <c r="I674" s="26">
        <v>9.8485657</v>
      </c>
      <c r="J674" s="26">
        <v>-8.5657000000001204E-3</v>
      </c>
      <c r="K674" s="26">
        <v>0.70493827160493827</v>
      </c>
      <c r="L674" s="27" t="s">
        <v>2312</v>
      </c>
      <c r="M674" s="26"/>
      <c r="N674" s="27" t="s">
        <v>2157</v>
      </c>
      <c r="O674" s="27">
        <v>240000</v>
      </c>
      <c r="P674" s="26">
        <v>722.55458876786747</v>
      </c>
      <c r="Q674" s="99" t="s">
        <v>15788</v>
      </c>
      <c r="R674" s="99" t="s">
        <v>15788</v>
      </c>
      <c r="S674" s="109" t="str">
        <f t="shared" si="10"/>
        <v>Same</v>
      </c>
      <c r="T674" s="109"/>
      <c r="U674" s="108" t="s">
        <v>60</v>
      </c>
      <c r="V674" t="s">
        <v>66</v>
      </c>
      <c r="W674" s="108" t="s">
        <v>1209</v>
      </c>
      <c r="X674" s="108" t="s">
        <v>1209</v>
      </c>
      <c r="Y674" s="102" t="s">
        <v>15297</v>
      </c>
      <c r="Z674" s="102" t="s">
        <v>15279</v>
      </c>
      <c r="AA674" s="102" t="s">
        <v>14477</v>
      </c>
      <c r="AB674" s="99">
        <v>722.550468990593</v>
      </c>
      <c r="AC674" s="38">
        <v>722.550468990593</v>
      </c>
      <c r="AD674" s="38" t="s">
        <v>2313</v>
      </c>
      <c r="AE674" s="26" t="s">
        <v>2314</v>
      </c>
      <c r="AF674" s="26" t="s">
        <v>2315</v>
      </c>
      <c r="AG674" s="26" t="s">
        <v>2316</v>
      </c>
      <c r="AH674" s="26" t="s">
        <v>2317</v>
      </c>
      <c r="AI674" s="26" t="s">
        <v>2318</v>
      </c>
      <c r="AJ674" s="26" t="s">
        <v>2319</v>
      </c>
      <c r="AK674" s="26" t="s">
        <v>2320</v>
      </c>
      <c r="AL674" s="26" t="s">
        <v>2321</v>
      </c>
      <c r="AM674" s="26" t="s">
        <v>2322</v>
      </c>
      <c r="AN674" s="26">
        <v>1</v>
      </c>
      <c r="AO674" s="27" t="s">
        <v>2096</v>
      </c>
      <c r="AP674" s="27">
        <v>2676</v>
      </c>
      <c r="AQ674" s="27" t="s">
        <v>2323</v>
      </c>
      <c r="AR674" s="27" t="s">
        <v>53</v>
      </c>
      <c r="AS674" s="26">
        <v>0.70493827160493827</v>
      </c>
      <c r="AT674" s="26">
        <v>0.12</v>
      </c>
      <c r="AU674" s="26">
        <v>0.85</v>
      </c>
      <c r="AV674" s="26" t="s">
        <v>1296</v>
      </c>
      <c r="AW674" s="27">
        <v>0.71522101983415176</v>
      </c>
      <c r="AX674" s="27">
        <v>9.8420411926847962</v>
      </c>
      <c r="AY674" s="27" t="s">
        <v>2165</v>
      </c>
      <c r="AZ674" s="27" t="s">
        <v>50</v>
      </c>
      <c r="BA674" s="27" t="s">
        <v>2324</v>
      </c>
      <c r="BB674" s="26"/>
      <c r="BC674" s="26"/>
      <c r="BD674" s="27" t="s">
        <v>2325</v>
      </c>
    </row>
    <row r="675" spans="1:56" x14ac:dyDescent="0.25">
      <c r="A675">
        <v>130</v>
      </c>
      <c r="B675" s="13" t="s">
        <v>915</v>
      </c>
      <c r="C675">
        <v>0.51</v>
      </c>
      <c r="D675">
        <v>12.57</v>
      </c>
      <c r="E675">
        <v>724.48479999999995</v>
      </c>
      <c r="F675" t="s">
        <v>66</v>
      </c>
      <c r="G675" t="s">
        <v>702</v>
      </c>
      <c r="H675">
        <v>4.83</v>
      </c>
      <c r="I675">
        <v>0.96585372999999997</v>
      </c>
      <c r="J675" s="7">
        <v>3.86414627</v>
      </c>
      <c r="K675">
        <v>2.5672371638141809</v>
      </c>
      <c r="L675" s="2" t="s">
        <v>703</v>
      </c>
      <c r="O675" s="8">
        <v>63000</v>
      </c>
      <c r="P675">
        <v>724.47588376556632</v>
      </c>
      <c r="Q675" s="87" t="s">
        <v>15917</v>
      </c>
      <c r="R675" s="87" t="s">
        <v>15917</v>
      </c>
      <c r="S675" s="109" t="str">
        <f t="shared" si="10"/>
        <v>Same</v>
      </c>
      <c r="T675" s="109"/>
      <c r="U675" s="87" t="s">
        <v>60</v>
      </c>
      <c r="V675" s="64" t="s">
        <v>51</v>
      </c>
      <c r="W675" s="108" t="s">
        <v>61</v>
      </c>
      <c r="X675" s="87" t="s">
        <v>61</v>
      </c>
      <c r="Y675" s="102"/>
      <c r="Z675" s="102" t="s">
        <v>14608</v>
      </c>
      <c r="AA675" s="102" t="s">
        <v>14609</v>
      </c>
      <c r="AB675" s="102">
        <v>724.478479298764</v>
      </c>
      <c r="AC675" s="3">
        <v>724.478479298764</v>
      </c>
      <c r="AD675" s="64" t="s">
        <v>704</v>
      </c>
      <c r="AE675" s="64" t="s">
        <v>163</v>
      </c>
      <c r="AF675" s="3" t="s">
        <v>705</v>
      </c>
      <c r="AG675" s="3" t="s">
        <v>706</v>
      </c>
      <c r="AH675" s="3" t="s">
        <v>707</v>
      </c>
      <c r="AI675" s="3" t="s">
        <v>708</v>
      </c>
      <c r="AJ675" s="3" t="s">
        <v>709</v>
      </c>
      <c r="AK675" s="3" t="s">
        <v>710</v>
      </c>
      <c r="AL675" s="3" t="s">
        <v>711</v>
      </c>
      <c r="AM675" s="3" t="s">
        <v>712</v>
      </c>
      <c r="AN675">
        <v>1</v>
      </c>
      <c r="AO675" t="s">
        <v>177</v>
      </c>
      <c r="AP675">
        <v>264</v>
      </c>
      <c r="AQ675" t="s">
        <v>14215</v>
      </c>
      <c r="AR675" s="2" t="s">
        <v>53</v>
      </c>
      <c r="AS675">
        <v>2.5672371638141809</v>
      </c>
      <c r="AT675">
        <v>1.75</v>
      </c>
      <c r="AU675">
        <v>3.55</v>
      </c>
      <c r="AV675" t="s">
        <v>54</v>
      </c>
      <c r="AW675" s="2">
        <v>0.18920156930030491</v>
      </c>
      <c r="AX675" s="2">
        <v>8.6419749530051462</v>
      </c>
      <c r="AY675" s="2" t="s">
        <v>50</v>
      </c>
      <c r="AZ675" s="2"/>
      <c r="BC675" s="108"/>
    </row>
    <row r="676" spans="1:56" x14ac:dyDescent="0.25">
      <c r="A676">
        <v>473</v>
      </c>
      <c r="B676" s="13" t="s">
        <v>3740</v>
      </c>
      <c r="C676">
        <v>0.42</v>
      </c>
      <c r="D676">
        <v>10.7</v>
      </c>
      <c r="E676" s="2">
        <v>724.56479999999999</v>
      </c>
      <c r="F676" s="2" t="s">
        <v>66</v>
      </c>
      <c r="G676" t="s">
        <v>3548</v>
      </c>
      <c r="H676">
        <v>11.15</v>
      </c>
      <c r="I676">
        <v>11.123955</v>
      </c>
      <c r="J676" s="108">
        <v>2.6044999999999902E-2</v>
      </c>
      <c r="K676">
        <v>1.2929936305732499</v>
      </c>
      <c r="L676" s="2" t="s">
        <v>2417</v>
      </c>
      <c r="O676" s="2">
        <v>60000</v>
      </c>
      <c r="P676" s="26">
        <v>724.56492824796999</v>
      </c>
      <c r="Q676" s="118" t="s">
        <v>15865</v>
      </c>
      <c r="R676" s="118" t="s">
        <v>15865</v>
      </c>
      <c r="S676" s="109" t="str">
        <f t="shared" si="10"/>
        <v>Same</v>
      </c>
      <c r="T676" s="109"/>
      <c r="U676" s="90" t="s">
        <v>60</v>
      </c>
      <c r="V676" s="26" t="s">
        <v>66</v>
      </c>
      <c r="W676" s="108" t="s">
        <v>1209</v>
      </c>
      <c r="X676" s="90" t="s">
        <v>15877</v>
      </c>
      <c r="Y676" s="102" t="s">
        <v>15410</v>
      </c>
      <c r="Z676" s="102" t="s">
        <v>15411</v>
      </c>
      <c r="AA676" s="102" t="s">
        <v>15412</v>
      </c>
      <c r="AB676" s="90">
        <v>724.56</v>
      </c>
      <c r="AC676" s="26">
        <v>724.56</v>
      </c>
      <c r="AD676" s="26" t="s">
        <v>3549</v>
      </c>
      <c r="AE676" s="26" t="s">
        <v>807</v>
      </c>
      <c r="AF676" s="26" t="s">
        <v>3550</v>
      </c>
      <c r="AG676" s="26" t="s">
        <v>846</v>
      </c>
      <c r="AH676" s="26" t="s">
        <v>3551</v>
      </c>
      <c r="AI676" s="26" t="s">
        <v>848</v>
      </c>
      <c r="AJ676" s="42" t="s">
        <v>3552</v>
      </c>
      <c r="AK676" s="42" t="s">
        <v>3491</v>
      </c>
      <c r="AL676" s="42" t="s">
        <v>3553</v>
      </c>
      <c r="AM676" s="42" t="s">
        <v>3440</v>
      </c>
      <c r="AN676">
        <v>1</v>
      </c>
      <c r="AO676" s="2" t="s">
        <v>3510</v>
      </c>
      <c r="AP676" s="2">
        <v>2882</v>
      </c>
      <c r="AQ676" s="2" t="s">
        <v>3554</v>
      </c>
      <c r="AR676" s="2" t="s">
        <v>53</v>
      </c>
      <c r="AS676">
        <v>1.2929936305732499</v>
      </c>
      <c r="AT676">
        <v>0.57999999999999996</v>
      </c>
      <c r="AU676">
        <v>1.57</v>
      </c>
      <c r="AV676" t="s">
        <v>1296</v>
      </c>
      <c r="AW676" s="2">
        <v>0.18509011864715499</v>
      </c>
      <c r="AX676" s="2">
        <v>203000000</v>
      </c>
      <c r="AY676" s="2" t="s">
        <v>2141</v>
      </c>
      <c r="AZ676" s="2"/>
      <c r="BB676" s="2" t="s">
        <v>2912</v>
      </c>
    </row>
    <row r="677" spans="1:56" x14ac:dyDescent="0.25">
      <c r="A677">
        <v>763</v>
      </c>
      <c r="B677" s="13" t="s">
        <v>9726</v>
      </c>
      <c r="C677" s="108">
        <v>0.31</v>
      </c>
      <c r="D677" s="108">
        <v>6.44</v>
      </c>
      <c r="E677" s="108">
        <v>724.72709999999995</v>
      </c>
      <c r="F677" s="2" t="s">
        <v>66</v>
      </c>
      <c r="G677" s="108" t="s">
        <v>9204</v>
      </c>
      <c r="H677" s="108">
        <v>19.02</v>
      </c>
      <c r="I677" s="108">
        <v>19.053894</v>
      </c>
      <c r="J677" s="108">
        <v>-3.3894000000000098E-2</v>
      </c>
      <c r="K677" s="108" t="s">
        <v>48</v>
      </c>
      <c r="L677" s="2" t="s">
        <v>7076</v>
      </c>
      <c r="M677" s="2" t="s">
        <v>9091</v>
      </c>
      <c r="N677" s="108"/>
      <c r="O677" s="8">
        <v>84000</v>
      </c>
      <c r="P677" s="108">
        <v>724.71716616564004</v>
      </c>
      <c r="Q677" s="108" t="s">
        <v>9092</v>
      </c>
      <c r="R677" s="108" t="s">
        <v>9092</v>
      </c>
      <c r="S677" s="109" t="str">
        <f t="shared" si="10"/>
        <v>Same</v>
      </c>
      <c r="T677" s="109"/>
      <c r="U677" s="108" t="s">
        <v>160</v>
      </c>
      <c r="V677" s="108" t="s">
        <v>46</v>
      </c>
      <c r="W677" s="108" t="s">
        <v>289</v>
      </c>
      <c r="X677" s="108" t="s">
        <v>289</v>
      </c>
      <c r="Y677" s="108"/>
      <c r="Z677" s="108"/>
      <c r="AA677" s="108"/>
      <c r="AB677" s="108">
        <v>724.72699174902596</v>
      </c>
      <c r="AC677" s="3">
        <v>724.72699174902596</v>
      </c>
      <c r="AD677" s="3" t="s">
        <v>9205</v>
      </c>
      <c r="AE677" s="3" t="s">
        <v>9206</v>
      </c>
      <c r="AF677" s="3" t="s">
        <v>9207</v>
      </c>
      <c r="AG677" s="3" t="s">
        <v>9208</v>
      </c>
      <c r="AH677" s="3" t="s">
        <v>9209</v>
      </c>
      <c r="AI677" s="3" t="s">
        <v>9210</v>
      </c>
      <c r="AJ677" s="3" t="s">
        <v>9211</v>
      </c>
      <c r="AK677" s="3" t="s">
        <v>9212</v>
      </c>
      <c r="AL677" s="3" t="s">
        <v>9213</v>
      </c>
      <c r="AM677" s="3" t="s">
        <v>9214</v>
      </c>
      <c r="AN677" s="108">
        <v>1</v>
      </c>
      <c r="AO677" s="2" t="s">
        <v>8950</v>
      </c>
      <c r="AP677" s="2">
        <v>5236</v>
      </c>
      <c r="AQ677" s="2" t="s">
        <v>9215</v>
      </c>
      <c r="AR677" s="108" t="s">
        <v>48</v>
      </c>
      <c r="AS677" s="108" t="s">
        <v>48</v>
      </c>
      <c r="AT677" s="108" t="s">
        <v>48</v>
      </c>
      <c r="AU677" s="108" t="s">
        <v>48</v>
      </c>
      <c r="AV677" s="108" t="s">
        <v>48</v>
      </c>
      <c r="AW677" s="108" t="s">
        <v>48</v>
      </c>
      <c r="AX677" s="2">
        <v>421000000</v>
      </c>
      <c r="AY677" s="2" t="s">
        <v>50</v>
      </c>
      <c r="AZ677" s="2"/>
      <c r="BA677" s="108"/>
      <c r="BB677" s="2" t="s">
        <v>7087</v>
      </c>
      <c r="BC677" s="108"/>
      <c r="BD677" s="108"/>
    </row>
    <row r="678" spans="1:56" x14ac:dyDescent="0.25">
      <c r="A678">
        <v>753</v>
      </c>
      <c r="B678" s="13" t="s">
        <v>9726</v>
      </c>
      <c r="C678">
        <v>0.37</v>
      </c>
      <c r="D678">
        <v>7.24</v>
      </c>
      <c r="E678">
        <v>724.72770000000003</v>
      </c>
      <c r="F678" s="2" t="s">
        <v>66</v>
      </c>
      <c r="G678" t="s">
        <v>9090</v>
      </c>
      <c r="H678">
        <v>18.670000000000002</v>
      </c>
      <c r="I678">
        <v>18.651789999999998</v>
      </c>
      <c r="J678">
        <v>1.8209999999999799E-2</v>
      </c>
      <c r="K678" t="s">
        <v>48</v>
      </c>
      <c r="L678" s="2" t="s">
        <v>7076</v>
      </c>
      <c r="M678" s="2" t="s">
        <v>9091</v>
      </c>
      <c r="O678" s="8">
        <v>140000</v>
      </c>
      <c r="P678">
        <v>724.71776615741601</v>
      </c>
      <c r="Q678" s="108" t="s">
        <v>9092</v>
      </c>
      <c r="R678" t="s">
        <v>9092</v>
      </c>
      <c r="S678" s="109" t="str">
        <f t="shared" si="10"/>
        <v>Same</v>
      </c>
      <c r="T678" s="109"/>
      <c r="U678" t="s">
        <v>160</v>
      </c>
      <c r="V678" t="s">
        <v>46</v>
      </c>
      <c r="W678" s="108" t="s">
        <v>289</v>
      </c>
      <c r="X678" t="s">
        <v>289</v>
      </c>
      <c r="Y678" s="102"/>
      <c r="Z678" s="102"/>
      <c r="AA678" s="102"/>
      <c r="AB678" s="102">
        <v>724.72781690298905</v>
      </c>
      <c r="AC678" s="3">
        <v>724.72781690298905</v>
      </c>
      <c r="AD678" s="3" t="s">
        <v>9093</v>
      </c>
      <c r="AE678" s="3" t="s">
        <v>9094</v>
      </c>
      <c r="AF678" s="3" t="s">
        <v>9095</v>
      </c>
      <c r="AG678" s="3" t="s">
        <v>1321</v>
      </c>
      <c r="AH678" s="3" t="s">
        <v>9096</v>
      </c>
      <c r="AI678" s="3" t="s">
        <v>9097</v>
      </c>
      <c r="AJ678" s="3" t="s">
        <v>9098</v>
      </c>
      <c r="AK678" s="3" t="s">
        <v>2583</v>
      </c>
      <c r="AL678" s="3" t="s">
        <v>9099</v>
      </c>
      <c r="AM678" s="3" t="s">
        <v>9100</v>
      </c>
      <c r="AN678">
        <v>1</v>
      </c>
      <c r="AO678" s="2" t="s">
        <v>8950</v>
      </c>
      <c r="AP678" s="2">
        <v>5122</v>
      </c>
      <c r="AQ678" s="2" t="s">
        <v>9101</v>
      </c>
      <c r="AR678" s="108" t="s">
        <v>48</v>
      </c>
      <c r="AS678" t="s">
        <v>48</v>
      </c>
      <c r="AT678" t="s">
        <v>48</v>
      </c>
      <c r="AU678" t="s">
        <v>48</v>
      </c>
      <c r="AV678" t="s">
        <v>48</v>
      </c>
      <c r="AW678" s="108" t="s">
        <v>48</v>
      </c>
      <c r="AX678" s="2">
        <v>714000000</v>
      </c>
      <c r="AY678" s="2" t="s">
        <v>50</v>
      </c>
      <c r="AZ678" s="2"/>
      <c r="BB678" s="2" t="s">
        <v>7087</v>
      </c>
    </row>
    <row r="679" spans="1:56" x14ac:dyDescent="0.25">
      <c r="A679">
        <v>449</v>
      </c>
      <c r="B679" s="13" t="s">
        <v>3739</v>
      </c>
      <c r="C679">
        <v>0.41</v>
      </c>
      <c r="D679">
        <v>7.48</v>
      </c>
      <c r="E679">
        <v>725.56709999999998</v>
      </c>
      <c r="F679" s="2" t="s">
        <v>66</v>
      </c>
      <c r="G679" t="s">
        <v>3267</v>
      </c>
      <c r="H679">
        <v>8.7799999999999994</v>
      </c>
      <c r="I679">
        <v>8.7153384000000003</v>
      </c>
      <c r="J679">
        <v>6.4661599999999098E-2</v>
      </c>
      <c r="K679">
        <v>1.0690690690690701</v>
      </c>
      <c r="L679" s="2" t="s">
        <v>2438</v>
      </c>
      <c r="M679" s="2" t="s">
        <v>3268</v>
      </c>
      <c r="N679" s="2" t="s">
        <v>2991</v>
      </c>
      <c r="O679" s="30">
        <v>120000</v>
      </c>
      <c r="P679" s="26">
        <v>725.55771406399401</v>
      </c>
      <c r="Q679" s="119" t="s">
        <v>15839</v>
      </c>
      <c r="R679" s="119" t="s">
        <v>15839</v>
      </c>
      <c r="S679" s="109" t="str">
        <f t="shared" si="10"/>
        <v>Same</v>
      </c>
      <c r="T679" s="109"/>
      <c r="U679" s="90" t="s">
        <v>60</v>
      </c>
      <c r="V679" s="90" t="s">
        <v>66</v>
      </c>
      <c r="W679" s="108" t="s">
        <v>1209</v>
      </c>
      <c r="X679" s="90" t="s">
        <v>1209</v>
      </c>
      <c r="Y679" s="102" t="s">
        <v>15384</v>
      </c>
      <c r="Z679" s="102" t="s">
        <v>14485</v>
      </c>
      <c r="AA679" s="102" t="s">
        <v>14485</v>
      </c>
      <c r="AB679" s="90">
        <v>725.56595198129196</v>
      </c>
      <c r="AC679" s="26">
        <v>725.56595198129196</v>
      </c>
      <c r="AD679" s="43" t="s">
        <v>3269</v>
      </c>
      <c r="AE679" s="43" t="s">
        <v>3270</v>
      </c>
      <c r="AF679" s="43" t="s">
        <v>3271</v>
      </c>
      <c r="AG679" s="43" t="s">
        <v>614</v>
      </c>
      <c r="AH679" s="26" t="s">
        <v>3272</v>
      </c>
      <c r="AI679" s="26" t="s">
        <v>3273</v>
      </c>
      <c r="AJ679" s="26" t="s">
        <v>3274</v>
      </c>
      <c r="AK679" s="26" t="s">
        <v>3259</v>
      </c>
      <c r="AL679" s="26" t="s">
        <v>3275</v>
      </c>
      <c r="AM679" s="26" t="s">
        <v>3276</v>
      </c>
      <c r="AN679">
        <v>1</v>
      </c>
      <c r="AO679" s="2" t="s">
        <v>3003</v>
      </c>
      <c r="AP679" s="2">
        <v>2277</v>
      </c>
      <c r="AQ679" s="2" t="s">
        <v>3277</v>
      </c>
      <c r="AR679" s="2" t="s">
        <v>53</v>
      </c>
      <c r="AS679">
        <v>1.0690690690690701</v>
      </c>
      <c r="AT679">
        <v>0.57999999999999996</v>
      </c>
      <c r="AU679">
        <v>1.57</v>
      </c>
      <c r="AV679" t="s">
        <v>1296</v>
      </c>
      <c r="AW679" s="2">
        <v>0.250052663454709</v>
      </c>
      <c r="AX679" s="2">
        <v>40.225984155256</v>
      </c>
      <c r="AY679" s="2" t="s">
        <v>3278</v>
      </c>
      <c r="AZ679" s="2"/>
      <c r="BC679" s="2" t="s">
        <v>3279</v>
      </c>
      <c r="BD679" s="2" t="s">
        <v>3007</v>
      </c>
    </row>
    <row r="680" spans="1:56" x14ac:dyDescent="0.25">
      <c r="A680">
        <v>465</v>
      </c>
      <c r="B680" s="13" t="s">
        <v>3740</v>
      </c>
      <c r="C680" s="108">
        <v>0.5</v>
      </c>
      <c r="D680" s="108">
        <v>12.32</v>
      </c>
      <c r="E680" s="2">
        <v>726.58010000000002</v>
      </c>
      <c r="F680" s="2" t="s">
        <v>66</v>
      </c>
      <c r="G680" s="108" t="s">
        <v>3463</v>
      </c>
      <c r="H680" s="108">
        <v>12.17</v>
      </c>
      <c r="I680" s="108">
        <v>12.133875</v>
      </c>
      <c r="J680" s="108">
        <v>3.6125000000000199E-2</v>
      </c>
      <c r="K680" s="108">
        <v>1.4278215223097099</v>
      </c>
      <c r="L680" s="2" t="s">
        <v>2300</v>
      </c>
      <c r="M680" s="108"/>
      <c r="N680" s="108"/>
      <c r="O680" s="2">
        <v>150000</v>
      </c>
      <c r="P680" s="26">
        <v>726.58022860467804</v>
      </c>
      <c r="Q680" s="118" t="s">
        <v>15860</v>
      </c>
      <c r="R680" s="118" t="s">
        <v>15860</v>
      </c>
      <c r="S680" s="109" t="str">
        <f t="shared" si="10"/>
        <v>Same</v>
      </c>
      <c r="T680" s="109"/>
      <c r="U680" s="90" t="s">
        <v>60</v>
      </c>
      <c r="V680" s="26" t="s">
        <v>66</v>
      </c>
      <c r="W680" s="108" t="s">
        <v>1209</v>
      </c>
      <c r="X680" s="90" t="s">
        <v>1209</v>
      </c>
      <c r="Y680" s="108" t="s">
        <v>15403</v>
      </c>
      <c r="Z680" s="108" t="s">
        <v>15359</v>
      </c>
      <c r="AA680" s="108" t="s">
        <v>14488</v>
      </c>
      <c r="AB680" s="90">
        <v>726.58</v>
      </c>
      <c r="AC680" s="26">
        <v>726.58</v>
      </c>
      <c r="AD680" s="42" t="s">
        <v>3464</v>
      </c>
      <c r="AE680" s="42" t="s">
        <v>3438</v>
      </c>
      <c r="AF680" s="26" t="s">
        <v>3465</v>
      </c>
      <c r="AG680" s="26" t="s">
        <v>807</v>
      </c>
      <c r="AH680" s="42" t="s">
        <v>3466</v>
      </c>
      <c r="AI680" s="42" t="s">
        <v>3440</v>
      </c>
      <c r="AJ680" s="26" t="s">
        <v>3467</v>
      </c>
      <c r="AK680" s="26" t="s">
        <v>846</v>
      </c>
      <c r="AL680" s="26" t="s">
        <v>3468</v>
      </c>
      <c r="AM680" s="26" t="s">
        <v>848</v>
      </c>
      <c r="AN680" s="108">
        <v>1</v>
      </c>
      <c r="AO680" s="2" t="s">
        <v>3447</v>
      </c>
      <c r="AP680" s="2">
        <v>3145</v>
      </c>
      <c r="AQ680" s="2" t="s">
        <v>3469</v>
      </c>
      <c r="AR680" s="2" t="s">
        <v>53</v>
      </c>
      <c r="AS680" s="108">
        <v>1.4278215223097099</v>
      </c>
      <c r="AT680" s="108">
        <v>0.57999999999999996</v>
      </c>
      <c r="AU680" s="108">
        <v>1.57</v>
      </c>
      <c r="AV680" s="108" t="s">
        <v>1296</v>
      </c>
      <c r="AW680" s="2">
        <v>0.33372545565189199</v>
      </c>
      <c r="AX680" s="2">
        <v>544000000</v>
      </c>
      <c r="AY680" s="2" t="s">
        <v>2308</v>
      </c>
      <c r="AZ680" s="2"/>
      <c r="BA680" s="108"/>
      <c r="BB680" s="2" t="s">
        <v>2310</v>
      </c>
      <c r="BC680" s="108"/>
      <c r="BD680" s="108"/>
    </row>
    <row r="681" spans="1:56" x14ac:dyDescent="0.25">
      <c r="A681">
        <v>375</v>
      </c>
      <c r="B681" s="13" t="s">
        <v>2585</v>
      </c>
      <c r="C681" s="26">
        <v>0.47</v>
      </c>
      <c r="D681" s="26">
        <v>9.9</v>
      </c>
      <c r="E681" s="27">
        <v>726.58450000000005</v>
      </c>
      <c r="F681" s="27" t="s">
        <v>66</v>
      </c>
      <c r="G681" s="26" t="s">
        <v>2416</v>
      </c>
      <c r="H681" s="26">
        <v>10.09</v>
      </c>
      <c r="I681" s="26">
        <v>10.042948000000001</v>
      </c>
      <c r="J681" s="26">
        <v>4.705200000000076E-2</v>
      </c>
      <c r="K681" s="26">
        <v>0.66581632653061229</v>
      </c>
      <c r="L681" s="27" t="s">
        <v>2417</v>
      </c>
      <c r="M681" s="26"/>
      <c r="N681" s="26"/>
      <c r="O681" s="30">
        <v>110000</v>
      </c>
      <c r="P681" s="26">
        <v>726.58841047777912</v>
      </c>
      <c r="Q681" s="111" t="s">
        <v>15795</v>
      </c>
      <c r="R681" s="111" t="s">
        <v>16255</v>
      </c>
      <c r="S681" s="109" t="str">
        <f t="shared" si="10"/>
        <v>Enhanced</v>
      </c>
      <c r="T681" s="109" t="s">
        <v>16294</v>
      </c>
      <c r="U681" s="108" t="s">
        <v>60</v>
      </c>
      <c r="V681" t="s">
        <v>66</v>
      </c>
      <c r="W681" s="69" t="s">
        <v>1209</v>
      </c>
      <c r="X681" t="s">
        <v>1209</v>
      </c>
      <c r="Y681" s="102" t="s">
        <v>15309</v>
      </c>
      <c r="Z681" s="102" t="s">
        <v>15310</v>
      </c>
      <c r="AA681" s="102" t="s">
        <v>15311</v>
      </c>
      <c r="AB681" s="102">
        <v>726.58465215487001</v>
      </c>
      <c r="AC681" s="26">
        <v>726.58465215487001</v>
      </c>
      <c r="AD681" s="28" t="s">
        <v>2418</v>
      </c>
      <c r="AE681" s="28" t="s">
        <v>2087</v>
      </c>
      <c r="AF681" s="28" t="s">
        <v>2419</v>
      </c>
      <c r="AG681" s="28" t="s">
        <v>2091</v>
      </c>
      <c r="AH681" s="28" t="s">
        <v>2420</v>
      </c>
      <c r="AI681" s="28" t="s">
        <v>2093</v>
      </c>
      <c r="AJ681" s="28" t="s">
        <v>2421</v>
      </c>
      <c r="AK681" s="28" t="s">
        <v>2254</v>
      </c>
      <c r="AL681" s="26" t="s">
        <v>2422</v>
      </c>
      <c r="AM681" s="26" t="s">
        <v>2104</v>
      </c>
      <c r="AN681" s="26">
        <v>1</v>
      </c>
      <c r="AO681" s="27" t="s">
        <v>2096</v>
      </c>
      <c r="AP681" s="27">
        <v>2727</v>
      </c>
      <c r="AQ681" s="27" t="s">
        <v>2423</v>
      </c>
      <c r="AR681" s="27" t="s">
        <v>53</v>
      </c>
      <c r="AS681" s="26">
        <v>0.66581632653061229</v>
      </c>
      <c r="AT681" s="26">
        <v>0.12</v>
      </c>
      <c r="AU681" s="26">
        <v>0.85</v>
      </c>
      <c r="AV681" s="26" t="s">
        <v>1296</v>
      </c>
      <c r="AW681" s="27">
        <v>0.61036528805408818</v>
      </c>
      <c r="AX681" s="27">
        <v>13.56401337148743</v>
      </c>
      <c r="AY681" s="27" t="s">
        <v>2141</v>
      </c>
      <c r="AZ681" s="27" t="s">
        <v>50</v>
      </c>
      <c r="BA681" s="27" t="s">
        <v>2424</v>
      </c>
      <c r="BB681" s="27" t="s">
        <v>2425</v>
      </c>
      <c r="BC681" s="26"/>
      <c r="BD681" s="26"/>
    </row>
    <row r="682" spans="1:56" x14ac:dyDescent="0.25">
      <c r="A682">
        <v>365</v>
      </c>
      <c r="B682" s="13" t="s">
        <v>2585</v>
      </c>
      <c r="C682" s="26">
        <v>0.53</v>
      </c>
      <c r="D682" s="26">
        <v>10.61</v>
      </c>
      <c r="E682" s="27">
        <v>728.60069999999996</v>
      </c>
      <c r="F682" s="27" t="s">
        <v>66</v>
      </c>
      <c r="G682" s="26" t="s">
        <v>2299</v>
      </c>
      <c r="H682" s="26">
        <v>11.28</v>
      </c>
      <c r="I682" s="26">
        <v>11.263756000000001</v>
      </c>
      <c r="J682" s="26">
        <v>1.6243999999998589E-2</v>
      </c>
      <c r="K682" s="26">
        <v>0.75870348139255706</v>
      </c>
      <c r="L682" s="27" t="s">
        <v>2300</v>
      </c>
      <c r="M682" s="26"/>
      <c r="N682" s="26"/>
      <c r="O682" s="27">
        <v>260000</v>
      </c>
      <c r="P682" s="26">
        <v>728.60462132896748</v>
      </c>
      <c r="Q682" s="111" t="s">
        <v>15786</v>
      </c>
      <c r="R682" s="111" t="s">
        <v>16259</v>
      </c>
      <c r="S682" s="109" t="str">
        <f t="shared" si="10"/>
        <v>Enhanced</v>
      </c>
      <c r="T682" s="109" t="s">
        <v>16293</v>
      </c>
      <c r="U682" s="108" t="s">
        <v>60</v>
      </c>
      <c r="V682" t="s">
        <v>66</v>
      </c>
      <c r="W682" s="108" t="s">
        <v>1209</v>
      </c>
      <c r="X682" t="s">
        <v>1209</v>
      </c>
      <c r="Y682" s="102" t="s">
        <v>15293</v>
      </c>
      <c r="Z682" s="102" t="s">
        <v>15294</v>
      </c>
      <c r="AA682" s="102" t="s">
        <v>14481</v>
      </c>
      <c r="AB682" s="102">
        <v>728.60069554546703</v>
      </c>
      <c r="AC682" s="26">
        <v>728.60069554546703</v>
      </c>
      <c r="AD682" s="29" t="s">
        <v>2301</v>
      </c>
      <c r="AE682" s="29" t="s">
        <v>2104</v>
      </c>
      <c r="AF682" s="26" t="s">
        <v>2302</v>
      </c>
      <c r="AG682" s="26" t="s">
        <v>2106</v>
      </c>
      <c r="AH682" s="29" t="s">
        <v>2303</v>
      </c>
      <c r="AI682" s="29" t="s">
        <v>2112</v>
      </c>
      <c r="AJ682" s="29" t="s">
        <v>2304</v>
      </c>
      <c r="AK682" s="29" t="s">
        <v>2108</v>
      </c>
      <c r="AL682" s="26" t="s">
        <v>2305</v>
      </c>
      <c r="AM682" s="26" t="s">
        <v>2306</v>
      </c>
      <c r="AN682" s="26">
        <v>1</v>
      </c>
      <c r="AO682" s="27" t="s">
        <v>2096</v>
      </c>
      <c r="AP682" s="27">
        <v>3056</v>
      </c>
      <c r="AQ682" s="27" t="s">
        <v>2307</v>
      </c>
      <c r="AR682" s="27" t="s">
        <v>53</v>
      </c>
      <c r="AS682" s="26">
        <v>0.75870348139255706</v>
      </c>
      <c r="AT682" s="26">
        <v>0.12</v>
      </c>
      <c r="AU682" s="26">
        <v>0.85</v>
      </c>
      <c r="AV682" s="26" t="s">
        <v>1296</v>
      </c>
      <c r="AW682" s="27">
        <v>0.85570080426437323</v>
      </c>
      <c r="AX682" s="27">
        <v>11.28726271968479</v>
      </c>
      <c r="AY682" s="27" t="s">
        <v>2308</v>
      </c>
      <c r="AZ682" s="27" t="s">
        <v>50</v>
      </c>
      <c r="BA682" s="27" t="s">
        <v>2309</v>
      </c>
      <c r="BB682" s="27" t="s">
        <v>2310</v>
      </c>
      <c r="BC682" s="26"/>
      <c r="BD682" s="26"/>
    </row>
    <row r="683" spans="1:56" x14ac:dyDescent="0.25">
      <c r="A683">
        <v>435</v>
      </c>
      <c r="B683" s="13" t="s">
        <v>3739</v>
      </c>
      <c r="C683">
        <v>0.62</v>
      </c>
      <c r="D683">
        <v>16.149999999999999</v>
      </c>
      <c r="E683" s="2">
        <v>728.60519999999997</v>
      </c>
      <c r="F683" s="2" t="s">
        <v>66</v>
      </c>
      <c r="G683" t="s">
        <v>3079</v>
      </c>
      <c r="H683" s="108">
        <v>12.22</v>
      </c>
      <c r="I683">
        <v>12.217504999999999</v>
      </c>
      <c r="J683">
        <v>2.49500000000147E-3</v>
      </c>
      <c r="K683">
        <v>1.08220603537981</v>
      </c>
      <c r="L683" s="2" t="s">
        <v>2300</v>
      </c>
      <c r="M683" s="108"/>
      <c r="O683" s="27">
        <v>330000</v>
      </c>
      <c r="P683" s="26">
        <v>728.59577476313302</v>
      </c>
      <c r="Q683" s="118" t="s">
        <v>16268</v>
      </c>
      <c r="R683" s="118" t="s">
        <v>16242</v>
      </c>
      <c r="S683" s="109" t="str">
        <f t="shared" si="10"/>
        <v>Enhanced</v>
      </c>
      <c r="T683" s="109" t="s">
        <v>16296</v>
      </c>
      <c r="U683" s="90" t="s">
        <v>60</v>
      </c>
      <c r="V683" s="90" t="s">
        <v>66</v>
      </c>
      <c r="W683" s="108" t="s">
        <v>1209</v>
      </c>
      <c r="X683" s="90" t="s">
        <v>15951</v>
      </c>
      <c r="Y683" s="102" t="s">
        <v>15358</v>
      </c>
      <c r="Z683" s="102" t="s">
        <v>15359</v>
      </c>
      <c r="AA683" s="102" t="s">
        <v>14488</v>
      </c>
      <c r="AB683" s="90">
        <v>728.605042778354</v>
      </c>
      <c r="AC683" s="26">
        <v>728.605042778354</v>
      </c>
      <c r="AD683" s="29" t="s">
        <v>3080</v>
      </c>
      <c r="AE683" s="29" t="s">
        <v>3081</v>
      </c>
      <c r="AF683" s="26" t="s">
        <v>3082</v>
      </c>
      <c r="AG683" s="26" t="s">
        <v>3083</v>
      </c>
      <c r="AH683" s="26" t="s">
        <v>3084</v>
      </c>
      <c r="AI683" s="26" t="s">
        <v>3085</v>
      </c>
      <c r="AJ683" s="26" t="s">
        <v>3086</v>
      </c>
      <c r="AK683" s="26" t="s">
        <v>3087</v>
      </c>
      <c r="AL683" s="26" t="s">
        <v>3088</v>
      </c>
      <c r="AM683" s="26" t="s">
        <v>3089</v>
      </c>
      <c r="AN683">
        <v>1</v>
      </c>
      <c r="AO683" s="2" t="s">
        <v>3003</v>
      </c>
      <c r="AP683" s="2">
        <v>3208</v>
      </c>
      <c r="AQ683" s="2" t="s">
        <v>3090</v>
      </c>
      <c r="AR683" s="2" t="s">
        <v>53</v>
      </c>
      <c r="AS683">
        <v>1.08220603537981</v>
      </c>
      <c r="AT683">
        <v>0.57999999999999996</v>
      </c>
      <c r="AU683">
        <v>1.57</v>
      </c>
      <c r="AV683" t="s">
        <v>1296</v>
      </c>
      <c r="AW683" s="2">
        <v>0.24769323853425201</v>
      </c>
      <c r="AX683" s="2">
        <v>1040000000</v>
      </c>
      <c r="AY683" s="2" t="s">
        <v>3091</v>
      </c>
      <c r="AZ683" s="2" t="s">
        <v>50</v>
      </c>
      <c r="BA683" s="2" t="s">
        <v>2309</v>
      </c>
      <c r="BB683" s="2" t="s">
        <v>2310</v>
      </c>
      <c r="BC683" s="108"/>
      <c r="BD683" s="2" t="s">
        <v>3092</v>
      </c>
    </row>
    <row r="684" spans="1:56" x14ac:dyDescent="0.25">
      <c r="A684">
        <v>447</v>
      </c>
      <c r="B684" s="13" t="s">
        <v>3739</v>
      </c>
      <c r="C684">
        <v>0.47</v>
      </c>
      <c r="D684">
        <v>9.08</v>
      </c>
      <c r="E684" s="2">
        <v>729.60059999999999</v>
      </c>
      <c r="F684" s="2" t="s">
        <v>66</v>
      </c>
      <c r="G684" t="s">
        <v>3236</v>
      </c>
      <c r="H684" s="108">
        <v>9.0399999999999991</v>
      </c>
      <c r="I684">
        <v>9.0099008999999999</v>
      </c>
      <c r="J684">
        <v>3.0099099999999299E-2</v>
      </c>
      <c r="K684">
        <v>1.03</v>
      </c>
      <c r="L684" s="2" t="s">
        <v>3237</v>
      </c>
      <c r="M684" s="2" t="s">
        <v>3238</v>
      </c>
      <c r="N684" s="2" t="s">
        <v>3239</v>
      </c>
      <c r="O684" s="30">
        <v>140000</v>
      </c>
      <c r="P684" s="26">
        <v>729.59116188663802</v>
      </c>
      <c r="Q684" s="117" t="s">
        <v>15838</v>
      </c>
      <c r="R684" s="117" t="s">
        <v>15838</v>
      </c>
      <c r="S684" s="109" t="str">
        <f t="shared" si="10"/>
        <v>Same</v>
      </c>
      <c r="T684" s="109"/>
      <c r="U684" s="90" t="s">
        <v>60</v>
      </c>
      <c r="V684" s="90" t="s">
        <v>66</v>
      </c>
      <c r="W684" s="108" t="s">
        <v>1209</v>
      </c>
      <c r="X684" s="90" t="s">
        <v>1209</v>
      </c>
      <c r="Y684" s="102" t="s">
        <v>15379</v>
      </c>
      <c r="Z684" s="102" t="s">
        <v>15380</v>
      </c>
      <c r="AA684" s="102" t="s">
        <v>15380</v>
      </c>
      <c r="AB684" s="90">
        <v>729.6</v>
      </c>
      <c r="AC684" s="26">
        <v>729.6</v>
      </c>
      <c r="AD684" s="39" t="s">
        <v>3240</v>
      </c>
      <c r="AE684" s="39" t="s">
        <v>3241</v>
      </c>
      <c r="AF684" s="26" t="s">
        <v>3242</v>
      </c>
      <c r="AG684" s="26" t="s">
        <v>3114</v>
      </c>
      <c r="AH684" s="26" t="s">
        <v>3243</v>
      </c>
      <c r="AI684" s="26" t="s">
        <v>3244</v>
      </c>
      <c r="AJ684" s="26" t="s">
        <v>3245</v>
      </c>
      <c r="AK684" s="26" t="s">
        <v>3246</v>
      </c>
      <c r="AL684" s="26" t="s">
        <v>3247</v>
      </c>
      <c r="AM684" s="26" t="s">
        <v>3248</v>
      </c>
      <c r="AN684">
        <v>1</v>
      </c>
      <c r="AO684" s="2" t="s">
        <v>3003</v>
      </c>
      <c r="AP684" s="2">
        <v>2352</v>
      </c>
      <c r="AQ684" s="2" t="s">
        <v>3249</v>
      </c>
      <c r="AR684" s="2" t="s">
        <v>53</v>
      </c>
      <c r="AS684">
        <v>1.03</v>
      </c>
      <c r="AT684">
        <v>0.57999999999999996</v>
      </c>
      <c r="AU684">
        <v>1.57</v>
      </c>
      <c r="AV684" t="s">
        <v>1296</v>
      </c>
      <c r="AW684" s="2">
        <v>0.25572721867225201</v>
      </c>
      <c r="AX684" s="2">
        <v>42.343263890723101</v>
      </c>
      <c r="AY684" s="2" t="s">
        <v>3005</v>
      </c>
      <c r="AZ684" s="2" t="s">
        <v>87</v>
      </c>
      <c r="BA684" s="2" t="s">
        <v>3250</v>
      </c>
      <c r="BB684" s="2" t="s">
        <v>3251</v>
      </c>
      <c r="BC684" s="2" t="s">
        <v>3252</v>
      </c>
      <c r="BD684" s="2" t="s">
        <v>3253</v>
      </c>
    </row>
    <row r="685" spans="1:56" x14ac:dyDescent="0.25">
      <c r="A685">
        <v>1076</v>
      </c>
      <c r="B685" s="13" t="s">
        <v>5580</v>
      </c>
      <c r="C685">
        <v>0.24</v>
      </c>
      <c r="D685">
        <v>3.71</v>
      </c>
      <c r="E685" s="108">
        <v>730.24109999999996</v>
      </c>
      <c r="F685" s="108" t="s">
        <v>66</v>
      </c>
      <c r="G685" t="s">
        <v>5543</v>
      </c>
      <c r="H685">
        <v>10.88</v>
      </c>
      <c r="I685">
        <v>6.8727162000000002</v>
      </c>
      <c r="J685" s="7">
        <v>4.0072837999999997</v>
      </c>
      <c r="K685">
        <v>10.139860139860099</v>
      </c>
      <c r="O685" s="63">
        <v>47000</v>
      </c>
      <c r="P685" s="11">
        <v>730.24613063093796</v>
      </c>
      <c r="Q685" s="12" t="s">
        <v>160</v>
      </c>
      <c r="R685" s="12" t="s">
        <v>160</v>
      </c>
      <c r="S685" s="109" t="str">
        <f t="shared" si="10"/>
        <v>Same</v>
      </c>
      <c r="T685" s="109"/>
      <c r="U685" s="12" t="s">
        <v>160</v>
      </c>
      <c r="V685" s="12" t="s">
        <v>670</v>
      </c>
      <c r="W685" s="3" t="s">
        <v>528</v>
      </c>
      <c r="X685" s="12" t="s">
        <v>528</v>
      </c>
      <c r="Y685" s="102"/>
      <c r="Z685" s="102" t="s">
        <v>48</v>
      </c>
      <c r="AA685" s="102"/>
      <c r="AB685" s="102">
        <v>730.24</v>
      </c>
      <c r="AC685" s="12">
        <v>730.24</v>
      </c>
      <c r="AD685" s="12" t="s">
        <v>5544</v>
      </c>
      <c r="AE685" s="3" t="s">
        <v>5545</v>
      </c>
      <c r="AF685" s="3" t="s">
        <v>5546</v>
      </c>
      <c r="AG685" s="3" t="s">
        <v>5547</v>
      </c>
      <c r="AH685" s="3" t="s">
        <v>5548</v>
      </c>
      <c r="AI685" s="3" t="s">
        <v>176</v>
      </c>
      <c r="AJ685" s="3" t="s">
        <v>5549</v>
      </c>
      <c r="AK685" s="3" t="s">
        <v>5550</v>
      </c>
      <c r="AL685" s="3" t="s">
        <v>5551</v>
      </c>
      <c r="AM685" s="3" t="s">
        <v>5552</v>
      </c>
      <c r="AN685">
        <v>1</v>
      </c>
      <c r="AO685" s="108" t="s">
        <v>5533</v>
      </c>
      <c r="AP685" s="108">
        <v>1897</v>
      </c>
      <c r="AQ685" s="108" t="s">
        <v>5553</v>
      </c>
      <c r="AR685" s="2" t="s">
        <v>53</v>
      </c>
      <c r="AS685">
        <v>10.139860139860099</v>
      </c>
      <c r="AT685">
        <v>0.5</v>
      </c>
      <c r="AU685">
        <v>20</v>
      </c>
      <c r="AV685" t="s">
        <v>85</v>
      </c>
      <c r="AW685" s="108">
        <v>1.3939020143129699</v>
      </c>
      <c r="AX685" s="2">
        <v>7.6719572660340098</v>
      </c>
      <c r="AZ685" s="2"/>
      <c r="BC685" s="2" t="s">
        <v>5554</v>
      </c>
      <c r="BD685" s="108"/>
    </row>
    <row r="686" spans="1:56" x14ac:dyDescent="0.25">
      <c r="A686">
        <v>576</v>
      </c>
      <c r="B686" s="13" t="s">
        <v>4538</v>
      </c>
      <c r="C686">
        <v>0.7</v>
      </c>
      <c r="D686">
        <v>60</v>
      </c>
      <c r="E686" s="2">
        <v>730.53390000000002</v>
      </c>
      <c r="F686" s="2" t="s">
        <v>66</v>
      </c>
      <c r="G686" t="s">
        <v>4006</v>
      </c>
      <c r="H686" s="108">
        <v>8.48</v>
      </c>
      <c r="I686">
        <v>8.4992847000000005</v>
      </c>
      <c r="J686">
        <v>-1.9284699999999998E-2</v>
      </c>
      <c r="K686">
        <v>3.9465240641711201</v>
      </c>
      <c r="L686" s="2" t="s">
        <v>337</v>
      </c>
      <c r="M686" s="2" t="s">
        <v>338</v>
      </c>
      <c r="N686" s="108"/>
      <c r="O686" s="2">
        <v>2400000</v>
      </c>
      <c r="P686">
        <v>730.53846656740905</v>
      </c>
      <c r="Q686" s="6" t="s">
        <v>339</v>
      </c>
      <c r="R686" s="6" t="s">
        <v>339</v>
      </c>
      <c r="S686" s="109" t="str">
        <f t="shared" si="10"/>
        <v>Same</v>
      </c>
      <c r="T686" s="109"/>
      <c r="U686" s="108" t="s">
        <v>71</v>
      </c>
      <c r="V686" s="3" t="s">
        <v>66</v>
      </c>
      <c r="W686" s="108" t="s">
        <v>72</v>
      </c>
      <c r="X686" t="s">
        <v>72</v>
      </c>
      <c r="Y686" s="102" t="s">
        <v>15534</v>
      </c>
      <c r="Z686" s="102" t="s">
        <v>346</v>
      </c>
      <c r="AA686" s="102" t="s">
        <v>346</v>
      </c>
      <c r="AB686" s="102">
        <v>730.53404811685004</v>
      </c>
      <c r="AC686" s="3">
        <v>730.53404811685004</v>
      </c>
      <c r="AD686" s="19" t="s">
        <v>4007</v>
      </c>
      <c r="AE686" s="19" t="s">
        <v>74</v>
      </c>
      <c r="AF686" s="3" t="s">
        <v>4008</v>
      </c>
      <c r="AG686" s="3" t="s">
        <v>76</v>
      </c>
      <c r="AH686" s="3" t="s">
        <v>4009</v>
      </c>
      <c r="AI686" s="3" t="s">
        <v>78</v>
      </c>
      <c r="AJ686" s="3" t="s">
        <v>4010</v>
      </c>
      <c r="AK686" s="3" t="s">
        <v>765</v>
      </c>
      <c r="AL686" s="3" t="s">
        <v>4011</v>
      </c>
      <c r="AM686" s="3" t="s">
        <v>113</v>
      </c>
      <c r="AN686">
        <v>1</v>
      </c>
      <c r="AO686" s="2" t="s">
        <v>3978</v>
      </c>
      <c r="AP686" s="2">
        <v>2286</v>
      </c>
      <c r="AQ686" s="2" t="s">
        <v>4012</v>
      </c>
      <c r="AR686" s="2" t="s">
        <v>53</v>
      </c>
      <c r="AS686">
        <v>3.9465240641711201</v>
      </c>
      <c r="AT686">
        <v>2</v>
      </c>
      <c r="AU686">
        <v>5.0599999999999996</v>
      </c>
      <c r="AV686" t="s">
        <v>1296</v>
      </c>
      <c r="AW686" s="2">
        <v>0.37316056854082102</v>
      </c>
      <c r="AX686" s="2">
        <v>40.999999772222203</v>
      </c>
      <c r="AY686" s="2" t="s">
        <v>104</v>
      </c>
      <c r="AZ686" s="2" t="s">
        <v>87</v>
      </c>
      <c r="BA686" s="2" t="s">
        <v>346</v>
      </c>
      <c r="BB686" s="2" t="s">
        <v>347</v>
      </c>
      <c r="BC686" s="2" t="s">
        <v>348</v>
      </c>
    </row>
    <row r="687" spans="1:56" x14ac:dyDescent="0.25">
      <c r="A687">
        <v>157</v>
      </c>
      <c r="B687" s="13" t="s">
        <v>1239</v>
      </c>
      <c r="C687">
        <v>0.51</v>
      </c>
      <c r="D687">
        <v>9.19</v>
      </c>
      <c r="E687" s="2">
        <v>730.53459999999995</v>
      </c>
      <c r="F687" s="2" t="s">
        <v>66</v>
      </c>
      <c r="G687" t="s">
        <v>977</v>
      </c>
      <c r="H687" s="108">
        <v>8.48</v>
      </c>
      <c r="I687">
        <v>8.4234553000000005</v>
      </c>
      <c r="J687">
        <v>5.6544700000001703E-2</v>
      </c>
      <c r="K687">
        <v>5.3947368421052602</v>
      </c>
      <c r="L687" s="2" t="s">
        <v>337</v>
      </c>
      <c r="M687" s="2" t="s">
        <v>978</v>
      </c>
      <c r="N687" s="108"/>
      <c r="O687" s="2">
        <v>610000</v>
      </c>
      <c r="P687" s="11">
        <v>730.53963265285904</v>
      </c>
      <c r="Q687" s="6" t="s">
        <v>339</v>
      </c>
      <c r="R687" s="6" t="s">
        <v>339</v>
      </c>
      <c r="S687" s="109" t="str">
        <f t="shared" si="10"/>
        <v>Same</v>
      </c>
      <c r="T687" s="109"/>
      <c r="U687" s="108" t="s">
        <v>71</v>
      </c>
      <c r="V687" s="11" t="s">
        <v>66</v>
      </c>
      <c r="W687" s="108" t="s">
        <v>72</v>
      </c>
      <c r="X687" s="12" t="s">
        <v>72</v>
      </c>
      <c r="Y687" s="102" t="s">
        <v>14648</v>
      </c>
      <c r="Z687" s="102" t="s">
        <v>346</v>
      </c>
      <c r="AA687" s="102" t="s">
        <v>346</v>
      </c>
      <c r="AB687" s="102">
        <v>730.53431034347</v>
      </c>
      <c r="AC687" s="3">
        <v>730.53431034347</v>
      </c>
      <c r="AD687" s="6" t="s">
        <v>979</v>
      </c>
      <c r="AE687" s="6" t="s">
        <v>74</v>
      </c>
      <c r="AF687" s="3" t="s">
        <v>980</v>
      </c>
      <c r="AG687" s="3" t="s">
        <v>76</v>
      </c>
      <c r="AH687" s="3" t="s">
        <v>981</v>
      </c>
      <c r="AI687" s="3" t="s">
        <v>98</v>
      </c>
      <c r="AJ687" s="3" t="s">
        <v>982</v>
      </c>
      <c r="AK687" s="3" t="s">
        <v>102</v>
      </c>
      <c r="AL687" s="3" t="s">
        <v>983</v>
      </c>
      <c r="AM687" s="3" t="s">
        <v>984</v>
      </c>
      <c r="AN687">
        <v>1</v>
      </c>
      <c r="AO687" s="2" t="s">
        <v>924</v>
      </c>
      <c r="AP687" s="2">
        <v>2246</v>
      </c>
      <c r="AQ687" s="2" t="s">
        <v>985</v>
      </c>
      <c r="AR687" s="2" t="s">
        <v>53</v>
      </c>
      <c r="AS687">
        <v>5.3947368421052602</v>
      </c>
      <c r="AT687">
        <v>2</v>
      </c>
      <c r="AU687">
        <v>50</v>
      </c>
      <c r="AV687" t="s">
        <v>85</v>
      </c>
      <c r="AW687" s="2">
        <v>0.317939947686321</v>
      </c>
      <c r="AX687" s="2">
        <v>2050000000</v>
      </c>
      <c r="AY687" s="2" t="s">
        <v>313</v>
      </c>
      <c r="AZ687" s="2" t="s">
        <v>87</v>
      </c>
      <c r="BA687" s="2" t="s">
        <v>986</v>
      </c>
      <c r="BB687" s="2" t="s">
        <v>347</v>
      </c>
      <c r="BC687" s="2" t="s">
        <v>348</v>
      </c>
      <c r="BD687" s="108"/>
    </row>
    <row r="688" spans="1:56" x14ac:dyDescent="0.25">
      <c r="A688">
        <v>1148</v>
      </c>
      <c r="B688" s="13" t="s">
        <v>6433</v>
      </c>
      <c r="C688">
        <v>0.72</v>
      </c>
      <c r="D688">
        <v>23.39</v>
      </c>
      <c r="E688" s="2">
        <v>730.53449999999998</v>
      </c>
      <c r="F688" s="2" t="s">
        <v>66</v>
      </c>
      <c r="G688" t="s">
        <v>5649</v>
      </c>
      <c r="H688">
        <v>8.74</v>
      </c>
      <c r="I688">
        <v>8.7668485999999994</v>
      </c>
      <c r="J688">
        <v>-2.6848599999999199E-2</v>
      </c>
      <c r="K688">
        <v>1.22746185852982</v>
      </c>
      <c r="L688" s="2" t="s">
        <v>337</v>
      </c>
      <c r="M688" s="2" t="s">
        <v>338</v>
      </c>
      <c r="O688" s="2">
        <v>3200000</v>
      </c>
      <c r="P688">
        <v>730.53866185504603</v>
      </c>
      <c r="Q688" s="125" t="s">
        <v>339</v>
      </c>
      <c r="R688" s="125" t="s">
        <v>339</v>
      </c>
      <c r="S688" s="109" t="str">
        <f t="shared" si="10"/>
        <v>Same</v>
      </c>
      <c r="T688" s="109"/>
      <c r="U688" s="108" t="s">
        <v>71</v>
      </c>
      <c r="V688" s="3" t="s">
        <v>66</v>
      </c>
      <c r="W688" s="108" t="s">
        <v>72</v>
      </c>
      <c r="X688" t="s">
        <v>72</v>
      </c>
      <c r="Y688" s="102" t="s">
        <v>14832</v>
      </c>
      <c r="Z688" s="102" t="s">
        <v>346</v>
      </c>
      <c r="AA688" s="102" t="s">
        <v>346</v>
      </c>
      <c r="AB688" s="102">
        <v>730.53491893152</v>
      </c>
      <c r="AC688" s="3">
        <v>730.53491893152</v>
      </c>
      <c r="AD688" s="9" t="s">
        <v>5650</v>
      </c>
      <c r="AE688" s="9" t="s">
        <v>74</v>
      </c>
      <c r="AF688" s="3" t="s">
        <v>5651</v>
      </c>
      <c r="AG688" s="3" t="s">
        <v>76</v>
      </c>
      <c r="AH688" s="3" t="s">
        <v>5652</v>
      </c>
      <c r="AI688" s="3" t="s">
        <v>98</v>
      </c>
      <c r="AJ688" s="3" t="s">
        <v>5653</v>
      </c>
      <c r="AK688" s="3" t="s">
        <v>1150</v>
      </c>
      <c r="AL688" s="3" t="s">
        <v>5654</v>
      </c>
      <c r="AM688" s="3" t="s">
        <v>3994</v>
      </c>
      <c r="AN688">
        <v>1</v>
      </c>
      <c r="AO688" s="2" t="s">
        <v>5589</v>
      </c>
      <c r="AP688" s="2">
        <v>2349</v>
      </c>
      <c r="AQ688" s="2" t="s">
        <v>5655</v>
      </c>
      <c r="AR688" s="2" t="s">
        <v>53</v>
      </c>
      <c r="AS688">
        <v>1.22746185852982</v>
      </c>
      <c r="AT688">
        <v>0.35</v>
      </c>
      <c r="AU688">
        <v>1.43</v>
      </c>
      <c r="AV688" t="s">
        <v>1296</v>
      </c>
      <c r="AW688" s="2">
        <v>0.27432226188063102</v>
      </c>
      <c r="AX688" s="2">
        <v>73.140495263301702</v>
      </c>
      <c r="AY688" s="2" t="s">
        <v>104</v>
      </c>
      <c r="AZ688" s="2" t="s">
        <v>87</v>
      </c>
      <c r="BA688" s="2" t="s">
        <v>346</v>
      </c>
      <c r="BB688" s="2" t="s">
        <v>347</v>
      </c>
      <c r="BC688" s="2" t="s">
        <v>348</v>
      </c>
    </row>
    <row r="689" spans="1:56" x14ac:dyDescent="0.25">
      <c r="A689">
        <v>1303</v>
      </c>
      <c r="B689" s="13" t="s">
        <v>6840</v>
      </c>
      <c r="C689">
        <v>0.28000000000000003</v>
      </c>
      <c r="D689">
        <v>6.26</v>
      </c>
      <c r="E689" s="2">
        <v>730.53380000000004</v>
      </c>
      <c r="F689" t="s">
        <v>66</v>
      </c>
      <c r="G689" t="s">
        <v>6761</v>
      </c>
      <c r="H689">
        <v>10.38</v>
      </c>
      <c r="I689">
        <v>8.6772848000000007</v>
      </c>
      <c r="J689" s="7">
        <v>1.7027152000000001</v>
      </c>
      <c r="K689">
        <v>0.67845659163987104</v>
      </c>
      <c r="L689" s="2" t="s">
        <v>6762</v>
      </c>
      <c r="M689" s="2" t="s">
        <v>338</v>
      </c>
      <c r="N689" s="11"/>
      <c r="O689" s="66">
        <v>10000</v>
      </c>
      <c r="P689" s="11">
        <v>730.53509888909605</v>
      </c>
      <c r="Q689" s="108" t="s">
        <v>16087</v>
      </c>
      <c r="R689" s="108" t="s">
        <v>16087</v>
      </c>
      <c r="S689" s="109" t="str">
        <f t="shared" si="10"/>
        <v>Same</v>
      </c>
      <c r="T689" s="109"/>
      <c r="U689" s="108" t="s">
        <v>60</v>
      </c>
      <c r="V689" s="12" t="s">
        <v>51</v>
      </c>
      <c r="W689" s="108" t="s">
        <v>61</v>
      </c>
      <c r="X689" s="12" t="s">
        <v>61</v>
      </c>
      <c r="Y689" s="102"/>
      <c r="Z689" s="102" t="s">
        <v>14976</v>
      </c>
      <c r="AA689" s="102" t="s">
        <v>14977</v>
      </c>
      <c r="AB689" s="102">
        <v>730.53738877194996</v>
      </c>
      <c r="AC689" s="12">
        <v>730.53738877194996</v>
      </c>
      <c r="AD689" s="12" t="s">
        <v>6763</v>
      </c>
      <c r="AE689" s="3" t="s">
        <v>2318</v>
      </c>
      <c r="AF689" s="3" t="s">
        <v>6764</v>
      </c>
      <c r="AG689" s="3" t="s">
        <v>76</v>
      </c>
      <c r="AH689" s="3" t="s">
        <v>6765</v>
      </c>
      <c r="AI689" s="3" t="s">
        <v>6766</v>
      </c>
      <c r="AJ689" s="3" t="s">
        <v>6767</v>
      </c>
      <c r="AK689" s="3" t="s">
        <v>3188</v>
      </c>
      <c r="AL689" s="3" t="s">
        <v>6768</v>
      </c>
      <c r="AM689" s="3" t="s">
        <v>6769</v>
      </c>
      <c r="AN689">
        <v>1</v>
      </c>
      <c r="AO689" t="s">
        <v>6444</v>
      </c>
      <c r="AP689">
        <v>2436</v>
      </c>
      <c r="AQ689" t="s">
        <v>6770</v>
      </c>
      <c r="AR689" s="2" t="s">
        <v>53</v>
      </c>
      <c r="AS689">
        <v>0.67845659163987104</v>
      </c>
      <c r="AT689">
        <v>0.12</v>
      </c>
      <c r="AU689">
        <v>0.68</v>
      </c>
      <c r="AV689" t="s">
        <v>54</v>
      </c>
      <c r="AW689" s="108">
        <v>1.00808937719966</v>
      </c>
      <c r="AX689" s="2">
        <v>31100000</v>
      </c>
      <c r="AY689" s="2" t="s">
        <v>86</v>
      </c>
      <c r="AZ689" s="2" t="s">
        <v>87</v>
      </c>
      <c r="BA689" s="2" t="s">
        <v>346</v>
      </c>
      <c r="BB689" s="2" t="s">
        <v>6251</v>
      </c>
      <c r="BC689" s="2" t="s">
        <v>6771</v>
      </c>
    </row>
    <row r="690" spans="1:56" x14ac:dyDescent="0.25">
      <c r="A690">
        <v>1266</v>
      </c>
      <c r="B690" s="13" t="s">
        <v>6840</v>
      </c>
      <c r="C690">
        <v>0.59</v>
      </c>
      <c r="D690">
        <v>13.21</v>
      </c>
      <c r="E690" s="2">
        <v>730.53800000000001</v>
      </c>
      <c r="F690" s="2" t="s">
        <v>66</v>
      </c>
      <c r="G690" t="s">
        <v>6470</v>
      </c>
      <c r="H690" s="108">
        <v>8.2899999999999991</v>
      </c>
      <c r="I690">
        <v>8.2894015999999997</v>
      </c>
      <c r="J690" s="108">
        <v>5.9839999999944404E-4</v>
      </c>
      <c r="K690">
        <v>0.35836177474402697</v>
      </c>
      <c r="L690" s="2" t="s">
        <v>337</v>
      </c>
      <c r="M690" s="2" t="s">
        <v>338</v>
      </c>
      <c r="N690" s="11"/>
      <c r="O690" s="62">
        <v>1700000</v>
      </c>
      <c r="P690" s="11">
        <v>730.53929889656399</v>
      </c>
      <c r="Q690" s="6" t="s">
        <v>339</v>
      </c>
      <c r="R690" s="6" t="s">
        <v>339</v>
      </c>
      <c r="S690" s="109" t="str">
        <f t="shared" si="10"/>
        <v>Same</v>
      </c>
      <c r="T690" s="109"/>
      <c r="U690" s="108" t="s">
        <v>71</v>
      </c>
      <c r="V690" s="12" t="s">
        <v>66</v>
      </c>
      <c r="W690" s="108" t="s">
        <v>72</v>
      </c>
      <c r="X690" s="12" t="s">
        <v>72</v>
      </c>
      <c r="Y690" s="102" t="s">
        <v>14943</v>
      </c>
      <c r="Z690" s="102" t="s">
        <v>346</v>
      </c>
      <c r="AA690" s="102" t="s">
        <v>346</v>
      </c>
      <c r="AB690" s="102">
        <v>730.53773218286199</v>
      </c>
      <c r="AC690" s="12">
        <v>730.53773218286199</v>
      </c>
      <c r="AD690" s="19" t="s">
        <v>6471</v>
      </c>
      <c r="AE690" s="6" t="s">
        <v>2318</v>
      </c>
      <c r="AF690" s="3" t="s">
        <v>6472</v>
      </c>
      <c r="AG690" s="3" t="s">
        <v>6438</v>
      </c>
      <c r="AH690" s="3" t="s">
        <v>6473</v>
      </c>
      <c r="AI690" s="3" t="s">
        <v>98</v>
      </c>
      <c r="AJ690" s="3" t="s">
        <v>6474</v>
      </c>
      <c r="AK690" s="3" t="s">
        <v>102</v>
      </c>
      <c r="AL690" s="3" t="s">
        <v>6475</v>
      </c>
      <c r="AM690" s="3" t="s">
        <v>6476</v>
      </c>
      <c r="AN690">
        <v>1</v>
      </c>
      <c r="AO690" s="2" t="s">
        <v>6444</v>
      </c>
      <c r="AP690" s="2">
        <v>2334</v>
      </c>
      <c r="AQ690" s="2" t="s">
        <v>6477</v>
      </c>
      <c r="AR690" s="2" t="s">
        <v>53</v>
      </c>
      <c r="AS690">
        <v>0.35836177474402697</v>
      </c>
      <c r="AT690">
        <v>0.12</v>
      </c>
      <c r="AU690">
        <v>0.68</v>
      </c>
      <c r="AV690" t="s">
        <v>54</v>
      </c>
      <c r="AW690" s="2">
        <v>0.22672749764626901</v>
      </c>
      <c r="AX690" s="2">
        <v>15.461741384006</v>
      </c>
      <c r="AY690" s="2" t="s">
        <v>104</v>
      </c>
      <c r="AZ690" s="2" t="s">
        <v>87</v>
      </c>
      <c r="BA690" s="2" t="s">
        <v>346</v>
      </c>
      <c r="BB690" s="2" t="s">
        <v>347</v>
      </c>
      <c r="BC690" s="2" t="s">
        <v>348</v>
      </c>
    </row>
    <row r="691" spans="1:56" x14ac:dyDescent="0.25">
      <c r="A691">
        <v>101</v>
      </c>
      <c r="B691" s="13" t="s">
        <v>915</v>
      </c>
      <c r="C691" s="108">
        <v>0.46</v>
      </c>
      <c r="D691" s="108">
        <v>6.26</v>
      </c>
      <c r="E691" s="2">
        <v>730.54830000000004</v>
      </c>
      <c r="F691" s="2" t="s">
        <v>66</v>
      </c>
      <c r="G691" s="108" t="s">
        <v>336</v>
      </c>
      <c r="H691" s="108">
        <v>8.1999999999999993</v>
      </c>
      <c r="I691" s="108">
        <v>8.1448281999999992</v>
      </c>
      <c r="J691" s="108">
        <v>5.5171800000000097E-2</v>
      </c>
      <c r="K691" s="108">
        <v>2.462140992167102</v>
      </c>
      <c r="L691" s="2" t="s">
        <v>337</v>
      </c>
      <c r="M691" s="2" t="s">
        <v>338</v>
      </c>
      <c r="N691" s="108"/>
      <c r="O691" s="2">
        <v>390000</v>
      </c>
      <c r="P691" s="108">
        <v>730.53930914207194</v>
      </c>
      <c r="Q691" s="125" t="s">
        <v>339</v>
      </c>
      <c r="R691" s="125" t="s">
        <v>339</v>
      </c>
      <c r="S691" s="109" t="str">
        <f t="shared" si="10"/>
        <v>Same</v>
      </c>
      <c r="T691" s="109"/>
      <c r="U691" s="87" t="s">
        <v>71</v>
      </c>
      <c r="V691" s="64" t="s">
        <v>66</v>
      </c>
      <c r="W691" s="108" t="s">
        <v>72</v>
      </c>
      <c r="X691" s="87" t="s">
        <v>72</v>
      </c>
      <c r="Y691" s="108" t="s">
        <v>14576</v>
      </c>
      <c r="Z691" s="108" t="s">
        <v>346</v>
      </c>
      <c r="AA691" s="108" t="s">
        <v>346</v>
      </c>
      <c r="AB691" s="108">
        <v>730.548298939093</v>
      </c>
      <c r="AC691" s="3">
        <v>730.548298939093</v>
      </c>
      <c r="AD691" s="70" t="s">
        <v>340</v>
      </c>
      <c r="AE691" s="70" t="s">
        <v>168</v>
      </c>
      <c r="AF691" s="3" t="s">
        <v>341</v>
      </c>
      <c r="AG691" s="3" t="s">
        <v>10037</v>
      </c>
      <c r="AH691" s="3" t="s">
        <v>342</v>
      </c>
      <c r="AI691" s="3" t="s">
        <v>113</v>
      </c>
      <c r="AJ691" s="3" t="s">
        <v>343</v>
      </c>
      <c r="AK691" s="3" t="s">
        <v>282</v>
      </c>
      <c r="AL691" s="3" t="s">
        <v>344</v>
      </c>
      <c r="AM691" s="3" t="s">
        <v>345</v>
      </c>
      <c r="AN691" s="108">
        <v>1</v>
      </c>
      <c r="AO691" s="2" t="s">
        <v>177</v>
      </c>
      <c r="AP691" s="2">
        <v>2119</v>
      </c>
      <c r="AQ691" s="2" t="s">
        <v>14199</v>
      </c>
      <c r="AR691" s="2" t="s">
        <v>53</v>
      </c>
      <c r="AS691" s="108">
        <v>2.462140992167102</v>
      </c>
      <c r="AT691" s="108">
        <v>1.75</v>
      </c>
      <c r="AU691" s="108">
        <v>3.55</v>
      </c>
      <c r="AV691" s="108" t="s">
        <v>54</v>
      </c>
      <c r="AW691" s="2">
        <v>0.19075245457318671</v>
      </c>
      <c r="AX691" s="2">
        <v>7.3671874424438482</v>
      </c>
      <c r="AY691" s="2" t="s">
        <v>104</v>
      </c>
      <c r="AZ691" s="2" t="s">
        <v>87</v>
      </c>
      <c r="BA691" s="2" t="s">
        <v>346</v>
      </c>
      <c r="BB691" s="2" t="s">
        <v>347</v>
      </c>
      <c r="BC691" s="2" t="s">
        <v>348</v>
      </c>
      <c r="BD691" s="108"/>
    </row>
    <row r="692" spans="1:56" x14ac:dyDescent="0.25">
      <c r="A692">
        <v>1099</v>
      </c>
      <c r="B692" s="13" t="s">
        <v>8369</v>
      </c>
      <c r="C692">
        <v>0.69</v>
      </c>
      <c r="D692">
        <v>60</v>
      </c>
      <c r="E692" s="2">
        <v>730.54870000000005</v>
      </c>
      <c r="F692" s="2" t="s">
        <v>66</v>
      </c>
      <c r="G692" t="s">
        <v>8254</v>
      </c>
      <c r="H692">
        <v>8.14</v>
      </c>
      <c r="I692">
        <v>8.0874176999999996</v>
      </c>
      <c r="J692" s="108">
        <v>5.258230000000097E-2</v>
      </c>
      <c r="K692">
        <v>6.8583162217659126</v>
      </c>
      <c r="L692" s="2" t="s">
        <v>337</v>
      </c>
      <c r="M692" s="2" t="s">
        <v>338</v>
      </c>
      <c r="O692" s="8">
        <v>110000</v>
      </c>
      <c r="P692">
        <v>730.53901292423802</v>
      </c>
      <c r="Q692" s="136" t="s">
        <v>339</v>
      </c>
      <c r="R692" s="136" t="s">
        <v>339</v>
      </c>
      <c r="S692" s="109" t="str">
        <f t="shared" si="10"/>
        <v>Same</v>
      </c>
      <c r="T692" s="109"/>
      <c r="U692" t="s">
        <v>71</v>
      </c>
      <c r="V692" s="3" t="s">
        <v>66</v>
      </c>
      <c r="W692" s="108" t="s">
        <v>72</v>
      </c>
      <c r="X692" s="3" t="s">
        <v>72</v>
      </c>
      <c r="Y692" s="102" t="s">
        <v>14802</v>
      </c>
      <c r="Z692" s="102" t="s">
        <v>346</v>
      </c>
      <c r="AA692" s="102" t="s">
        <v>346</v>
      </c>
      <c r="AB692" s="102">
        <v>730.54876686263697</v>
      </c>
      <c r="AC692" s="3">
        <v>730.54876686263697</v>
      </c>
      <c r="AD692" s="39" t="s">
        <v>8255</v>
      </c>
      <c r="AE692" s="39" t="s">
        <v>168</v>
      </c>
      <c r="AF692" s="3" t="s">
        <v>8256</v>
      </c>
      <c r="AG692" s="3" t="s">
        <v>8257</v>
      </c>
      <c r="AH692" s="3" t="s">
        <v>8258</v>
      </c>
      <c r="AI692" s="3" t="s">
        <v>8259</v>
      </c>
      <c r="AJ692" s="3" t="s">
        <v>8260</v>
      </c>
      <c r="AK692" s="3" t="s">
        <v>445</v>
      </c>
      <c r="AL692" s="3" t="s">
        <v>8261</v>
      </c>
      <c r="AM692" s="3" t="s">
        <v>8262</v>
      </c>
      <c r="AN692">
        <v>1</v>
      </c>
      <c r="AO692" s="2" t="s">
        <v>8139</v>
      </c>
      <c r="AP692" s="2">
        <v>2122</v>
      </c>
      <c r="AQ692" s="2" t="s">
        <v>8263</v>
      </c>
      <c r="AR692" s="2" t="s">
        <v>53</v>
      </c>
      <c r="AS692">
        <v>6.8583162217659126</v>
      </c>
      <c r="AT692">
        <v>1.5</v>
      </c>
      <c r="AU692">
        <v>50</v>
      </c>
      <c r="AV692" t="s">
        <v>85</v>
      </c>
      <c r="AW692" s="2">
        <v>0.32308513782488391</v>
      </c>
      <c r="AX692" s="2">
        <v>5.6418917965896664</v>
      </c>
      <c r="AY692" s="2" t="s">
        <v>104</v>
      </c>
      <c r="AZ692" s="2" t="s">
        <v>87</v>
      </c>
      <c r="BA692" s="2" t="s">
        <v>346</v>
      </c>
      <c r="BB692" s="2" t="s">
        <v>347</v>
      </c>
      <c r="BC692" s="2" t="s">
        <v>348</v>
      </c>
    </row>
    <row r="693" spans="1:56" x14ac:dyDescent="0.25">
      <c r="A693">
        <v>894</v>
      </c>
      <c r="B693" s="13" t="s">
        <v>12884</v>
      </c>
      <c r="C693" s="108">
        <v>0.3</v>
      </c>
      <c r="D693" s="108">
        <v>7.83</v>
      </c>
      <c r="E693" s="2">
        <v>730.57539999999995</v>
      </c>
      <c r="F693" s="2" t="s">
        <v>66</v>
      </c>
      <c r="G693" s="108" t="s">
        <v>14393</v>
      </c>
      <c r="H693" s="108">
        <v>9.09</v>
      </c>
      <c r="I693" s="108">
        <v>9.0668860000000002</v>
      </c>
      <c r="J693" s="108">
        <v>2.3113999999999631E-2</v>
      </c>
      <c r="K693" s="108">
        <v>23.63420427553444</v>
      </c>
      <c r="L693" s="2" t="s">
        <v>3842</v>
      </c>
      <c r="M693" s="108"/>
      <c r="N693" s="108"/>
      <c r="O693" s="2">
        <v>46000</v>
      </c>
      <c r="P693" s="108">
        <v>730.5838096534294</v>
      </c>
      <c r="Q693" s="108" t="s">
        <v>14394</v>
      </c>
      <c r="R693" s="108" t="s">
        <v>14394</v>
      </c>
      <c r="S693" s="109" t="str">
        <f t="shared" si="10"/>
        <v>Same</v>
      </c>
      <c r="T693" s="109"/>
      <c r="U693" s="108" t="s">
        <v>160</v>
      </c>
      <c r="V693" s="3" t="s">
        <v>46</v>
      </c>
      <c r="W693" s="3" t="s">
        <v>289</v>
      </c>
      <c r="X693" s="3" t="s">
        <v>14395</v>
      </c>
      <c r="Y693" s="108"/>
      <c r="Z693" s="108" t="s">
        <v>15673</v>
      </c>
      <c r="AA693" s="108" t="s">
        <v>15674</v>
      </c>
      <c r="AB693" s="108">
        <v>730.58</v>
      </c>
      <c r="AC693" s="3">
        <v>730.58</v>
      </c>
      <c r="AD693" s="84" t="s">
        <v>14396</v>
      </c>
      <c r="AE693" s="84" t="s">
        <v>1259</v>
      </c>
      <c r="AF693" s="3" t="s">
        <v>14397</v>
      </c>
      <c r="AG693" s="3" t="s">
        <v>14398</v>
      </c>
      <c r="AH693" s="3" t="s">
        <v>14399</v>
      </c>
      <c r="AI693" s="3" t="s">
        <v>11103</v>
      </c>
      <c r="AJ693" s="3" t="s">
        <v>14400</v>
      </c>
      <c r="AK693" s="3" t="s">
        <v>1249</v>
      </c>
      <c r="AL693" s="3" t="s">
        <v>14401</v>
      </c>
      <c r="AM693" s="3" t="s">
        <v>4511</v>
      </c>
      <c r="AN693" s="108">
        <v>1</v>
      </c>
      <c r="AO693" s="2" t="s">
        <v>14372</v>
      </c>
      <c r="AP693" s="2">
        <v>2359</v>
      </c>
      <c r="AQ693" s="2" t="s">
        <v>14402</v>
      </c>
      <c r="AR693" s="2" t="s">
        <v>53</v>
      </c>
      <c r="AS693" s="108">
        <v>23.63420427553444</v>
      </c>
      <c r="AT693" s="108">
        <v>5.77</v>
      </c>
      <c r="AU693" s="108" t="s">
        <v>3755</v>
      </c>
      <c r="AV693" s="108" t="s">
        <v>54</v>
      </c>
      <c r="AW693" s="108">
        <v>1.9033034647366029</v>
      </c>
      <c r="AX693" s="2">
        <v>9.9499995025000256</v>
      </c>
      <c r="AY693" s="2" t="s">
        <v>451</v>
      </c>
      <c r="AZ693" s="2"/>
      <c r="BA693" s="108"/>
      <c r="BB693" s="2" t="s">
        <v>3854</v>
      </c>
      <c r="BC693" s="108"/>
      <c r="BD693" s="108"/>
    </row>
    <row r="694" spans="1:56" x14ac:dyDescent="0.25">
      <c r="A694">
        <v>1341</v>
      </c>
      <c r="B694" s="13" t="s">
        <v>7161</v>
      </c>
      <c r="C694">
        <v>0.52</v>
      </c>
      <c r="D694">
        <v>6.12</v>
      </c>
      <c r="E694">
        <v>730.70050000000003</v>
      </c>
      <c r="F694" s="2" t="s">
        <v>66</v>
      </c>
      <c r="G694" t="s">
        <v>7088</v>
      </c>
      <c r="H694">
        <v>17.88</v>
      </c>
      <c r="I694">
        <v>17.893463000000001</v>
      </c>
      <c r="J694">
        <v>-1.3463000000001561E-2</v>
      </c>
      <c r="K694">
        <v>19.861111111111111</v>
      </c>
      <c r="N694" s="2" t="s">
        <v>6999</v>
      </c>
      <c r="O694" s="8">
        <v>110000</v>
      </c>
      <c r="P694">
        <v>730.70546364849656</v>
      </c>
      <c r="Q694" s="59" t="s">
        <v>16238</v>
      </c>
      <c r="R694" s="59" t="s">
        <v>16238</v>
      </c>
      <c r="S694" s="109" t="str">
        <f t="shared" si="10"/>
        <v>Same</v>
      </c>
      <c r="T694" s="109"/>
      <c r="U694" s="108" t="s">
        <v>50</v>
      </c>
      <c r="V694" s="3" t="s">
        <v>66</v>
      </c>
      <c r="W694" s="108" t="s">
        <v>72</v>
      </c>
      <c r="X694" s="108" t="s">
        <v>72</v>
      </c>
      <c r="Y694" s="102"/>
      <c r="Z694" s="102" t="s">
        <v>14987</v>
      </c>
      <c r="AA694" s="102" t="s">
        <v>14988</v>
      </c>
      <c r="AB694" s="94">
        <v>730.70049731220797</v>
      </c>
      <c r="AC694" s="59">
        <v>730.70049731220797</v>
      </c>
      <c r="AD694" s="59" t="s">
        <v>7089</v>
      </c>
      <c r="AE694" s="3" t="s">
        <v>7090</v>
      </c>
      <c r="AF694" s="3" t="s">
        <v>7091</v>
      </c>
      <c r="AG694" s="3" t="s">
        <v>7092</v>
      </c>
      <c r="AH694" s="3" t="s">
        <v>7093</v>
      </c>
      <c r="AI694" s="3" t="s">
        <v>113</v>
      </c>
      <c r="AJ694" s="3" t="s">
        <v>7094</v>
      </c>
      <c r="AK694" s="3" t="s">
        <v>7095</v>
      </c>
      <c r="AL694" s="3" t="s">
        <v>7096</v>
      </c>
      <c r="AM694" s="3" t="s">
        <v>4071</v>
      </c>
      <c r="AN694">
        <v>1</v>
      </c>
      <c r="AO694" s="2" t="s">
        <v>6855</v>
      </c>
      <c r="AP694" s="2">
        <v>4882</v>
      </c>
      <c r="AQ694" s="2" t="s">
        <v>7097</v>
      </c>
      <c r="AR694" s="2" t="s">
        <v>53</v>
      </c>
      <c r="AS694">
        <v>19.861111111111111</v>
      </c>
      <c r="AT694">
        <v>3</v>
      </c>
      <c r="AU694">
        <v>50</v>
      </c>
      <c r="AV694" t="s">
        <v>85</v>
      </c>
      <c r="AW694" s="108">
        <v>1.2603729590041299</v>
      </c>
      <c r="AX694" s="2">
        <v>6.3934425276685163</v>
      </c>
      <c r="AY694" s="2" t="s">
        <v>50</v>
      </c>
      <c r="AZ694" s="2"/>
      <c r="BD694" s="2" t="s">
        <v>7008</v>
      </c>
    </row>
    <row r="695" spans="1:56" x14ac:dyDescent="0.25">
      <c r="A695">
        <v>436</v>
      </c>
      <c r="B695" s="13" t="s">
        <v>3739</v>
      </c>
      <c r="C695">
        <v>0.48</v>
      </c>
      <c r="D695">
        <v>8.81</v>
      </c>
      <c r="E695" s="2">
        <v>731.61620000000005</v>
      </c>
      <c r="F695" s="2" t="s">
        <v>66</v>
      </c>
      <c r="G695" t="s">
        <v>3093</v>
      </c>
      <c r="H695">
        <v>10.1</v>
      </c>
      <c r="I695">
        <v>10.095688000000001</v>
      </c>
      <c r="J695">
        <v>4.3120000000005402E-3</v>
      </c>
      <c r="K695">
        <v>1.1315789473684199</v>
      </c>
      <c r="L695" s="2" t="s">
        <v>3094</v>
      </c>
      <c r="M695" s="2" t="s">
        <v>2516</v>
      </c>
      <c r="N695" s="2" t="s">
        <v>3095</v>
      </c>
      <c r="O695" s="27">
        <v>300000</v>
      </c>
      <c r="P695" s="26">
        <v>731.60673581283697</v>
      </c>
      <c r="Q695" s="117" t="s">
        <v>15856</v>
      </c>
      <c r="R695" s="117" t="s">
        <v>15856</v>
      </c>
      <c r="S695" s="109" t="str">
        <f t="shared" si="10"/>
        <v>Same</v>
      </c>
      <c r="T695" s="109"/>
      <c r="U695" s="90" t="s">
        <v>60</v>
      </c>
      <c r="V695" s="90" t="s">
        <v>66</v>
      </c>
      <c r="W695" s="108" t="s">
        <v>1209</v>
      </c>
      <c r="X695" s="90" t="s">
        <v>1209</v>
      </c>
      <c r="Y695" s="102" t="s">
        <v>15360</v>
      </c>
      <c r="Z695" s="102" t="s">
        <v>14489</v>
      </c>
      <c r="AA695" s="102" t="s">
        <v>14489</v>
      </c>
      <c r="AB695" s="90">
        <v>731.61634115158301</v>
      </c>
      <c r="AC695" s="26">
        <v>731.61634115158301</v>
      </c>
      <c r="AD695" s="39" t="s">
        <v>3096</v>
      </c>
      <c r="AE695" s="39" t="s">
        <v>3097</v>
      </c>
      <c r="AF695" s="26" t="s">
        <v>3098</v>
      </c>
      <c r="AG695" s="26" t="s">
        <v>1032</v>
      </c>
      <c r="AH695" s="26" t="s">
        <v>3099</v>
      </c>
      <c r="AI695" s="26" t="s">
        <v>3100</v>
      </c>
      <c r="AJ695" s="26" t="s">
        <v>3101</v>
      </c>
      <c r="AK695" s="26" t="s">
        <v>279</v>
      </c>
      <c r="AL695" s="26" t="s">
        <v>3102</v>
      </c>
      <c r="AM695" s="26" t="s">
        <v>3081</v>
      </c>
      <c r="AN695">
        <v>1</v>
      </c>
      <c r="AO695" s="2" t="s">
        <v>3030</v>
      </c>
      <c r="AP695" s="2">
        <v>2610</v>
      </c>
      <c r="AQ695" s="2" t="s">
        <v>3103</v>
      </c>
      <c r="AR695" s="2" t="s">
        <v>53</v>
      </c>
      <c r="AS695">
        <v>1.1315789473684199</v>
      </c>
      <c r="AT695">
        <v>0.57999999999999996</v>
      </c>
      <c r="AU695">
        <v>1.57</v>
      </c>
      <c r="AV695" t="s">
        <v>1296</v>
      </c>
      <c r="AW695" s="2">
        <v>0.23697694910666001</v>
      </c>
      <c r="AX695" s="2">
        <v>24.944750692134001</v>
      </c>
      <c r="AY695" s="2" t="s">
        <v>3005</v>
      </c>
      <c r="AZ695" s="2" t="s">
        <v>420</v>
      </c>
      <c r="BA695" s="2" t="s">
        <v>3104</v>
      </c>
      <c r="BB695" s="2" t="s">
        <v>3105</v>
      </c>
      <c r="BC695" s="2" t="s">
        <v>2518</v>
      </c>
      <c r="BD695" s="2" t="s">
        <v>3106</v>
      </c>
    </row>
    <row r="696" spans="1:56" x14ac:dyDescent="0.25">
      <c r="A696">
        <v>9</v>
      </c>
      <c r="B696" s="108" t="s">
        <v>159</v>
      </c>
      <c r="C696">
        <v>0.53</v>
      </c>
      <c r="D696">
        <v>10.77</v>
      </c>
      <c r="E696" s="2">
        <v>732.54960000000005</v>
      </c>
      <c r="F696" s="2" t="s">
        <v>66</v>
      </c>
      <c r="G696" t="s">
        <v>91</v>
      </c>
      <c r="H696">
        <v>9.3800000000000008</v>
      </c>
      <c r="I696">
        <v>9.3719593999999997</v>
      </c>
      <c r="J696" s="108">
        <v>8.0406000000010601E-3</v>
      </c>
      <c r="K696">
        <v>3.68879668049793</v>
      </c>
      <c r="L696" s="2" t="s">
        <v>92</v>
      </c>
      <c r="M696" s="2" t="s">
        <v>93</v>
      </c>
      <c r="O696" s="2">
        <v>260000</v>
      </c>
      <c r="P696">
        <v>732.553630487899</v>
      </c>
      <c r="Q696" s="6" t="s">
        <v>94</v>
      </c>
      <c r="R696" s="6" t="s">
        <v>94</v>
      </c>
      <c r="S696" s="109" t="str">
        <f t="shared" si="10"/>
        <v>Same</v>
      </c>
      <c r="T696" s="109"/>
      <c r="U696" s="108" t="s">
        <v>71</v>
      </c>
      <c r="V696" s="108" t="s">
        <v>66</v>
      </c>
      <c r="W696" s="108" t="s">
        <v>72</v>
      </c>
      <c r="X696" s="108" t="s">
        <v>72</v>
      </c>
      <c r="Y696" s="102" t="s">
        <v>14502</v>
      </c>
      <c r="Z696" s="102" t="s">
        <v>105</v>
      </c>
      <c r="AA696" s="102" t="s">
        <v>105</v>
      </c>
      <c r="AB696" s="102">
        <v>732.54939735397102</v>
      </c>
      <c r="AC696" s="3">
        <v>732.54939735397102</v>
      </c>
      <c r="AD696" s="6" t="s">
        <v>95</v>
      </c>
      <c r="AE696" s="6" t="s">
        <v>74</v>
      </c>
      <c r="AF696" s="6" t="s">
        <v>96</v>
      </c>
      <c r="AG696" s="6" t="s">
        <v>76</v>
      </c>
      <c r="AH696" s="3" t="s">
        <v>97</v>
      </c>
      <c r="AI696" s="3" t="s">
        <v>98</v>
      </c>
      <c r="AJ696" s="3" t="s">
        <v>99</v>
      </c>
      <c r="AK696" s="3" t="s">
        <v>100</v>
      </c>
      <c r="AL696" s="3" t="s">
        <v>101</v>
      </c>
      <c r="AM696" s="3" t="s">
        <v>102</v>
      </c>
      <c r="AN696">
        <v>1</v>
      </c>
      <c r="AO696" s="2" t="s">
        <v>83</v>
      </c>
      <c r="AP696" s="2">
        <v>2528</v>
      </c>
      <c r="AQ696" s="2" t="s">
        <v>103</v>
      </c>
      <c r="AR696" s="2" t="s">
        <v>53</v>
      </c>
      <c r="AS696">
        <v>3.68879668049793</v>
      </c>
      <c r="AT696">
        <v>2.89</v>
      </c>
      <c r="AU696">
        <v>4.78</v>
      </c>
      <c r="AV696" t="s">
        <v>85</v>
      </c>
      <c r="AW696" s="2">
        <v>0.92203883883987603</v>
      </c>
      <c r="AX696" s="2">
        <v>8.0818181083471092</v>
      </c>
      <c r="AY696" s="2" t="s">
        <v>104</v>
      </c>
      <c r="AZ696" s="2" t="s">
        <v>87</v>
      </c>
      <c r="BA696" s="2" t="s">
        <v>105</v>
      </c>
      <c r="BB696" s="2" t="s">
        <v>106</v>
      </c>
      <c r="BC696" s="2" t="s">
        <v>107</v>
      </c>
    </row>
    <row r="697" spans="1:56" x14ac:dyDescent="0.25">
      <c r="A697">
        <v>1328</v>
      </c>
      <c r="B697" s="13" t="s">
        <v>7161</v>
      </c>
      <c r="C697">
        <v>0.37</v>
      </c>
      <c r="D697">
        <v>6.62</v>
      </c>
      <c r="E697" s="2">
        <v>732.54899999999998</v>
      </c>
      <c r="F697" s="2" t="s">
        <v>66</v>
      </c>
      <c r="G697" t="s">
        <v>6952</v>
      </c>
      <c r="H697">
        <v>9.0299999999999994</v>
      </c>
      <c r="I697">
        <v>9.012789999999999</v>
      </c>
      <c r="J697">
        <v>1.7210000000000392E-2</v>
      </c>
      <c r="K697">
        <v>6.6643835616438354</v>
      </c>
      <c r="L697" s="2" t="s">
        <v>92</v>
      </c>
      <c r="M697" s="2" t="s">
        <v>93</v>
      </c>
      <c r="O697" s="2">
        <v>250000</v>
      </c>
      <c r="P697">
        <v>732.553976205357</v>
      </c>
      <c r="Q697" s="39" t="s">
        <v>94</v>
      </c>
      <c r="R697" s="39" t="s">
        <v>94</v>
      </c>
      <c r="S697" s="109" t="str">
        <f t="shared" si="10"/>
        <v>Same</v>
      </c>
      <c r="T697" s="109"/>
      <c r="U697" s="108" t="s">
        <v>71</v>
      </c>
      <c r="V697" s="3" t="s">
        <v>66</v>
      </c>
      <c r="W697" s="108" t="s">
        <v>72</v>
      </c>
      <c r="X697" s="108" t="s">
        <v>72</v>
      </c>
      <c r="Y697" s="102" t="s">
        <v>15719</v>
      </c>
      <c r="Z697" s="102" t="s">
        <v>105</v>
      </c>
      <c r="AA697" s="102" t="s">
        <v>105</v>
      </c>
      <c r="AB697" s="102">
        <v>732.54946025260904</v>
      </c>
      <c r="AC697" s="3">
        <v>732.54946025260904</v>
      </c>
      <c r="AD697" s="39" t="s">
        <v>6953</v>
      </c>
      <c r="AE697" s="39" t="s">
        <v>74</v>
      </c>
      <c r="AF697" s="3" t="s">
        <v>6954</v>
      </c>
      <c r="AG697" s="3" t="s">
        <v>10079</v>
      </c>
      <c r="AH697" s="3" t="s">
        <v>6955</v>
      </c>
      <c r="AI697" s="3" t="s">
        <v>98</v>
      </c>
      <c r="AJ697" s="3" t="s">
        <v>6956</v>
      </c>
      <c r="AK697" s="3" t="s">
        <v>102</v>
      </c>
      <c r="AL697" s="3" t="s">
        <v>6957</v>
      </c>
      <c r="AM697" s="3" t="s">
        <v>6958</v>
      </c>
      <c r="AN697">
        <v>1</v>
      </c>
      <c r="AO697" s="2" t="s">
        <v>6855</v>
      </c>
      <c r="AP697" s="2">
        <v>2431</v>
      </c>
      <c r="AQ697" s="2" t="s">
        <v>10115</v>
      </c>
      <c r="AR697" s="2" t="s">
        <v>53</v>
      </c>
      <c r="AS697">
        <v>6.6643835616438354</v>
      </c>
      <c r="AT697">
        <v>3</v>
      </c>
      <c r="AU697">
        <v>50</v>
      </c>
      <c r="AV697" t="s">
        <v>85</v>
      </c>
      <c r="AW697" s="2">
        <v>0.30005533337758578</v>
      </c>
      <c r="AX697" s="2">
        <v>11.96801953298869</v>
      </c>
      <c r="AY697" s="2" t="s">
        <v>104</v>
      </c>
      <c r="AZ697" s="2" t="s">
        <v>87</v>
      </c>
      <c r="BA697" s="2" t="s">
        <v>105</v>
      </c>
      <c r="BB697" s="2" t="s">
        <v>204</v>
      </c>
      <c r="BC697" s="2" t="s">
        <v>205</v>
      </c>
    </row>
    <row r="698" spans="1:56" x14ac:dyDescent="0.25">
      <c r="A698">
        <v>152</v>
      </c>
      <c r="B698" s="13" t="s">
        <v>1239</v>
      </c>
      <c r="C698" s="108">
        <v>0.54</v>
      </c>
      <c r="D698" s="108">
        <v>10.34</v>
      </c>
      <c r="E698" s="2">
        <v>732.54939999999999</v>
      </c>
      <c r="F698" s="2" t="s">
        <v>66</v>
      </c>
      <c r="G698" s="108" t="s">
        <v>926</v>
      </c>
      <c r="H698" s="108">
        <v>9.32</v>
      </c>
      <c r="I698" s="108">
        <v>9.3710778999999995</v>
      </c>
      <c r="J698" s="108">
        <v>-5.1077899999999198E-2</v>
      </c>
      <c r="K698" s="108">
        <v>5.7954545454545503</v>
      </c>
      <c r="L698" s="2" t="s">
        <v>92</v>
      </c>
      <c r="M698" s="2" t="s">
        <v>93</v>
      </c>
      <c r="N698" s="108"/>
      <c r="O698" s="2">
        <v>2400000</v>
      </c>
      <c r="P698" s="11">
        <v>732.554446532817</v>
      </c>
      <c r="Q698" s="6" t="s">
        <v>94</v>
      </c>
      <c r="R698" s="6" t="s">
        <v>94</v>
      </c>
      <c r="S698" s="109" t="str">
        <f t="shared" si="10"/>
        <v>Same</v>
      </c>
      <c r="T698" s="109"/>
      <c r="U698" s="108" t="s">
        <v>71</v>
      </c>
      <c r="V698" s="11" t="s">
        <v>66</v>
      </c>
      <c r="W698" s="108" t="s">
        <v>72</v>
      </c>
      <c r="X698" s="12" t="s">
        <v>72</v>
      </c>
      <c r="Y698" s="108" t="s">
        <v>14643</v>
      </c>
      <c r="Z698" s="108" t="s">
        <v>105</v>
      </c>
      <c r="AA698" s="108" t="s">
        <v>105</v>
      </c>
      <c r="AB698" s="108">
        <v>732.54973579540399</v>
      </c>
      <c r="AC698" s="3">
        <v>732.54973579540399</v>
      </c>
      <c r="AD698" s="6" t="s">
        <v>927</v>
      </c>
      <c r="AE698" s="6" t="s">
        <v>74</v>
      </c>
      <c r="AF698" s="3" t="s">
        <v>928</v>
      </c>
      <c r="AG698" s="3" t="s">
        <v>76</v>
      </c>
      <c r="AH698" s="3" t="s">
        <v>929</v>
      </c>
      <c r="AI698" s="3" t="s">
        <v>98</v>
      </c>
      <c r="AJ698" s="3" t="s">
        <v>930</v>
      </c>
      <c r="AK698" s="3" t="s">
        <v>931</v>
      </c>
      <c r="AL698" s="3" t="s">
        <v>932</v>
      </c>
      <c r="AM698" s="3" t="s">
        <v>933</v>
      </c>
      <c r="AN698" s="108">
        <v>1</v>
      </c>
      <c r="AO698" s="2" t="s">
        <v>924</v>
      </c>
      <c r="AP698" s="2">
        <v>2488</v>
      </c>
      <c r="AQ698" s="2" t="s">
        <v>934</v>
      </c>
      <c r="AR698" s="2" t="s">
        <v>53</v>
      </c>
      <c r="AS698" s="108">
        <v>5.7954545454545503</v>
      </c>
      <c r="AT698" s="108">
        <v>2</v>
      </c>
      <c r="AU698" s="108">
        <v>50</v>
      </c>
      <c r="AV698" s="108" t="s">
        <v>85</v>
      </c>
      <c r="AW698" s="2">
        <v>0.31767312489643401</v>
      </c>
      <c r="AX698" s="2">
        <v>88.695651402646504</v>
      </c>
      <c r="AY698" s="2" t="s">
        <v>104</v>
      </c>
      <c r="AZ698" s="2" t="s">
        <v>87</v>
      </c>
      <c r="BA698" s="2" t="s">
        <v>105</v>
      </c>
      <c r="BB698" s="2" t="s">
        <v>204</v>
      </c>
      <c r="BC698" s="2" t="s">
        <v>205</v>
      </c>
      <c r="BD698" s="108"/>
    </row>
    <row r="699" spans="1:56" x14ac:dyDescent="0.25">
      <c r="A699">
        <v>572</v>
      </c>
      <c r="B699" s="13" t="s">
        <v>4538</v>
      </c>
      <c r="C699">
        <v>1</v>
      </c>
      <c r="D699">
        <v>60</v>
      </c>
      <c r="E699" s="2">
        <v>732.55010000000004</v>
      </c>
      <c r="F699" s="2" t="s">
        <v>66</v>
      </c>
      <c r="G699" t="s">
        <v>3971</v>
      </c>
      <c r="H699">
        <v>9.34</v>
      </c>
      <c r="I699">
        <v>9.3291599999999999</v>
      </c>
      <c r="J699">
        <v>1.0840000000000001E-2</v>
      </c>
      <c r="K699">
        <v>3.5897435897435899</v>
      </c>
      <c r="L699" s="2" t="s">
        <v>92</v>
      </c>
      <c r="M699" s="2" t="s">
        <v>93</v>
      </c>
      <c r="O699" s="2">
        <v>5100000</v>
      </c>
      <c r="P699">
        <v>732.55467917067494</v>
      </c>
      <c r="Q699" s="6" t="s">
        <v>94</v>
      </c>
      <c r="R699" s="6" t="s">
        <v>94</v>
      </c>
      <c r="S699" s="109" t="str">
        <f t="shared" si="10"/>
        <v>Same</v>
      </c>
      <c r="T699" s="109"/>
      <c r="U699" s="108" t="s">
        <v>71</v>
      </c>
      <c r="V699" s="3" t="s">
        <v>66</v>
      </c>
      <c r="W699" s="108" t="s">
        <v>72</v>
      </c>
      <c r="X699" s="108" t="s">
        <v>72</v>
      </c>
      <c r="Y699" s="102" t="s">
        <v>15530</v>
      </c>
      <c r="Z699" s="102" t="s">
        <v>105</v>
      </c>
      <c r="AA699" s="102" t="s">
        <v>105</v>
      </c>
      <c r="AB699" s="102">
        <v>732.55007167885901</v>
      </c>
      <c r="AC699" s="3">
        <v>732.55007167885901</v>
      </c>
      <c r="AD699" s="19" t="s">
        <v>3972</v>
      </c>
      <c r="AE699" s="19" t="s">
        <v>74</v>
      </c>
      <c r="AF699" s="3" t="s">
        <v>3973</v>
      </c>
      <c r="AG699" s="3" t="s">
        <v>76</v>
      </c>
      <c r="AH699" s="3" t="s">
        <v>3974</v>
      </c>
      <c r="AI699" s="3" t="s">
        <v>98</v>
      </c>
      <c r="AJ699" s="3" t="s">
        <v>3975</v>
      </c>
      <c r="AK699" s="3" t="s">
        <v>969</v>
      </c>
      <c r="AL699" s="3" t="s">
        <v>3976</v>
      </c>
      <c r="AM699" s="3" t="s">
        <v>3977</v>
      </c>
      <c r="AN699">
        <v>1</v>
      </c>
      <c r="AO699" s="2" t="s">
        <v>3978</v>
      </c>
      <c r="AP699" s="2">
        <v>2500</v>
      </c>
      <c r="AQ699" s="2" t="s">
        <v>3979</v>
      </c>
      <c r="AR699" s="2" t="s">
        <v>53</v>
      </c>
      <c r="AS699">
        <v>3.5897435897435899</v>
      </c>
      <c r="AT699">
        <v>2</v>
      </c>
      <c r="AU699">
        <v>5.0599999999999996</v>
      </c>
      <c r="AV699" t="s">
        <v>1296</v>
      </c>
      <c r="AW699" s="2">
        <v>0.22304965880653899</v>
      </c>
      <c r="AX699" s="2">
        <v>39.837398293013401</v>
      </c>
      <c r="AY699" s="2" t="s">
        <v>104</v>
      </c>
      <c r="AZ699" s="2" t="s">
        <v>87</v>
      </c>
      <c r="BA699" s="2" t="s">
        <v>105</v>
      </c>
      <c r="BB699" s="2" t="s">
        <v>204</v>
      </c>
      <c r="BC699" s="2" t="s">
        <v>205</v>
      </c>
    </row>
    <row r="700" spans="1:56" x14ac:dyDescent="0.25">
      <c r="A700">
        <v>972</v>
      </c>
      <c r="B700" s="13" t="s">
        <v>5521</v>
      </c>
      <c r="C700" s="26">
        <v>0.26</v>
      </c>
      <c r="D700" s="26">
        <v>6.66</v>
      </c>
      <c r="E700" s="27">
        <v>732.54930000000002</v>
      </c>
      <c r="F700" s="27" t="s">
        <v>66</v>
      </c>
      <c r="G700" s="26" t="s">
        <v>5307</v>
      </c>
      <c r="H700" s="26">
        <v>9.34</v>
      </c>
      <c r="I700" s="26">
        <v>9.3451841000000009</v>
      </c>
      <c r="J700" s="26">
        <v>-5.1841000000010197E-3</v>
      </c>
      <c r="K700" s="26" t="s">
        <v>48</v>
      </c>
      <c r="L700" s="27" t="s">
        <v>92</v>
      </c>
      <c r="M700" s="27" t="s">
        <v>93</v>
      </c>
      <c r="N700" s="26"/>
      <c r="O700" s="30">
        <v>100000</v>
      </c>
      <c r="P700" s="26">
        <v>732.55434653212797</v>
      </c>
      <c r="Q700" s="6" t="s">
        <v>94</v>
      </c>
      <c r="R700" s="6" t="s">
        <v>94</v>
      </c>
      <c r="S700" s="109" t="str">
        <f t="shared" si="10"/>
        <v>Same</v>
      </c>
      <c r="T700" s="109"/>
      <c r="U700" s="108" t="s">
        <v>71</v>
      </c>
      <c r="V700" s="26" t="s">
        <v>66</v>
      </c>
      <c r="W700" s="108" t="s">
        <v>72</v>
      </c>
      <c r="X700" s="108" t="s">
        <v>5308</v>
      </c>
      <c r="Y700" s="102" t="s">
        <v>14700</v>
      </c>
      <c r="Z700" s="102" t="s">
        <v>105</v>
      </c>
      <c r="AA700" s="102" t="s">
        <v>105</v>
      </c>
      <c r="AB700" s="102">
        <v>732.55013461288797</v>
      </c>
      <c r="AC700" s="26">
        <v>732.55013461288797</v>
      </c>
      <c r="AD700" s="39" t="s">
        <v>5309</v>
      </c>
      <c r="AE700" s="39" t="s">
        <v>74</v>
      </c>
      <c r="AF700" s="26" t="s">
        <v>5310</v>
      </c>
      <c r="AG700" s="26" t="s">
        <v>76</v>
      </c>
      <c r="AH700" s="26" t="s">
        <v>5311</v>
      </c>
      <c r="AI700" s="26" t="s">
        <v>5312</v>
      </c>
      <c r="AJ700" s="26" t="s">
        <v>5313</v>
      </c>
      <c r="AK700" s="26" t="s">
        <v>5314</v>
      </c>
      <c r="AL700" s="26" t="s">
        <v>5315</v>
      </c>
      <c r="AM700" s="26" t="s">
        <v>5316</v>
      </c>
      <c r="AN700" s="26">
        <v>1</v>
      </c>
      <c r="AO700" s="27" t="s">
        <v>5131</v>
      </c>
      <c r="AP700" s="27">
        <v>2471</v>
      </c>
      <c r="AQ700" s="27" t="s">
        <v>5317</v>
      </c>
      <c r="AR700" s="26" t="s">
        <v>48</v>
      </c>
      <c r="AS700" s="26" t="s">
        <v>48</v>
      </c>
      <c r="AT700" s="26" t="s">
        <v>48</v>
      </c>
      <c r="AU700" s="26" t="s">
        <v>48</v>
      </c>
      <c r="AV700" s="26" t="s">
        <v>48</v>
      </c>
      <c r="AW700" s="26" t="s">
        <v>48</v>
      </c>
      <c r="AX700" s="27">
        <v>416000000</v>
      </c>
      <c r="AY700" s="27" t="s">
        <v>104</v>
      </c>
      <c r="AZ700" s="27" t="s">
        <v>420</v>
      </c>
      <c r="BA700" s="27" t="s">
        <v>105</v>
      </c>
      <c r="BB700" s="27" t="s">
        <v>204</v>
      </c>
      <c r="BC700" s="27" t="s">
        <v>205</v>
      </c>
      <c r="BD700" s="26"/>
    </row>
    <row r="701" spans="1:56" x14ac:dyDescent="0.25">
      <c r="A701">
        <v>1144</v>
      </c>
      <c r="B701" s="13" t="s">
        <v>6433</v>
      </c>
      <c r="C701">
        <v>0.8</v>
      </c>
      <c r="D701">
        <v>37.68</v>
      </c>
      <c r="E701" s="2">
        <v>732.54989999999998</v>
      </c>
      <c r="F701" s="2" t="s">
        <v>66</v>
      </c>
      <c r="G701" t="s">
        <v>5607</v>
      </c>
      <c r="H701">
        <v>9.8000000000000007</v>
      </c>
      <c r="I701">
        <v>9.8012435</v>
      </c>
      <c r="J701">
        <v>-1.2434999999992901E-3</v>
      </c>
      <c r="K701">
        <v>1.2573839662447299</v>
      </c>
      <c r="L701" s="2" t="s">
        <v>92</v>
      </c>
      <c r="M701" s="2" t="s">
        <v>93</v>
      </c>
      <c r="O701" s="2">
        <v>11000000</v>
      </c>
      <c r="P701">
        <v>732.55407333677999</v>
      </c>
      <c r="Q701" s="125" t="s">
        <v>94</v>
      </c>
      <c r="R701" s="125" t="s">
        <v>94</v>
      </c>
      <c r="S701" s="109" t="str">
        <f t="shared" si="10"/>
        <v>Same</v>
      </c>
      <c r="T701" s="109"/>
      <c r="U701" s="108" t="s">
        <v>71</v>
      </c>
      <c r="V701" s="3" t="s">
        <v>66</v>
      </c>
      <c r="W701" s="108" t="s">
        <v>72</v>
      </c>
      <c r="X701" s="108" t="s">
        <v>72</v>
      </c>
      <c r="Y701" s="102" t="s">
        <v>14827</v>
      </c>
      <c r="Z701" s="102" t="s">
        <v>105</v>
      </c>
      <c r="AA701" s="102" t="s">
        <v>105</v>
      </c>
      <c r="AB701" s="102">
        <v>732.55032970140405</v>
      </c>
      <c r="AC701" s="3">
        <v>732.55032970140405</v>
      </c>
      <c r="AD701" s="9" t="s">
        <v>5608</v>
      </c>
      <c r="AE701" s="9" t="s">
        <v>74</v>
      </c>
      <c r="AF701" s="3" t="s">
        <v>5609</v>
      </c>
      <c r="AG701" s="3" t="s">
        <v>76</v>
      </c>
      <c r="AH701" s="3" t="s">
        <v>5610</v>
      </c>
      <c r="AI701" s="3" t="s">
        <v>5611</v>
      </c>
      <c r="AJ701" s="3" t="s">
        <v>5612</v>
      </c>
      <c r="AK701" s="3" t="s">
        <v>197</v>
      </c>
      <c r="AL701" s="3" t="s">
        <v>5613</v>
      </c>
      <c r="AM701" s="3" t="s">
        <v>5614</v>
      </c>
      <c r="AN701">
        <v>1</v>
      </c>
      <c r="AO701" s="2" t="s">
        <v>5589</v>
      </c>
      <c r="AP701" s="2">
        <v>2620</v>
      </c>
      <c r="AQ701" s="2" t="s">
        <v>5615</v>
      </c>
      <c r="AR701" s="2" t="s">
        <v>53</v>
      </c>
      <c r="AS701">
        <v>1.2573839662447299</v>
      </c>
      <c r="AT701">
        <v>0.35</v>
      </c>
      <c r="AU701">
        <v>1.43</v>
      </c>
      <c r="AV701" t="s">
        <v>1296</v>
      </c>
      <c r="AW701" s="2">
        <v>0.317925924733719</v>
      </c>
      <c r="AX701" s="2">
        <v>43.695014598687699</v>
      </c>
      <c r="AY701" s="2" t="s">
        <v>104</v>
      </c>
      <c r="AZ701" s="2" t="s">
        <v>87</v>
      </c>
      <c r="BA701" s="2" t="s">
        <v>105</v>
      </c>
      <c r="BB701" s="2" t="s">
        <v>204</v>
      </c>
      <c r="BC701" s="2" t="s">
        <v>205</v>
      </c>
    </row>
    <row r="702" spans="1:56" x14ac:dyDescent="0.25">
      <c r="A702">
        <v>1265</v>
      </c>
      <c r="B702" s="13" t="s">
        <v>6840</v>
      </c>
      <c r="C702">
        <v>0.96</v>
      </c>
      <c r="D702">
        <v>59.23</v>
      </c>
      <c r="E702" s="2">
        <v>732.55330000000004</v>
      </c>
      <c r="F702" s="2" t="s">
        <v>66</v>
      </c>
      <c r="G702" t="s">
        <v>6463</v>
      </c>
      <c r="H702">
        <v>9.25</v>
      </c>
      <c r="I702">
        <v>9.2445456999999998</v>
      </c>
      <c r="J702">
        <v>5.4543000000002503E-3</v>
      </c>
      <c r="K702">
        <v>0.33828124999999998</v>
      </c>
      <c r="L702" s="2" t="s">
        <v>92</v>
      </c>
      <c r="M702" s="2" t="s">
        <v>93</v>
      </c>
      <c r="N702" s="11"/>
      <c r="O702" s="62">
        <v>3800000</v>
      </c>
      <c r="P702" s="11">
        <v>732.55460247976703</v>
      </c>
      <c r="Q702" s="6" t="s">
        <v>94</v>
      </c>
      <c r="R702" s="6" t="s">
        <v>94</v>
      </c>
      <c r="S702" s="109" t="str">
        <f t="shared" si="10"/>
        <v>Same</v>
      </c>
      <c r="T702" s="109"/>
      <c r="U702" s="108" t="s">
        <v>71</v>
      </c>
      <c r="V702" s="12" t="s">
        <v>66</v>
      </c>
      <c r="W702" s="108" t="s">
        <v>72</v>
      </c>
      <c r="X702" s="12" t="s">
        <v>72</v>
      </c>
      <c r="Y702" s="102" t="s">
        <v>14942</v>
      </c>
      <c r="Z702" s="102" t="s">
        <v>105</v>
      </c>
      <c r="AA702" s="102" t="s">
        <v>105</v>
      </c>
      <c r="AB702" s="102">
        <v>732.55353244939897</v>
      </c>
      <c r="AC702" s="12">
        <v>732.55353244939897</v>
      </c>
      <c r="AD702" s="19" t="s">
        <v>6464</v>
      </c>
      <c r="AE702" s="6" t="s">
        <v>2318</v>
      </c>
      <c r="AF702" s="3" t="s">
        <v>6465</v>
      </c>
      <c r="AG702" s="3" t="s">
        <v>76</v>
      </c>
      <c r="AH702" s="3" t="s">
        <v>6466</v>
      </c>
      <c r="AI702" s="3" t="s">
        <v>98</v>
      </c>
      <c r="AJ702" s="3" t="s">
        <v>6467</v>
      </c>
      <c r="AK702" s="3" t="s">
        <v>5647</v>
      </c>
      <c r="AL702" s="3" t="s">
        <v>6468</v>
      </c>
      <c r="AM702" s="3" t="s">
        <v>6441</v>
      </c>
      <c r="AN702">
        <v>1</v>
      </c>
      <c r="AO702" s="2" t="s">
        <v>6444</v>
      </c>
      <c r="AP702" s="2">
        <v>2587</v>
      </c>
      <c r="AQ702" s="2" t="s">
        <v>6469</v>
      </c>
      <c r="AR702" s="2" t="s">
        <v>53</v>
      </c>
      <c r="AS702">
        <v>0.33828124999999998</v>
      </c>
      <c r="AT702">
        <v>0.12</v>
      </c>
      <c r="AU702">
        <v>0.68</v>
      </c>
      <c r="AV702" t="s">
        <v>54</v>
      </c>
      <c r="AW702" s="2">
        <v>0.219609669201003</v>
      </c>
      <c r="AX702" s="2">
        <v>7.2316384139934202</v>
      </c>
      <c r="AY702" s="2" t="s">
        <v>104</v>
      </c>
      <c r="AZ702" s="2" t="s">
        <v>87</v>
      </c>
      <c r="BA702" s="2" t="s">
        <v>105</v>
      </c>
      <c r="BB702" s="2" t="s">
        <v>204</v>
      </c>
      <c r="BC702" s="2" t="s">
        <v>205</v>
      </c>
    </row>
    <row r="703" spans="1:56" x14ac:dyDescent="0.25">
      <c r="A703">
        <v>857</v>
      </c>
      <c r="B703" s="13" t="s">
        <v>4917</v>
      </c>
      <c r="C703">
        <v>0.5</v>
      </c>
      <c r="D703">
        <v>8.42</v>
      </c>
      <c r="E703" s="2">
        <v>732.56320000000005</v>
      </c>
      <c r="F703" s="2" t="s">
        <v>66</v>
      </c>
      <c r="G703" t="s">
        <v>4735</v>
      </c>
      <c r="H703">
        <v>9.14</v>
      </c>
      <c r="I703">
        <v>9.1686990000000002</v>
      </c>
      <c r="J703">
        <v>-2.86989999999996E-2</v>
      </c>
      <c r="K703">
        <v>3.28125</v>
      </c>
      <c r="L703" s="2" t="s">
        <v>92</v>
      </c>
      <c r="M703" s="2" t="s">
        <v>93</v>
      </c>
      <c r="O703" s="2">
        <v>380000</v>
      </c>
      <c r="P703">
        <v>732.554184344698</v>
      </c>
      <c r="Q703" s="6" t="s">
        <v>94</v>
      </c>
      <c r="R703" s="6" t="s">
        <v>94</v>
      </c>
      <c r="S703" s="109" t="str">
        <f t="shared" si="10"/>
        <v>Same</v>
      </c>
      <c r="T703" s="109"/>
      <c r="U703" s="108" t="s">
        <v>71</v>
      </c>
      <c r="V703" s="108" t="s">
        <v>66</v>
      </c>
      <c r="W703" s="108" t="s">
        <v>72</v>
      </c>
      <c r="X703" s="108" t="s">
        <v>72</v>
      </c>
      <c r="Y703" s="102" t="s">
        <v>15657</v>
      </c>
      <c r="Z703" s="102" t="s">
        <v>105</v>
      </c>
      <c r="AA703" s="102" t="s">
        <v>105</v>
      </c>
      <c r="AB703" s="102">
        <v>732.56334834192899</v>
      </c>
      <c r="AC703" s="3">
        <v>732.56334834192899</v>
      </c>
      <c r="AD703" s="6" t="s">
        <v>4736</v>
      </c>
      <c r="AE703" s="6" t="s">
        <v>168</v>
      </c>
      <c r="AF703" s="3" t="s">
        <v>4737</v>
      </c>
      <c r="AG703" s="3" t="s">
        <v>113</v>
      </c>
      <c r="AH703" s="3" t="s">
        <v>4738</v>
      </c>
      <c r="AI703" s="3" t="s">
        <v>230</v>
      </c>
      <c r="AJ703" s="3" t="s">
        <v>4739</v>
      </c>
      <c r="AK703" s="3" t="s">
        <v>4740</v>
      </c>
      <c r="AL703" s="3" t="s">
        <v>4741</v>
      </c>
      <c r="AM703" s="3" t="s">
        <v>4742</v>
      </c>
      <c r="AN703">
        <v>1</v>
      </c>
      <c r="AO703" s="2" t="s">
        <v>4732</v>
      </c>
      <c r="AP703" s="2">
        <v>2389</v>
      </c>
      <c r="AQ703" s="2" t="s">
        <v>4743</v>
      </c>
      <c r="AR703" s="2" t="s">
        <v>53</v>
      </c>
      <c r="AS703">
        <v>3.28125</v>
      </c>
      <c r="AT703">
        <v>1.2</v>
      </c>
      <c r="AU703">
        <v>5</v>
      </c>
      <c r="AV703" t="s">
        <v>1296</v>
      </c>
      <c r="AW703" s="2">
        <v>0.62481147471176401</v>
      </c>
      <c r="AX703" s="2">
        <v>11.759999905920001</v>
      </c>
      <c r="AY703" s="2" t="s">
        <v>104</v>
      </c>
      <c r="AZ703" s="2" t="s">
        <v>87</v>
      </c>
      <c r="BA703" s="2" t="s">
        <v>105</v>
      </c>
      <c r="BB703" s="2" t="s">
        <v>204</v>
      </c>
      <c r="BC703" s="2" t="s">
        <v>205</v>
      </c>
    </row>
    <row r="704" spans="1:56" x14ac:dyDescent="0.25">
      <c r="A704">
        <v>90</v>
      </c>
      <c r="B704" s="13" t="s">
        <v>915</v>
      </c>
      <c r="C704">
        <v>0.69</v>
      </c>
      <c r="D704">
        <v>18.600000000000001</v>
      </c>
      <c r="E704" s="2">
        <v>732.56330000000003</v>
      </c>
      <c r="F704" s="2" t="s">
        <v>66</v>
      </c>
      <c r="G704" t="s">
        <v>194</v>
      </c>
      <c r="H704">
        <v>9.16</v>
      </c>
      <c r="I704">
        <v>9.1938873000000001</v>
      </c>
      <c r="J704">
        <v>-3.3887299999999947E-2</v>
      </c>
      <c r="K704">
        <v>2.85430463576159</v>
      </c>
      <c r="L704" s="2" t="s">
        <v>92</v>
      </c>
      <c r="M704" s="2" t="s">
        <v>93</v>
      </c>
      <c r="O704" s="2">
        <v>3300000</v>
      </c>
      <c r="P704">
        <v>732.55428434346697</v>
      </c>
      <c r="Q704" s="127" t="s">
        <v>94</v>
      </c>
      <c r="R704" s="127" t="s">
        <v>94</v>
      </c>
      <c r="S704" s="109" t="str">
        <f t="shared" si="10"/>
        <v>Same</v>
      </c>
      <c r="T704" s="109"/>
      <c r="U704" s="86" t="s">
        <v>71</v>
      </c>
      <c r="V704" s="69" t="s">
        <v>66</v>
      </c>
      <c r="W704" s="108" t="s">
        <v>72</v>
      </c>
      <c r="X704" s="86" t="s">
        <v>72</v>
      </c>
      <c r="Y704" s="102" t="s">
        <v>14566</v>
      </c>
      <c r="Z704" s="102" t="s">
        <v>105</v>
      </c>
      <c r="AA704" s="102" t="s">
        <v>105</v>
      </c>
      <c r="AB704" s="102">
        <v>732.56342842786103</v>
      </c>
      <c r="AC704" s="3">
        <v>732.56342842786103</v>
      </c>
      <c r="AD704" s="70" t="s">
        <v>195</v>
      </c>
      <c r="AE704" s="70" t="s">
        <v>168</v>
      </c>
      <c r="AF704" s="3" t="s">
        <v>196</v>
      </c>
      <c r="AG704" s="3" t="s">
        <v>197</v>
      </c>
      <c r="AH704" s="3" t="s">
        <v>198</v>
      </c>
      <c r="AI704" s="3" t="s">
        <v>199</v>
      </c>
      <c r="AJ704" s="3" t="s">
        <v>200</v>
      </c>
      <c r="AK704" s="3" t="s">
        <v>201</v>
      </c>
      <c r="AL704" s="3" t="s">
        <v>202</v>
      </c>
      <c r="AM704" s="3" t="s">
        <v>203</v>
      </c>
      <c r="AN704">
        <v>1</v>
      </c>
      <c r="AO704" s="2" t="s">
        <v>177</v>
      </c>
      <c r="AP704" s="2">
        <v>2378</v>
      </c>
      <c r="AQ704" s="2" t="s">
        <v>14166</v>
      </c>
      <c r="AR704" s="2" t="s">
        <v>53</v>
      </c>
      <c r="AS704">
        <v>2.85430463576159</v>
      </c>
      <c r="AT704">
        <v>1.75</v>
      </c>
      <c r="AU704">
        <v>3.55</v>
      </c>
      <c r="AV704" t="s">
        <v>54</v>
      </c>
      <c r="AW704" s="2">
        <v>0.22578682729923161</v>
      </c>
      <c r="AX704" s="2">
        <v>8.7158746120163038</v>
      </c>
      <c r="AY704" s="2" t="s">
        <v>104</v>
      </c>
      <c r="AZ704" s="2" t="s">
        <v>87</v>
      </c>
      <c r="BA704" s="2" t="s">
        <v>105</v>
      </c>
      <c r="BB704" s="2" t="s">
        <v>204</v>
      </c>
      <c r="BC704" s="2" t="s">
        <v>205</v>
      </c>
    </row>
    <row r="705" spans="1:56" x14ac:dyDescent="0.25">
      <c r="A705">
        <v>1086</v>
      </c>
      <c r="B705" s="13" t="s">
        <v>8369</v>
      </c>
      <c r="C705">
        <v>0.96</v>
      </c>
      <c r="D705">
        <v>60</v>
      </c>
      <c r="E705" s="2">
        <v>732.56410000000005</v>
      </c>
      <c r="F705" s="2" t="s">
        <v>66</v>
      </c>
      <c r="G705" t="s">
        <v>8146</v>
      </c>
      <c r="H705">
        <v>9.1199999999999992</v>
      </c>
      <c r="I705">
        <v>9.101788599999999</v>
      </c>
      <c r="J705">
        <v>1.8211400000000211E-2</v>
      </c>
      <c r="K705">
        <v>8.0314960629921259</v>
      </c>
      <c r="L705" s="2" t="s">
        <v>92</v>
      </c>
      <c r="M705" s="2" t="s">
        <v>93</v>
      </c>
      <c r="O705" s="2">
        <v>900000</v>
      </c>
      <c r="P705">
        <v>732.55438620003406</v>
      </c>
      <c r="Q705" s="136" t="s">
        <v>94</v>
      </c>
      <c r="R705" s="136" t="s">
        <v>94</v>
      </c>
      <c r="S705" s="109" t="str">
        <f t="shared" si="10"/>
        <v>Same</v>
      </c>
      <c r="T705" s="109"/>
      <c r="U705" s="108" t="s">
        <v>71</v>
      </c>
      <c r="V705" s="3" t="s">
        <v>66</v>
      </c>
      <c r="W705" s="108" t="s">
        <v>72</v>
      </c>
      <c r="X705" s="3" t="s">
        <v>72</v>
      </c>
      <c r="Y705" s="102" t="s">
        <v>14788</v>
      </c>
      <c r="Z705" s="102" t="s">
        <v>105</v>
      </c>
      <c r="AA705" s="102" t="s">
        <v>105</v>
      </c>
      <c r="AB705" s="102">
        <v>732.56415580800001</v>
      </c>
      <c r="AC705" s="3">
        <v>732.56415580800001</v>
      </c>
      <c r="AD705" s="39" t="s">
        <v>8147</v>
      </c>
      <c r="AE705" s="39" t="s">
        <v>168</v>
      </c>
      <c r="AF705" s="3" t="s">
        <v>8148</v>
      </c>
      <c r="AG705" s="3" t="s">
        <v>10037</v>
      </c>
      <c r="AH705" s="3" t="s">
        <v>8149</v>
      </c>
      <c r="AI705" s="3" t="s">
        <v>113</v>
      </c>
      <c r="AJ705" s="3" t="s">
        <v>8150</v>
      </c>
      <c r="AK705" s="3" t="s">
        <v>282</v>
      </c>
      <c r="AL705" s="3" t="s">
        <v>8151</v>
      </c>
      <c r="AM705" s="3" t="s">
        <v>8152</v>
      </c>
      <c r="AN705">
        <v>1</v>
      </c>
      <c r="AO705" s="2" t="s">
        <v>8153</v>
      </c>
      <c r="AP705" s="2">
        <v>2273</v>
      </c>
      <c r="AQ705" s="2" t="s">
        <v>10038</v>
      </c>
      <c r="AR705" s="2" t="s">
        <v>53</v>
      </c>
      <c r="AS705">
        <v>8.0314960629921259</v>
      </c>
      <c r="AT705">
        <v>1.5</v>
      </c>
      <c r="AU705">
        <v>50</v>
      </c>
      <c r="AV705" t="s">
        <v>85</v>
      </c>
      <c r="AW705" s="2">
        <v>0.31356542416681549</v>
      </c>
      <c r="AX705" s="2">
        <v>7.9480519274076578</v>
      </c>
      <c r="AY705" s="2" t="s">
        <v>104</v>
      </c>
      <c r="AZ705" s="2" t="s">
        <v>420</v>
      </c>
      <c r="BA705" s="2" t="s">
        <v>105</v>
      </c>
      <c r="BB705" s="2" t="s">
        <v>204</v>
      </c>
      <c r="BC705" s="2" t="s">
        <v>205</v>
      </c>
    </row>
    <row r="706" spans="1:56" x14ac:dyDescent="0.25">
      <c r="A706">
        <v>187</v>
      </c>
      <c r="B706" s="13" t="s">
        <v>1316</v>
      </c>
      <c r="C706">
        <v>0.23</v>
      </c>
      <c r="D706">
        <v>7.83</v>
      </c>
      <c r="E706">
        <v>733.24009999999998</v>
      </c>
      <c r="F706" s="2" t="s">
        <v>66</v>
      </c>
      <c r="G706" t="s">
        <v>1304</v>
      </c>
      <c r="H706">
        <v>10.59</v>
      </c>
      <c r="I706">
        <v>10.633819000000001</v>
      </c>
      <c r="J706">
        <v>-4.3818999999999157E-2</v>
      </c>
      <c r="K706">
        <v>0.6342592592592593</v>
      </c>
      <c r="O706" s="8">
        <v>59000</v>
      </c>
      <c r="P706">
        <v>733.24470768078834</v>
      </c>
      <c r="Q706" s="3" t="s">
        <v>160</v>
      </c>
      <c r="R706" s="3" t="s">
        <v>160</v>
      </c>
      <c r="S706" s="109" t="str">
        <f t="shared" ref="S706:S769" si="11">IF(R706 = Q706, "Same", "Enhanced")</f>
        <v>Same</v>
      </c>
      <c r="T706" s="109"/>
      <c r="U706" s="108" t="s">
        <v>160</v>
      </c>
      <c r="V706" s="108" t="s">
        <v>670</v>
      </c>
      <c r="W706" s="3" t="s">
        <v>528</v>
      </c>
      <c r="X706" s="108" t="s">
        <v>528</v>
      </c>
      <c r="Y706" s="102"/>
      <c r="Z706" s="102" t="s">
        <v>48</v>
      </c>
      <c r="AA706" s="102"/>
      <c r="AB706" s="102">
        <v>733.24</v>
      </c>
      <c r="AC706" s="3">
        <v>733.24</v>
      </c>
      <c r="AD706" s="3" t="s">
        <v>1305</v>
      </c>
      <c r="AE706" s="3" t="s">
        <v>1032</v>
      </c>
      <c r="AF706" s="3" t="s">
        <v>1306</v>
      </c>
      <c r="AG706" s="3" t="s">
        <v>1307</v>
      </c>
      <c r="AH706" s="3" t="s">
        <v>1308</v>
      </c>
      <c r="AI706" s="3" t="s">
        <v>1309</v>
      </c>
      <c r="AJ706" s="3" t="s">
        <v>1310</v>
      </c>
      <c r="AK706" s="3" t="s">
        <v>1311</v>
      </c>
      <c r="AL706" s="3" t="s">
        <v>1312</v>
      </c>
      <c r="AM706" s="3" t="s">
        <v>1313</v>
      </c>
      <c r="AN706">
        <v>1</v>
      </c>
      <c r="AO706" s="2" t="s">
        <v>1314</v>
      </c>
      <c r="AP706" s="2">
        <v>2837</v>
      </c>
      <c r="AQ706" s="2" t="s">
        <v>9728</v>
      </c>
      <c r="AR706" s="2" t="s">
        <v>53</v>
      </c>
      <c r="AS706">
        <v>0.6342592592592593</v>
      </c>
      <c r="AT706">
        <v>0.5</v>
      </c>
      <c r="AU706">
        <v>5</v>
      </c>
      <c r="AV706" t="s">
        <v>1296</v>
      </c>
      <c r="AW706" s="2">
        <v>0.34302685244019399</v>
      </c>
      <c r="AX706" s="2">
        <v>216000000</v>
      </c>
      <c r="AZ706" s="2"/>
    </row>
    <row r="707" spans="1:56" x14ac:dyDescent="0.25">
      <c r="A707">
        <v>549</v>
      </c>
      <c r="B707" s="13" t="s">
        <v>8939</v>
      </c>
      <c r="C707">
        <v>0.27</v>
      </c>
      <c r="D707">
        <v>6.91</v>
      </c>
      <c r="E707">
        <v>734.52179999999998</v>
      </c>
      <c r="F707" s="2" t="s">
        <v>66</v>
      </c>
      <c r="G707" t="s">
        <v>12395</v>
      </c>
      <c r="H707">
        <v>1.02</v>
      </c>
      <c r="I707">
        <v>1.0422581</v>
      </c>
      <c r="J707">
        <v>-2.2258099999999951E-2</v>
      </c>
      <c r="K707" t="s">
        <v>48</v>
      </c>
      <c r="L707" s="2" t="s">
        <v>12638</v>
      </c>
      <c r="O707" s="8">
        <v>120000</v>
      </c>
      <c r="P707">
        <v>734.52546673282563</v>
      </c>
      <c r="Q707" s="108" t="s">
        <v>12639</v>
      </c>
      <c r="R707" s="108" t="s">
        <v>12639</v>
      </c>
      <c r="S707" s="109" t="str">
        <f t="shared" si="11"/>
        <v>Same</v>
      </c>
      <c r="T707" s="109"/>
      <c r="U707" s="108" t="s">
        <v>160</v>
      </c>
      <c r="V707" s="3" t="s">
        <v>46</v>
      </c>
      <c r="W707" s="3" t="s">
        <v>289</v>
      </c>
      <c r="X707" s="3" t="s">
        <v>12354</v>
      </c>
      <c r="Y707" s="102"/>
      <c r="Z707" s="102" t="s">
        <v>15509</v>
      </c>
      <c r="AA707" s="102" t="s">
        <v>15509</v>
      </c>
      <c r="AB707" s="102">
        <v>734.52153641315203</v>
      </c>
      <c r="AC707" s="3">
        <v>734.52153641315203</v>
      </c>
      <c r="AD707" s="3" t="s">
        <v>12640</v>
      </c>
      <c r="AE707" s="3" t="s">
        <v>11003</v>
      </c>
      <c r="AF707" s="3" t="s">
        <v>12641</v>
      </c>
      <c r="AG707" s="3" t="s">
        <v>1650</v>
      </c>
      <c r="AH707" s="3" t="s">
        <v>12642</v>
      </c>
      <c r="AI707" s="3" t="s">
        <v>12335</v>
      </c>
      <c r="AJ707" s="3" t="s">
        <v>12643</v>
      </c>
      <c r="AK707" s="3" t="s">
        <v>1376</v>
      </c>
      <c r="AL707" s="3" t="s">
        <v>12644</v>
      </c>
      <c r="AM707" s="3" t="s">
        <v>10738</v>
      </c>
      <c r="AN707">
        <v>1</v>
      </c>
      <c r="AO707" s="2" t="s">
        <v>8924</v>
      </c>
      <c r="AP707" s="2">
        <v>296</v>
      </c>
      <c r="AQ707" s="2" t="s">
        <v>12645</v>
      </c>
      <c r="AR707" s="108" t="s">
        <v>48</v>
      </c>
      <c r="AS707" t="s">
        <v>48</v>
      </c>
      <c r="AT707" t="s">
        <v>48</v>
      </c>
      <c r="AU707" t="s">
        <v>48</v>
      </c>
      <c r="AV707" t="s">
        <v>48</v>
      </c>
      <c r="AW707" s="108" t="s">
        <v>48</v>
      </c>
      <c r="AX707" s="2">
        <v>742000000</v>
      </c>
      <c r="AY707" s="2" t="s">
        <v>898</v>
      </c>
      <c r="AZ707" s="2"/>
      <c r="BB707" s="2" t="s">
        <v>12646</v>
      </c>
      <c r="BC707" s="2" t="s">
        <v>12647</v>
      </c>
    </row>
    <row r="708" spans="1:56" x14ac:dyDescent="0.25">
      <c r="A708">
        <v>122</v>
      </c>
      <c r="B708" s="13" t="s">
        <v>915</v>
      </c>
      <c r="C708">
        <v>0.6</v>
      </c>
      <c r="D708">
        <v>10.34</v>
      </c>
      <c r="E708" s="2">
        <v>734.57939999999996</v>
      </c>
      <c r="F708" s="2" t="s">
        <v>66</v>
      </c>
      <c r="G708" t="s">
        <v>626</v>
      </c>
      <c r="H708">
        <v>10.210000000000001</v>
      </c>
      <c r="I708">
        <v>10.207239</v>
      </c>
      <c r="J708">
        <v>2.7610000000013461E-3</v>
      </c>
      <c r="K708">
        <v>2.504950495049505</v>
      </c>
      <c r="L708" s="2" t="s">
        <v>627</v>
      </c>
      <c r="M708" s="2" t="s">
        <v>628</v>
      </c>
      <c r="O708" s="8">
        <v>87000</v>
      </c>
      <c r="P708">
        <v>734.57035953132413</v>
      </c>
      <c r="Q708" s="125" t="s">
        <v>629</v>
      </c>
      <c r="R708" s="125" t="s">
        <v>629</v>
      </c>
      <c r="S708" s="109" t="str">
        <f t="shared" si="11"/>
        <v>Same</v>
      </c>
      <c r="T708" s="109"/>
      <c r="U708" s="87" t="s">
        <v>71</v>
      </c>
      <c r="V708" s="64" t="s">
        <v>66</v>
      </c>
      <c r="W708" s="108" t="s">
        <v>72</v>
      </c>
      <c r="X708" s="87" t="s">
        <v>72</v>
      </c>
      <c r="Y708" s="102" t="s">
        <v>14600</v>
      </c>
      <c r="Z708" s="102" t="s">
        <v>637</v>
      </c>
      <c r="AA708" s="102" t="s">
        <v>637</v>
      </c>
      <c r="AB708" s="102">
        <v>734.57893975327102</v>
      </c>
      <c r="AC708" s="3">
        <v>734.57893975327102</v>
      </c>
      <c r="AD708" s="70" t="s">
        <v>630</v>
      </c>
      <c r="AE708" s="70" t="s">
        <v>168</v>
      </c>
      <c r="AF708" s="3" t="s">
        <v>631</v>
      </c>
      <c r="AG708" s="3" t="s">
        <v>10037</v>
      </c>
      <c r="AH708" s="3" t="s">
        <v>632</v>
      </c>
      <c r="AI708" s="3" t="s">
        <v>633</v>
      </c>
      <c r="AJ708" s="3" t="s">
        <v>634</v>
      </c>
      <c r="AK708" s="3" t="s">
        <v>176</v>
      </c>
      <c r="AL708" s="3" t="s">
        <v>635</v>
      </c>
      <c r="AM708" s="3" t="s">
        <v>636</v>
      </c>
      <c r="AN708">
        <v>1</v>
      </c>
      <c r="AO708" s="2" t="s">
        <v>177</v>
      </c>
      <c r="AP708" s="2">
        <v>2634</v>
      </c>
      <c r="AQ708" s="2" t="s">
        <v>14210</v>
      </c>
      <c r="AR708" s="2" t="s">
        <v>53</v>
      </c>
      <c r="AS708">
        <v>2.504950495049505</v>
      </c>
      <c r="AT708">
        <v>1.75</v>
      </c>
      <c r="AU708">
        <v>3.55</v>
      </c>
      <c r="AV708" t="s">
        <v>54</v>
      </c>
      <c r="AW708" s="2">
        <v>0.19057450383224259</v>
      </c>
      <c r="AX708" s="2">
        <v>5.2164947378042328</v>
      </c>
      <c r="AY708" s="2" t="s">
        <v>104</v>
      </c>
      <c r="AZ708" s="2" t="s">
        <v>87</v>
      </c>
      <c r="BA708" s="2" t="s">
        <v>637</v>
      </c>
      <c r="BB708" s="2" t="s">
        <v>638</v>
      </c>
      <c r="BC708" s="2" t="s">
        <v>639</v>
      </c>
    </row>
    <row r="709" spans="1:56" x14ac:dyDescent="0.25">
      <c r="A709">
        <v>1096</v>
      </c>
      <c r="B709" s="13" t="s">
        <v>8369</v>
      </c>
      <c r="C709">
        <v>0.96</v>
      </c>
      <c r="D709">
        <v>60</v>
      </c>
      <c r="E709" s="2">
        <v>734.57989999999995</v>
      </c>
      <c r="F709" s="2" t="s">
        <v>66</v>
      </c>
      <c r="G709" t="s">
        <v>8209</v>
      </c>
      <c r="H709">
        <v>10.16</v>
      </c>
      <c r="I709">
        <v>10.154256999999999</v>
      </c>
      <c r="J709">
        <v>5.7430000000007198E-3</v>
      </c>
      <c r="K709">
        <v>5.3424657534246576</v>
      </c>
      <c r="L709" s="2" t="s">
        <v>627</v>
      </c>
      <c r="M709" s="2" t="s">
        <v>628</v>
      </c>
      <c r="O709" s="8">
        <v>130000</v>
      </c>
      <c r="P709">
        <v>734.57015947052594</v>
      </c>
      <c r="Q709" s="136" t="s">
        <v>629</v>
      </c>
      <c r="R709" s="136" t="s">
        <v>629</v>
      </c>
      <c r="S709" s="109" t="str">
        <f t="shared" si="11"/>
        <v>Same</v>
      </c>
      <c r="T709" s="109"/>
      <c r="U709" s="108" t="s">
        <v>71</v>
      </c>
      <c r="V709" s="3" t="s">
        <v>66</v>
      </c>
      <c r="W709" s="108" t="s">
        <v>72</v>
      </c>
      <c r="X709" s="3" t="s">
        <v>72</v>
      </c>
      <c r="Y709" s="102" t="s">
        <v>14796</v>
      </c>
      <c r="Z709" s="102" t="s">
        <v>637</v>
      </c>
      <c r="AA709" s="102" t="s">
        <v>637</v>
      </c>
      <c r="AB709" s="102">
        <v>734.58001968532005</v>
      </c>
      <c r="AC709" s="3">
        <v>734.58001968532005</v>
      </c>
      <c r="AD709" s="39" t="s">
        <v>8210</v>
      </c>
      <c r="AE709" s="39" t="s">
        <v>168</v>
      </c>
      <c r="AF709" s="3" t="s">
        <v>8211</v>
      </c>
      <c r="AG709" s="3" t="s">
        <v>10037</v>
      </c>
      <c r="AH709" s="3" t="s">
        <v>8212</v>
      </c>
      <c r="AI709" s="3" t="s">
        <v>113</v>
      </c>
      <c r="AJ709" s="3" t="s">
        <v>8213</v>
      </c>
      <c r="AK709" s="3" t="s">
        <v>8214</v>
      </c>
      <c r="AL709" s="3" t="s">
        <v>8215</v>
      </c>
      <c r="AM709" s="3" t="s">
        <v>8216</v>
      </c>
      <c r="AN709">
        <v>1</v>
      </c>
      <c r="AO709" s="2" t="s">
        <v>8139</v>
      </c>
      <c r="AP709" s="2">
        <v>2639</v>
      </c>
      <c r="AQ709" s="2" t="s">
        <v>10054</v>
      </c>
      <c r="AR709" s="2" t="s">
        <v>53</v>
      </c>
      <c r="AS709">
        <v>5.3424657534246576</v>
      </c>
      <c r="AT709">
        <v>1.5</v>
      </c>
      <c r="AU709">
        <v>50</v>
      </c>
      <c r="AV709" t="s">
        <v>85</v>
      </c>
      <c r="AW709" s="2">
        <v>0.29824123737448749</v>
      </c>
      <c r="AX709" s="2">
        <v>5.3867402570892224</v>
      </c>
      <c r="AY709" s="2" t="s">
        <v>104</v>
      </c>
      <c r="AZ709" s="2" t="s">
        <v>87</v>
      </c>
      <c r="BA709" s="2" t="s">
        <v>637</v>
      </c>
      <c r="BB709" s="2" t="s">
        <v>638</v>
      </c>
      <c r="BC709" s="2" t="s">
        <v>639</v>
      </c>
    </row>
    <row r="710" spans="1:56" x14ac:dyDescent="0.25">
      <c r="A710">
        <v>1622</v>
      </c>
      <c r="B710" s="13" t="s">
        <v>8676</v>
      </c>
      <c r="C710" s="108">
        <v>0.2</v>
      </c>
      <c r="D710" s="108">
        <v>6.03</v>
      </c>
      <c r="E710" s="108">
        <v>734.82060000000001</v>
      </c>
      <c r="F710" s="108" t="s">
        <v>66</v>
      </c>
      <c r="G710" s="108" t="s">
        <v>8666</v>
      </c>
      <c r="H710" s="108">
        <v>20.87</v>
      </c>
      <c r="I710" s="108">
        <v>23.165514999999999</v>
      </c>
      <c r="J710" s="7">
        <v>-2.2955150000000022</v>
      </c>
      <c r="K710" s="108">
        <v>3.3072916666666671E-3</v>
      </c>
      <c r="L710" s="108"/>
      <c r="M710" s="108"/>
      <c r="N710" s="108"/>
      <c r="O710" s="2">
        <v>1600000</v>
      </c>
      <c r="P710" s="108">
        <v>734.82833031271207</v>
      </c>
      <c r="Q710" s="108" t="s">
        <v>160</v>
      </c>
      <c r="R710" s="108" t="s">
        <v>160</v>
      </c>
      <c r="S710" s="109" t="str">
        <f t="shared" si="11"/>
        <v>Same</v>
      </c>
      <c r="T710" s="109"/>
      <c r="U710" s="108" t="s">
        <v>160</v>
      </c>
      <c r="V710" s="108" t="s">
        <v>51</v>
      </c>
      <c r="W710" s="3" t="s">
        <v>161</v>
      </c>
      <c r="X710" s="108" t="s">
        <v>161</v>
      </c>
      <c r="Y710" s="108"/>
      <c r="Z710" s="108" t="s">
        <v>48</v>
      </c>
      <c r="AA710" s="108"/>
      <c r="AB710" s="108">
        <v>734.82</v>
      </c>
      <c r="AC710" s="108">
        <v>734.82</v>
      </c>
      <c r="AD710" s="108" t="s">
        <v>8667</v>
      </c>
      <c r="AE710" s="108" t="s">
        <v>2031</v>
      </c>
      <c r="AF710" s="108" t="s">
        <v>8668</v>
      </c>
      <c r="AG710" s="108" t="s">
        <v>1249</v>
      </c>
      <c r="AH710" s="108" t="s">
        <v>8669</v>
      </c>
      <c r="AI710" s="108" t="s">
        <v>1929</v>
      </c>
      <c r="AJ710" s="108" t="s">
        <v>8670</v>
      </c>
      <c r="AK710" s="108" t="s">
        <v>2001</v>
      </c>
      <c r="AL710" s="108" t="s">
        <v>8671</v>
      </c>
      <c r="AM710" s="108" t="s">
        <v>2795</v>
      </c>
      <c r="AN710" s="108">
        <v>1</v>
      </c>
      <c r="AO710" s="108" t="s">
        <v>8672</v>
      </c>
      <c r="AP710" s="108">
        <v>6191</v>
      </c>
      <c r="AQ710" s="108" t="s">
        <v>8673</v>
      </c>
      <c r="AR710" s="2" t="s">
        <v>53</v>
      </c>
      <c r="AS710" s="108">
        <v>3.3072916666666671E-3</v>
      </c>
      <c r="AT710" s="108">
        <v>0</v>
      </c>
      <c r="AU710" s="108">
        <v>0.39</v>
      </c>
      <c r="AV710" s="108" t="s">
        <v>54</v>
      </c>
      <c r="AW710" s="108">
        <v>4.9979140272057316</v>
      </c>
      <c r="AX710" s="2">
        <v>134.50087330121059</v>
      </c>
      <c r="AY710" s="108"/>
      <c r="AZ710" s="2" t="s">
        <v>50</v>
      </c>
      <c r="BA710" s="108"/>
      <c r="BB710" s="108"/>
      <c r="BC710" s="108"/>
      <c r="BD710" s="108"/>
    </row>
    <row r="711" spans="1:56" x14ac:dyDescent="0.25">
      <c r="A711">
        <v>380</v>
      </c>
      <c r="B711" s="13" t="s">
        <v>2585</v>
      </c>
      <c r="C711" s="26">
        <v>0.41</v>
      </c>
      <c r="D711" s="26">
        <v>8.1</v>
      </c>
      <c r="E711" s="27">
        <v>736.53030000000001</v>
      </c>
      <c r="F711" s="26" t="s">
        <v>66</v>
      </c>
      <c r="G711" s="26" t="s">
        <v>2468</v>
      </c>
      <c r="H711" s="26">
        <v>8.4</v>
      </c>
      <c r="I711" s="26">
        <v>11.535291000000001</v>
      </c>
      <c r="J711" s="32">
        <v>-3.1352910000000001</v>
      </c>
      <c r="K711" s="26">
        <v>0.75</v>
      </c>
      <c r="L711" s="27" t="s">
        <v>2469</v>
      </c>
      <c r="M711" s="27" t="s">
        <v>2470</v>
      </c>
      <c r="N711" s="27" t="s">
        <v>2343</v>
      </c>
      <c r="O711" s="30">
        <v>48000</v>
      </c>
      <c r="P711" s="26">
        <v>736.53426400607464</v>
      </c>
      <c r="Q711" s="90" t="s">
        <v>15944</v>
      </c>
      <c r="R711" s="90" t="s">
        <v>15944</v>
      </c>
      <c r="S711" s="109" t="str">
        <f t="shared" si="11"/>
        <v>Same</v>
      </c>
      <c r="T711" s="109"/>
      <c r="U711" s="108" t="s">
        <v>60</v>
      </c>
      <c r="V711" s="108" t="s">
        <v>51</v>
      </c>
      <c r="W711" s="108" t="s">
        <v>61</v>
      </c>
      <c r="X711" s="108" t="s">
        <v>61</v>
      </c>
      <c r="Y711" s="102"/>
      <c r="Z711" s="102" t="s">
        <v>15315</v>
      </c>
      <c r="AA711" s="102" t="s">
        <v>15316</v>
      </c>
      <c r="AB711" s="102">
        <v>736.53856714995504</v>
      </c>
      <c r="AC711" s="26">
        <v>736.53856714995504</v>
      </c>
      <c r="AD711" s="26" t="s">
        <v>2471</v>
      </c>
      <c r="AE711" s="26" t="s">
        <v>415</v>
      </c>
      <c r="AF711" s="26" t="s">
        <v>2472</v>
      </c>
      <c r="AG711" s="26" t="s">
        <v>2473</v>
      </c>
      <c r="AH711" s="26" t="s">
        <v>2474</v>
      </c>
      <c r="AI711" s="26" t="s">
        <v>2087</v>
      </c>
      <c r="AJ711" s="26" t="s">
        <v>2475</v>
      </c>
      <c r="AK711" s="26" t="s">
        <v>2476</v>
      </c>
      <c r="AL711" s="26" t="s">
        <v>2477</v>
      </c>
      <c r="AM711" s="26" t="s">
        <v>2478</v>
      </c>
      <c r="AN711" s="26">
        <v>1</v>
      </c>
      <c r="AO711" s="26" t="s">
        <v>2096</v>
      </c>
      <c r="AP711" s="26">
        <v>3130</v>
      </c>
      <c r="AQ711" s="26" t="s">
        <v>2479</v>
      </c>
      <c r="AR711" s="27" t="s">
        <v>53</v>
      </c>
      <c r="AS711" s="26">
        <v>0.75</v>
      </c>
      <c r="AT711" s="26">
        <v>0.12</v>
      </c>
      <c r="AU711" s="26">
        <v>0.85</v>
      </c>
      <c r="AV711" s="26" t="s">
        <v>1296</v>
      </c>
      <c r="AW711" s="27">
        <v>0.83321261726599438</v>
      </c>
      <c r="AX711" s="27">
        <v>13.44827470273494</v>
      </c>
      <c r="AY711" s="27" t="s">
        <v>62</v>
      </c>
      <c r="AZ711" s="27" t="s">
        <v>50</v>
      </c>
      <c r="BA711" s="27" t="s">
        <v>2351</v>
      </c>
      <c r="BB711" s="26"/>
      <c r="BC711" s="26"/>
      <c r="BD711" s="27" t="s">
        <v>2352</v>
      </c>
    </row>
    <row r="712" spans="1:56" x14ac:dyDescent="0.25">
      <c r="A712">
        <v>1332</v>
      </c>
      <c r="B712" s="13" t="s">
        <v>7161</v>
      </c>
      <c r="C712">
        <v>0.59</v>
      </c>
      <c r="D712">
        <v>6.85</v>
      </c>
      <c r="E712" s="2">
        <v>736.75059999999996</v>
      </c>
      <c r="F712" s="2" t="s">
        <v>66</v>
      </c>
      <c r="G712" t="s">
        <v>6985</v>
      </c>
      <c r="H712">
        <v>18.36</v>
      </c>
      <c r="I712">
        <v>18.344692999999999</v>
      </c>
      <c r="J712">
        <v>1.530699999999996E-2</v>
      </c>
      <c r="K712">
        <v>16.95774647887324</v>
      </c>
      <c r="L712" s="2" t="s">
        <v>6986</v>
      </c>
      <c r="O712" s="2">
        <v>160000</v>
      </c>
      <c r="P712">
        <v>736.75560474682584</v>
      </c>
      <c r="Q712" s="110" t="s">
        <v>16089</v>
      </c>
      <c r="R712" s="110" t="s">
        <v>16089</v>
      </c>
      <c r="S712" s="109" t="str">
        <f t="shared" si="11"/>
        <v>Same</v>
      </c>
      <c r="T712" s="109"/>
      <c r="U712" s="108" t="s">
        <v>50</v>
      </c>
      <c r="V712" s="3" t="s">
        <v>66</v>
      </c>
      <c r="W712" s="108" t="s">
        <v>72</v>
      </c>
      <c r="X712" s="3" t="s">
        <v>15765</v>
      </c>
      <c r="Y712" s="102" t="s">
        <v>15722</v>
      </c>
      <c r="Z712" s="102" t="s">
        <v>15723</v>
      </c>
      <c r="AA712" s="102" t="s">
        <v>15724</v>
      </c>
      <c r="AB712" s="102">
        <v>736.75013954353699</v>
      </c>
      <c r="AC712" s="3">
        <v>736.75013954353699</v>
      </c>
      <c r="AD712" s="3" t="s">
        <v>6987</v>
      </c>
      <c r="AE712" s="3" t="s">
        <v>6988</v>
      </c>
      <c r="AF712" s="85" t="s">
        <v>6989</v>
      </c>
      <c r="AG712" s="3" t="s">
        <v>6990</v>
      </c>
      <c r="AH712" s="3" t="s">
        <v>6991</v>
      </c>
      <c r="AI712" s="3" t="s">
        <v>6992</v>
      </c>
      <c r="AJ712" s="85" t="s">
        <v>6993</v>
      </c>
      <c r="AK712" s="3" t="s">
        <v>6994</v>
      </c>
      <c r="AL712" s="85" t="s">
        <v>6995</v>
      </c>
      <c r="AM712" s="3" t="s">
        <v>6996</v>
      </c>
      <c r="AN712">
        <v>1</v>
      </c>
      <c r="AO712" s="2" t="s">
        <v>6855</v>
      </c>
      <c r="AP712" s="2">
        <v>5009</v>
      </c>
      <c r="AQ712" s="2" t="s">
        <v>6997</v>
      </c>
      <c r="AR712" s="2" t="s">
        <v>53</v>
      </c>
      <c r="AS712">
        <v>16.95774647887324</v>
      </c>
      <c r="AT712">
        <v>3</v>
      </c>
      <c r="AU712">
        <v>50</v>
      </c>
      <c r="AV712" t="s">
        <v>85</v>
      </c>
      <c r="AW712">
        <v>1.0255890106444701</v>
      </c>
      <c r="AX712" s="2">
        <v>6.068548325921892</v>
      </c>
      <c r="AY712" s="2" t="s">
        <v>50</v>
      </c>
      <c r="AZ712" s="2"/>
      <c r="BC712" s="108"/>
    </row>
    <row r="713" spans="1:56" x14ac:dyDescent="0.25">
      <c r="A713">
        <v>374</v>
      </c>
      <c r="B713" s="13" t="s">
        <v>2585</v>
      </c>
      <c r="C713" s="26">
        <v>0.46</v>
      </c>
      <c r="D713" s="26">
        <v>9.56</v>
      </c>
      <c r="E713" s="26">
        <v>738.54549999999995</v>
      </c>
      <c r="F713" s="27" t="s">
        <v>66</v>
      </c>
      <c r="G713" s="26" t="s">
        <v>2200</v>
      </c>
      <c r="H713" s="26">
        <v>9.44</v>
      </c>
      <c r="I713" s="26">
        <v>9.4122415999999998</v>
      </c>
      <c r="J713" s="26">
        <v>2.7758399999999739E-2</v>
      </c>
      <c r="K713" s="26">
        <v>0.72295514511873349</v>
      </c>
      <c r="L713" s="27" t="s">
        <v>2403</v>
      </c>
      <c r="M713" s="27" t="s">
        <v>2404</v>
      </c>
      <c r="N713" s="27" t="s">
        <v>1171</v>
      </c>
      <c r="O713" s="30">
        <v>110000</v>
      </c>
      <c r="P713" s="26">
        <v>738.54947485188097</v>
      </c>
      <c r="Q713" s="95" t="s">
        <v>15794</v>
      </c>
      <c r="R713" s="95" t="s">
        <v>15794</v>
      </c>
      <c r="S713" s="109" t="str">
        <f t="shared" si="11"/>
        <v>Same</v>
      </c>
      <c r="T713" s="109"/>
      <c r="U713" s="108" t="s">
        <v>60</v>
      </c>
      <c r="V713" s="108" t="s">
        <v>66</v>
      </c>
      <c r="W713" s="108" t="s">
        <v>1209</v>
      </c>
      <c r="X713" s="108" t="s">
        <v>1209</v>
      </c>
      <c r="Y713" s="102"/>
      <c r="Z713" s="102" t="s">
        <v>15285</v>
      </c>
      <c r="AA713" s="102" t="s">
        <v>14480</v>
      </c>
      <c r="AB713" s="95">
        <v>738.54539985559302</v>
      </c>
      <c r="AC713" s="37">
        <v>738.54539985559302</v>
      </c>
      <c r="AD713" s="37" t="s">
        <v>2405</v>
      </c>
      <c r="AE713" s="26" t="s">
        <v>2406</v>
      </c>
      <c r="AF713" s="26" t="s">
        <v>2407</v>
      </c>
      <c r="AG713" s="26" t="s">
        <v>2408</v>
      </c>
      <c r="AH713" s="26" t="s">
        <v>2409</v>
      </c>
      <c r="AI713" s="26" t="s">
        <v>2410</v>
      </c>
      <c r="AJ713" s="26" t="s">
        <v>2411</v>
      </c>
      <c r="AK713" s="26" t="s">
        <v>2220</v>
      </c>
      <c r="AL713" s="26" t="s">
        <v>2412</v>
      </c>
      <c r="AM713" s="26" t="s">
        <v>2413</v>
      </c>
      <c r="AN713" s="26">
        <v>1</v>
      </c>
      <c r="AO713" s="27" t="s">
        <v>2096</v>
      </c>
      <c r="AP713" s="27">
        <v>2561</v>
      </c>
      <c r="AQ713" s="27" t="s">
        <v>2414</v>
      </c>
      <c r="AR713" s="27" t="s">
        <v>53</v>
      </c>
      <c r="AS713" s="26">
        <v>0.72295514511873349</v>
      </c>
      <c r="AT713" s="26">
        <v>0.12</v>
      </c>
      <c r="AU713" s="26">
        <v>0.85</v>
      </c>
      <c r="AV713" s="26" t="s">
        <v>1296</v>
      </c>
      <c r="AW713" s="27">
        <v>0.7627265380950059</v>
      </c>
      <c r="AX713" s="27">
        <v>12.54966845862025</v>
      </c>
      <c r="AY713" s="27" t="s">
        <v>62</v>
      </c>
      <c r="AZ713" s="27"/>
      <c r="BA713" s="26"/>
      <c r="BB713" s="27" t="s">
        <v>2415</v>
      </c>
      <c r="BC713" s="26"/>
      <c r="BD713" s="27" t="s">
        <v>2210</v>
      </c>
    </row>
    <row r="714" spans="1:56" x14ac:dyDescent="0.25">
      <c r="A714">
        <v>755</v>
      </c>
      <c r="B714" s="13" t="s">
        <v>9726</v>
      </c>
      <c r="C714">
        <v>0.34</v>
      </c>
      <c r="D714">
        <v>7.22</v>
      </c>
      <c r="E714" s="108">
        <v>738.74400000000003</v>
      </c>
      <c r="F714" s="2" t="s">
        <v>66</v>
      </c>
      <c r="G714" t="s">
        <v>9114</v>
      </c>
      <c r="H714">
        <v>18.82</v>
      </c>
      <c r="I714">
        <v>18.899611</v>
      </c>
      <c r="J714">
        <v>-7.9610999999999904E-2</v>
      </c>
      <c r="K714" t="s">
        <v>48</v>
      </c>
      <c r="L714" s="2" t="s">
        <v>9115</v>
      </c>
      <c r="M714" s="2" t="s">
        <v>9116</v>
      </c>
      <c r="O714" s="8">
        <v>140000</v>
      </c>
      <c r="P714">
        <v>738.73387403599202</v>
      </c>
      <c r="Q714" s="108" t="s">
        <v>9117</v>
      </c>
      <c r="R714" s="108" t="s">
        <v>9117</v>
      </c>
      <c r="S714" s="109" t="str">
        <f t="shared" si="11"/>
        <v>Same</v>
      </c>
      <c r="T714" s="109"/>
      <c r="U714" s="108" t="s">
        <v>160</v>
      </c>
      <c r="V714" s="108" t="s">
        <v>46</v>
      </c>
      <c r="W714" s="108" t="s">
        <v>289</v>
      </c>
      <c r="X714" s="108" t="s">
        <v>289</v>
      </c>
      <c r="Y714" s="102" t="s">
        <v>15641</v>
      </c>
      <c r="Z714" s="102"/>
      <c r="AA714" s="102"/>
      <c r="AB714" s="102">
        <v>738.74463503360198</v>
      </c>
      <c r="AC714" s="3">
        <v>738.74463503360198</v>
      </c>
      <c r="AD714" s="3" t="s">
        <v>9118</v>
      </c>
      <c r="AE714" s="3" t="s">
        <v>9119</v>
      </c>
      <c r="AF714" s="3" t="s">
        <v>9120</v>
      </c>
      <c r="AG714" s="3" t="s">
        <v>4838</v>
      </c>
      <c r="AH714" s="3" t="s">
        <v>9121</v>
      </c>
      <c r="AI714" s="3" t="s">
        <v>9122</v>
      </c>
      <c r="AJ714" s="3" t="s">
        <v>9123</v>
      </c>
      <c r="AK714" s="3" t="s">
        <v>9124</v>
      </c>
      <c r="AL714" s="3" t="s">
        <v>9125</v>
      </c>
      <c r="AM714" s="3" t="s">
        <v>9126</v>
      </c>
      <c r="AN714">
        <v>1</v>
      </c>
      <c r="AO714" s="2" t="s">
        <v>8950</v>
      </c>
      <c r="AP714" s="2">
        <v>5192</v>
      </c>
      <c r="AQ714" s="2" t="s">
        <v>9127</v>
      </c>
      <c r="AR714" t="s">
        <v>48</v>
      </c>
      <c r="AS714" t="s">
        <v>48</v>
      </c>
      <c r="AT714" t="s">
        <v>48</v>
      </c>
      <c r="AU714" t="s">
        <v>48</v>
      </c>
      <c r="AV714" t="s">
        <v>48</v>
      </c>
      <c r="AW714" t="s">
        <v>48</v>
      </c>
      <c r="AX714" s="2">
        <v>706000000</v>
      </c>
      <c r="AY714" s="2" t="s">
        <v>50</v>
      </c>
      <c r="AZ714" s="2"/>
    </row>
    <row r="715" spans="1:56" x14ac:dyDescent="0.25">
      <c r="A715">
        <v>772</v>
      </c>
      <c r="B715" s="13" t="s">
        <v>9726</v>
      </c>
      <c r="C715">
        <v>0.28999999999999998</v>
      </c>
      <c r="D715">
        <v>6.96</v>
      </c>
      <c r="E715" s="108">
        <v>738.74270000000001</v>
      </c>
      <c r="F715" s="2" t="s">
        <v>66</v>
      </c>
      <c r="G715" t="s">
        <v>9298</v>
      </c>
      <c r="H715">
        <v>19.13</v>
      </c>
      <c r="I715">
        <v>18.899611</v>
      </c>
      <c r="J715">
        <v>0.23038899999999901</v>
      </c>
      <c r="K715" t="s">
        <v>48</v>
      </c>
      <c r="L715" s="2" t="s">
        <v>9115</v>
      </c>
      <c r="M715" s="2" t="s">
        <v>9116</v>
      </c>
      <c r="O715" s="8">
        <v>64000</v>
      </c>
      <c r="P715">
        <v>738.73257405381105</v>
      </c>
      <c r="Q715" s="108" t="s">
        <v>9117</v>
      </c>
      <c r="R715" s="108" t="s">
        <v>9117</v>
      </c>
      <c r="S715" s="109" t="str">
        <f t="shared" si="11"/>
        <v>Same</v>
      </c>
      <c r="T715" s="109"/>
      <c r="U715" s="108" t="s">
        <v>160</v>
      </c>
      <c r="V715" s="108" t="s">
        <v>46</v>
      </c>
      <c r="W715" s="108" t="s">
        <v>289</v>
      </c>
      <c r="X715" s="108" t="s">
        <v>289</v>
      </c>
      <c r="Y715" s="102"/>
      <c r="Z715" s="102"/>
      <c r="AA715" s="102"/>
      <c r="AB715" s="102">
        <v>738.74463503360198</v>
      </c>
      <c r="AC715" s="3">
        <v>738.74463503360198</v>
      </c>
      <c r="AD715" s="3" t="s">
        <v>9118</v>
      </c>
      <c r="AE715" s="3" t="s">
        <v>9119</v>
      </c>
      <c r="AF715" s="3" t="s">
        <v>9120</v>
      </c>
      <c r="AG715" s="3" t="s">
        <v>4838</v>
      </c>
      <c r="AH715" s="3" t="s">
        <v>9121</v>
      </c>
      <c r="AI715" s="3" t="s">
        <v>9122</v>
      </c>
      <c r="AJ715" s="3" t="s">
        <v>9123</v>
      </c>
      <c r="AK715" s="3" t="s">
        <v>9124</v>
      </c>
      <c r="AL715" s="3" t="s">
        <v>9125</v>
      </c>
      <c r="AM715" s="3" t="s">
        <v>9126</v>
      </c>
      <c r="AN715">
        <v>1</v>
      </c>
      <c r="AO715" s="2" t="s">
        <v>8950</v>
      </c>
      <c r="AP715" s="2">
        <v>5192</v>
      </c>
      <c r="AQ715" s="2" t="s">
        <v>9127</v>
      </c>
      <c r="AR715" t="s">
        <v>48</v>
      </c>
      <c r="AS715" t="s">
        <v>48</v>
      </c>
      <c r="AT715" t="s">
        <v>48</v>
      </c>
      <c r="AU715" t="s">
        <v>48</v>
      </c>
      <c r="AV715" t="s">
        <v>48</v>
      </c>
      <c r="AW715" t="s">
        <v>48</v>
      </c>
      <c r="AX715" s="2">
        <v>319000000</v>
      </c>
      <c r="AY715" s="2" t="s">
        <v>50</v>
      </c>
      <c r="AZ715" s="2"/>
      <c r="BB715" s="108"/>
    </row>
    <row r="716" spans="1:56" x14ac:dyDescent="0.25">
      <c r="A716">
        <v>377</v>
      </c>
      <c r="B716" s="13" t="s">
        <v>2585</v>
      </c>
      <c r="C716" s="26">
        <v>0.47</v>
      </c>
      <c r="D716" s="26">
        <v>9.36</v>
      </c>
      <c r="E716" s="27">
        <v>742.5797</v>
      </c>
      <c r="F716" s="27" t="s">
        <v>66</v>
      </c>
      <c r="G716" s="26" t="s">
        <v>2436</v>
      </c>
      <c r="H716" s="26">
        <v>9.69</v>
      </c>
      <c r="I716" s="26">
        <v>9.7083083999999999</v>
      </c>
      <c r="J716" s="26">
        <v>-1.830840000000045E-2</v>
      </c>
      <c r="K716" s="26">
        <v>0.70979020979020979</v>
      </c>
      <c r="L716" s="27" t="s">
        <v>2437</v>
      </c>
      <c r="M716" s="27" t="s">
        <v>2438</v>
      </c>
      <c r="N716" s="26"/>
      <c r="O716" s="30">
        <v>85000</v>
      </c>
      <c r="P716" s="26">
        <v>742.58369656394552</v>
      </c>
      <c r="Q716" s="115" t="s">
        <v>15796</v>
      </c>
      <c r="R716" s="115" t="s">
        <v>16253</v>
      </c>
      <c r="S716" s="109" t="str">
        <f t="shared" si="11"/>
        <v>Enhanced</v>
      </c>
      <c r="T716" s="109" t="s">
        <v>16287</v>
      </c>
      <c r="U716" s="108" t="s">
        <v>60</v>
      </c>
      <c r="V716" s="108" t="s">
        <v>66</v>
      </c>
      <c r="W716" s="69" t="s">
        <v>1209</v>
      </c>
      <c r="X716" s="108" t="s">
        <v>1209</v>
      </c>
      <c r="Y716" s="102" t="s">
        <v>15313</v>
      </c>
      <c r="Z716" s="102" t="s">
        <v>15314</v>
      </c>
      <c r="AA716" s="102"/>
      <c r="AB716" s="102">
        <v>742.57975682488302</v>
      </c>
      <c r="AC716" s="26">
        <v>742.57975682488302</v>
      </c>
      <c r="AD716" s="28" t="s">
        <v>2439</v>
      </c>
      <c r="AE716" s="28" t="s">
        <v>2087</v>
      </c>
      <c r="AF716" s="28" t="s">
        <v>2440</v>
      </c>
      <c r="AG716" s="28" t="s">
        <v>2089</v>
      </c>
      <c r="AH716" s="26" t="s">
        <v>2441</v>
      </c>
      <c r="AI716" s="26" t="s">
        <v>2093</v>
      </c>
      <c r="AJ716" s="28" t="s">
        <v>2442</v>
      </c>
      <c r="AK716" s="28" t="s">
        <v>2091</v>
      </c>
      <c r="AL716" s="26" t="s">
        <v>2443</v>
      </c>
      <c r="AM716" s="26" t="s">
        <v>2444</v>
      </c>
      <c r="AN716" s="26">
        <v>1</v>
      </c>
      <c r="AO716" s="27" t="s">
        <v>2096</v>
      </c>
      <c r="AP716" s="27">
        <v>2639</v>
      </c>
      <c r="AQ716" s="27" t="s">
        <v>2445</v>
      </c>
      <c r="AR716" s="27" t="s">
        <v>53</v>
      </c>
      <c r="AS716" s="26">
        <v>0.70979020979020979</v>
      </c>
      <c r="AT716" s="26">
        <v>0.12</v>
      </c>
      <c r="AU716" s="26">
        <v>0.85</v>
      </c>
      <c r="AV716" s="26" t="s">
        <v>1296</v>
      </c>
      <c r="AW716" s="27">
        <v>0.72805986082696617</v>
      </c>
      <c r="AX716" s="27">
        <v>12.99999940909094</v>
      </c>
      <c r="AY716" s="27" t="s">
        <v>62</v>
      </c>
      <c r="AZ716" s="27" t="s">
        <v>50</v>
      </c>
      <c r="BA716" s="27" t="s">
        <v>2446</v>
      </c>
      <c r="BB716" s="27" t="s">
        <v>2447</v>
      </c>
      <c r="BC716" s="26"/>
      <c r="BD716" s="26"/>
    </row>
    <row r="717" spans="1:56" x14ac:dyDescent="0.25">
      <c r="A717">
        <v>595</v>
      </c>
      <c r="B717" s="13" t="s">
        <v>4538</v>
      </c>
      <c r="C717">
        <v>0.63</v>
      </c>
      <c r="D717">
        <v>24.87</v>
      </c>
      <c r="E717" s="2">
        <v>744.55</v>
      </c>
      <c r="F717" s="2" t="s">
        <v>66</v>
      </c>
      <c r="G717" t="s">
        <v>4169</v>
      </c>
      <c r="H717">
        <v>8.9700000000000006</v>
      </c>
      <c r="I717">
        <v>8.9820708000000007</v>
      </c>
      <c r="J717">
        <v>-1.20708E-2</v>
      </c>
      <c r="K717">
        <v>3.4061433447098999</v>
      </c>
      <c r="L717" s="2" t="s">
        <v>394</v>
      </c>
      <c r="M717" s="2" t="s">
        <v>395</v>
      </c>
      <c r="N717" s="108"/>
      <c r="O717" s="2">
        <v>260000</v>
      </c>
      <c r="P717">
        <v>744.55465418204994</v>
      </c>
      <c r="Q717" s="6" t="s">
        <v>4170</v>
      </c>
      <c r="R717" s="6" t="s">
        <v>4170</v>
      </c>
      <c r="S717" s="109" t="str">
        <f t="shared" si="11"/>
        <v>Same</v>
      </c>
      <c r="T717" s="109"/>
      <c r="U717" s="108" t="s">
        <v>71</v>
      </c>
      <c r="V717" s="3" t="s">
        <v>66</v>
      </c>
      <c r="W717" s="108" t="s">
        <v>72</v>
      </c>
      <c r="X717" s="108" t="s">
        <v>72</v>
      </c>
      <c r="Y717" s="102" t="s">
        <v>15554</v>
      </c>
      <c r="Z717" s="102" t="s">
        <v>4178</v>
      </c>
      <c r="AA717" s="102" t="s">
        <v>4178</v>
      </c>
      <c r="AB717" s="102">
        <v>744.55</v>
      </c>
      <c r="AC717" s="3">
        <v>744.55</v>
      </c>
      <c r="AD717" s="19" t="s">
        <v>4171</v>
      </c>
      <c r="AE717" s="19" t="s">
        <v>74</v>
      </c>
      <c r="AF717" s="3" t="s">
        <v>4172</v>
      </c>
      <c r="AG717" s="3" t="s">
        <v>1053</v>
      </c>
      <c r="AH717" s="3" t="s">
        <v>4173</v>
      </c>
      <c r="AI717" s="3" t="s">
        <v>1070</v>
      </c>
      <c r="AJ717" s="3" t="s">
        <v>4174</v>
      </c>
      <c r="AK717" s="3" t="s">
        <v>4175</v>
      </c>
      <c r="AL717" s="3" t="s">
        <v>4176</v>
      </c>
      <c r="AM717" s="3" t="s">
        <v>1338</v>
      </c>
      <c r="AN717">
        <v>1</v>
      </c>
      <c r="AO717" s="2" t="s">
        <v>3978</v>
      </c>
      <c r="AP717" s="2">
        <v>2411</v>
      </c>
      <c r="AQ717" s="2" t="s">
        <v>4177</v>
      </c>
      <c r="AR717" s="2" t="s">
        <v>53</v>
      </c>
      <c r="AS717">
        <v>3.4061433447098999</v>
      </c>
      <c r="AT717">
        <v>2</v>
      </c>
      <c r="AU717">
        <v>5.0599999999999996</v>
      </c>
      <c r="AV717" t="s">
        <v>1296</v>
      </c>
      <c r="AW717" s="2">
        <v>0.235638329518782</v>
      </c>
      <c r="AX717" s="2">
        <v>998000000</v>
      </c>
      <c r="AY717" s="2" t="s">
        <v>155</v>
      </c>
      <c r="AZ717" s="2" t="s">
        <v>87</v>
      </c>
      <c r="BA717" s="2" t="s">
        <v>4178</v>
      </c>
      <c r="BB717" s="2" t="s">
        <v>406</v>
      </c>
      <c r="BC717" s="2" t="s">
        <v>407</v>
      </c>
      <c r="BD717" s="108"/>
    </row>
    <row r="718" spans="1:56" x14ac:dyDescent="0.25">
      <c r="A718">
        <v>1176</v>
      </c>
      <c r="B718" s="13" t="s">
        <v>6433</v>
      </c>
      <c r="C718">
        <v>0.44</v>
      </c>
      <c r="D718">
        <v>9.9499999999999993</v>
      </c>
      <c r="E718" s="2">
        <v>744.55359999999996</v>
      </c>
      <c r="F718" s="2" t="s">
        <v>66</v>
      </c>
      <c r="G718" t="s">
        <v>5907</v>
      </c>
      <c r="H718">
        <v>9.3800000000000008</v>
      </c>
      <c r="I718">
        <v>9.3580862000000007</v>
      </c>
      <c r="J718">
        <v>2.1913800000000101E-2</v>
      </c>
      <c r="K718">
        <v>1.1262135922330101</v>
      </c>
      <c r="L718" s="2" t="s">
        <v>394</v>
      </c>
      <c r="M718" s="2" t="s">
        <v>685</v>
      </c>
      <c r="N718" s="108"/>
      <c r="O718" s="2">
        <v>460000</v>
      </c>
      <c r="P718">
        <v>744.55784172185895</v>
      </c>
      <c r="Q718" s="108" t="s">
        <v>16074</v>
      </c>
      <c r="R718" s="108" t="s">
        <v>16304</v>
      </c>
      <c r="S718" s="109" t="str">
        <f t="shared" si="11"/>
        <v>Enhanced</v>
      </c>
      <c r="T718" s="109"/>
      <c r="U718" s="108" t="s">
        <v>60</v>
      </c>
      <c r="V718" s="3" t="s">
        <v>5730</v>
      </c>
      <c r="W718" s="69" t="s">
        <v>1209</v>
      </c>
      <c r="X718" s="108" t="s">
        <v>1209</v>
      </c>
      <c r="Y718" s="102" t="s">
        <v>14878</v>
      </c>
      <c r="Z718" s="102" t="s">
        <v>14879</v>
      </c>
      <c r="AA718" s="102" t="s">
        <v>14879</v>
      </c>
      <c r="AB718" s="102">
        <v>744.55</v>
      </c>
      <c r="AC718" s="3">
        <v>744.55</v>
      </c>
      <c r="AD718" s="9" t="s">
        <v>5908</v>
      </c>
      <c r="AE718" s="9" t="s">
        <v>74</v>
      </c>
      <c r="AF718" s="3" t="s">
        <v>5909</v>
      </c>
      <c r="AG718" s="3" t="s">
        <v>76</v>
      </c>
      <c r="AH718" s="3" t="s">
        <v>5910</v>
      </c>
      <c r="AI718" s="3" t="s">
        <v>949</v>
      </c>
      <c r="AJ718" s="3" t="s">
        <v>5911</v>
      </c>
      <c r="AK718" s="3" t="s">
        <v>1045</v>
      </c>
      <c r="AL718" s="3" t="s">
        <v>5912</v>
      </c>
      <c r="AM718" s="3" t="s">
        <v>1338</v>
      </c>
      <c r="AN718">
        <v>1</v>
      </c>
      <c r="AO718" s="2" t="s">
        <v>5589</v>
      </c>
      <c r="AP718" s="2">
        <v>2502</v>
      </c>
      <c r="AQ718" s="2" t="s">
        <v>5913</v>
      </c>
      <c r="AR718" s="2" t="s">
        <v>53</v>
      </c>
      <c r="AS718">
        <v>1.1262135922330101</v>
      </c>
      <c r="AT718">
        <v>0.35</v>
      </c>
      <c r="AU718">
        <v>1.43</v>
      </c>
      <c r="AV718" t="s">
        <v>1296</v>
      </c>
      <c r="AW718" s="2">
        <v>0.18008711632880001</v>
      </c>
      <c r="AX718" s="2">
        <v>11.0476189424036</v>
      </c>
      <c r="AY718" s="2" t="s">
        <v>62</v>
      </c>
      <c r="AZ718" s="2" t="s">
        <v>87</v>
      </c>
      <c r="BA718" s="2" t="s">
        <v>5914</v>
      </c>
      <c r="BB718" s="2" t="s">
        <v>406</v>
      </c>
      <c r="BC718" s="2" t="s">
        <v>407</v>
      </c>
      <c r="BD718" s="108"/>
    </row>
    <row r="719" spans="1:56" x14ac:dyDescent="0.25">
      <c r="A719">
        <v>1288</v>
      </c>
      <c r="B719" s="13" t="s">
        <v>6840</v>
      </c>
      <c r="C719">
        <v>0.57999999999999996</v>
      </c>
      <c r="D719">
        <v>12.83</v>
      </c>
      <c r="E719" s="2">
        <v>744.55330000000004</v>
      </c>
      <c r="F719" s="2" t="s">
        <v>66</v>
      </c>
      <c r="G719" t="s">
        <v>6658</v>
      </c>
      <c r="H719">
        <v>8.82</v>
      </c>
      <c r="I719">
        <v>8.8171921999999991</v>
      </c>
      <c r="J719" s="108">
        <v>2.8078000000011402E-3</v>
      </c>
      <c r="K719">
        <v>0.32857142857142901</v>
      </c>
      <c r="L719" s="2" t="s">
        <v>394</v>
      </c>
      <c r="M719" s="2" t="s">
        <v>395</v>
      </c>
      <c r="N719" s="11"/>
      <c r="O719" s="62">
        <v>190000</v>
      </c>
      <c r="P719" s="11">
        <v>744.55462381576694</v>
      </c>
      <c r="Q719" s="6" t="s">
        <v>6659</v>
      </c>
      <c r="R719" s="6" t="s">
        <v>6659</v>
      </c>
      <c r="S719" s="109" t="str">
        <f t="shared" si="11"/>
        <v>Same</v>
      </c>
      <c r="T719" s="109"/>
      <c r="U719" s="108" t="s">
        <v>71</v>
      </c>
      <c r="V719" s="12" t="s">
        <v>66</v>
      </c>
      <c r="W719" s="108" t="s">
        <v>72</v>
      </c>
      <c r="X719" s="12" t="s">
        <v>72</v>
      </c>
      <c r="Y719" s="102" t="s">
        <v>14964</v>
      </c>
      <c r="Z719" s="102" t="s">
        <v>4178</v>
      </c>
      <c r="AA719" s="102" t="s">
        <v>4178</v>
      </c>
      <c r="AB719" s="102">
        <v>744.55380756781506</v>
      </c>
      <c r="AC719" s="12">
        <v>744.55380756781506</v>
      </c>
      <c r="AD719" s="19" t="s">
        <v>6660</v>
      </c>
      <c r="AE719" s="6" t="s">
        <v>2318</v>
      </c>
      <c r="AF719" s="3" t="s">
        <v>6661</v>
      </c>
      <c r="AG719" s="3" t="s">
        <v>6438</v>
      </c>
      <c r="AH719" s="3" t="s">
        <v>6662</v>
      </c>
      <c r="AI719" s="3" t="s">
        <v>6663</v>
      </c>
      <c r="AJ719" s="3" t="s">
        <v>6664</v>
      </c>
      <c r="AK719" s="3" t="s">
        <v>6665</v>
      </c>
      <c r="AL719" s="3" t="s">
        <v>6666</v>
      </c>
      <c r="AM719" s="3" t="s">
        <v>6667</v>
      </c>
      <c r="AN719">
        <v>1</v>
      </c>
      <c r="AO719" s="2" t="s">
        <v>6444</v>
      </c>
      <c r="AP719" s="2">
        <v>2473</v>
      </c>
      <c r="AQ719" s="2" t="s">
        <v>6668</v>
      </c>
      <c r="AR719" s="2" t="s">
        <v>53</v>
      </c>
      <c r="AS719">
        <v>0.32857142857142901</v>
      </c>
      <c r="AT719">
        <v>0.12</v>
      </c>
      <c r="AU719">
        <v>0.68</v>
      </c>
      <c r="AV719" t="s">
        <v>54</v>
      </c>
      <c r="AW719" s="2">
        <v>0.214011840358311</v>
      </c>
      <c r="AX719" s="2">
        <v>19.553072079523101</v>
      </c>
      <c r="AY719" s="2" t="s">
        <v>155</v>
      </c>
      <c r="AZ719" s="2" t="s">
        <v>332</v>
      </c>
      <c r="BA719" s="2" t="s">
        <v>6669</v>
      </c>
      <c r="BB719" s="2" t="s">
        <v>406</v>
      </c>
      <c r="BC719" s="2" t="s">
        <v>407</v>
      </c>
      <c r="BD719" s="108"/>
    </row>
    <row r="720" spans="1:56" x14ac:dyDescent="0.25">
      <c r="A720">
        <v>394</v>
      </c>
      <c r="B720" s="13" t="s">
        <v>2989</v>
      </c>
      <c r="C720">
        <v>0.62</v>
      </c>
      <c r="D720">
        <v>28.97</v>
      </c>
      <c r="E720" s="2">
        <v>744.55529999999999</v>
      </c>
      <c r="F720" s="2" t="s">
        <v>66</v>
      </c>
      <c r="G720" t="s">
        <v>2629</v>
      </c>
      <c r="H720">
        <v>9.83</v>
      </c>
      <c r="I720">
        <v>9.8346524000000013</v>
      </c>
      <c r="J720">
        <v>-4.6524000000012222E-3</v>
      </c>
      <c r="K720">
        <v>0.45</v>
      </c>
      <c r="L720" s="2" t="s">
        <v>366</v>
      </c>
      <c r="M720" s="2" t="s">
        <v>2157</v>
      </c>
      <c r="O720" s="2">
        <v>280000</v>
      </c>
      <c r="P720">
        <v>744.56272470545161</v>
      </c>
      <c r="Q720" s="111" t="s">
        <v>15814</v>
      </c>
      <c r="R720" s="111" t="s">
        <v>15814</v>
      </c>
      <c r="S720" s="109" t="str">
        <f t="shared" si="11"/>
        <v>Same</v>
      </c>
      <c r="T720" s="109"/>
      <c r="U720" s="90" t="s">
        <v>60</v>
      </c>
      <c r="V720" s="90" t="s">
        <v>66</v>
      </c>
      <c r="W720" s="69" t="s">
        <v>1209</v>
      </c>
      <c r="X720" s="90" t="s">
        <v>1209</v>
      </c>
      <c r="Y720" s="102" t="s">
        <v>15334</v>
      </c>
      <c r="Z720" s="102" t="s">
        <v>15279</v>
      </c>
      <c r="AA720" s="102" t="s">
        <v>14477</v>
      </c>
      <c r="AB720" s="90">
        <v>744.55589545620899</v>
      </c>
      <c r="AC720" s="26">
        <v>744.55589545620899</v>
      </c>
      <c r="AD720" s="33" t="s">
        <v>2630</v>
      </c>
      <c r="AE720" s="83" t="s">
        <v>2589</v>
      </c>
      <c r="AF720" s="83" t="s">
        <v>2631</v>
      </c>
      <c r="AG720" s="83" t="s">
        <v>2591</v>
      </c>
      <c r="AH720" s="83" t="s">
        <v>2632</v>
      </c>
      <c r="AI720" s="83" t="s">
        <v>2593</v>
      </c>
      <c r="AJ720" s="3" t="s">
        <v>2633</v>
      </c>
      <c r="AK720" s="3" t="s">
        <v>2597</v>
      </c>
      <c r="AL720" s="3" t="s">
        <v>2634</v>
      </c>
      <c r="AM720" s="3" t="s">
        <v>2635</v>
      </c>
      <c r="AN720">
        <v>1</v>
      </c>
      <c r="AO720" s="2" t="s">
        <v>2598</v>
      </c>
      <c r="AP720" s="2">
        <v>2578</v>
      </c>
      <c r="AQ720" s="2" t="s">
        <v>2636</v>
      </c>
      <c r="AR720" s="2" t="s">
        <v>53</v>
      </c>
      <c r="AS720">
        <v>0.45</v>
      </c>
      <c r="AT720">
        <v>0.12</v>
      </c>
      <c r="AU720">
        <v>0.85</v>
      </c>
      <c r="AV720" t="s">
        <v>1296</v>
      </c>
      <c r="AW720" s="2">
        <v>0.2412661462153316</v>
      </c>
      <c r="AX720" s="2">
        <v>10.588235190311419</v>
      </c>
      <c r="AY720" s="2" t="s">
        <v>856</v>
      </c>
      <c r="AZ720" s="2" t="s">
        <v>50</v>
      </c>
      <c r="BA720" s="2" t="s">
        <v>2166</v>
      </c>
      <c r="BB720" s="2" t="s">
        <v>379</v>
      </c>
      <c r="BC720" s="2" t="s">
        <v>2167</v>
      </c>
      <c r="BD720" s="108"/>
    </row>
    <row r="721" spans="1:56" x14ac:dyDescent="0.25">
      <c r="A721">
        <v>107</v>
      </c>
      <c r="B721" s="13" t="s">
        <v>915</v>
      </c>
      <c r="C721">
        <v>0.63</v>
      </c>
      <c r="D721">
        <v>13.44</v>
      </c>
      <c r="E721" s="2">
        <v>744.56330000000003</v>
      </c>
      <c r="F721" s="2" t="s">
        <v>66</v>
      </c>
      <c r="G721" t="s">
        <v>393</v>
      </c>
      <c r="H721">
        <v>10.84</v>
      </c>
      <c r="I721">
        <v>10.855853</v>
      </c>
      <c r="J721" s="108">
        <v>-1.5852999999999891E-2</v>
      </c>
      <c r="K721">
        <v>2.7307692307692308</v>
      </c>
      <c r="L721" s="2" t="s">
        <v>394</v>
      </c>
      <c r="M721" s="2" t="s">
        <v>395</v>
      </c>
      <c r="O721" s="2">
        <v>220000</v>
      </c>
      <c r="P721">
        <v>744.55413665946696</v>
      </c>
      <c r="Q721" s="129" t="s">
        <v>396</v>
      </c>
      <c r="R721" s="129" t="s">
        <v>396</v>
      </c>
      <c r="S721" s="109" t="str">
        <f t="shared" si="11"/>
        <v>Same</v>
      </c>
      <c r="T721" s="109"/>
      <c r="U721" s="87" t="s">
        <v>321</v>
      </c>
      <c r="V721" s="64" t="s">
        <v>66</v>
      </c>
      <c r="W721" s="108" t="s">
        <v>72</v>
      </c>
      <c r="X721" s="87" t="s">
        <v>72</v>
      </c>
      <c r="Y721" s="102" t="s">
        <v>14583</v>
      </c>
      <c r="Z721" s="102" t="s">
        <v>14463</v>
      </c>
      <c r="AA721" s="102" t="s">
        <v>14463</v>
      </c>
      <c r="AB721" s="102">
        <v>744.56325661978804</v>
      </c>
      <c r="AC721" s="3">
        <v>744.56325661978804</v>
      </c>
      <c r="AD721" s="71" t="s">
        <v>397</v>
      </c>
      <c r="AE721" s="71" t="s">
        <v>398</v>
      </c>
      <c r="AF721" s="3" t="s">
        <v>399</v>
      </c>
      <c r="AG721" s="3" t="s">
        <v>168</v>
      </c>
      <c r="AH721" s="71" t="s">
        <v>400</v>
      </c>
      <c r="AI721" s="71" t="s">
        <v>401</v>
      </c>
      <c r="AJ721" s="3" t="s">
        <v>402</v>
      </c>
      <c r="AK721" s="3" t="s">
        <v>328</v>
      </c>
      <c r="AL721" s="3" t="s">
        <v>403</v>
      </c>
      <c r="AM721" s="3" t="s">
        <v>404</v>
      </c>
      <c r="AN721">
        <v>1</v>
      </c>
      <c r="AO721" s="2" t="s">
        <v>177</v>
      </c>
      <c r="AP721" s="2">
        <v>2809</v>
      </c>
      <c r="AQ721" s="2" t="s">
        <v>14204</v>
      </c>
      <c r="AR721" s="2" t="s">
        <v>53</v>
      </c>
      <c r="AS721">
        <v>2.7307692307692308</v>
      </c>
      <c r="AT721">
        <v>1.75</v>
      </c>
      <c r="AU721">
        <v>3.55</v>
      </c>
      <c r="AV721" t="s">
        <v>54</v>
      </c>
      <c r="AW721" s="2">
        <v>0.17993063017551511</v>
      </c>
      <c r="AX721" s="2">
        <v>6.7978722681077413</v>
      </c>
      <c r="AY721" s="2" t="s">
        <v>155</v>
      </c>
      <c r="AZ721" s="2" t="s">
        <v>321</v>
      </c>
      <c r="BA721" s="2" t="s">
        <v>405</v>
      </c>
      <c r="BB721" s="2" t="s">
        <v>406</v>
      </c>
      <c r="BC721" s="2" t="s">
        <v>407</v>
      </c>
    </row>
    <row r="722" spans="1:56" x14ac:dyDescent="0.25">
      <c r="A722">
        <v>128</v>
      </c>
      <c r="B722" s="13" t="s">
        <v>915</v>
      </c>
      <c r="C722">
        <v>0.38</v>
      </c>
      <c r="D722">
        <v>5.7</v>
      </c>
      <c r="E722" s="2">
        <v>744.56460000000004</v>
      </c>
      <c r="F722" s="108" t="s">
        <v>66</v>
      </c>
      <c r="G722" t="s">
        <v>684</v>
      </c>
      <c r="H722">
        <v>8.81</v>
      </c>
      <c r="I722">
        <v>10.855853</v>
      </c>
      <c r="J722" s="7">
        <v>-2.0458529999999988</v>
      </c>
      <c r="K722">
        <v>2.1202185792349728</v>
      </c>
      <c r="L722" s="2" t="s">
        <v>394</v>
      </c>
      <c r="M722" s="2" t="s">
        <v>685</v>
      </c>
      <c r="N722" s="108"/>
      <c r="O722" s="8">
        <v>67000</v>
      </c>
      <c r="P722">
        <v>744.55543664346783</v>
      </c>
      <c r="Q722" s="87" t="s">
        <v>15916</v>
      </c>
      <c r="R722" s="87" t="s">
        <v>15916</v>
      </c>
      <c r="S722" s="109" t="str">
        <f t="shared" si="11"/>
        <v>Same</v>
      </c>
      <c r="T722" s="109"/>
      <c r="U722" s="87" t="s">
        <v>60</v>
      </c>
      <c r="V722" s="64" t="s">
        <v>51</v>
      </c>
      <c r="W722" s="108" t="s">
        <v>61</v>
      </c>
      <c r="X722" s="87" t="s">
        <v>61</v>
      </c>
      <c r="Y722" s="102"/>
      <c r="Z722" s="102" t="s">
        <v>14604</v>
      </c>
      <c r="AA722" s="102" t="s">
        <v>14605</v>
      </c>
      <c r="AB722" s="102">
        <v>744.56325661978804</v>
      </c>
      <c r="AC722" s="3">
        <v>744.56325661978804</v>
      </c>
      <c r="AD722" s="3" t="s">
        <v>397</v>
      </c>
      <c r="AE722" s="3" t="s">
        <v>398</v>
      </c>
      <c r="AF722" s="3" t="s">
        <v>399</v>
      </c>
      <c r="AG722" s="3" t="s">
        <v>168</v>
      </c>
      <c r="AH722" s="3" t="s">
        <v>400</v>
      </c>
      <c r="AI722" s="3" t="s">
        <v>401</v>
      </c>
      <c r="AJ722" s="3" t="s">
        <v>402</v>
      </c>
      <c r="AK722" s="3" t="s">
        <v>328</v>
      </c>
      <c r="AL722" s="3" t="s">
        <v>403</v>
      </c>
      <c r="AM722" s="3" t="s">
        <v>404</v>
      </c>
      <c r="AN722">
        <v>1</v>
      </c>
      <c r="AO722" s="108" t="s">
        <v>177</v>
      </c>
      <c r="AP722" s="108">
        <v>2809</v>
      </c>
      <c r="AQ722" s="108" t="s">
        <v>14204</v>
      </c>
      <c r="AR722" s="2" t="s">
        <v>53</v>
      </c>
      <c r="AS722">
        <v>2.1202185792349728</v>
      </c>
      <c r="AT722">
        <v>1.75</v>
      </c>
      <c r="AU722">
        <v>3.55</v>
      </c>
      <c r="AV722" t="s">
        <v>54</v>
      </c>
      <c r="AW722" s="2">
        <v>0.42483861852606608</v>
      </c>
      <c r="AX722" s="2">
        <v>5.9692305855621361</v>
      </c>
      <c r="AY722" s="2" t="s">
        <v>62</v>
      </c>
      <c r="AZ722" s="2" t="s">
        <v>321</v>
      </c>
      <c r="BA722" s="2" t="s">
        <v>405</v>
      </c>
      <c r="BB722" s="2" t="s">
        <v>406</v>
      </c>
      <c r="BC722" s="2" t="s">
        <v>407</v>
      </c>
      <c r="BD722" s="108"/>
    </row>
    <row r="723" spans="1:56" x14ac:dyDescent="0.25">
      <c r="A723">
        <v>163</v>
      </c>
      <c r="B723" s="13" t="s">
        <v>1239</v>
      </c>
      <c r="C723">
        <v>0.5</v>
      </c>
      <c r="D723">
        <v>8.7899999999999991</v>
      </c>
      <c r="E723" s="2">
        <v>744.58479999999997</v>
      </c>
      <c r="F723" s="2" t="s">
        <v>66</v>
      </c>
      <c r="G723" t="s">
        <v>1049</v>
      </c>
      <c r="H723">
        <v>10.47</v>
      </c>
      <c r="I723">
        <v>10.414039000000001</v>
      </c>
      <c r="J723" s="108">
        <v>5.59609999999999E-2</v>
      </c>
      <c r="K723">
        <v>7.5294117647058796</v>
      </c>
      <c r="L723" s="2" t="s">
        <v>486</v>
      </c>
      <c r="M723" s="2" t="s">
        <v>487</v>
      </c>
      <c r="O723" s="2">
        <v>200000</v>
      </c>
      <c r="P723" s="11">
        <v>744.58992944468696</v>
      </c>
      <c r="Q723" s="6" t="s">
        <v>488</v>
      </c>
      <c r="R723" s="6" t="s">
        <v>488</v>
      </c>
      <c r="S723" s="109" t="str">
        <f t="shared" si="11"/>
        <v>Same</v>
      </c>
      <c r="T723" s="109"/>
      <c r="U723" s="108" t="s">
        <v>226</v>
      </c>
      <c r="V723" s="11" t="s">
        <v>66</v>
      </c>
      <c r="W723" s="108" t="s">
        <v>72</v>
      </c>
      <c r="X723" s="12" t="s">
        <v>72</v>
      </c>
      <c r="Y723" s="102" t="s">
        <v>14654</v>
      </c>
      <c r="Z723" s="102" t="s">
        <v>14591</v>
      </c>
      <c r="AA723" s="102" t="s">
        <v>14591</v>
      </c>
      <c r="AB723" s="102">
        <v>744.58</v>
      </c>
      <c r="AC723" s="3">
        <v>744.58</v>
      </c>
      <c r="AD723" s="6" t="s">
        <v>1050</v>
      </c>
      <c r="AE723" s="6" t="s">
        <v>74</v>
      </c>
      <c r="AF723" s="3" t="s">
        <v>1051</v>
      </c>
      <c r="AG723" s="3" t="s">
        <v>1045</v>
      </c>
      <c r="AH723" s="3" t="s">
        <v>1052</v>
      </c>
      <c r="AI723" s="3" t="s">
        <v>1053</v>
      </c>
      <c r="AJ723" s="3" t="s">
        <v>1054</v>
      </c>
      <c r="AK723" s="3" t="s">
        <v>76</v>
      </c>
      <c r="AL723" s="3" t="s">
        <v>1055</v>
      </c>
      <c r="AM723" s="3" t="s">
        <v>1056</v>
      </c>
      <c r="AN723">
        <v>1</v>
      </c>
      <c r="AO723" s="2" t="s">
        <v>924</v>
      </c>
      <c r="AP723" s="2">
        <v>2761</v>
      </c>
      <c r="AQ723" s="2" t="s">
        <v>1057</v>
      </c>
      <c r="AR723" s="2" t="s">
        <v>53</v>
      </c>
      <c r="AS723">
        <v>7.5294117647058796</v>
      </c>
      <c r="AT723">
        <v>2</v>
      </c>
      <c r="AU723">
        <v>50</v>
      </c>
      <c r="AV723" t="s">
        <v>85</v>
      </c>
      <c r="AW723" s="2">
        <v>0.47124407331668799</v>
      </c>
      <c r="AX723" s="2">
        <v>896000000</v>
      </c>
      <c r="AY723" s="2" t="s">
        <v>271</v>
      </c>
      <c r="AZ723" s="2"/>
      <c r="BB723" s="2" t="s">
        <v>1058</v>
      </c>
      <c r="BC723" s="2" t="s">
        <v>501</v>
      </c>
      <c r="BD723" s="108"/>
    </row>
    <row r="724" spans="1:56" x14ac:dyDescent="0.25">
      <c r="A724">
        <v>582</v>
      </c>
      <c r="B724" s="13" t="s">
        <v>4538</v>
      </c>
      <c r="C724" s="108">
        <v>0.53</v>
      </c>
      <c r="D724" s="108">
        <v>17.14</v>
      </c>
      <c r="E724" s="2">
        <v>744.58439999999996</v>
      </c>
      <c r="F724" s="2" t="s">
        <v>66</v>
      </c>
      <c r="G724" s="108" t="s">
        <v>4055</v>
      </c>
      <c r="H724" s="108">
        <v>10.49</v>
      </c>
      <c r="I724" s="108">
        <v>10.509005999999999</v>
      </c>
      <c r="J724" s="108">
        <v>-1.9005999999999201E-2</v>
      </c>
      <c r="K724" s="108">
        <v>3.5603112840466902</v>
      </c>
      <c r="L724" s="2" t="s">
        <v>486</v>
      </c>
      <c r="M724" s="2" t="s">
        <v>487</v>
      </c>
      <c r="N724" s="108"/>
      <c r="O724" s="2">
        <v>470000</v>
      </c>
      <c r="P724" s="108">
        <v>744.58905439708406</v>
      </c>
      <c r="Q724" s="6" t="s">
        <v>4056</v>
      </c>
      <c r="R724" s="6" t="s">
        <v>4056</v>
      </c>
      <c r="S724" s="109" t="str">
        <f t="shared" si="11"/>
        <v>Same</v>
      </c>
      <c r="T724" s="109"/>
      <c r="U724" s="108" t="s">
        <v>226</v>
      </c>
      <c r="V724" s="3" t="s">
        <v>66</v>
      </c>
      <c r="W724" s="108" t="s">
        <v>72</v>
      </c>
      <c r="X724" s="108" t="s">
        <v>72</v>
      </c>
      <c r="Y724" s="108" t="s">
        <v>15540</v>
      </c>
      <c r="Z724" s="108" t="s">
        <v>14591</v>
      </c>
      <c r="AA724" s="108" t="s">
        <v>14591</v>
      </c>
      <c r="AB724" s="108">
        <v>744.58</v>
      </c>
      <c r="AC724" s="3">
        <v>744.58</v>
      </c>
      <c r="AD724" s="19" t="s">
        <v>4057</v>
      </c>
      <c r="AE724" s="19" t="s">
        <v>74</v>
      </c>
      <c r="AF724" s="3" t="s">
        <v>4058</v>
      </c>
      <c r="AG724" s="3" t="s">
        <v>76</v>
      </c>
      <c r="AH724" s="3" t="s">
        <v>4059</v>
      </c>
      <c r="AI724" s="3" t="s">
        <v>949</v>
      </c>
      <c r="AJ724" s="3" t="s">
        <v>4060</v>
      </c>
      <c r="AK724" s="3" t="s">
        <v>1045</v>
      </c>
      <c r="AL724" s="3" t="s">
        <v>4061</v>
      </c>
      <c r="AM724" s="3" t="s">
        <v>80</v>
      </c>
      <c r="AN724" s="108">
        <v>1</v>
      </c>
      <c r="AO724" s="2" t="s">
        <v>3978</v>
      </c>
      <c r="AP724" s="2">
        <v>2814</v>
      </c>
      <c r="AQ724" s="2" t="s">
        <v>4062</v>
      </c>
      <c r="AR724" s="2" t="s">
        <v>53</v>
      </c>
      <c r="AS724" s="108">
        <v>3.5603112840466902</v>
      </c>
      <c r="AT724" s="108">
        <v>2</v>
      </c>
      <c r="AU724" s="108">
        <v>5.0599999999999996</v>
      </c>
      <c r="AV724" s="108" t="s">
        <v>1296</v>
      </c>
      <c r="AW724" s="2">
        <v>0.220374128325104</v>
      </c>
      <c r="AX724" s="2">
        <v>79.912660265822694</v>
      </c>
      <c r="AY724" s="2" t="s">
        <v>271</v>
      </c>
      <c r="AZ724" s="2" t="s">
        <v>87</v>
      </c>
      <c r="BA724" s="2" t="s">
        <v>499</v>
      </c>
      <c r="BB724" s="2" t="s">
        <v>1058</v>
      </c>
      <c r="BC724" s="2" t="s">
        <v>501</v>
      </c>
      <c r="BD724" s="108"/>
    </row>
    <row r="725" spans="1:56" x14ac:dyDescent="0.25">
      <c r="A725">
        <v>589</v>
      </c>
      <c r="B725" s="13" t="s">
        <v>4538</v>
      </c>
      <c r="C725">
        <v>0.62</v>
      </c>
      <c r="D725">
        <v>23.78</v>
      </c>
      <c r="E725" s="2">
        <v>744.5856</v>
      </c>
      <c r="F725" s="2" t="s">
        <v>66</v>
      </c>
      <c r="G725" t="s">
        <v>4113</v>
      </c>
      <c r="H725">
        <v>11.29</v>
      </c>
      <c r="I725">
        <v>11.248911</v>
      </c>
      <c r="J725">
        <v>4.1088999999999501E-2</v>
      </c>
      <c r="K725">
        <v>3.87096774193548</v>
      </c>
      <c r="L725" s="2" t="s">
        <v>486</v>
      </c>
      <c r="M725" s="2" t="s">
        <v>487</v>
      </c>
      <c r="O725" s="2">
        <v>300000</v>
      </c>
      <c r="P725">
        <v>744.59025440458595</v>
      </c>
      <c r="Q725" s="6" t="s">
        <v>488</v>
      </c>
      <c r="R725" s="6" t="s">
        <v>488</v>
      </c>
      <c r="S725" s="109" t="str">
        <f t="shared" si="11"/>
        <v>Same</v>
      </c>
      <c r="T725" s="109"/>
      <c r="U725" s="108" t="s">
        <v>226</v>
      </c>
      <c r="V725" s="3" t="s">
        <v>66</v>
      </c>
      <c r="W725" s="108" t="s">
        <v>72</v>
      </c>
      <c r="X725" s="108" t="s">
        <v>72</v>
      </c>
      <c r="Y725" s="102" t="s">
        <v>15547</v>
      </c>
      <c r="Z725" s="102" t="s">
        <v>14591</v>
      </c>
      <c r="AA725" s="102" t="s">
        <v>14591</v>
      </c>
      <c r="AB725" s="102">
        <v>744.58508437937599</v>
      </c>
      <c r="AC725" s="3">
        <v>744.58508437937599</v>
      </c>
      <c r="AD725" s="19" t="s">
        <v>4114</v>
      </c>
      <c r="AE725" s="19" t="s">
        <v>74</v>
      </c>
      <c r="AF725" s="3" t="s">
        <v>4115</v>
      </c>
      <c r="AG725" s="3" t="s">
        <v>76</v>
      </c>
      <c r="AH725" s="3" t="s">
        <v>4116</v>
      </c>
      <c r="AI725" s="3" t="s">
        <v>1045</v>
      </c>
      <c r="AJ725" s="3" t="s">
        <v>4117</v>
      </c>
      <c r="AK725" s="3" t="s">
        <v>1053</v>
      </c>
      <c r="AL725" s="3" t="s">
        <v>4118</v>
      </c>
      <c r="AM725" s="3" t="s">
        <v>1080</v>
      </c>
      <c r="AN725">
        <v>1</v>
      </c>
      <c r="AO725" s="2" t="s">
        <v>3978</v>
      </c>
      <c r="AP725" s="2">
        <v>3030</v>
      </c>
      <c r="AQ725" s="2" t="s">
        <v>4119</v>
      </c>
      <c r="AR725" s="2" t="s">
        <v>53</v>
      </c>
      <c r="AS725">
        <v>3.87096774193548</v>
      </c>
      <c r="AT725">
        <v>2</v>
      </c>
      <c r="AU725">
        <v>5.0599999999999996</v>
      </c>
      <c r="AV725" t="s">
        <v>1296</v>
      </c>
      <c r="AW725" s="2">
        <v>0.34218568581979703</v>
      </c>
      <c r="AX725" s="2">
        <v>1200000000</v>
      </c>
      <c r="AY725" s="2" t="s">
        <v>271</v>
      </c>
      <c r="AZ725" s="2" t="s">
        <v>87</v>
      </c>
      <c r="BA725" s="2" t="s">
        <v>499</v>
      </c>
      <c r="BB725" s="2" t="s">
        <v>500</v>
      </c>
      <c r="BC725" s="2" t="s">
        <v>501</v>
      </c>
    </row>
    <row r="726" spans="1:56" x14ac:dyDescent="0.25">
      <c r="A726">
        <v>1161</v>
      </c>
      <c r="B726" s="13" t="s">
        <v>6433</v>
      </c>
      <c r="C726">
        <v>0.77</v>
      </c>
      <c r="D726">
        <v>60</v>
      </c>
      <c r="E726" s="2">
        <v>744.58540000000005</v>
      </c>
      <c r="F726" s="2" t="s">
        <v>66</v>
      </c>
      <c r="G726" t="s">
        <v>5764</v>
      </c>
      <c r="H726">
        <v>10.86</v>
      </c>
      <c r="I726">
        <v>10.857953</v>
      </c>
      <c r="J726">
        <v>2.04699999999924E-3</v>
      </c>
      <c r="K726">
        <v>1.19758064516129</v>
      </c>
      <c r="L726" s="2" t="s">
        <v>486</v>
      </c>
      <c r="M726" s="2" t="s">
        <v>487</v>
      </c>
      <c r="O726" s="2">
        <v>1100000</v>
      </c>
      <c r="P726">
        <v>744.58964190302402</v>
      </c>
      <c r="Q726" s="125" t="s">
        <v>488</v>
      </c>
      <c r="R726" s="125" t="s">
        <v>488</v>
      </c>
      <c r="S726" s="109" t="str">
        <f t="shared" si="11"/>
        <v>Same</v>
      </c>
      <c r="T726" s="109"/>
      <c r="U726" s="108" t="s">
        <v>226</v>
      </c>
      <c r="V726" s="3" t="s">
        <v>66</v>
      </c>
      <c r="W726" s="108" t="s">
        <v>72</v>
      </c>
      <c r="X726" s="108" t="s">
        <v>72</v>
      </c>
      <c r="Y726" s="102" t="s">
        <v>14854</v>
      </c>
      <c r="Z726" s="102" t="s">
        <v>14591</v>
      </c>
      <c r="AA726" s="102" t="s">
        <v>14591</v>
      </c>
      <c r="AB726" s="102">
        <v>744.585699806413</v>
      </c>
      <c r="AC726" s="3">
        <v>744.585699806413</v>
      </c>
      <c r="AD726" s="9" t="s">
        <v>5765</v>
      </c>
      <c r="AE726" s="9" t="s">
        <v>74</v>
      </c>
      <c r="AF726" s="3" t="s">
        <v>5766</v>
      </c>
      <c r="AG726" s="3" t="s">
        <v>76</v>
      </c>
      <c r="AH726" s="3" t="s">
        <v>5767</v>
      </c>
      <c r="AI726" s="3" t="s">
        <v>98</v>
      </c>
      <c r="AJ726" s="3" t="s">
        <v>5768</v>
      </c>
      <c r="AK726" s="3" t="s">
        <v>5769</v>
      </c>
      <c r="AL726" s="3" t="s">
        <v>5770</v>
      </c>
      <c r="AM726" s="3" t="s">
        <v>5771</v>
      </c>
      <c r="AN726">
        <v>1</v>
      </c>
      <c r="AO726" s="2" t="s">
        <v>5589</v>
      </c>
      <c r="AP726" s="2">
        <v>2902</v>
      </c>
      <c r="AQ726" s="2" t="s">
        <v>5772</v>
      </c>
      <c r="AR726" s="2" t="s">
        <v>53</v>
      </c>
      <c r="AS726">
        <v>1.19758064516129</v>
      </c>
      <c r="AT726">
        <v>0.35</v>
      </c>
      <c r="AU726">
        <v>1.43</v>
      </c>
      <c r="AV726" t="s">
        <v>1296</v>
      </c>
      <c r="AW726" s="2">
        <v>0.230189373840437</v>
      </c>
      <c r="AX726" s="2">
        <v>2970000000</v>
      </c>
      <c r="AY726" s="2" t="s">
        <v>271</v>
      </c>
      <c r="AZ726" s="2" t="s">
        <v>87</v>
      </c>
      <c r="BA726" s="2" t="s">
        <v>499</v>
      </c>
      <c r="BB726" s="2" t="s">
        <v>1058</v>
      </c>
      <c r="BC726" s="2" t="s">
        <v>501</v>
      </c>
    </row>
    <row r="727" spans="1:56" x14ac:dyDescent="0.25">
      <c r="A727">
        <v>1165</v>
      </c>
      <c r="B727" s="13" t="s">
        <v>6433</v>
      </c>
      <c r="C727">
        <v>0.74</v>
      </c>
      <c r="D727">
        <v>43.35</v>
      </c>
      <c r="E727" s="2">
        <v>744.5865</v>
      </c>
      <c r="F727" s="2" t="s">
        <v>66</v>
      </c>
      <c r="G727" t="s">
        <v>5799</v>
      </c>
      <c r="H727">
        <v>11.66</v>
      </c>
      <c r="I727">
        <v>11.664009999999999</v>
      </c>
      <c r="J727">
        <v>-4.00999999999918E-3</v>
      </c>
      <c r="K727">
        <v>1.2896551724137899</v>
      </c>
      <c r="L727" s="2" t="s">
        <v>486</v>
      </c>
      <c r="M727" s="2" t="s">
        <v>487</v>
      </c>
      <c r="O727" s="2">
        <v>660000</v>
      </c>
      <c r="P727">
        <v>744.59074190929095</v>
      </c>
      <c r="Q727" s="125" t="s">
        <v>488</v>
      </c>
      <c r="R727" s="125" t="s">
        <v>488</v>
      </c>
      <c r="S727" s="109" t="str">
        <f t="shared" si="11"/>
        <v>Same</v>
      </c>
      <c r="T727" s="109"/>
      <c r="U727" s="108" t="s">
        <v>226</v>
      </c>
      <c r="V727" s="3" t="s">
        <v>66</v>
      </c>
      <c r="W727" s="108" t="s">
        <v>72</v>
      </c>
      <c r="X727" s="108" t="s">
        <v>72</v>
      </c>
      <c r="Y727" s="102" t="s">
        <v>14859</v>
      </c>
      <c r="Z727" s="102" t="s">
        <v>14591</v>
      </c>
      <c r="AA727" s="102" t="s">
        <v>14591</v>
      </c>
      <c r="AB727" s="102">
        <v>744.58642585197299</v>
      </c>
      <c r="AC727" s="3">
        <v>744.58642585197299</v>
      </c>
      <c r="AD727" s="9" t="s">
        <v>5800</v>
      </c>
      <c r="AE727" s="9" t="s">
        <v>74</v>
      </c>
      <c r="AF727" s="3" t="s">
        <v>5801</v>
      </c>
      <c r="AG727" s="3" t="s">
        <v>76</v>
      </c>
      <c r="AH727" s="3" t="s">
        <v>5802</v>
      </c>
      <c r="AI727" s="3" t="s">
        <v>98</v>
      </c>
      <c r="AJ727" s="3" t="s">
        <v>5803</v>
      </c>
      <c r="AK727" s="3" t="s">
        <v>1017</v>
      </c>
      <c r="AL727" s="3" t="s">
        <v>5804</v>
      </c>
      <c r="AM727" s="3" t="s">
        <v>1053</v>
      </c>
      <c r="AN727">
        <v>1</v>
      </c>
      <c r="AO727" s="2" t="s">
        <v>5605</v>
      </c>
      <c r="AP727" s="2">
        <v>3162</v>
      </c>
      <c r="AQ727" s="2" t="s">
        <v>5805</v>
      </c>
      <c r="AR727" s="2" t="s">
        <v>53</v>
      </c>
      <c r="AS727">
        <v>1.2896551724137899</v>
      </c>
      <c r="AT727">
        <v>0.35</v>
      </c>
      <c r="AU727">
        <v>1.43</v>
      </c>
      <c r="AV727" t="s">
        <v>1296</v>
      </c>
      <c r="AW727" s="2">
        <v>0.36433867345249699</v>
      </c>
      <c r="AX727" s="2">
        <v>1870000000</v>
      </c>
      <c r="AY727" s="2" t="s">
        <v>271</v>
      </c>
      <c r="AZ727" s="2" t="s">
        <v>87</v>
      </c>
      <c r="BA727" s="2" t="s">
        <v>499</v>
      </c>
      <c r="BB727" s="2" t="s">
        <v>500</v>
      </c>
      <c r="BC727" s="2" t="s">
        <v>501</v>
      </c>
    </row>
    <row r="728" spans="1:56" x14ac:dyDescent="0.25">
      <c r="A728">
        <v>1272</v>
      </c>
      <c r="B728" s="13" t="s">
        <v>6840</v>
      </c>
      <c r="C728">
        <v>0.75</v>
      </c>
      <c r="D728">
        <v>26.75</v>
      </c>
      <c r="E728" s="2">
        <v>744.59040000000005</v>
      </c>
      <c r="F728" s="2" t="s">
        <v>66</v>
      </c>
      <c r="G728" t="s">
        <v>6520</v>
      </c>
      <c r="H728">
        <v>10.199999999999999</v>
      </c>
      <c r="I728">
        <v>10.159373</v>
      </c>
      <c r="J728">
        <v>4.06270000000006E-2</v>
      </c>
      <c r="K728">
        <v>0.33643410852713201</v>
      </c>
      <c r="L728" s="2" t="s">
        <v>486</v>
      </c>
      <c r="M728" s="2" t="s">
        <v>6521</v>
      </c>
      <c r="N728" s="11"/>
      <c r="O728" s="62">
        <v>720000</v>
      </c>
      <c r="P728" s="11">
        <v>744.59172388173101</v>
      </c>
      <c r="Q728" s="6" t="s">
        <v>16085</v>
      </c>
      <c r="R728" s="6" t="s">
        <v>16085</v>
      </c>
      <c r="S728" s="109" t="str">
        <f t="shared" si="11"/>
        <v>Same</v>
      </c>
      <c r="T728" s="109"/>
      <c r="U728" s="108" t="s">
        <v>60</v>
      </c>
      <c r="V728" s="12" t="s">
        <v>66</v>
      </c>
      <c r="W728" s="69" t="s">
        <v>1209</v>
      </c>
      <c r="X728" s="12" t="s">
        <v>1209</v>
      </c>
      <c r="Y728" s="102" t="s">
        <v>14949</v>
      </c>
      <c r="Z728" s="102" t="s">
        <v>14950</v>
      </c>
      <c r="AA728" s="102" t="s">
        <v>14950</v>
      </c>
      <c r="AB728" s="102">
        <v>744.58983903258604</v>
      </c>
      <c r="AC728" s="12">
        <v>744.58983903258604</v>
      </c>
      <c r="AD728" s="19" t="s">
        <v>6522</v>
      </c>
      <c r="AE728" s="6" t="s">
        <v>2318</v>
      </c>
      <c r="AF728" s="3" t="s">
        <v>6523</v>
      </c>
      <c r="AG728" s="3" t="s">
        <v>6438</v>
      </c>
      <c r="AH728" s="3" t="s">
        <v>6524</v>
      </c>
      <c r="AI728" s="3" t="s">
        <v>98</v>
      </c>
      <c r="AJ728" s="3" t="s">
        <v>6525</v>
      </c>
      <c r="AK728" s="3" t="s">
        <v>6526</v>
      </c>
      <c r="AL728" s="3" t="s">
        <v>6527</v>
      </c>
      <c r="AM728" s="3" t="s">
        <v>6528</v>
      </c>
      <c r="AN728">
        <v>1</v>
      </c>
      <c r="AO728" s="2" t="s">
        <v>6444</v>
      </c>
      <c r="AP728" s="2">
        <v>2833</v>
      </c>
      <c r="AQ728" s="2" t="s">
        <v>6529</v>
      </c>
      <c r="AR728" s="2" t="s">
        <v>53</v>
      </c>
      <c r="AS728">
        <v>0.33643410852713201</v>
      </c>
      <c r="AT728">
        <v>0.12</v>
      </c>
      <c r="AU728">
        <v>0.68</v>
      </c>
      <c r="AV728" t="s">
        <v>54</v>
      </c>
      <c r="AW728" s="2">
        <v>0.2186600789415</v>
      </c>
      <c r="AX728" s="2">
        <v>19.8461536934911</v>
      </c>
      <c r="AY728" s="2" t="s">
        <v>62</v>
      </c>
      <c r="AZ728" s="2" t="s">
        <v>87</v>
      </c>
      <c r="BA728" s="2" t="s">
        <v>6530</v>
      </c>
      <c r="BB728" s="2" t="s">
        <v>500</v>
      </c>
      <c r="BC728" s="2" t="s">
        <v>6531</v>
      </c>
    </row>
    <row r="729" spans="1:56" x14ac:dyDescent="0.25">
      <c r="A729">
        <v>166</v>
      </c>
      <c r="B729" s="13" t="s">
        <v>1239</v>
      </c>
      <c r="C729">
        <v>0.42</v>
      </c>
      <c r="D729">
        <v>8.07</v>
      </c>
      <c r="E729" s="2">
        <v>744.58519999999999</v>
      </c>
      <c r="F729" s="2" t="s">
        <v>66</v>
      </c>
      <c r="G729" t="s">
        <v>1077</v>
      </c>
      <c r="H729">
        <v>11.31</v>
      </c>
      <c r="I729">
        <v>11.265294000000001</v>
      </c>
      <c r="J729">
        <v>4.4705999999999697E-2</v>
      </c>
      <c r="K729">
        <v>10.699001426533499</v>
      </c>
      <c r="L729" s="2" t="s">
        <v>486</v>
      </c>
      <c r="M729" s="2" t="s">
        <v>487</v>
      </c>
      <c r="O729" s="2">
        <v>160000</v>
      </c>
      <c r="P729" s="11">
        <v>744.59032944744297</v>
      </c>
      <c r="Q729" s="6" t="s">
        <v>488</v>
      </c>
      <c r="R729" s="6" t="s">
        <v>488</v>
      </c>
      <c r="S729" s="109" t="str">
        <f t="shared" si="11"/>
        <v>Same</v>
      </c>
      <c r="T729" s="109"/>
      <c r="U729" s="108" t="s">
        <v>226</v>
      </c>
      <c r="V729" s="11" t="s">
        <v>66</v>
      </c>
      <c r="W729" s="108" t="s">
        <v>72</v>
      </c>
      <c r="X729" s="12" t="s">
        <v>72</v>
      </c>
      <c r="Y729" s="102" t="s">
        <v>14657</v>
      </c>
      <c r="Z729" s="102" t="s">
        <v>14591</v>
      </c>
      <c r="AA729" s="102" t="s">
        <v>14591</v>
      </c>
      <c r="AB729" s="102">
        <v>744.59</v>
      </c>
      <c r="AC729" s="3">
        <v>744.59</v>
      </c>
      <c r="AD729" s="6" t="s">
        <v>1078</v>
      </c>
      <c r="AE729" s="6" t="s">
        <v>74</v>
      </c>
      <c r="AF729" s="3" t="s">
        <v>1079</v>
      </c>
      <c r="AG729" s="3" t="s">
        <v>1080</v>
      </c>
      <c r="AH729" s="3" t="s">
        <v>1081</v>
      </c>
      <c r="AI729" s="3" t="s">
        <v>76</v>
      </c>
      <c r="AJ729" s="3" t="s">
        <v>1082</v>
      </c>
      <c r="AK729" s="3" t="s">
        <v>1045</v>
      </c>
      <c r="AL729" s="3" t="s">
        <v>1083</v>
      </c>
      <c r="AM729" s="3" t="s">
        <v>949</v>
      </c>
      <c r="AN729">
        <v>1</v>
      </c>
      <c r="AO729" s="2" t="s">
        <v>924</v>
      </c>
      <c r="AP729" s="2">
        <v>3008</v>
      </c>
      <c r="AQ729" s="2" t="s">
        <v>1084</v>
      </c>
      <c r="AR729" s="2" t="s">
        <v>53</v>
      </c>
      <c r="AS729">
        <v>10.699001426533499</v>
      </c>
      <c r="AT729">
        <v>2</v>
      </c>
      <c r="AU729">
        <v>50</v>
      </c>
      <c r="AV729" t="s">
        <v>85</v>
      </c>
      <c r="AW729" s="2">
        <v>0.76853472530567402</v>
      </c>
      <c r="AX729" s="2">
        <v>750000000</v>
      </c>
      <c r="AY729" s="2" t="s">
        <v>271</v>
      </c>
      <c r="AZ729" s="2"/>
      <c r="BB729" s="2" t="s">
        <v>500</v>
      </c>
      <c r="BC729" s="2" t="s">
        <v>501</v>
      </c>
    </row>
    <row r="730" spans="1:56" x14ac:dyDescent="0.25">
      <c r="A730">
        <v>1290</v>
      </c>
      <c r="B730" s="13" t="s">
        <v>6840</v>
      </c>
      <c r="C730">
        <v>0.56000000000000005</v>
      </c>
      <c r="D730">
        <v>12.28</v>
      </c>
      <c r="E730" s="2">
        <v>744.58929999999998</v>
      </c>
      <c r="F730" s="2" t="s">
        <v>66</v>
      </c>
      <c r="G730" t="s">
        <v>6671</v>
      </c>
      <c r="H730">
        <v>11.15</v>
      </c>
      <c r="I730">
        <v>11.28016</v>
      </c>
      <c r="J730">
        <v>-0.13016</v>
      </c>
      <c r="K730">
        <v>0.31890331890331902</v>
      </c>
      <c r="L730" s="2" t="s">
        <v>486</v>
      </c>
      <c r="M730" s="2" t="s">
        <v>487</v>
      </c>
      <c r="N730" s="11"/>
      <c r="O730" s="62">
        <v>180000</v>
      </c>
      <c r="P730" s="11">
        <v>744.59062387977497</v>
      </c>
      <c r="Q730" s="6" t="s">
        <v>488</v>
      </c>
      <c r="R730" s="6" t="s">
        <v>488</v>
      </c>
      <c r="S730" s="109" t="str">
        <f t="shared" si="11"/>
        <v>Same</v>
      </c>
      <c r="T730" s="109"/>
      <c r="U730" s="108" t="s">
        <v>226</v>
      </c>
      <c r="V730" s="12" t="s">
        <v>66</v>
      </c>
      <c r="W730" s="108" t="s">
        <v>72</v>
      </c>
      <c r="X730" s="12" t="s">
        <v>72</v>
      </c>
      <c r="Y730" s="102" t="s">
        <v>14965</v>
      </c>
      <c r="Z730" s="102" t="s">
        <v>14591</v>
      </c>
      <c r="AA730" s="102" t="s">
        <v>14591</v>
      </c>
      <c r="AB730" s="102">
        <v>744.59</v>
      </c>
      <c r="AC730" s="12">
        <v>744.59</v>
      </c>
      <c r="AD730" s="19" t="s">
        <v>6672</v>
      </c>
      <c r="AE730" s="6" t="s">
        <v>2318</v>
      </c>
      <c r="AF730" s="3" t="s">
        <v>6673</v>
      </c>
      <c r="AG730" s="3" t="s">
        <v>6438</v>
      </c>
      <c r="AH730" s="3" t="s">
        <v>6674</v>
      </c>
      <c r="AI730" s="3" t="s">
        <v>6675</v>
      </c>
      <c r="AJ730" s="3" t="s">
        <v>6676</v>
      </c>
      <c r="AK730" s="3" t="s">
        <v>6598</v>
      </c>
      <c r="AL730" s="3" t="s">
        <v>6677</v>
      </c>
      <c r="AM730" s="3" t="s">
        <v>6678</v>
      </c>
      <c r="AN730">
        <v>1</v>
      </c>
      <c r="AO730" s="2" t="s">
        <v>6444</v>
      </c>
      <c r="AP730" s="2">
        <v>3146</v>
      </c>
      <c r="AQ730" s="2" t="s">
        <v>6679</v>
      </c>
      <c r="AR730" s="2" t="s">
        <v>53</v>
      </c>
      <c r="AS730">
        <v>0.31890331890331902</v>
      </c>
      <c r="AT730">
        <v>0.12</v>
      </c>
      <c r="AU730">
        <v>0.68</v>
      </c>
      <c r="AV730" t="s">
        <v>54</v>
      </c>
      <c r="AW730" s="2">
        <v>0.238412824124036</v>
      </c>
      <c r="AX730" s="2">
        <v>693000000</v>
      </c>
      <c r="AY730" s="2" t="s">
        <v>271</v>
      </c>
      <c r="AZ730" s="2" t="s">
        <v>87</v>
      </c>
      <c r="BA730" s="2" t="s">
        <v>499</v>
      </c>
      <c r="BB730" s="2" t="s">
        <v>500</v>
      </c>
      <c r="BC730" s="2" t="s">
        <v>501</v>
      </c>
    </row>
    <row r="731" spans="1:56" x14ac:dyDescent="0.25">
      <c r="A731">
        <v>112</v>
      </c>
      <c r="B731" s="13" t="s">
        <v>915</v>
      </c>
      <c r="C731">
        <v>0.5</v>
      </c>
      <c r="D731">
        <v>12.77</v>
      </c>
      <c r="E731" s="2">
        <v>744.6001</v>
      </c>
      <c r="F731" s="2" t="s">
        <v>66</v>
      </c>
      <c r="G731" t="s">
        <v>485</v>
      </c>
      <c r="H731">
        <v>10.3</v>
      </c>
      <c r="I731">
        <v>10.340897999999999</v>
      </c>
      <c r="J731">
        <v>-4.0898000000000323E-2</v>
      </c>
      <c r="K731">
        <v>2.0711297071129708</v>
      </c>
      <c r="L731" s="2" t="s">
        <v>486</v>
      </c>
      <c r="M731" s="2" t="s">
        <v>487</v>
      </c>
      <c r="O731" s="2">
        <v>160000</v>
      </c>
      <c r="P731">
        <v>744.59093620656927</v>
      </c>
      <c r="Q731" s="125" t="s">
        <v>488</v>
      </c>
      <c r="R731" s="125" t="s">
        <v>488</v>
      </c>
      <c r="S731" s="109" t="str">
        <f t="shared" si="11"/>
        <v>Same</v>
      </c>
      <c r="T731" s="109"/>
      <c r="U731" s="87" t="s">
        <v>226</v>
      </c>
      <c r="V731" s="64" t="s">
        <v>66</v>
      </c>
      <c r="W731" s="108" t="s">
        <v>72</v>
      </c>
      <c r="X731" s="87" t="s">
        <v>72</v>
      </c>
      <c r="Y731" s="102" t="s">
        <v>14590</v>
      </c>
      <c r="Z731" s="102" t="s">
        <v>14591</v>
      </c>
      <c r="AA731" s="102" t="s">
        <v>14591</v>
      </c>
      <c r="AB731" s="102">
        <v>744.6</v>
      </c>
      <c r="AC731" s="3">
        <v>744.6</v>
      </c>
      <c r="AD731" s="70" t="s">
        <v>489</v>
      </c>
      <c r="AE731" s="70" t="s">
        <v>168</v>
      </c>
      <c r="AF731" s="3" t="s">
        <v>490</v>
      </c>
      <c r="AG731" s="3" t="s">
        <v>491</v>
      </c>
      <c r="AH731" s="3" t="s">
        <v>492</v>
      </c>
      <c r="AI731" s="3" t="s">
        <v>493</v>
      </c>
      <c r="AJ731" s="3" t="s">
        <v>494</v>
      </c>
      <c r="AK731" s="3" t="s">
        <v>495</v>
      </c>
      <c r="AL731" s="3" t="s">
        <v>496</v>
      </c>
      <c r="AM731" s="3" t="s">
        <v>497</v>
      </c>
      <c r="AN731">
        <v>1</v>
      </c>
      <c r="AO731" s="2" t="s">
        <v>177</v>
      </c>
      <c r="AP731" s="2">
        <v>2667</v>
      </c>
      <c r="AQ731" s="2" t="s">
        <v>498</v>
      </c>
      <c r="AR731" s="2" t="s">
        <v>53</v>
      </c>
      <c r="AS731">
        <v>2.0711297071129708</v>
      </c>
      <c r="AT731">
        <v>1.75</v>
      </c>
      <c r="AU731">
        <v>3.55</v>
      </c>
      <c r="AV731" t="s">
        <v>54</v>
      </c>
      <c r="AW731" s="2">
        <v>0.47661142147120711</v>
      </c>
      <c r="AX731" s="2">
        <v>15.32507692492022</v>
      </c>
      <c r="AY731" s="2" t="s">
        <v>271</v>
      </c>
      <c r="AZ731" s="2" t="s">
        <v>87</v>
      </c>
      <c r="BA731" s="2" t="s">
        <v>499</v>
      </c>
      <c r="BB731" s="2" t="s">
        <v>500</v>
      </c>
      <c r="BC731" s="2" t="s">
        <v>501</v>
      </c>
    </row>
    <row r="732" spans="1:56" x14ac:dyDescent="0.25">
      <c r="A732">
        <v>1109</v>
      </c>
      <c r="B732" s="13" t="s">
        <v>8369</v>
      </c>
      <c r="C732">
        <v>0.62</v>
      </c>
      <c r="D732">
        <v>44.54</v>
      </c>
      <c r="E732" s="2">
        <v>744.60059999999999</v>
      </c>
      <c r="F732" s="2" t="s">
        <v>66</v>
      </c>
      <c r="G732" t="s">
        <v>8333</v>
      </c>
      <c r="H732">
        <v>10.050000000000001</v>
      </c>
      <c r="I732">
        <v>10.02571</v>
      </c>
      <c r="J732">
        <v>2.4290000000000589E-2</v>
      </c>
      <c r="K732">
        <v>12.13483146067416</v>
      </c>
      <c r="L732" s="2" t="s">
        <v>486</v>
      </c>
      <c r="M732" s="2" t="s">
        <v>487</v>
      </c>
      <c r="O732" s="8">
        <v>55000</v>
      </c>
      <c r="P732">
        <v>744.59072659604396</v>
      </c>
      <c r="Q732" s="136" t="s">
        <v>488</v>
      </c>
      <c r="R732" s="136" t="s">
        <v>488</v>
      </c>
      <c r="S732" s="109" t="str">
        <f t="shared" si="11"/>
        <v>Same</v>
      </c>
      <c r="T732" s="109"/>
      <c r="U732" s="108" t="s">
        <v>226</v>
      </c>
      <c r="V732" s="3" t="s">
        <v>66</v>
      </c>
      <c r="W732" s="108" t="s">
        <v>72</v>
      </c>
      <c r="X732" s="3" t="s">
        <v>72</v>
      </c>
      <c r="Y732" s="102" t="s">
        <v>14811</v>
      </c>
      <c r="Z732" s="102" t="s">
        <v>14591</v>
      </c>
      <c r="AA732" s="102" t="s">
        <v>14591</v>
      </c>
      <c r="AB732" s="102">
        <v>744.601217658873</v>
      </c>
      <c r="AC732" s="3">
        <v>744.601217658873</v>
      </c>
      <c r="AD732" s="39" t="s">
        <v>8334</v>
      </c>
      <c r="AE732" s="39" t="s">
        <v>168</v>
      </c>
      <c r="AF732" s="3" t="s">
        <v>8335</v>
      </c>
      <c r="AG732" s="3" t="s">
        <v>491</v>
      </c>
      <c r="AH732" s="3" t="s">
        <v>8336</v>
      </c>
      <c r="AI732" s="3" t="s">
        <v>190</v>
      </c>
      <c r="AJ732" s="3" t="s">
        <v>8337</v>
      </c>
      <c r="AK732" s="3" t="s">
        <v>8338</v>
      </c>
      <c r="AL732" s="3" t="s">
        <v>8339</v>
      </c>
      <c r="AM732" s="3" t="s">
        <v>8340</v>
      </c>
      <c r="AN732">
        <v>1</v>
      </c>
      <c r="AO732" s="2" t="s">
        <v>8139</v>
      </c>
      <c r="AP732" s="2">
        <v>2607</v>
      </c>
      <c r="AQ732" s="2" t="s">
        <v>8341</v>
      </c>
      <c r="AR732" s="2" t="s">
        <v>53</v>
      </c>
      <c r="AS732">
        <v>12.13483146067416</v>
      </c>
      <c r="AT732">
        <v>1.5</v>
      </c>
      <c r="AU732">
        <v>50</v>
      </c>
      <c r="AV732" t="s">
        <v>85</v>
      </c>
      <c r="AW732" s="2">
        <v>0.61076472108890911</v>
      </c>
      <c r="AX732" s="2">
        <v>12.55813880475937</v>
      </c>
      <c r="AY732" s="2" t="s">
        <v>271</v>
      </c>
      <c r="AZ732" s="2" t="s">
        <v>87</v>
      </c>
      <c r="BA732" s="2" t="s">
        <v>499</v>
      </c>
      <c r="BB732" s="2" t="s">
        <v>500</v>
      </c>
      <c r="BC732" s="2" t="s">
        <v>501</v>
      </c>
    </row>
    <row r="733" spans="1:56" x14ac:dyDescent="0.25">
      <c r="A733">
        <v>816</v>
      </c>
      <c r="B733" s="13" t="s">
        <v>9727</v>
      </c>
      <c r="C733" s="108">
        <v>0.25</v>
      </c>
      <c r="D733" s="108">
        <v>8.23</v>
      </c>
      <c r="E733" s="108">
        <v>745.34360000000004</v>
      </c>
      <c r="F733" s="2" t="s">
        <v>66</v>
      </c>
      <c r="G733" s="108" t="s">
        <v>9700</v>
      </c>
      <c r="H733" s="108">
        <v>8.19</v>
      </c>
      <c r="I733" s="108">
        <v>8.2262067999999999</v>
      </c>
      <c r="J733" s="108">
        <v>-3.62068000000004E-2</v>
      </c>
      <c r="K733" s="108" t="s">
        <v>48</v>
      </c>
      <c r="L733" s="108"/>
      <c r="M733" s="2" t="s">
        <v>9701</v>
      </c>
      <c r="N733" s="108"/>
      <c r="O733" s="8">
        <v>26000</v>
      </c>
      <c r="P733" s="108">
        <v>745.34339950257197</v>
      </c>
      <c r="Q733" s="3" t="s">
        <v>9702</v>
      </c>
      <c r="R733" s="3" t="s">
        <v>9702</v>
      </c>
      <c r="S733" s="109" t="str">
        <f t="shared" si="11"/>
        <v>Same</v>
      </c>
      <c r="T733" s="109"/>
      <c r="U733" s="3" t="s">
        <v>160</v>
      </c>
      <c r="V733" s="3" t="s">
        <v>46</v>
      </c>
      <c r="W733" s="3" t="s">
        <v>289</v>
      </c>
      <c r="X733" s="3" t="s">
        <v>289</v>
      </c>
      <c r="Y733" s="108"/>
      <c r="Z733" s="108"/>
      <c r="AA733" s="108"/>
      <c r="AB733" s="108">
        <v>745.34</v>
      </c>
      <c r="AC733" s="3">
        <v>745.34</v>
      </c>
      <c r="AD733" s="3" t="s">
        <v>9703</v>
      </c>
      <c r="AE733" s="3" t="s">
        <v>3652</v>
      </c>
      <c r="AF733" s="3" t="s">
        <v>9704</v>
      </c>
      <c r="AG733" s="3" t="s">
        <v>9705</v>
      </c>
      <c r="AH733" s="3" t="s">
        <v>9706</v>
      </c>
      <c r="AI733" s="3" t="s">
        <v>807</v>
      </c>
      <c r="AJ733" s="3" t="s">
        <v>9707</v>
      </c>
      <c r="AK733" s="3" t="s">
        <v>9708</v>
      </c>
      <c r="AL733" s="3" t="s">
        <v>9709</v>
      </c>
      <c r="AM733" s="3" t="s">
        <v>7515</v>
      </c>
      <c r="AN733" s="108">
        <v>1</v>
      </c>
      <c r="AO733" s="2" t="s">
        <v>9566</v>
      </c>
      <c r="AP733" s="2">
        <v>2132</v>
      </c>
      <c r="AQ733" s="2" t="s">
        <v>9710</v>
      </c>
      <c r="AR733" s="108" t="s">
        <v>48</v>
      </c>
      <c r="AS733" s="108" t="s">
        <v>48</v>
      </c>
      <c r="AT733" s="108" t="s">
        <v>48</v>
      </c>
      <c r="AU733" s="108" t="s">
        <v>48</v>
      </c>
      <c r="AV733" s="108" t="s">
        <v>48</v>
      </c>
      <c r="AW733" s="108" t="s">
        <v>48</v>
      </c>
      <c r="AX733" s="2">
        <v>6.66666626984129</v>
      </c>
      <c r="AY733" s="2" t="s">
        <v>3688</v>
      </c>
      <c r="AZ733" s="2"/>
      <c r="BA733" s="108"/>
      <c r="BB733" s="108"/>
      <c r="BC733" s="108"/>
      <c r="BD733" s="108"/>
    </row>
    <row r="734" spans="1:56" x14ac:dyDescent="0.25">
      <c r="A734">
        <v>483</v>
      </c>
      <c r="B734" s="13" t="s">
        <v>3740</v>
      </c>
      <c r="C734">
        <v>0.4</v>
      </c>
      <c r="D734">
        <v>9.25</v>
      </c>
      <c r="E734" s="2">
        <v>745.55029999999999</v>
      </c>
      <c r="F734" s="2" t="s">
        <v>66</v>
      </c>
      <c r="G734" t="s">
        <v>3647</v>
      </c>
      <c r="H734">
        <v>7.84</v>
      </c>
      <c r="I734">
        <v>7.8530328000000003</v>
      </c>
      <c r="J734">
        <v>-1.3032799999999499E-2</v>
      </c>
      <c r="K734">
        <v>1.4554455445544601</v>
      </c>
      <c r="M734" s="2" t="s">
        <v>3062</v>
      </c>
      <c r="O734" s="2">
        <v>41000</v>
      </c>
      <c r="P734" s="26">
        <v>745.55043196240297</v>
      </c>
      <c r="Q734" s="117" t="s">
        <v>15870</v>
      </c>
      <c r="R734" s="117" t="s">
        <v>15870</v>
      </c>
      <c r="S734" s="109" t="str">
        <f t="shared" si="11"/>
        <v>Same</v>
      </c>
      <c r="T734" s="109"/>
      <c r="U734" s="90" t="s">
        <v>60</v>
      </c>
      <c r="V734" s="26" t="s">
        <v>66</v>
      </c>
      <c r="W734" s="108" t="s">
        <v>1209</v>
      </c>
      <c r="X734" s="90" t="s">
        <v>1209</v>
      </c>
      <c r="Y734" s="102" t="s">
        <v>15419</v>
      </c>
      <c r="Z734" s="102" t="s">
        <v>15357</v>
      </c>
      <c r="AA734" s="102" t="s">
        <v>15357</v>
      </c>
      <c r="AB734" s="90">
        <v>745.55</v>
      </c>
      <c r="AC734" s="26">
        <v>745.55</v>
      </c>
      <c r="AD734" s="41" t="s">
        <v>3648</v>
      </c>
      <c r="AE734" s="41" t="s">
        <v>3649</v>
      </c>
      <c r="AF734" s="41" t="s">
        <v>3650</v>
      </c>
      <c r="AG734" s="41" t="s">
        <v>3455</v>
      </c>
      <c r="AH734" s="26" t="s">
        <v>3651</v>
      </c>
      <c r="AI734" s="26" t="s">
        <v>3652</v>
      </c>
      <c r="AJ734" s="26" t="s">
        <v>3653</v>
      </c>
      <c r="AK734" s="26" t="s">
        <v>3491</v>
      </c>
      <c r="AL734" s="26" t="s">
        <v>3654</v>
      </c>
      <c r="AM734" s="26" t="s">
        <v>807</v>
      </c>
      <c r="AN734">
        <v>1</v>
      </c>
      <c r="AO734" s="2" t="s">
        <v>3510</v>
      </c>
      <c r="AP734" s="2">
        <v>2024</v>
      </c>
      <c r="AQ734" s="2" t="s">
        <v>3655</v>
      </c>
      <c r="AR734" s="2" t="s">
        <v>53</v>
      </c>
      <c r="AS734">
        <v>1.4554455445544601</v>
      </c>
      <c r="AT734">
        <v>0.57999999999999996</v>
      </c>
      <c r="AU734">
        <v>1.57</v>
      </c>
      <c r="AV734" t="s">
        <v>1296</v>
      </c>
      <c r="AW734" s="2">
        <v>0.36783702636308901</v>
      </c>
      <c r="AX734" s="2">
        <v>147000000</v>
      </c>
      <c r="AY734" s="2" t="s">
        <v>3656</v>
      </c>
      <c r="AZ734" s="2" t="s">
        <v>788</v>
      </c>
      <c r="BA734" s="2" t="s">
        <v>3657</v>
      </c>
      <c r="BC734" s="2" t="s">
        <v>3076</v>
      </c>
      <c r="BD734" s="108"/>
    </row>
    <row r="735" spans="1:56" x14ac:dyDescent="0.25">
      <c r="A735">
        <v>497</v>
      </c>
      <c r="B735" s="13" t="s">
        <v>3969</v>
      </c>
      <c r="C735">
        <v>0.21</v>
      </c>
      <c r="D735">
        <v>7.63</v>
      </c>
      <c r="E735" s="2">
        <v>746.55709999999999</v>
      </c>
      <c r="F735" s="2" t="s">
        <v>66</v>
      </c>
      <c r="G735" t="s">
        <v>3760</v>
      </c>
      <c r="H735">
        <v>9.16</v>
      </c>
      <c r="I735">
        <v>9.7759058000000003</v>
      </c>
      <c r="J735" s="108">
        <v>-0.61590580000000017</v>
      </c>
      <c r="K735" t="s">
        <v>48</v>
      </c>
      <c r="L735" s="2" t="s">
        <v>3761</v>
      </c>
      <c r="M735" s="2" t="s">
        <v>3762</v>
      </c>
      <c r="N735" s="2" t="s">
        <v>3763</v>
      </c>
      <c r="O735" s="2">
        <v>470000</v>
      </c>
      <c r="P735">
        <v>746.56179136481637</v>
      </c>
      <c r="Q735" s="6" t="s">
        <v>368</v>
      </c>
      <c r="R735" s="6" t="s">
        <v>368</v>
      </c>
      <c r="S735" s="109" t="str">
        <f t="shared" si="11"/>
        <v>Same</v>
      </c>
      <c r="T735" s="109"/>
      <c r="U735" t="s">
        <v>71</v>
      </c>
      <c r="V735" s="12" t="s">
        <v>66</v>
      </c>
      <c r="W735" s="108" t="s">
        <v>72</v>
      </c>
      <c r="X735" s="12" t="s">
        <v>3764</v>
      </c>
      <c r="Y735" s="102" t="s">
        <v>15432</v>
      </c>
      <c r="Z735" s="102" t="s">
        <v>1021</v>
      </c>
      <c r="AA735" s="102" t="s">
        <v>1021</v>
      </c>
      <c r="AB735" s="102">
        <v>746.56</v>
      </c>
      <c r="AC735" s="3">
        <v>746.56</v>
      </c>
      <c r="AD735" s="19" t="s">
        <v>3765</v>
      </c>
      <c r="AE735" s="19" t="s">
        <v>74</v>
      </c>
      <c r="AF735" s="3" t="s">
        <v>3766</v>
      </c>
      <c r="AG735" s="3" t="s">
        <v>10079</v>
      </c>
      <c r="AH735" s="3" t="s">
        <v>3767</v>
      </c>
      <c r="AI735" s="3" t="s">
        <v>115</v>
      </c>
      <c r="AJ735" s="3" t="s">
        <v>3768</v>
      </c>
      <c r="AK735" s="3" t="s">
        <v>117</v>
      </c>
      <c r="AL735" s="3" t="s">
        <v>3769</v>
      </c>
      <c r="AM735" s="3" t="s">
        <v>1053</v>
      </c>
      <c r="AN735">
        <v>1</v>
      </c>
      <c r="AO735" s="2" t="s">
        <v>3754</v>
      </c>
      <c r="AP735" s="2">
        <v>2727</v>
      </c>
      <c r="AQ735" s="2" t="s">
        <v>14272</v>
      </c>
      <c r="AR735" s="2" t="s">
        <v>53</v>
      </c>
      <c r="AS735" t="s">
        <v>3755</v>
      </c>
      <c r="AT735">
        <v>5.45</v>
      </c>
      <c r="AU735" t="s">
        <v>3755</v>
      </c>
      <c r="AV735" t="s">
        <v>1296</v>
      </c>
      <c r="AW735" t="s">
        <v>3755</v>
      </c>
      <c r="AX735" s="2">
        <v>2800000000</v>
      </c>
      <c r="AY735" s="2" t="s">
        <v>271</v>
      </c>
      <c r="AZ735" s="2" t="s">
        <v>420</v>
      </c>
      <c r="BA735" s="2" t="s">
        <v>3770</v>
      </c>
      <c r="BB735" s="2" t="s">
        <v>1022</v>
      </c>
      <c r="BC735" s="2" t="s">
        <v>1023</v>
      </c>
    </row>
    <row r="736" spans="1:56" x14ac:dyDescent="0.25">
      <c r="A736">
        <v>580</v>
      </c>
      <c r="B736" s="13" t="s">
        <v>4538</v>
      </c>
      <c r="C736" s="108">
        <v>0.43</v>
      </c>
      <c r="D736" s="108">
        <v>14.86</v>
      </c>
      <c r="E736" s="2">
        <v>746.5643</v>
      </c>
      <c r="F736" s="2" t="s">
        <v>66</v>
      </c>
      <c r="G736" s="108" t="s">
        <v>4039</v>
      </c>
      <c r="H736" s="108">
        <v>10.06</v>
      </c>
      <c r="I736" s="108">
        <v>10.070455000000001</v>
      </c>
      <c r="J736" s="108">
        <v>-1.0455000000000301E-2</v>
      </c>
      <c r="K736" s="108">
        <v>3.5</v>
      </c>
      <c r="L736" s="2" t="s">
        <v>366</v>
      </c>
      <c r="M736" s="2" t="s">
        <v>367</v>
      </c>
      <c r="N736" s="108"/>
      <c r="O736" s="2">
        <v>660000</v>
      </c>
      <c r="P736" s="108">
        <v>746.568966773439</v>
      </c>
      <c r="Q736" s="6" t="s">
        <v>368</v>
      </c>
      <c r="R736" s="6" t="s">
        <v>368</v>
      </c>
      <c r="S736" s="109" t="str">
        <f t="shared" si="11"/>
        <v>Same</v>
      </c>
      <c r="T736" s="109"/>
      <c r="U736" s="108" t="s">
        <v>71</v>
      </c>
      <c r="V736" s="3" t="s">
        <v>66</v>
      </c>
      <c r="W736" s="108" t="s">
        <v>72</v>
      </c>
      <c r="X736" s="108" t="s">
        <v>72</v>
      </c>
      <c r="Y736" s="108" t="s">
        <v>15538</v>
      </c>
      <c r="Z736" s="108" t="s">
        <v>1021</v>
      </c>
      <c r="AA736" s="108" t="s">
        <v>1021</v>
      </c>
      <c r="AB736" s="108">
        <v>746.56578434210098</v>
      </c>
      <c r="AC736" s="3">
        <v>746.56578434210098</v>
      </c>
      <c r="AD736" s="19" t="s">
        <v>4040</v>
      </c>
      <c r="AE736" s="19" t="s">
        <v>74</v>
      </c>
      <c r="AF736" s="3" t="s">
        <v>4041</v>
      </c>
      <c r="AG736" s="3" t="s">
        <v>76</v>
      </c>
      <c r="AH736" s="3" t="s">
        <v>4042</v>
      </c>
      <c r="AI736" s="3" t="s">
        <v>197</v>
      </c>
      <c r="AJ736" s="3" t="s">
        <v>4043</v>
      </c>
      <c r="AK736" s="3" t="s">
        <v>4044</v>
      </c>
      <c r="AL736" s="3" t="s">
        <v>4045</v>
      </c>
      <c r="AM736" s="3" t="s">
        <v>1053</v>
      </c>
      <c r="AN736" s="108">
        <v>1</v>
      </c>
      <c r="AO736" s="2" t="s">
        <v>3978</v>
      </c>
      <c r="AP736" s="2">
        <v>2697</v>
      </c>
      <c r="AQ736" s="2" t="s">
        <v>4046</v>
      </c>
      <c r="AR736" s="2" t="s">
        <v>53</v>
      </c>
      <c r="AS736" s="108">
        <v>3.5</v>
      </c>
      <c r="AT736" s="108">
        <v>2</v>
      </c>
      <c r="AU736" s="108">
        <v>5.0599999999999996</v>
      </c>
      <c r="AV736" s="108" t="s">
        <v>1296</v>
      </c>
      <c r="AW736" s="2">
        <v>0.22662591515288599</v>
      </c>
      <c r="AX736" s="2">
        <v>17.375886401589501</v>
      </c>
      <c r="AY736" s="2" t="s">
        <v>155</v>
      </c>
      <c r="AZ736" s="2" t="s">
        <v>87</v>
      </c>
      <c r="BA736" s="2" t="s">
        <v>1021</v>
      </c>
      <c r="BB736" s="2" t="s">
        <v>1022</v>
      </c>
      <c r="BC736" s="2" t="s">
        <v>1023</v>
      </c>
      <c r="BD736" s="108"/>
    </row>
    <row r="737" spans="1:56" x14ac:dyDescent="0.25">
      <c r="A737">
        <v>160</v>
      </c>
      <c r="B737" s="13" t="s">
        <v>1239</v>
      </c>
      <c r="C737">
        <v>0.54</v>
      </c>
      <c r="D737">
        <v>9.3800000000000008</v>
      </c>
      <c r="E737" s="2">
        <v>746.56269999999995</v>
      </c>
      <c r="F737" s="2" t="s">
        <v>66</v>
      </c>
      <c r="G737" t="s">
        <v>1012</v>
      </c>
      <c r="H737">
        <v>9.9499999999999993</v>
      </c>
      <c r="I737">
        <v>10.001015000000001</v>
      </c>
      <c r="J737" s="108">
        <v>-5.1014999999999602E-2</v>
      </c>
      <c r="K737">
        <v>5.18987341772152</v>
      </c>
      <c r="L737" s="2" t="s">
        <v>366</v>
      </c>
      <c r="M737" s="2" t="s">
        <v>367</v>
      </c>
      <c r="O737" s="2">
        <v>300000</v>
      </c>
      <c r="P737" s="11">
        <v>746.56784307043995</v>
      </c>
      <c r="Q737" s="6" t="s">
        <v>368</v>
      </c>
      <c r="R737" s="6" t="s">
        <v>368</v>
      </c>
      <c r="S737" s="109" t="str">
        <f t="shared" si="11"/>
        <v>Same</v>
      </c>
      <c r="T737" s="109"/>
      <c r="U737" t="s">
        <v>71</v>
      </c>
      <c r="V737" s="11" t="s">
        <v>66</v>
      </c>
      <c r="W737" s="108" t="s">
        <v>72</v>
      </c>
      <c r="X737" s="12" t="s">
        <v>72</v>
      </c>
      <c r="Y737" s="102" t="s">
        <v>14651</v>
      </c>
      <c r="Z737" s="102" t="s">
        <v>1021</v>
      </c>
      <c r="AA737" s="102" t="s">
        <v>1021</v>
      </c>
      <c r="AB737" s="102">
        <v>746.56588623818504</v>
      </c>
      <c r="AC737" s="3">
        <v>746.56588623818504</v>
      </c>
      <c r="AD737" s="6" t="s">
        <v>1013</v>
      </c>
      <c r="AE737" s="6" t="s">
        <v>74</v>
      </c>
      <c r="AF737" s="3" t="s">
        <v>1014</v>
      </c>
      <c r="AG737" s="3" t="s">
        <v>76</v>
      </c>
      <c r="AH737" s="3" t="s">
        <v>1015</v>
      </c>
      <c r="AI737" s="3" t="s">
        <v>98</v>
      </c>
      <c r="AJ737" s="3" t="s">
        <v>1016</v>
      </c>
      <c r="AK737" s="3" t="s">
        <v>1017</v>
      </c>
      <c r="AL737" s="3" t="s">
        <v>1018</v>
      </c>
      <c r="AM737" s="3" t="s">
        <v>1019</v>
      </c>
      <c r="AN737">
        <v>1</v>
      </c>
      <c r="AO737" s="2" t="s">
        <v>924</v>
      </c>
      <c r="AP737" s="2">
        <v>2654</v>
      </c>
      <c r="AQ737" s="2" t="s">
        <v>1020</v>
      </c>
      <c r="AR737" s="2" t="s">
        <v>53</v>
      </c>
      <c r="AS737">
        <v>5.18987341772152</v>
      </c>
      <c r="AT737">
        <v>2</v>
      </c>
      <c r="AU737">
        <v>50</v>
      </c>
      <c r="AV737" t="s">
        <v>85</v>
      </c>
      <c r="AW737" s="2">
        <v>0.31647259403856698</v>
      </c>
      <c r="AX737" s="2">
        <v>30.904521836569799</v>
      </c>
      <c r="AY737" s="2" t="s">
        <v>155</v>
      </c>
      <c r="AZ737" s="2" t="s">
        <v>87</v>
      </c>
      <c r="BA737" s="2" t="s">
        <v>1021</v>
      </c>
      <c r="BB737" s="2" t="s">
        <v>1022</v>
      </c>
      <c r="BC737" s="2" t="s">
        <v>1023</v>
      </c>
    </row>
    <row r="738" spans="1:56" x14ac:dyDescent="0.25">
      <c r="A738">
        <v>1159</v>
      </c>
      <c r="B738" s="13" t="s">
        <v>6433</v>
      </c>
      <c r="C738">
        <v>0.87</v>
      </c>
      <c r="D738">
        <v>60</v>
      </c>
      <c r="E738" s="2">
        <v>746.56619999999998</v>
      </c>
      <c r="F738" s="2" t="s">
        <v>66</v>
      </c>
      <c r="G738" t="s">
        <v>5748</v>
      </c>
      <c r="H738">
        <v>10.29</v>
      </c>
      <c r="I738">
        <v>10.269145</v>
      </c>
      <c r="J738" s="108">
        <v>2.0854999999999201E-2</v>
      </c>
      <c r="K738">
        <v>1.1800766283524899</v>
      </c>
      <c r="L738" s="2" t="s">
        <v>366</v>
      </c>
      <c r="M738" s="2" t="s">
        <v>367</v>
      </c>
      <c r="O738" s="2">
        <v>1100000</v>
      </c>
      <c r="P738">
        <v>746.57045318764096</v>
      </c>
      <c r="Q738" s="125" t="s">
        <v>368</v>
      </c>
      <c r="R738" s="125" t="s">
        <v>368</v>
      </c>
      <c r="S738" s="109" t="str">
        <f t="shared" si="11"/>
        <v>Same</v>
      </c>
      <c r="T738" s="109"/>
      <c r="U738" t="s">
        <v>71</v>
      </c>
      <c r="V738" s="3" t="s">
        <v>66</v>
      </c>
      <c r="W738" s="108" t="s">
        <v>72</v>
      </c>
      <c r="X738" t="s">
        <v>72</v>
      </c>
      <c r="Y738" s="102" t="s">
        <v>14851</v>
      </c>
      <c r="Z738" s="102" t="s">
        <v>1021</v>
      </c>
      <c r="AA738" s="102" t="s">
        <v>1021</v>
      </c>
      <c r="AB738" s="102">
        <v>746.56638235113905</v>
      </c>
      <c r="AC738" s="3">
        <v>746.56638235113905</v>
      </c>
      <c r="AD738" s="9" t="s">
        <v>5749</v>
      </c>
      <c r="AE738" s="9" t="s">
        <v>74</v>
      </c>
      <c r="AF738" s="3" t="s">
        <v>5750</v>
      </c>
      <c r="AG738" s="3" t="s">
        <v>76</v>
      </c>
      <c r="AH738" s="3" t="s">
        <v>5751</v>
      </c>
      <c r="AI738" s="3" t="s">
        <v>102</v>
      </c>
      <c r="AJ738" s="3" t="s">
        <v>5752</v>
      </c>
      <c r="AK738" s="3" t="s">
        <v>949</v>
      </c>
      <c r="AL738" s="3" t="s">
        <v>5753</v>
      </c>
      <c r="AM738" s="3" t="s">
        <v>5754</v>
      </c>
      <c r="AN738">
        <v>1</v>
      </c>
      <c r="AO738" s="2" t="s">
        <v>5605</v>
      </c>
      <c r="AP738" s="2">
        <v>2774</v>
      </c>
      <c r="AQ738" s="2" t="s">
        <v>5755</v>
      </c>
      <c r="AR738" s="2" t="s">
        <v>53</v>
      </c>
      <c r="AS738">
        <v>1.1800766283524899</v>
      </c>
      <c r="AT738">
        <v>0.35</v>
      </c>
      <c r="AU738">
        <v>1.43</v>
      </c>
      <c r="AV738" t="s">
        <v>1296</v>
      </c>
      <c r="AW738" s="2">
        <v>0.20404571272729899</v>
      </c>
      <c r="AX738" s="2">
        <v>3080000000</v>
      </c>
      <c r="AY738" s="2" t="s">
        <v>155</v>
      </c>
      <c r="AZ738" s="2" t="s">
        <v>87</v>
      </c>
      <c r="BA738" s="2" t="s">
        <v>1021</v>
      </c>
      <c r="BB738" s="2" t="s">
        <v>379</v>
      </c>
      <c r="BC738" s="2" t="s">
        <v>380</v>
      </c>
    </row>
    <row r="739" spans="1:56" x14ac:dyDescent="0.25">
      <c r="A739">
        <v>849</v>
      </c>
      <c r="B739" s="13" t="s">
        <v>4717</v>
      </c>
      <c r="C739">
        <v>0.7</v>
      </c>
      <c r="D739">
        <v>14.68</v>
      </c>
      <c r="E739" s="2">
        <v>746.57889999999998</v>
      </c>
      <c r="F739" s="2" t="s">
        <v>66</v>
      </c>
      <c r="G739" t="s">
        <v>4674</v>
      </c>
      <c r="H739">
        <v>9.68</v>
      </c>
      <c r="I739">
        <v>9.7190294000000002</v>
      </c>
      <c r="J739">
        <v>-3.9029400000000401E-2</v>
      </c>
      <c r="K739">
        <v>2</v>
      </c>
      <c r="L739" s="2" t="s">
        <v>366</v>
      </c>
      <c r="M739" s="2" t="s">
        <v>367</v>
      </c>
      <c r="O739" s="8">
        <v>130000</v>
      </c>
      <c r="P739">
        <v>746.56924225534999</v>
      </c>
      <c r="Q739" s="6" t="s">
        <v>368</v>
      </c>
      <c r="R739" s="6" t="s">
        <v>368</v>
      </c>
      <c r="S739" s="109" t="str">
        <f t="shared" si="11"/>
        <v>Same</v>
      </c>
      <c r="T739" s="109"/>
      <c r="U739" t="s">
        <v>71</v>
      </c>
      <c r="V739" t="s">
        <v>66</v>
      </c>
      <c r="W739" s="108" t="s">
        <v>72</v>
      </c>
      <c r="X739" t="s">
        <v>72</v>
      </c>
      <c r="Y739" s="102" t="s">
        <v>15652</v>
      </c>
      <c r="Z739" s="102" t="s">
        <v>1021</v>
      </c>
      <c r="AA739" s="102" t="s">
        <v>1021</v>
      </c>
      <c r="AB739" s="102">
        <v>746.57917666708499</v>
      </c>
      <c r="AC739" s="3">
        <v>746.57917666708499</v>
      </c>
      <c r="AD739" s="6" t="s">
        <v>4675</v>
      </c>
      <c r="AE739" s="6" t="s">
        <v>168</v>
      </c>
      <c r="AF739" s="3" t="s">
        <v>4676</v>
      </c>
      <c r="AG739" s="3" t="s">
        <v>4677</v>
      </c>
      <c r="AH739" s="3" t="s">
        <v>4678</v>
      </c>
      <c r="AI739" s="3" t="s">
        <v>445</v>
      </c>
      <c r="AJ739" s="3" t="s">
        <v>4679</v>
      </c>
      <c r="AK739" s="3" t="s">
        <v>4680</v>
      </c>
      <c r="AL739" s="3" t="s">
        <v>4681</v>
      </c>
      <c r="AM739" s="3" t="s">
        <v>190</v>
      </c>
      <c r="AN739">
        <v>1</v>
      </c>
      <c r="AO739" s="2" t="s">
        <v>4682</v>
      </c>
      <c r="AP739" s="2">
        <v>2583</v>
      </c>
      <c r="AQ739" s="2" t="s">
        <v>4683</v>
      </c>
      <c r="AR739" s="2" t="s">
        <v>53</v>
      </c>
      <c r="AS739">
        <v>2</v>
      </c>
      <c r="AT739">
        <v>1.5</v>
      </c>
      <c r="AU739">
        <v>20</v>
      </c>
      <c r="AV739" t="s">
        <v>1296</v>
      </c>
      <c r="AW739" s="2">
        <v>0.29190898717159602</v>
      </c>
      <c r="AX739" s="2">
        <v>5.2136751394063401</v>
      </c>
      <c r="AY739" s="2" t="s">
        <v>155</v>
      </c>
      <c r="AZ739" s="2" t="s">
        <v>87</v>
      </c>
      <c r="BA739" s="2" t="s">
        <v>1021</v>
      </c>
      <c r="BB739" s="2" t="s">
        <v>1022</v>
      </c>
      <c r="BC739" s="2" t="s">
        <v>1023</v>
      </c>
    </row>
    <row r="740" spans="1:56" x14ac:dyDescent="0.25">
      <c r="A740">
        <v>104</v>
      </c>
      <c r="B740" s="13" t="s">
        <v>915</v>
      </c>
      <c r="C740" s="108">
        <v>0.69</v>
      </c>
      <c r="D740" s="108">
        <v>14.37</v>
      </c>
      <c r="E740" s="2">
        <v>746.57960000000003</v>
      </c>
      <c r="F740" s="2" t="s">
        <v>66</v>
      </c>
      <c r="G740" s="108" t="s">
        <v>365</v>
      </c>
      <c r="H740" s="108">
        <v>9.7899999999999991</v>
      </c>
      <c r="I740" s="108">
        <v>9.8462474000000011</v>
      </c>
      <c r="J740" s="108">
        <v>-5.6247400000001953E-2</v>
      </c>
      <c r="K740" s="108">
        <v>2.667655786350148</v>
      </c>
      <c r="L740" s="2" t="s">
        <v>366</v>
      </c>
      <c r="M740" s="2" t="s">
        <v>367</v>
      </c>
      <c r="N740" s="108"/>
      <c r="O740" s="2">
        <v>290000</v>
      </c>
      <c r="P740" s="108">
        <v>746.57041184486286</v>
      </c>
      <c r="Q740" s="125" t="s">
        <v>368</v>
      </c>
      <c r="R740" s="125" t="s">
        <v>368</v>
      </c>
      <c r="S740" s="109" t="str">
        <f t="shared" si="11"/>
        <v>Same</v>
      </c>
      <c r="T740" s="109"/>
      <c r="U740" s="87" t="s">
        <v>71</v>
      </c>
      <c r="V740" s="64" t="s">
        <v>66</v>
      </c>
      <c r="W740" s="108" t="s">
        <v>72</v>
      </c>
      <c r="X740" s="87" t="s">
        <v>72</v>
      </c>
      <c r="Y740" s="108" t="s">
        <v>14580</v>
      </c>
      <c r="Z740" s="108" t="s">
        <v>1021</v>
      </c>
      <c r="AA740" s="108" t="s">
        <v>1021</v>
      </c>
      <c r="AB740" s="108">
        <v>746.57940272230496</v>
      </c>
      <c r="AC740" s="3">
        <v>746.57940272230496</v>
      </c>
      <c r="AD740" s="70" t="s">
        <v>369</v>
      </c>
      <c r="AE740" s="70" t="s">
        <v>168</v>
      </c>
      <c r="AF740" s="3" t="s">
        <v>370</v>
      </c>
      <c r="AG740" s="3" t="s">
        <v>371</v>
      </c>
      <c r="AH740" s="3" t="s">
        <v>372</v>
      </c>
      <c r="AI740" s="3" t="s">
        <v>373</v>
      </c>
      <c r="AJ740" s="3" t="s">
        <v>374</v>
      </c>
      <c r="AK740" s="3" t="s">
        <v>375</v>
      </c>
      <c r="AL740" s="3" t="s">
        <v>376</v>
      </c>
      <c r="AM740" s="3" t="s">
        <v>377</v>
      </c>
      <c r="AN740" s="108">
        <v>1</v>
      </c>
      <c r="AO740" s="2" t="s">
        <v>177</v>
      </c>
      <c r="AP740" s="2">
        <v>2543</v>
      </c>
      <c r="AQ740" s="2" t="s">
        <v>14201</v>
      </c>
      <c r="AR740" s="2" t="s">
        <v>53</v>
      </c>
      <c r="AS740" s="108">
        <v>2.667655786350148</v>
      </c>
      <c r="AT740" s="108">
        <v>1.75</v>
      </c>
      <c r="AU740" s="108">
        <v>3.55</v>
      </c>
      <c r="AV740" s="108" t="s">
        <v>54</v>
      </c>
      <c r="AW740" s="2">
        <v>0.18442180516193399</v>
      </c>
      <c r="AX740" s="2">
        <v>6.5144927064167204</v>
      </c>
      <c r="AY740" s="2" t="s">
        <v>155</v>
      </c>
      <c r="AZ740" s="2" t="s">
        <v>332</v>
      </c>
      <c r="BA740" s="2" t="s">
        <v>378</v>
      </c>
      <c r="BB740" s="2" t="s">
        <v>379</v>
      </c>
      <c r="BC740" s="2" t="s">
        <v>380</v>
      </c>
      <c r="BD740" s="108"/>
    </row>
    <row r="741" spans="1:56" x14ac:dyDescent="0.25">
      <c r="A741">
        <v>1105</v>
      </c>
      <c r="B741" s="13" t="s">
        <v>8369</v>
      </c>
      <c r="C741">
        <v>0.69</v>
      </c>
      <c r="D741">
        <v>60</v>
      </c>
      <c r="E741" s="2">
        <v>746.57989999999995</v>
      </c>
      <c r="F741" s="2" t="s">
        <v>66</v>
      </c>
      <c r="G741" t="s">
        <v>8299</v>
      </c>
      <c r="H741">
        <v>9.7200000000000006</v>
      </c>
      <c r="I741">
        <v>9.7122814000000002</v>
      </c>
      <c r="J741">
        <v>7.718600000000464E-3</v>
      </c>
      <c r="K741">
        <v>5.8409090909090908</v>
      </c>
      <c r="L741" s="2" t="s">
        <v>366</v>
      </c>
      <c r="M741" s="2" t="s">
        <v>367</v>
      </c>
      <c r="O741" s="8">
        <v>77000</v>
      </c>
      <c r="P741">
        <v>746.5700003505259</v>
      </c>
      <c r="Q741" s="136" t="s">
        <v>368</v>
      </c>
      <c r="R741" s="136" t="s">
        <v>368</v>
      </c>
      <c r="S741" s="109" t="str">
        <f t="shared" si="11"/>
        <v>Same</v>
      </c>
      <c r="T741" s="109"/>
      <c r="U741" s="108" t="s">
        <v>71</v>
      </c>
      <c r="V741" s="3" t="s">
        <v>66</v>
      </c>
      <c r="W741" s="108" t="s">
        <v>72</v>
      </c>
      <c r="X741" s="3" t="s">
        <v>72</v>
      </c>
      <c r="Y741" s="102" t="s">
        <v>14808</v>
      </c>
      <c r="Z741" s="102" t="s">
        <v>1021</v>
      </c>
      <c r="AA741" s="102" t="s">
        <v>1021</v>
      </c>
      <c r="AB741" s="102">
        <v>746.580188022063</v>
      </c>
      <c r="AC741" s="3">
        <v>746.580188022063</v>
      </c>
      <c r="AD741" s="39" t="s">
        <v>8300</v>
      </c>
      <c r="AE741" s="39" t="s">
        <v>168</v>
      </c>
      <c r="AF741" s="3" t="s">
        <v>8301</v>
      </c>
      <c r="AG741" s="3" t="s">
        <v>8302</v>
      </c>
      <c r="AH741" s="3" t="s">
        <v>8303</v>
      </c>
      <c r="AI741" s="3" t="s">
        <v>8304</v>
      </c>
      <c r="AJ741" s="3" t="s">
        <v>8305</v>
      </c>
      <c r="AK741" s="3" t="s">
        <v>8306</v>
      </c>
      <c r="AL741" s="3" t="s">
        <v>8307</v>
      </c>
      <c r="AM741" s="3" t="s">
        <v>113</v>
      </c>
      <c r="AN741">
        <v>1</v>
      </c>
      <c r="AO741" s="2" t="s">
        <v>8139</v>
      </c>
      <c r="AP741" s="2">
        <v>2528</v>
      </c>
      <c r="AQ741" s="2" t="s">
        <v>10065</v>
      </c>
      <c r="AR741" s="2" t="s">
        <v>53</v>
      </c>
      <c r="AS741">
        <v>5.8409090909090908</v>
      </c>
      <c r="AT741">
        <v>1.5</v>
      </c>
      <c r="AU741">
        <v>50</v>
      </c>
      <c r="AV741" t="s">
        <v>85</v>
      </c>
      <c r="AW741" s="2">
        <v>0.31276469926020978</v>
      </c>
      <c r="AX741" s="2">
        <v>6.222760139884743</v>
      </c>
      <c r="AY741" s="2" t="s">
        <v>155</v>
      </c>
      <c r="AZ741" s="2" t="s">
        <v>87</v>
      </c>
      <c r="BA741" s="2" t="s">
        <v>1021</v>
      </c>
      <c r="BB741" s="2" t="s">
        <v>379</v>
      </c>
      <c r="BC741" s="2" t="s">
        <v>380</v>
      </c>
    </row>
    <row r="742" spans="1:56" x14ac:dyDescent="0.25">
      <c r="A742">
        <v>1268</v>
      </c>
      <c r="B742" s="13" t="s">
        <v>6840</v>
      </c>
      <c r="C742">
        <v>0.77</v>
      </c>
      <c r="D742">
        <v>26.78</v>
      </c>
      <c r="E742" s="2">
        <v>746.60450000000003</v>
      </c>
      <c r="F742" s="2" t="s">
        <v>66</v>
      </c>
      <c r="G742" t="s">
        <v>6487</v>
      </c>
      <c r="H742">
        <v>11.37</v>
      </c>
      <c r="I742">
        <v>11.433624</v>
      </c>
      <c r="J742">
        <v>-6.3624000000000805E-2</v>
      </c>
      <c r="K742">
        <v>0.326133909287257</v>
      </c>
      <c r="L742" s="2" t="s">
        <v>954</v>
      </c>
      <c r="M742" s="2" t="s">
        <v>224</v>
      </c>
      <c r="N742" s="11"/>
      <c r="O742" s="62">
        <v>1300000</v>
      </c>
      <c r="P742" s="11">
        <v>746.60582746280102</v>
      </c>
      <c r="Q742" s="6" t="s">
        <v>225</v>
      </c>
      <c r="R742" s="6" t="s">
        <v>225</v>
      </c>
      <c r="S742" s="109" t="str">
        <f t="shared" si="11"/>
        <v>Same</v>
      </c>
      <c r="T742" s="109"/>
      <c r="U742" s="108" t="s">
        <v>226</v>
      </c>
      <c r="V742" s="12" t="s">
        <v>66</v>
      </c>
      <c r="W742" s="108" t="s">
        <v>72</v>
      </c>
      <c r="X742" s="12" t="s">
        <v>72</v>
      </c>
      <c r="Y742" s="102" t="s">
        <v>14945</v>
      </c>
      <c r="Z742" s="102" t="s">
        <v>14569</v>
      </c>
      <c r="AA742" s="102" t="s">
        <v>14569</v>
      </c>
      <c r="AB742" s="102">
        <v>746.6</v>
      </c>
      <c r="AC742" s="12">
        <v>746.6</v>
      </c>
      <c r="AD742" s="19" t="s">
        <v>6488</v>
      </c>
      <c r="AE742" s="6" t="s">
        <v>2318</v>
      </c>
      <c r="AF742" s="3" t="s">
        <v>6489</v>
      </c>
      <c r="AG742" s="3" t="s">
        <v>76</v>
      </c>
      <c r="AH742" s="3" t="s">
        <v>6490</v>
      </c>
      <c r="AI742" s="3" t="s">
        <v>279</v>
      </c>
      <c r="AJ742" s="3" t="s">
        <v>6491</v>
      </c>
      <c r="AK742" s="3" t="s">
        <v>6492</v>
      </c>
      <c r="AL742" s="3" t="s">
        <v>6493</v>
      </c>
      <c r="AM742" s="3" t="s">
        <v>962</v>
      </c>
      <c r="AN742">
        <v>1</v>
      </c>
      <c r="AO742" s="2" t="s">
        <v>6444</v>
      </c>
      <c r="AP742" s="2">
        <v>3195</v>
      </c>
      <c r="AQ742" s="2" t="s">
        <v>6494</v>
      </c>
      <c r="AR742" s="2" t="s">
        <v>53</v>
      </c>
      <c r="AS742">
        <v>0.326133909287257</v>
      </c>
      <c r="AT742">
        <v>0.12</v>
      </c>
      <c r="AU742">
        <v>0.68</v>
      </c>
      <c r="AV742" t="s">
        <v>54</v>
      </c>
      <c r="AW742" s="2">
        <v>0.21236407329672</v>
      </c>
      <c r="AX742" s="2">
        <v>21.238532012667299</v>
      </c>
      <c r="AY742" s="2" t="s">
        <v>271</v>
      </c>
      <c r="AZ742" s="2" t="s">
        <v>87</v>
      </c>
      <c r="BA742" s="2" t="s">
        <v>235</v>
      </c>
      <c r="BB742" s="2" t="s">
        <v>964</v>
      </c>
      <c r="BC742" s="2" t="s">
        <v>237</v>
      </c>
      <c r="BD742" s="108"/>
    </row>
    <row r="743" spans="1:56" x14ac:dyDescent="0.25">
      <c r="A743">
        <v>155</v>
      </c>
      <c r="B743" s="13" t="s">
        <v>1239</v>
      </c>
      <c r="C743">
        <v>0.64</v>
      </c>
      <c r="D743">
        <v>12.26</v>
      </c>
      <c r="E743" s="2">
        <v>746.60119999999995</v>
      </c>
      <c r="F743" s="2" t="s">
        <v>66</v>
      </c>
      <c r="G743" t="s">
        <v>953</v>
      </c>
      <c r="H743">
        <v>11.5</v>
      </c>
      <c r="I743">
        <v>11.527792</v>
      </c>
      <c r="J743">
        <v>-2.77919999999998E-2</v>
      </c>
      <c r="K743">
        <v>7.0364500792392999</v>
      </c>
      <c r="L743" s="2" t="s">
        <v>954</v>
      </c>
      <c r="M743" s="2" t="s">
        <v>224</v>
      </c>
      <c r="O743" s="2">
        <v>1000000</v>
      </c>
      <c r="P743" s="11">
        <v>746.60634333566702</v>
      </c>
      <c r="Q743" s="6" t="s">
        <v>225</v>
      </c>
      <c r="R743" s="6" t="s">
        <v>225</v>
      </c>
      <c r="S743" s="109" t="str">
        <f t="shared" si="11"/>
        <v>Same</v>
      </c>
      <c r="T743" s="109"/>
      <c r="U743" s="108" t="s">
        <v>226</v>
      </c>
      <c r="V743" s="11" t="s">
        <v>66</v>
      </c>
      <c r="W743" s="108" t="s">
        <v>72</v>
      </c>
      <c r="X743" s="12" t="s">
        <v>72</v>
      </c>
      <c r="Y743" s="102" t="s">
        <v>14646</v>
      </c>
      <c r="Z743" s="102" t="s">
        <v>14569</v>
      </c>
      <c r="AA743" s="102" t="s">
        <v>14569</v>
      </c>
      <c r="AB743" s="102">
        <v>746.60215842012997</v>
      </c>
      <c r="AC743" s="3">
        <v>746.60215842012997</v>
      </c>
      <c r="AD743" s="6" t="s">
        <v>955</v>
      </c>
      <c r="AE743" s="6" t="s">
        <v>74</v>
      </c>
      <c r="AF743" s="3" t="s">
        <v>956</v>
      </c>
      <c r="AG743" s="3" t="s">
        <v>76</v>
      </c>
      <c r="AH743" s="3" t="s">
        <v>957</v>
      </c>
      <c r="AI743" s="3" t="s">
        <v>958</v>
      </c>
      <c r="AJ743" s="3" t="s">
        <v>959</v>
      </c>
      <c r="AK743" s="3" t="s">
        <v>960</v>
      </c>
      <c r="AL743" s="3" t="s">
        <v>961</v>
      </c>
      <c r="AM743" s="3" t="s">
        <v>962</v>
      </c>
      <c r="AN743">
        <v>1</v>
      </c>
      <c r="AO743" s="2" t="s">
        <v>924</v>
      </c>
      <c r="AP743" s="2">
        <v>3084</v>
      </c>
      <c r="AQ743" s="2" t="s">
        <v>963</v>
      </c>
      <c r="AR743" s="2" t="s">
        <v>53</v>
      </c>
      <c r="AS743">
        <v>7.0364500792392999</v>
      </c>
      <c r="AT743">
        <v>2</v>
      </c>
      <c r="AU743">
        <v>50</v>
      </c>
      <c r="AV743" t="s">
        <v>85</v>
      </c>
      <c r="AW743" s="2">
        <v>0.418325644988506</v>
      </c>
      <c r="AX743" s="2">
        <v>269.09089278237002</v>
      </c>
      <c r="AY743" s="2" t="s">
        <v>271</v>
      </c>
      <c r="AZ743" s="2" t="s">
        <v>87</v>
      </c>
      <c r="BA743" s="2" t="s">
        <v>235</v>
      </c>
      <c r="BB743" s="2" t="s">
        <v>964</v>
      </c>
      <c r="BC743" s="2" t="s">
        <v>237</v>
      </c>
      <c r="BD743" s="108"/>
    </row>
    <row r="744" spans="1:56" x14ac:dyDescent="0.25">
      <c r="A744">
        <v>579</v>
      </c>
      <c r="B744" s="13" t="s">
        <v>4538</v>
      </c>
      <c r="C744">
        <v>0.51</v>
      </c>
      <c r="D744">
        <v>18.440000000000001</v>
      </c>
      <c r="E744" s="2">
        <v>746.60119999999995</v>
      </c>
      <c r="F744" s="2" t="s">
        <v>66</v>
      </c>
      <c r="G744" t="s">
        <v>4030</v>
      </c>
      <c r="H744">
        <v>11.56</v>
      </c>
      <c r="I744">
        <v>11.573779999999999</v>
      </c>
      <c r="J744">
        <v>-1.37799999999988E-2</v>
      </c>
      <c r="K744">
        <v>3.79245283018868</v>
      </c>
      <c r="L744" s="2" t="s">
        <v>954</v>
      </c>
      <c r="M744" s="2" t="s">
        <v>224</v>
      </c>
      <c r="O744" s="2">
        <v>1000000</v>
      </c>
      <c r="P744">
        <v>746.60586700410101</v>
      </c>
      <c r="Q744" s="6" t="s">
        <v>225</v>
      </c>
      <c r="R744" s="6" t="s">
        <v>225</v>
      </c>
      <c r="S744" s="109" t="str">
        <f t="shared" si="11"/>
        <v>Same</v>
      </c>
      <c r="T744" s="109"/>
      <c r="U744" s="108" t="s">
        <v>226</v>
      </c>
      <c r="V744" s="3" t="s">
        <v>66</v>
      </c>
      <c r="W744" s="108" t="s">
        <v>72</v>
      </c>
      <c r="X744" s="108" t="s">
        <v>72</v>
      </c>
      <c r="Y744" s="102" t="s">
        <v>15537</v>
      </c>
      <c r="Z744" s="102" t="s">
        <v>14569</v>
      </c>
      <c r="AA744" s="102" t="s">
        <v>14569</v>
      </c>
      <c r="AB744" s="102">
        <v>746.60228989228904</v>
      </c>
      <c r="AC744" s="3">
        <v>746.60228989228904</v>
      </c>
      <c r="AD744" s="19" t="s">
        <v>4031</v>
      </c>
      <c r="AE744" s="19" t="s">
        <v>74</v>
      </c>
      <c r="AF744" s="3" t="s">
        <v>4032</v>
      </c>
      <c r="AG744" s="3" t="s">
        <v>76</v>
      </c>
      <c r="AH744" s="3" t="s">
        <v>4033</v>
      </c>
      <c r="AI744" s="3" t="s">
        <v>1017</v>
      </c>
      <c r="AJ744" s="3" t="s">
        <v>4034</v>
      </c>
      <c r="AK744" s="3" t="s">
        <v>4035</v>
      </c>
      <c r="AL744" s="3" t="s">
        <v>4036</v>
      </c>
      <c r="AM744" s="3" t="s">
        <v>4037</v>
      </c>
      <c r="AN744">
        <v>1</v>
      </c>
      <c r="AO744" s="2" t="s">
        <v>3978</v>
      </c>
      <c r="AP744" s="2">
        <v>3128</v>
      </c>
      <c r="AQ744" s="2" t="s">
        <v>4038</v>
      </c>
      <c r="AR744" s="2" t="s">
        <v>53</v>
      </c>
      <c r="AS744">
        <v>3.79245283018868</v>
      </c>
      <c r="AT744">
        <v>2</v>
      </c>
      <c r="AU744">
        <v>5.0599999999999996</v>
      </c>
      <c r="AV744" t="s">
        <v>1296</v>
      </c>
      <c r="AW744" s="2">
        <v>0.30955899204040199</v>
      </c>
      <c r="AX744" s="2">
        <v>59.643916029022002</v>
      </c>
      <c r="AY744" s="2" t="s">
        <v>271</v>
      </c>
      <c r="AZ744" s="2" t="s">
        <v>87</v>
      </c>
      <c r="BA744" s="2" t="s">
        <v>235</v>
      </c>
      <c r="BB744" s="2" t="s">
        <v>964</v>
      </c>
      <c r="BC744" s="2" t="s">
        <v>237</v>
      </c>
    </row>
    <row r="745" spans="1:56" x14ac:dyDescent="0.25">
      <c r="A745">
        <v>1146</v>
      </c>
      <c r="B745" s="13" t="s">
        <v>6433</v>
      </c>
      <c r="C745">
        <v>1.1000000000000001</v>
      </c>
      <c r="D745">
        <v>60</v>
      </c>
      <c r="E745" s="2">
        <v>746.6028</v>
      </c>
      <c r="F745" s="2" t="s">
        <v>66</v>
      </c>
      <c r="G745" t="s">
        <v>5629</v>
      </c>
      <c r="H745">
        <v>11.87</v>
      </c>
      <c r="I745">
        <v>11.86885</v>
      </c>
      <c r="J745">
        <v>1.1499999999991001E-3</v>
      </c>
      <c r="K745">
        <v>1.2216358839050101</v>
      </c>
      <c r="L745" s="2" t="s">
        <v>954</v>
      </c>
      <c r="M745" s="2" t="s">
        <v>5630</v>
      </c>
      <c r="O745" s="2">
        <v>3400000</v>
      </c>
      <c r="P745">
        <v>746.60705339615197</v>
      </c>
      <c r="Q745" s="108" t="s">
        <v>16073</v>
      </c>
      <c r="R745" s="108" t="s">
        <v>16073</v>
      </c>
      <c r="S745" s="109" t="str">
        <f t="shared" si="11"/>
        <v>Same</v>
      </c>
      <c r="T745" s="109"/>
      <c r="U745" s="108" t="s">
        <v>60</v>
      </c>
      <c r="V745" s="3" t="s">
        <v>66</v>
      </c>
      <c r="W745" s="69" t="s">
        <v>1209</v>
      </c>
      <c r="X745" s="108" t="s">
        <v>1209</v>
      </c>
      <c r="Y745" s="102" t="s">
        <v>14829</v>
      </c>
      <c r="Z745" s="102" t="s">
        <v>14830</v>
      </c>
      <c r="AA745" s="102" t="s">
        <v>14830</v>
      </c>
      <c r="AB745" s="102">
        <v>746.60237281374395</v>
      </c>
      <c r="AC745" s="3">
        <v>746.60237281374395</v>
      </c>
      <c r="AD745" s="9" t="s">
        <v>5631</v>
      </c>
      <c r="AE745" s="9" t="s">
        <v>74</v>
      </c>
      <c r="AF745" s="3" t="s">
        <v>5632</v>
      </c>
      <c r="AG745" s="3" t="s">
        <v>76</v>
      </c>
      <c r="AH745" s="3" t="s">
        <v>5633</v>
      </c>
      <c r="AI745" s="3" t="s">
        <v>102</v>
      </c>
      <c r="AJ745" s="3" t="s">
        <v>5634</v>
      </c>
      <c r="AK745" s="3" t="s">
        <v>5635</v>
      </c>
      <c r="AL745" s="3" t="s">
        <v>5636</v>
      </c>
      <c r="AM745" s="3" t="s">
        <v>5637</v>
      </c>
      <c r="AN745">
        <v>1</v>
      </c>
      <c r="AO745" s="2" t="s">
        <v>5605</v>
      </c>
      <c r="AP745" s="2">
        <v>3226</v>
      </c>
      <c r="AQ745" s="2" t="s">
        <v>5638</v>
      </c>
      <c r="AR745" s="2" t="s">
        <v>53</v>
      </c>
      <c r="AS745">
        <v>1.2216358839050101</v>
      </c>
      <c r="AT745">
        <v>0.35</v>
      </c>
      <c r="AU745">
        <v>1.43</v>
      </c>
      <c r="AV745" t="s">
        <v>1296</v>
      </c>
      <c r="AW745" s="2">
        <v>0.26576515117178301</v>
      </c>
      <c r="AX745" s="2">
        <v>9260000000</v>
      </c>
      <c r="AY745" s="2" t="s">
        <v>62</v>
      </c>
      <c r="AZ745" s="2" t="s">
        <v>87</v>
      </c>
      <c r="BA745" s="2" t="s">
        <v>5639</v>
      </c>
      <c r="BB745" s="2" t="s">
        <v>964</v>
      </c>
      <c r="BC745" s="2" t="s">
        <v>5640</v>
      </c>
    </row>
    <row r="746" spans="1:56" x14ac:dyDescent="0.25">
      <c r="A746">
        <v>92</v>
      </c>
      <c r="B746" s="13" t="s">
        <v>915</v>
      </c>
      <c r="C746">
        <v>0.73</v>
      </c>
      <c r="D746">
        <v>60</v>
      </c>
      <c r="E746" s="2">
        <v>746.61279999999999</v>
      </c>
      <c r="F746" s="2" t="s">
        <v>66</v>
      </c>
      <c r="G746" t="s">
        <v>222</v>
      </c>
      <c r="H746">
        <v>11.3</v>
      </c>
      <c r="I746">
        <v>11.275225000000001</v>
      </c>
      <c r="J746">
        <v>2.4774999999999991E-2</v>
      </c>
      <c r="K746">
        <v>2.668776371308017</v>
      </c>
      <c r="L746" s="2" t="s">
        <v>223</v>
      </c>
      <c r="M746" s="2" t="s">
        <v>224</v>
      </c>
      <c r="O746" s="2">
        <v>770000</v>
      </c>
      <c r="P746">
        <v>746.6036114362704</v>
      </c>
      <c r="Q746" s="127" t="s">
        <v>225</v>
      </c>
      <c r="R746" s="127" t="s">
        <v>225</v>
      </c>
      <c r="S746" s="109" t="str">
        <f t="shared" si="11"/>
        <v>Same</v>
      </c>
      <c r="T746" s="109"/>
      <c r="U746" s="86" t="s">
        <v>226</v>
      </c>
      <c r="V746" s="69" t="s">
        <v>66</v>
      </c>
      <c r="W746" s="108" t="s">
        <v>72</v>
      </c>
      <c r="X746" s="86" t="s">
        <v>72</v>
      </c>
      <c r="Y746" s="102" t="s">
        <v>14568</v>
      </c>
      <c r="Z746" s="102" t="s">
        <v>14569</v>
      </c>
      <c r="AA746" s="102" t="s">
        <v>14569</v>
      </c>
      <c r="AB746" s="102">
        <v>746.61353741865105</v>
      </c>
      <c r="AC746" s="3">
        <v>746.61353741865105</v>
      </c>
      <c r="AD746" s="70" t="s">
        <v>227</v>
      </c>
      <c r="AE746" s="70" t="s">
        <v>168</v>
      </c>
      <c r="AF746" s="3" t="s">
        <v>228</v>
      </c>
      <c r="AG746" s="3" t="s">
        <v>10037</v>
      </c>
      <c r="AH746" s="3" t="s">
        <v>229</v>
      </c>
      <c r="AI746" s="3" t="s">
        <v>230</v>
      </c>
      <c r="AJ746" s="3" t="s">
        <v>231</v>
      </c>
      <c r="AK746" s="3" t="s">
        <v>232</v>
      </c>
      <c r="AL746" s="3" t="s">
        <v>233</v>
      </c>
      <c r="AM746" s="3" t="s">
        <v>234</v>
      </c>
      <c r="AN746">
        <v>1</v>
      </c>
      <c r="AO746" s="2" t="s">
        <v>177</v>
      </c>
      <c r="AP746" s="2">
        <v>2925</v>
      </c>
      <c r="AQ746" s="2" t="s">
        <v>14168</v>
      </c>
      <c r="AR746" s="2" t="s">
        <v>53</v>
      </c>
      <c r="AS746">
        <v>2.668776371308017</v>
      </c>
      <c r="AT746">
        <v>1.75</v>
      </c>
      <c r="AU746">
        <v>3.55</v>
      </c>
      <c r="AV746" t="s">
        <v>54</v>
      </c>
      <c r="AW746" s="2">
        <v>0.18435169222540621</v>
      </c>
      <c r="AX746" s="2">
        <v>11.24444439446914</v>
      </c>
      <c r="AY746" s="2" t="s">
        <v>155</v>
      </c>
      <c r="AZ746" s="2" t="s">
        <v>87</v>
      </c>
      <c r="BA746" s="2" t="s">
        <v>235</v>
      </c>
      <c r="BB746" s="2" t="s">
        <v>236</v>
      </c>
      <c r="BC746" s="2" t="s">
        <v>237</v>
      </c>
      <c r="BD746" s="108"/>
    </row>
    <row r="747" spans="1:56" x14ac:dyDescent="0.25">
      <c r="A747">
        <v>1088</v>
      </c>
      <c r="B747" s="13" t="s">
        <v>8369</v>
      </c>
      <c r="C747">
        <v>0.99</v>
      </c>
      <c r="D747">
        <v>60</v>
      </c>
      <c r="E747" s="2">
        <v>746.61490000000003</v>
      </c>
      <c r="F747" s="2" t="s">
        <v>66</v>
      </c>
      <c r="G747" t="s">
        <v>8161</v>
      </c>
      <c r="H747">
        <v>11.19</v>
      </c>
      <c r="I747">
        <v>11.147538000000001</v>
      </c>
      <c r="J747">
        <v>4.2462000000000437E-2</v>
      </c>
      <c r="K747">
        <v>12.17741935483871</v>
      </c>
      <c r="L747" s="2" t="s">
        <v>4279</v>
      </c>
      <c r="M747" s="2" t="s">
        <v>224</v>
      </c>
      <c r="N747" s="108"/>
      <c r="O747" s="2">
        <v>390000</v>
      </c>
      <c r="P747">
        <v>746.60499988642607</v>
      </c>
      <c r="Q747" s="136" t="s">
        <v>225</v>
      </c>
      <c r="R747" s="136" t="s">
        <v>225</v>
      </c>
      <c r="S747" s="109" t="str">
        <f t="shared" si="11"/>
        <v>Same</v>
      </c>
      <c r="T747" s="109"/>
      <c r="U747" s="108" t="s">
        <v>226</v>
      </c>
      <c r="V747" s="3" t="s">
        <v>66</v>
      </c>
      <c r="W747" s="108" t="s">
        <v>72</v>
      </c>
      <c r="X747" s="3" t="s">
        <v>72</v>
      </c>
      <c r="Y747" s="102" t="s">
        <v>14789</v>
      </c>
      <c r="Z747" s="102" t="s">
        <v>14569</v>
      </c>
      <c r="AA747" s="102" t="s">
        <v>14569</v>
      </c>
      <c r="AB747" s="102">
        <v>746.61462464413796</v>
      </c>
      <c r="AC747" s="3">
        <v>746.61462464413796</v>
      </c>
      <c r="AD747" s="39" t="s">
        <v>8162</v>
      </c>
      <c r="AE747" s="39" t="s">
        <v>168</v>
      </c>
      <c r="AF747" s="3" t="s">
        <v>8163</v>
      </c>
      <c r="AG747" s="3" t="s">
        <v>10037</v>
      </c>
      <c r="AH747" s="3" t="s">
        <v>8164</v>
      </c>
      <c r="AI747" s="3" t="s">
        <v>2998</v>
      </c>
      <c r="AJ747" s="3" t="s">
        <v>8165</v>
      </c>
      <c r="AK747" s="3" t="s">
        <v>8166</v>
      </c>
      <c r="AL747" s="3" t="s">
        <v>8167</v>
      </c>
      <c r="AM747" s="3" t="s">
        <v>3026</v>
      </c>
      <c r="AN747">
        <v>1</v>
      </c>
      <c r="AO747" s="2" t="s">
        <v>8139</v>
      </c>
      <c r="AP747" s="2">
        <v>2901</v>
      </c>
      <c r="AQ747" s="2" t="s">
        <v>10039</v>
      </c>
      <c r="AR747" s="2" t="s">
        <v>53</v>
      </c>
      <c r="AS747">
        <v>12.17741935483871</v>
      </c>
      <c r="AT747">
        <v>1.5</v>
      </c>
      <c r="AU747">
        <v>50</v>
      </c>
      <c r="AV747" t="s">
        <v>85</v>
      </c>
      <c r="AW747" s="2">
        <v>0.61395646497188827</v>
      </c>
      <c r="AX747" s="2">
        <v>12.177419256633719</v>
      </c>
      <c r="AY747" s="2" t="s">
        <v>271</v>
      </c>
      <c r="AZ747" s="2" t="s">
        <v>87</v>
      </c>
      <c r="BA747" s="2" t="s">
        <v>235</v>
      </c>
      <c r="BB747" s="2" t="s">
        <v>236</v>
      </c>
      <c r="BC747" s="2" t="s">
        <v>237</v>
      </c>
      <c r="BD747" s="108"/>
    </row>
    <row r="748" spans="1:56" x14ac:dyDescent="0.25">
      <c r="A748">
        <v>1339</v>
      </c>
      <c r="B748" s="13" t="s">
        <v>7161</v>
      </c>
      <c r="C748">
        <v>0.54</v>
      </c>
      <c r="D748">
        <v>6.01</v>
      </c>
      <c r="E748" s="108">
        <v>746.69500000000005</v>
      </c>
      <c r="F748" s="2" t="s">
        <v>66</v>
      </c>
      <c r="G748" t="s">
        <v>7075</v>
      </c>
      <c r="H748">
        <v>17.38</v>
      </c>
      <c r="I748">
        <v>17.386928999999999</v>
      </c>
      <c r="J748">
        <v>-6.9290000000030716E-3</v>
      </c>
      <c r="K748">
        <v>16.82656826568266</v>
      </c>
      <c r="N748" s="2" t="s">
        <v>7076</v>
      </c>
      <c r="O748" s="8">
        <v>120000</v>
      </c>
      <c r="P748">
        <v>746.70007229913506</v>
      </c>
      <c r="Q748" s="59" t="s">
        <v>16237</v>
      </c>
      <c r="R748" s="59" t="s">
        <v>16237</v>
      </c>
      <c r="S748" s="109" t="str">
        <f t="shared" si="11"/>
        <v>Same</v>
      </c>
      <c r="T748" s="109"/>
      <c r="U748" s="108" t="s">
        <v>50</v>
      </c>
      <c r="V748" s="3" t="s">
        <v>66</v>
      </c>
      <c r="W748" s="108" t="s">
        <v>72</v>
      </c>
      <c r="X748" s="108" t="s">
        <v>16240</v>
      </c>
      <c r="Y748" s="102"/>
      <c r="Z748" s="102" t="s">
        <v>14990</v>
      </c>
      <c r="AA748" s="102" t="s">
        <v>14990</v>
      </c>
      <c r="AB748" s="94">
        <v>746.69558204456098</v>
      </c>
      <c r="AC748" s="59">
        <v>746.69558204456098</v>
      </c>
      <c r="AD748" s="59" t="s">
        <v>7077</v>
      </c>
      <c r="AE748" s="3" t="s">
        <v>7078</v>
      </c>
      <c r="AF748" s="3" t="s">
        <v>7079</v>
      </c>
      <c r="AG748" s="3" t="s">
        <v>7080</v>
      </c>
      <c r="AH748" s="3" t="s">
        <v>7081</v>
      </c>
      <c r="AI748" s="3" t="s">
        <v>7082</v>
      </c>
      <c r="AJ748" s="3" t="s">
        <v>7083</v>
      </c>
      <c r="AK748" s="3" t="s">
        <v>117</v>
      </c>
      <c r="AL748" s="3" t="s">
        <v>7084</v>
      </c>
      <c r="AM748" s="3" t="s">
        <v>7085</v>
      </c>
      <c r="AN748">
        <v>1</v>
      </c>
      <c r="AO748" s="2" t="s">
        <v>6855</v>
      </c>
      <c r="AP748" s="2">
        <v>4740</v>
      </c>
      <c r="AQ748" s="2" t="s">
        <v>7086</v>
      </c>
      <c r="AR748" s="2" t="s">
        <v>53</v>
      </c>
      <c r="AS748">
        <v>16.82656826568266</v>
      </c>
      <c r="AT748">
        <v>3</v>
      </c>
      <c r="AU748">
        <v>50</v>
      </c>
      <c r="AV748" t="s">
        <v>85</v>
      </c>
      <c r="AW748">
        <v>1.014714538854304</v>
      </c>
      <c r="AX748" s="2">
        <v>5.3964496402787034</v>
      </c>
      <c r="AY748" s="2" t="s">
        <v>50</v>
      </c>
      <c r="AZ748" s="2"/>
      <c r="BC748" s="108"/>
      <c r="BD748" s="2" t="s">
        <v>7087</v>
      </c>
    </row>
    <row r="749" spans="1:56" x14ac:dyDescent="0.25">
      <c r="A749">
        <v>1311</v>
      </c>
      <c r="B749" s="13" t="s">
        <v>6841</v>
      </c>
      <c r="C749" s="26">
        <v>0.35</v>
      </c>
      <c r="D749" s="26">
        <v>12.92</v>
      </c>
      <c r="E749" s="26">
        <v>747.37130000000002</v>
      </c>
      <c r="F749" s="27" t="s">
        <v>66</v>
      </c>
      <c r="G749" s="26" t="s">
        <v>6824</v>
      </c>
      <c r="H749" s="26">
        <v>1.47</v>
      </c>
      <c r="I749" s="26">
        <v>1.4884634999999999</v>
      </c>
      <c r="J749" s="26">
        <v>-1.8463500000000199E-2</v>
      </c>
      <c r="K749" s="26">
        <v>0.54111111111111099</v>
      </c>
      <c r="L749" s="26"/>
      <c r="M749" s="27" t="s">
        <v>6825</v>
      </c>
      <c r="N749" s="26"/>
      <c r="O749" s="30">
        <v>6100</v>
      </c>
      <c r="P749" s="26">
        <v>747.37644639877203</v>
      </c>
      <c r="Q749" s="26" t="s">
        <v>6826</v>
      </c>
      <c r="R749" s="26" t="s">
        <v>6826</v>
      </c>
      <c r="S749" s="109" t="str">
        <f t="shared" si="11"/>
        <v>Same</v>
      </c>
      <c r="T749" s="109"/>
      <c r="U749" s="26" t="s">
        <v>160</v>
      </c>
      <c r="V749" s="26" t="s">
        <v>46</v>
      </c>
      <c r="W749" s="3" t="s">
        <v>289</v>
      </c>
      <c r="X749" s="26" t="s">
        <v>6827</v>
      </c>
      <c r="Y749" s="102"/>
      <c r="Z749" s="102" t="s">
        <v>14985</v>
      </c>
      <c r="AA749" s="102" t="s">
        <v>14986</v>
      </c>
      <c r="AB749" s="102">
        <v>747.37048629507296</v>
      </c>
      <c r="AC749" s="26">
        <v>747.37048629507296</v>
      </c>
      <c r="AD749" s="26" t="s">
        <v>6828</v>
      </c>
      <c r="AE749" s="26" t="s">
        <v>6829</v>
      </c>
      <c r="AF749" s="26" t="s">
        <v>6830</v>
      </c>
      <c r="AG749" s="26" t="s">
        <v>2738</v>
      </c>
      <c r="AH749" s="26" t="s">
        <v>6831</v>
      </c>
      <c r="AI749" s="26" t="s">
        <v>6832</v>
      </c>
      <c r="AJ749" s="26" t="s">
        <v>6833</v>
      </c>
      <c r="AK749" s="26" t="s">
        <v>6834</v>
      </c>
      <c r="AL749" s="26" t="s">
        <v>6835</v>
      </c>
      <c r="AM749" s="26" t="s">
        <v>6836</v>
      </c>
      <c r="AN749" s="26">
        <v>1</v>
      </c>
      <c r="AO749" s="27" t="s">
        <v>6783</v>
      </c>
      <c r="AP749" s="27">
        <v>404</v>
      </c>
      <c r="AQ749" s="27" t="s">
        <v>6837</v>
      </c>
      <c r="AR749" s="27" t="s">
        <v>53</v>
      </c>
      <c r="AS749" s="26">
        <v>0.54111111111111099</v>
      </c>
      <c r="AT749" s="26">
        <v>0.12</v>
      </c>
      <c r="AU749" s="26">
        <v>0.68</v>
      </c>
      <c r="AV749" s="26" t="s">
        <v>54</v>
      </c>
      <c r="AW749" s="27">
        <v>0.60933278429106097</v>
      </c>
      <c r="AX749" s="27">
        <v>6.8965490817819601</v>
      </c>
      <c r="AY749" s="27" t="s">
        <v>718</v>
      </c>
      <c r="AZ749" s="27"/>
      <c r="BA749" s="26"/>
      <c r="BB749" s="26"/>
      <c r="BC749" s="26"/>
      <c r="BD749" s="26"/>
    </row>
    <row r="750" spans="1:56" x14ac:dyDescent="0.25">
      <c r="A750">
        <v>813</v>
      </c>
      <c r="B750" s="13" t="s">
        <v>9727</v>
      </c>
      <c r="C750">
        <v>0.42</v>
      </c>
      <c r="D750">
        <v>12.47</v>
      </c>
      <c r="E750" s="2">
        <v>747.37810000000002</v>
      </c>
      <c r="F750" s="2" t="s">
        <v>66</v>
      </c>
      <c r="G750" t="s">
        <v>9684</v>
      </c>
      <c r="H750">
        <v>1.45</v>
      </c>
      <c r="I750">
        <v>1.4355108000000001</v>
      </c>
      <c r="J750">
        <v>1.44892000000001E-2</v>
      </c>
      <c r="K750" t="s">
        <v>48</v>
      </c>
      <c r="M750" s="2" t="s">
        <v>6825</v>
      </c>
      <c r="N750" s="108"/>
      <c r="O750" s="2">
        <v>56000</v>
      </c>
      <c r="P750">
        <v>747.37789895529102</v>
      </c>
      <c r="Q750" s="3" t="s">
        <v>6826</v>
      </c>
      <c r="R750" s="3" t="s">
        <v>6826</v>
      </c>
      <c r="S750" s="109" t="str">
        <f t="shared" si="11"/>
        <v>Same</v>
      </c>
      <c r="T750" s="109"/>
      <c r="U750" s="3" t="s">
        <v>160</v>
      </c>
      <c r="V750" s="3" t="s">
        <v>46</v>
      </c>
      <c r="W750" s="3" t="s">
        <v>289</v>
      </c>
      <c r="X750" s="3" t="s">
        <v>289</v>
      </c>
      <c r="Y750" s="102"/>
      <c r="Z750" s="102"/>
      <c r="AA750" s="102"/>
      <c r="AB750" s="102">
        <v>747.377175102308</v>
      </c>
      <c r="AC750" s="3">
        <v>747.377175102308</v>
      </c>
      <c r="AD750" s="3" t="s">
        <v>9685</v>
      </c>
      <c r="AE750" s="3" t="s">
        <v>9686</v>
      </c>
      <c r="AF750" s="3" t="s">
        <v>9687</v>
      </c>
      <c r="AG750" s="3" t="s">
        <v>9688</v>
      </c>
      <c r="AH750" s="3" t="s">
        <v>9689</v>
      </c>
      <c r="AI750" s="3" t="s">
        <v>9690</v>
      </c>
      <c r="AJ750" s="3" t="s">
        <v>9691</v>
      </c>
      <c r="AK750" s="3" t="s">
        <v>9692</v>
      </c>
      <c r="AL750" s="3" t="s">
        <v>9693</v>
      </c>
      <c r="AM750" s="3" t="s">
        <v>9694</v>
      </c>
      <c r="AN750">
        <v>1</v>
      </c>
      <c r="AO750" s="2" t="s">
        <v>9566</v>
      </c>
      <c r="AP750" s="2">
        <v>392</v>
      </c>
      <c r="AQ750" s="2" t="s">
        <v>9695</v>
      </c>
      <c r="AR750" t="s">
        <v>48</v>
      </c>
      <c r="AS750" t="s">
        <v>48</v>
      </c>
      <c r="AT750" t="s">
        <v>48</v>
      </c>
      <c r="AU750" t="s">
        <v>48</v>
      </c>
      <c r="AV750" t="s">
        <v>48</v>
      </c>
      <c r="AW750" t="s">
        <v>48</v>
      </c>
      <c r="AX750" s="2">
        <v>9.8353905417534797</v>
      </c>
      <c r="AY750" s="2" t="s">
        <v>718</v>
      </c>
      <c r="AZ750" s="2"/>
      <c r="BB750" s="108"/>
      <c r="BD750" s="108"/>
    </row>
    <row r="751" spans="1:56" x14ac:dyDescent="0.25">
      <c r="A751">
        <v>464</v>
      </c>
      <c r="B751" s="13" t="s">
        <v>3740</v>
      </c>
      <c r="C751">
        <v>0.59</v>
      </c>
      <c r="D751">
        <v>23.19</v>
      </c>
      <c r="E751" s="2">
        <v>747.56550000000004</v>
      </c>
      <c r="F751" s="2" t="s">
        <v>66</v>
      </c>
      <c r="G751" t="s">
        <v>3451</v>
      </c>
      <c r="H751">
        <v>8.7799999999999994</v>
      </c>
      <c r="I751">
        <v>8.7610050000000008</v>
      </c>
      <c r="J751">
        <v>1.8994999999998499E-2</v>
      </c>
      <c r="K751">
        <v>1.2314049586776901</v>
      </c>
      <c r="M751" s="2" t="s">
        <v>2991</v>
      </c>
      <c r="O751" s="2">
        <v>480000</v>
      </c>
      <c r="P751" s="26">
        <v>747.56563231909399</v>
      </c>
      <c r="Q751" s="117" t="s">
        <v>15859</v>
      </c>
      <c r="R751" s="117" t="s">
        <v>15859</v>
      </c>
      <c r="S751" s="109" t="str">
        <f t="shared" si="11"/>
        <v>Same</v>
      </c>
      <c r="T751" s="109"/>
      <c r="U751" s="90" t="s">
        <v>60</v>
      </c>
      <c r="V751" s="26" t="s">
        <v>66</v>
      </c>
      <c r="W751" s="108" t="s">
        <v>1209</v>
      </c>
      <c r="X751" s="90" t="s">
        <v>1209</v>
      </c>
      <c r="Y751" s="102" t="s">
        <v>15402</v>
      </c>
      <c r="Z751" s="102" t="s">
        <v>14485</v>
      </c>
      <c r="AA751" s="102" t="s">
        <v>14485</v>
      </c>
      <c r="AB751" s="90">
        <v>747.56542506698599</v>
      </c>
      <c r="AC751" s="26">
        <v>747.56542506698599</v>
      </c>
      <c r="AD751" s="41" t="s">
        <v>3452</v>
      </c>
      <c r="AE751" s="41" t="s">
        <v>3453</v>
      </c>
      <c r="AF751" s="41" t="s">
        <v>3454</v>
      </c>
      <c r="AG751" s="41" t="s">
        <v>3455</v>
      </c>
      <c r="AH751" s="26" t="s">
        <v>3456</v>
      </c>
      <c r="AI751" s="26" t="s">
        <v>3438</v>
      </c>
      <c r="AJ751" s="26" t="s">
        <v>3457</v>
      </c>
      <c r="AK751" s="26" t="s">
        <v>3458</v>
      </c>
      <c r="AL751" s="26" t="s">
        <v>3459</v>
      </c>
      <c r="AM751" s="26" t="s">
        <v>807</v>
      </c>
      <c r="AN751">
        <v>1</v>
      </c>
      <c r="AO751" s="2" t="s">
        <v>3447</v>
      </c>
      <c r="AP751" s="2">
        <v>2259</v>
      </c>
      <c r="AQ751" s="2" t="s">
        <v>3460</v>
      </c>
      <c r="AR751" s="2" t="s">
        <v>53</v>
      </c>
      <c r="AS751">
        <v>1.2314049586776901</v>
      </c>
      <c r="AT751">
        <v>0.57999999999999996</v>
      </c>
      <c r="AU751">
        <v>1.57</v>
      </c>
      <c r="AV751" t="s">
        <v>1296</v>
      </c>
      <c r="AW751" s="2">
        <v>0.2075640346748</v>
      </c>
      <c r="AX751" s="2">
        <v>30.532786259574099</v>
      </c>
      <c r="AY751" s="2" t="s">
        <v>3399</v>
      </c>
      <c r="AZ751" s="2" t="s">
        <v>3143</v>
      </c>
      <c r="BA751" s="2" t="s">
        <v>3461</v>
      </c>
      <c r="BB751" s="108"/>
      <c r="BC751" s="2" t="s">
        <v>3462</v>
      </c>
      <c r="BD751" s="108"/>
    </row>
    <row r="752" spans="1:56" x14ac:dyDescent="0.25">
      <c r="A752">
        <v>1307</v>
      </c>
      <c r="B752" s="13" t="s">
        <v>6841</v>
      </c>
      <c r="C752" s="26">
        <v>0.52</v>
      </c>
      <c r="D752" s="26">
        <v>30.86</v>
      </c>
      <c r="E752" s="27">
        <v>748.5231</v>
      </c>
      <c r="F752" s="27" t="s">
        <v>66</v>
      </c>
      <c r="G752" s="26" t="s">
        <v>6795</v>
      </c>
      <c r="H752" s="26">
        <v>10.63</v>
      </c>
      <c r="I752" s="26">
        <v>10.554639</v>
      </c>
      <c r="J752" s="26">
        <v>7.5361000000000899E-2</v>
      </c>
      <c r="K752" s="26">
        <v>0.21538461538461501</v>
      </c>
      <c r="L752" s="27" t="s">
        <v>6796</v>
      </c>
      <c r="M752" s="26"/>
      <c r="N752" s="26"/>
      <c r="O752" s="27">
        <v>92000</v>
      </c>
      <c r="P752" s="26">
        <v>748.52825433006706</v>
      </c>
      <c r="Q752" s="67" t="s">
        <v>14268</v>
      </c>
      <c r="R752" s="67" t="s">
        <v>14268</v>
      </c>
      <c r="S752" s="109" t="str">
        <f t="shared" si="11"/>
        <v>Same</v>
      </c>
      <c r="T752" s="109"/>
      <c r="U752" s="26" t="s">
        <v>6797</v>
      </c>
      <c r="V752" s="26" t="s">
        <v>66</v>
      </c>
      <c r="W752" s="108" t="s">
        <v>72</v>
      </c>
      <c r="X752" s="26" t="s">
        <v>6798</v>
      </c>
      <c r="Y752" s="102" t="s">
        <v>14980</v>
      </c>
      <c r="Z752" s="102" t="s">
        <v>14981</v>
      </c>
      <c r="AA752" s="102" t="s">
        <v>14981</v>
      </c>
      <c r="AB752" s="102">
        <v>748.52328994837706</v>
      </c>
      <c r="AC752" s="26">
        <v>748.52328994837706</v>
      </c>
      <c r="AD752" s="67" t="s">
        <v>6799</v>
      </c>
      <c r="AE752" s="67" t="s">
        <v>6800</v>
      </c>
      <c r="AF752" s="26" t="s">
        <v>6801</v>
      </c>
      <c r="AG752" s="26" t="s">
        <v>6802</v>
      </c>
      <c r="AH752" s="26" t="s">
        <v>6803</v>
      </c>
      <c r="AI752" s="26" t="s">
        <v>6804</v>
      </c>
      <c r="AJ752" s="26" t="s">
        <v>6805</v>
      </c>
      <c r="AK752" s="26" t="s">
        <v>6806</v>
      </c>
      <c r="AL752" s="26" t="s">
        <v>6807</v>
      </c>
      <c r="AM752" s="26" t="s">
        <v>6808</v>
      </c>
      <c r="AN752" s="26">
        <v>1</v>
      </c>
      <c r="AO752" s="27" t="s">
        <v>6783</v>
      </c>
      <c r="AP752" s="27">
        <v>2782</v>
      </c>
      <c r="AQ752" s="27" t="s">
        <v>6838</v>
      </c>
      <c r="AR752" s="27" t="s">
        <v>53</v>
      </c>
      <c r="AS752" s="26">
        <v>0.21538461538461501</v>
      </c>
      <c r="AT752" s="26">
        <v>0.12</v>
      </c>
      <c r="AU752" s="26">
        <v>0.68</v>
      </c>
      <c r="AV752" s="26" t="s">
        <v>54</v>
      </c>
      <c r="AW752" s="27">
        <v>0.90269424590647496</v>
      </c>
      <c r="AX752" s="27">
        <v>377000000</v>
      </c>
      <c r="AY752" s="27" t="s">
        <v>451</v>
      </c>
      <c r="AZ752" s="27" t="s">
        <v>321</v>
      </c>
      <c r="BA752" s="27" t="s">
        <v>6809</v>
      </c>
      <c r="BB752" s="27" t="s">
        <v>6810</v>
      </c>
      <c r="BC752" s="26"/>
      <c r="BD752" s="26"/>
    </row>
    <row r="753" spans="1:56" x14ac:dyDescent="0.25">
      <c r="A753">
        <v>1294</v>
      </c>
      <c r="B753" s="13" t="s">
        <v>6840</v>
      </c>
      <c r="C753">
        <v>0.49</v>
      </c>
      <c r="D753">
        <v>10.89</v>
      </c>
      <c r="E753" s="2">
        <v>748.524</v>
      </c>
      <c r="F753" s="2" t="s">
        <v>66</v>
      </c>
      <c r="G753" t="s">
        <v>6693</v>
      </c>
      <c r="H753">
        <v>9.82</v>
      </c>
      <c r="I753">
        <v>10.261903999999999</v>
      </c>
      <c r="J753">
        <v>-0.44190399999999902</v>
      </c>
      <c r="K753">
        <v>0.42595673876871898</v>
      </c>
      <c r="L753" s="2" t="s">
        <v>1534</v>
      </c>
      <c r="M753" s="2" t="s">
        <v>1535</v>
      </c>
      <c r="N753" s="62" t="s">
        <v>1536</v>
      </c>
      <c r="O753" s="62">
        <v>170000</v>
      </c>
      <c r="P753" s="11">
        <v>748.52533087567201</v>
      </c>
      <c r="Q753" s="108" t="s">
        <v>15929</v>
      </c>
      <c r="R753" s="108" t="s">
        <v>15929</v>
      </c>
      <c r="S753" s="109" t="str">
        <f t="shared" si="11"/>
        <v>Same</v>
      </c>
      <c r="T753" s="109"/>
      <c r="U753" s="108" t="s">
        <v>160</v>
      </c>
      <c r="V753" s="12" t="s">
        <v>46</v>
      </c>
      <c r="W753" s="69" t="s">
        <v>289</v>
      </c>
      <c r="X753" s="12" t="s">
        <v>289</v>
      </c>
      <c r="Y753" s="102" t="s">
        <v>14968</v>
      </c>
      <c r="Z753" s="102" t="s">
        <v>14969</v>
      </c>
      <c r="AA753" s="102" t="s">
        <v>14970</v>
      </c>
      <c r="AB753" s="102">
        <v>748.52444614364902</v>
      </c>
      <c r="AC753" s="12">
        <v>748.52444614364902</v>
      </c>
      <c r="AD753" s="12" t="s">
        <v>6694</v>
      </c>
      <c r="AE753" s="3" t="s">
        <v>6616</v>
      </c>
      <c r="AF753" s="3" t="s">
        <v>6695</v>
      </c>
      <c r="AG753" s="3" t="s">
        <v>2318</v>
      </c>
      <c r="AH753" s="3" t="s">
        <v>6696</v>
      </c>
      <c r="AI753" s="3" t="s">
        <v>6697</v>
      </c>
      <c r="AJ753" s="3" t="s">
        <v>6698</v>
      </c>
      <c r="AK753" s="3" t="s">
        <v>6699</v>
      </c>
      <c r="AL753" s="3" t="s">
        <v>6700</v>
      </c>
      <c r="AM753" s="3" t="s">
        <v>6701</v>
      </c>
      <c r="AN753">
        <v>1</v>
      </c>
      <c r="AO753" s="2" t="s">
        <v>6444</v>
      </c>
      <c r="AP753" s="2">
        <v>2860</v>
      </c>
      <c r="AQ753" s="2" t="s">
        <v>6702</v>
      </c>
      <c r="AR753" s="2" t="s">
        <v>53</v>
      </c>
      <c r="AS753">
        <v>0.42595673876871898</v>
      </c>
      <c r="AT753">
        <v>0.12</v>
      </c>
      <c r="AU753">
        <v>0.68</v>
      </c>
      <c r="AV753" t="s">
        <v>54</v>
      </c>
      <c r="AW753" s="2">
        <v>0.21980022023308701</v>
      </c>
      <c r="AX753" s="2">
        <v>601000000</v>
      </c>
      <c r="AY753" s="2" t="s">
        <v>271</v>
      </c>
      <c r="AZ753" s="2" t="s">
        <v>50</v>
      </c>
      <c r="BA753" s="2" t="s">
        <v>1546</v>
      </c>
      <c r="BB753" s="2" t="s">
        <v>1547</v>
      </c>
      <c r="BD753" s="2" t="s">
        <v>1548</v>
      </c>
    </row>
    <row r="754" spans="1:56" x14ac:dyDescent="0.25">
      <c r="A754">
        <v>530</v>
      </c>
      <c r="B754" s="13" t="s">
        <v>8939</v>
      </c>
      <c r="C754">
        <v>0.36</v>
      </c>
      <c r="D754">
        <v>8.42</v>
      </c>
      <c r="E754" s="2">
        <v>748.53570000000002</v>
      </c>
      <c r="F754" s="2" t="s">
        <v>66</v>
      </c>
      <c r="G754" t="s">
        <v>12451</v>
      </c>
      <c r="H754">
        <v>1.08</v>
      </c>
      <c r="I754">
        <v>1.0637163000000001</v>
      </c>
      <c r="J754">
        <v>1.6283700000000009E-2</v>
      </c>
      <c r="K754" t="s">
        <v>48</v>
      </c>
      <c r="L754" s="2" t="s">
        <v>6124</v>
      </c>
      <c r="N754" s="2" t="s">
        <v>12452</v>
      </c>
      <c r="O754" s="2">
        <v>230000</v>
      </c>
      <c r="P754">
        <v>748.53943669021442</v>
      </c>
      <c r="Q754" s="108" t="s">
        <v>15962</v>
      </c>
      <c r="R754" s="108" t="s">
        <v>15962</v>
      </c>
      <c r="S754" s="109" t="str">
        <f t="shared" si="11"/>
        <v>Same</v>
      </c>
      <c r="T754" s="109"/>
      <c r="U754" s="108" t="s">
        <v>160</v>
      </c>
      <c r="V754" s="3" t="s">
        <v>46</v>
      </c>
      <c r="W754" s="3" t="s">
        <v>289</v>
      </c>
      <c r="X754" s="3" t="s">
        <v>12354</v>
      </c>
      <c r="Y754" s="102"/>
      <c r="Z754" s="102" t="s">
        <v>15473</v>
      </c>
      <c r="AA754" s="102" t="s">
        <v>15474</v>
      </c>
      <c r="AB754" s="102">
        <v>748.53532541789605</v>
      </c>
      <c r="AC754" s="3">
        <v>748.53532541789605</v>
      </c>
      <c r="AD754" s="3" t="s">
        <v>12453</v>
      </c>
      <c r="AE754" s="3" t="s">
        <v>12335</v>
      </c>
      <c r="AF754" s="3" t="s">
        <v>12454</v>
      </c>
      <c r="AG754" s="3" t="s">
        <v>11003</v>
      </c>
      <c r="AH754" s="3" t="s">
        <v>12455</v>
      </c>
      <c r="AI754" s="3" t="s">
        <v>10738</v>
      </c>
      <c r="AJ754" s="3" t="s">
        <v>12456</v>
      </c>
      <c r="AK754" s="3" t="s">
        <v>8928</v>
      </c>
      <c r="AL754" s="3" t="s">
        <v>12457</v>
      </c>
      <c r="AM754" s="3" t="s">
        <v>12458</v>
      </c>
      <c r="AN754">
        <v>1</v>
      </c>
      <c r="AO754" s="2" t="s">
        <v>8924</v>
      </c>
      <c r="AP754" s="2">
        <v>302</v>
      </c>
      <c r="AQ754" s="2" t="s">
        <v>12459</v>
      </c>
      <c r="AR754" t="s">
        <v>48</v>
      </c>
      <c r="AS754" t="s">
        <v>48</v>
      </c>
      <c r="AT754" t="s">
        <v>48</v>
      </c>
      <c r="AU754" t="s">
        <v>48</v>
      </c>
      <c r="AV754" t="s">
        <v>48</v>
      </c>
      <c r="AW754" t="s">
        <v>48</v>
      </c>
      <c r="AX754" s="2">
        <v>95.774641142630898</v>
      </c>
      <c r="AY754" s="2" t="s">
        <v>5434</v>
      </c>
      <c r="AZ754" s="2" t="s">
        <v>50</v>
      </c>
      <c r="BA754" s="2" t="s">
        <v>1546</v>
      </c>
      <c r="BB754" s="2" t="s">
        <v>6134</v>
      </c>
      <c r="BC754" s="2" t="s">
        <v>4264</v>
      </c>
      <c r="BD754" s="2" t="s">
        <v>12460</v>
      </c>
    </row>
    <row r="755" spans="1:56" x14ac:dyDescent="0.25">
      <c r="A755">
        <v>214</v>
      </c>
      <c r="B755" s="13" t="s">
        <v>1549</v>
      </c>
      <c r="C755">
        <v>0.35</v>
      </c>
      <c r="D755">
        <v>10.09</v>
      </c>
      <c r="E755" s="2">
        <v>748.53049999999996</v>
      </c>
      <c r="F755" s="108" t="s">
        <v>66</v>
      </c>
      <c r="G755" t="s">
        <v>1533</v>
      </c>
      <c r="H755">
        <v>6.54</v>
      </c>
      <c r="I755">
        <v>11.181777</v>
      </c>
      <c r="J755" s="7">
        <v>-4.6417770000000003</v>
      </c>
      <c r="K755">
        <v>1.4097222222222201</v>
      </c>
      <c r="L755" s="2" t="s">
        <v>1534</v>
      </c>
      <c r="M755" s="2" t="s">
        <v>1535</v>
      </c>
      <c r="N755" s="2" t="s">
        <v>1536</v>
      </c>
      <c r="O755" s="8">
        <v>6900</v>
      </c>
      <c r="P755">
        <v>748.53461841481101</v>
      </c>
      <c r="Q755" s="108" t="s">
        <v>15929</v>
      </c>
      <c r="R755" s="108" t="s">
        <v>15929</v>
      </c>
      <c r="S755" s="109" t="str">
        <f t="shared" si="11"/>
        <v>Same</v>
      </c>
      <c r="T755" s="109"/>
      <c r="U755" s="108" t="s">
        <v>60</v>
      </c>
      <c r="V755" s="3" t="s">
        <v>51</v>
      </c>
      <c r="W755" s="108" t="s">
        <v>61</v>
      </c>
      <c r="X755" s="108" t="s">
        <v>61</v>
      </c>
      <c r="Y755" s="102"/>
      <c r="Z755" s="102" t="s">
        <v>14969</v>
      </c>
      <c r="AA755" s="102" t="s">
        <v>14970</v>
      </c>
      <c r="AB755" s="102">
        <v>748.53711512236805</v>
      </c>
      <c r="AC755" s="3">
        <v>748.53711512236805</v>
      </c>
      <c r="AD755" s="3" t="s">
        <v>1537</v>
      </c>
      <c r="AE755" s="3" t="s">
        <v>1538</v>
      </c>
      <c r="AF755" s="3" t="s">
        <v>1539</v>
      </c>
      <c r="AG755" s="3" t="s">
        <v>1540</v>
      </c>
      <c r="AH755" s="3" t="s">
        <v>1541</v>
      </c>
      <c r="AI755" s="3" t="s">
        <v>113</v>
      </c>
      <c r="AJ755" s="3" t="s">
        <v>1542</v>
      </c>
      <c r="AK755" s="3" t="s">
        <v>1543</v>
      </c>
      <c r="AL755" s="3" t="s">
        <v>1544</v>
      </c>
      <c r="AM755" s="3" t="s">
        <v>1214</v>
      </c>
      <c r="AN755">
        <v>1</v>
      </c>
      <c r="AO755" s="108" t="s">
        <v>1364</v>
      </c>
      <c r="AP755" s="108">
        <v>2988</v>
      </c>
      <c r="AQ755" s="108" t="s">
        <v>1545</v>
      </c>
      <c r="AR755" s="2" t="s">
        <v>53</v>
      </c>
      <c r="AS755">
        <v>1.4097222222222201</v>
      </c>
      <c r="AT755">
        <v>0.62</v>
      </c>
      <c r="AU755">
        <v>1.85</v>
      </c>
      <c r="AV755" t="s">
        <v>1296</v>
      </c>
      <c r="AW755" s="2">
        <v>0.24624057309950101</v>
      </c>
      <c r="AX755" s="2">
        <v>20300000</v>
      </c>
      <c r="AY755" s="2" t="s">
        <v>271</v>
      </c>
      <c r="AZ755" s="2" t="s">
        <v>50</v>
      </c>
      <c r="BA755" s="2" t="s">
        <v>1546</v>
      </c>
      <c r="BB755" s="2" t="s">
        <v>1547</v>
      </c>
      <c r="BD755" s="2" t="s">
        <v>1548</v>
      </c>
    </row>
    <row r="756" spans="1:56" x14ac:dyDescent="0.25">
      <c r="A756">
        <v>1203</v>
      </c>
      <c r="B756" s="13" t="s">
        <v>6433</v>
      </c>
      <c r="C756">
        <v>0.52</v>
      </c>
      <c r="D756">
        <v>10.02</v>
      </c>
      <c r="E756">
        <v>748.54269999999997</v>
      </c>
      <c r="F756" s="108" t="s">
        <v>66</v>
      </c>
      <c r="G756" t="s">
        <v>6123</v>
      </c>
      <c r="H756">
        <v>6.8</v>
      </c>
      <c r="I756">
        <v>11.52068</v>
      </c>
      <c r="J756" s="7">
        <v>-4.7206799999999998</v>
      </c>
      <c r="K756">
        <v>1.11165048543689</v>
      </c>
      <c r="L756" s="2" t="s">
        <v>6124</v>
      </c>
      <c r="O756" s="8">
        <v>87000</v>
      </c>
      <c r="P756">
        <v>748.54696444776198</v>
      </c>
      <c r="Q756" s="46" t="s">
        <v>6125</v>
      </c>
      <c r="R756" s="46" t="s">
        <v>6125</v>
      </c>
      <c r="S756" s="109" t="str">
        <f t="shared" si="11"/>
        <v>Same</v>
      </c>
      <c r="T756" s="109"/>
      <c r="U756" s="46" t="s">
        <v>6126</v>
      </c>
      <c r="V756" s="50" t="s">
        <v>51</v>
      </c>
      <c r="W756" s="108" t="s">
        <v>52</v>
      </c>
      <c r="X756" s="46" t="s">
        <v>52</v>
      </c>
      <c r="Y756" s="102"/>
      <c r="Z756" s="102" t="s">
        <v>14917</v>
      </c>
      <c r="AA756" s="102" t="s">
        <v>14917</v>
      </c>
      <c r="AB756" s="102">
        <v>748.537351389999</v>
      </c>
      <c r="AC756" s="3">
        <v>748.537351389999</v>
      </c>
      <c r="AD756" s="50" t="s">
        <v>6127</v>
      </c>
      <c r="AE756" s="50" t="s">
        <v>74</v>
      </c>
      <c r="AF756" s="3" t="s">
        <v>6128</v>
      </c>
      <c r="AG756" s="3" t="s">
        <v>6129</v>
      </c>
      <c r="AH756" s="3" t="s">
        <v>6130</v>
      </c>
      <c r="AI756" s="3" t="s">
        <v>76</v>
      </c>
      <c r="AJ756" s="3" t="s">
        <v>6131</v>
      </c>
      <c r="AK756" s="3" t="s">
        <v>119</v>
      </c>
      <c r="AL756" s="3" t="s">
        <v>6132</v>
      </c>
      <c r="AM756" s="3" t="s">
        <v>1540</v>
      </c>
      <c r="AN756">
        <v>1</v>
      </c>
      <c r="AO756" s="108" t="s">
        <v>5605</v>
      </c>
      <c r="AP756" s="108">
        <v>3118</v>
      </c>
      <c r="AQ756" s="108" t="s">
        <v>6133</v>
      </c>
      <c r="AR756" s="2" t="s">
        <v>53</v>
      </c>
      <c r="AS756">
        <v>1.11165048543689</v>
      </c>
      <c r="AT756">
        <v>0.35</v>
      </c>
      <c r="AU756">
        <v>1.43</v>
      </c>
      <c r="AV756" t="s">
        <v>1296</v>
      </c>
      <c r="AW756" s="2">
        <v>0.188477969224492</v>
      </c>
      <c r="AX756" s="2">
        <v>229000000</v>
      </c>
      <c r="AY756" s="2" t="s">
        <v>898</v>
      </c>
      <c r="AZ756" s="2" t="s">
        <v>87</v>
      </c>
      <c r="BB756" s="2" t="s">
        <v>6134</v>
      </c>
      <c r="BC756" s="2" t="s">
        <v>4264</v>
      </c>
    </row>
    <row r="757" spans="1:56" x14ac:dyDescent="0.25">
      <c r="A757">
        <v>569</v>
      </c>
      <c r="B757" s="13" t="s">
        <v>8940</v>
      </c>
      <c r="C757">
        <v>0.22</v>
      </c>
      <c r="D757">
        <v>2.6</v>
      </c>
      <c r="E757">
        <v>749.27570000000003</v>
      </c>
      <c r="F757" s="2" t="s">
        <v>66</v>
      </c>
      <c r="G757" t="s">
        <v>12862</v>
      </c>
      <c r="H757">
        <v>5.09</v>
      </c>
      <c r="I757">
        <v>5.0854829000000006</v>
      </c>
      <c r="J757">
        <v>4.5170999999992736E-3</v>
      </c>
      <c r="K757" t="s">
        <v>48</v>
      </c>
      <c r="L757" s="108"/>
      <c r="M757" s="108"/>
      <c r="O757" s="8">
        <v>16000</v>
      </c>
      <c r="P757">
        <v>749.28316128742063</v>
      </c>
      <c r="Q757" s="3" t="s">
        <v>160</v>
      </c>
      <c r="R757" s="3" t="s">
        <v>160</v>
      </c>
      <c r="S757" s="109" t="str">
        <f t="shared" si="11"/>
        <v>Same</v>
      </c>
      <c r="T757" s="109"/>
      <c r="U757" s="3" t="s">
        <v>160</v>
      </c>
      <c r="V757" s="3" t="s">
        <v>670</v>
      </c>
      <c r="W757" s="3" t="s">
        <v>528</v>
      </c>
      <c r="X757" s="3" t="s">
        <v>528</v>
      </c>
      <c r="Y757" s="102"/>
      <c r="Z757" s="102" t="s">
        <v>48</v>
      </c>
      <c r="AA757" s="102"/>
      <c r="AB757" s="102">
        <v>749.28</v>
      </c>
      <c r="AC757" s="3">
        <v>749.28</v>
      </c>
      <c r="AD757" s="3" t="s">
        <v>12863</v>
      </c>
      <c r="AE757" s="3" t="s">
        <v>1249</v>
      </c>
      <c r="AF757" s="3" t="s">
        <v>12864</v>
      </c>
      <c r="AG757" s="3" t="s">
        <v>12865</v>
      </c>
      <c r="AH757" s="3" t="s">
        <v>12866</v>
      </c>
      <c r="AI757" s="3" t="s">
        <v>12867</v>
      </c>
      <c r="AJ757" s="3" t="s">
        <v>12868</v>
      </c>
      <c r="AK757" s="3" t="s">
        <v>12869</v>
      </c>
      <c r="AL757" s="3" t="s">
        <v>12870</v>
      </c>
      <c r="AM757" s="3" t="s">
        <v>12871</v>
      </c>
      <c r="AN757">
        <v>1</v>
      </c>
      <c r="AO757" s="2" t="s">
        <v>8936</v>
      </c>
      <c r="AP757" s="2">
        <v>1339</v>
      </c>
      <c r="AQ757" s="2" t="s">
        <v>12872</v>
      </c>
      <c r="AR757" t="s">
        <v>48</v>
      </c>
      <c r="AS757" t="s">
        <v>48</v>
      </c>
      <c r="AT757" t="s">
        <v>48</v>
      </c>
      <c r="AU757" t="s">
        <v>48</v>
      </c>
      <c r="AV757" t="s">
        <v>48</v>
      </c>
      <c r="AW757" t="s">
        <v>48</v>
      </c>
      <c r="AX757" s="2">
        <v>7.3238088263039209</v>
      </c>
      <c r="AY757" s="108"/>
      <c r="AZ757" s="2"/>
    </row>
    <row r="758" spans="1:56" x14ac:dyDescent="0.25">
      <c r="A758">
        <v>1073</v>
      </c>
      <c r="B758" s="13" t="s">
        <v>5580</v>
      </c>
      <c r="C758">
        <v>0.67</v>
      </c>
      <c r="D758">
        <v>14.6</v>
      </c>
      <c r="E758">
        <v>749.38350000000003</v>
      </c>
      <c r="F758" s="2" t="s">
        <v>66</v>
      </c>
      <c r="G758" t="s">
        <v>5523</v>
      </c>
      <c r="H758">
        <v>1.43</v>
      </c>
      <c r="I758">
        <v>1.4294046</v>
      </c>
      <c r="J758">
        <v>5.9539999999991299E-4</v>
      </c>
      <c r="K758">
        <v>13.1598513011152</v>
      </c>
      <c r="O758" s="62">
        <v>960000</v>
      </c>
      <c r="P758" s="11">
        <v>749.38866250293199</v>
      </c>
      <c r="Q758" s="12" t="s">
        <v>160</v>
      </c>
      <c r="R758" s="12" t="s">
        <v>160</v>
      </c>
      <c r="S758" s="109" t="str">
        <f t="shared" si="11"/>
        <v>Same</v>
      </c>
      <c r="T758" s="109"/>
      <c r="U758" s="12" t="s">
        <v>160</v>
      </c>
      <c r="V758" s="12" t="s">
        <v>670</v>
      </c>
      <c r="W758" s="3" t="s">
        <v>528</v>
      </c>
      <c r="X758" s="12" t="s">
        <v>528</v>
      </c>
      <c r="Y758" s="102"/>
      <c r="Z758" s="102" t="s">
        <v>48</v>
      </c>
      <c r="AA758" s="102"/>
      <c r="AB758" s="102">
        <v>749.383867841506</v>
      </c>
      <c r="AC758" s="12">
        <v>749.383867841506</v>
      </c>
      <c r="AD758" s="12" t="s">
        <v>5524</v>
      </c>
      <c r="AE758" s="3" t="s">
        <v>5525</v>
      </c>
      <c r="AF758" s="3" t="s">
        <v>5526</v>
      </c>
      <c r="AG758" s="3" t="s">
        <v>5527</v>
      </c>
      <c r="AH758" s="3" t="s">
        <v>5528</v>
      </c>
      <c r="AI758" s="3" t="s">
        <v>1725</v>
      </c>
      <c r="AJ758" s="3" t="s">
        <v>5529</v>
      </c>
      <c r="AK758" s="3" t="s">
        <v>5530</v>
      </c>
      <c r="AL758" s="3" t="s">
        <v>5531</v>
      </c>
      <c r="AM758" s="3" t="s">
        <v>5532</v>
      </c>
      <c r="AN758">
        <v>1</v>
      </c>
      <c r="AO758" s="2" t="s">
        <v>5533</v>
      </c>
      <c r="AP758" s="2">
        <v>413</v>
      </c>
      <c r="AQ758" s="2" t="s">
        <v>5534</v>
      </c>
      <c r="AR758" s="2" t="s">
        <v>53</v>
      </c>
      <c r="AS758">
        <v>13.1598513011152</v>
      </c>
      <c r="AT758">
        <v>0.5</v>
      </c>
      <c r="AU758">
        <v>20</v>
      </c>
      <c r="AV758" t="s">
        <v>85</v>
      </c>
      <c r="AW758">
        <v>1.82430387992916</v>
      </c>
      <c r="AX758" s="2">
        <v>5.36363635550964</v>
      </c>
      <c r="AZ758" s="2"/>
      <c r="BC758" s="108"/>
    </row>
    <row r="759" spans="1:56" x14ac:dyDescent="0.25">
      <c r="A759">
        <v>832</v>
      </c>
      <c r="B759" s="13" t="s">
        <v>7818</v>
      </c>
      <c r="C759">
        <v>0.73</v>
      </c>
      <c r="D759">
        <v>19.22</v>
      </c>
      <c r="E759">
        <v>749.39940000000001</v>
      </c>
      <c r="F759" s="2" t="s">
        <v>66</v>
      </c>
      <c r="G759" t="s">
        <v>9804</v>
      </c>
      <c r="H759">
        <v>1.46</v>
      </c>
      <c r="I759">
        <v>1.4350369000000001</v>
      </c>
      <c r="J759">
        <v>2.4963099999999901E-2</v>
      </c>
      <c r="K759">
        <v>2.371294851794072</v>
      </c>
      <c r="L759" s="108"/>
      <c r="M759" s="108"/>
      <c r="O759" s="2">
        <v>500000</v>
      </c>
      <c r="P759">
        <v>749.38912798242416</v>
      </c>
      <c r="Q759" s="3" t="s">
        <v>160</v>
      </c>
      <c r="R759" s="3" t="s">
        <v>160</v>
      </c>
      <c r="S759" s="109" t="str">
        <f t="shared" si="11"/>
        <v>Same</v>
      </c>
      <c r="T759" s="109"/>
      <c r="U759" s="3" t="s">
        <v>160</v>
      </c>
      <c r="V759" s="3" t="s">
        <v>670</v>
      </c>
      <c r="W759" s="3" t="s">
        <v>528</v>
      </c>
      <c r="X759" s="3" t="s">
        <v>528</v>
      </c>
      <c r="Y759" s="102"/>
      <c r="Z759" s="102" t="s">
        <v>48</v>
      </c>
      <c r="AA759" s="102"/>
      <c r="AB759" s="102">
        <v>749.39895518481705</v>
      </c>
      <c r="AC759" s="3">
        <v>749.39895518481705</v>
      </c>
      <c r="AD759" s="3" t="s">
        <v>9805</v>
      </c>
      <c r="AE759" s="3" t="s">
        <v>9806</v>
      </c>
      <c r="AF759" s="3" t="s">
        <v>9807</v>
      </c>
      <c r="AG759" s="3" t="s">
        <v>9808</v>
      </c>
      <c r="AH759" s="3" t="s">
        <v>9809</v>
      </c>
      <c r="AI759" s="3" t="s">
        <v>9810</v>
      </c>
      <c r="AJ759" s="3" t="s">
        <v>9811</v>
      </c>
      <c r="AK759" s="3" t="s">
        <v>9812</v>
      </c>
      <c r="AL759" s="3" t="s">
        <v>9813</v>
      </c>
      <c r="AM759" s="3" t="s">
        <v>9814</v>
      </c>
      <c r="AN759">
        <v>1</v>
      </c>
      <c r="AO759" s="2" t="s">
        <v>7791</v>
      </c>
      <c r="AP759" s="2">
        <v>402</v>
      </c>
      <c r="AQ759" s="2" t="s">
        <v>9815</v>
      </c>
      <c r="AR759" s="2" t="s">
        <v>53</v>
      </c>
      <c r="AS759">
        <v>2.371294851794072</v>
      </c>
      <c r="AT759">
        <v>1.5</v>
      </c>
      <c r="AU759">
        <v>50</v>
      </c>
      <c r="AV759" t="s">
        <v>85</v>
      </c>
      <c r="AW759" s="2">
        <v>0.5140445834916938</v>
      </c>
      <c r="AX759" s="2">
        <v>5.2777777594521611</v>
      </c>
      <c r="AY759" s="108"/>
      <c r="AZ759" s="2"/>
      <c r="BB759" s="108"/>
      <c r="BC759" s="108"/>
    </row>
    <row r="760" spans="1:56" x14ac:dyDescent="0.25">
      <c r="A760">
        <v>379</v>
      </c>
      <c r="B760" s="13" t="s">
        <v>2585</v>
      </c>
      <c r="C760" s="26">
        <v>0.41</v>
      </c>
      <c r="D760" s="26">
        <v>8.49</v>
      </c>
      <c r="E760" s="26">
        <v>750.58029999999997</v>
      </c>
      <c r="F760" s="27" t="s">
        <v>66</v>
      </c>
      <c r="G760" s="26" t="s">
        <v>2455</v>
      </c>
      <c r="H760" s="26">
        <v>11.28</v>
      </c>
      <c r="I760" s="26">
        <v>11.305210000000001</v>
      </c>
      <c r="J760" s="26">
        <v>-2.5209999999999511E-2</v>
      </c>
      <c r="K760" s="26">
        <v>0.76771653543307083</v>
      </c>
      <c r="L760" s="27" t="s">
        <v>2456</v>
      </c>
      <c r="M760" s="26"/>
      <c r="N760" s="27" t="s">
        <v>2300</v>
      </c>
      <c r="O760" s="30">
        <v>78000</v>
      </c>
      <c r="P760" s="26">
        <v>750.58433962317463</v>
      </c>
      <c r="Q760" s="99" t="s">
        <v>15797</v>
      </c>
      <c r="R760" s="99" t="s">
        <v>15797</v>
      </c>
      <c r="S760" s="109" t="str">
        <f t="shared" si="11"/>
        <v>Same</v>
      </c>
      <c r="T760" s="109"/>
      <c r="U760" s="108" t="s">
        <v>60</v>
      </c>
      <c r="V760" t="s">
        <v>66</v>
      </c>
      <c r="W760" s="69" t="s">
        <v>1209</v>
      </c>
      <c r="X760" s="108" t="s">
        <v>1209</v>
      </c>
      <c r="Y760" s="102"/>
      <c r="Z760" s="102" t="s">
        <v>15294</v>
      </c>
      <c r="AA760" s="102" t="s">
        <v>14481</v>
      </c>
      <c r="AB760" s="99">
        <v>750.57978827817306</v>
      </c>
      <c r="AC760" s="38">
        <v>750.57978827817306</v>
      </c>
      <c r="AD760" s="38" t="s">
        <v>2457</v>
      </c>
      <c r="AE760" s="26" t="s">
        <v>2458</v>
      </c>
      <c r="AF760" s="26" t="s">
        <v>2459</v>
      </c>
      <c r="AG760" s="26" t="s">
        <v>2460</v>
      </c>
      <c r="AH760" s="26" t="s">
        <v>2461</v>
      </c>
      <c r="AI760" s="26" t="s">
        <v>2462</v>
      </c>
      <c r="AJ760" s="26" t="s">
        <v>2463</v>
      </c>
      <c r="AK760" s="26" t="s">
        <v>2464</v>
      </c>
      <c r="AL760" s="26" t="s">
        <v>2465</v>
      </c>
      <c r="AM760" s="26" t="s">
        <v>2466</v>
      </c>
      <c r="AN760" s="26">
        <v>1</v>
      </c>
      <c r="AO760" s="27" t="s">
        <v>2096</v>
      </c>
      <c r="AP760" s="27">
        <v>3067</v>
      </c>
      <c r="AQ760" s="27" t="s">
        <v>2467</v>
      </c>
      <c r="AR760" s="27" t="s">
        <v>53</v>
      </c>
      <c r="AS760" s="26">
        <v>0.76771653543307083</v>
      </c>
      <c r="AT760" s="26">
        <v>0.12</v>
      </c>
      <c r="AU760" s="26">
        <v>0.85</v>
      </c>
      <c r="AV760" s="26" t="s">
        <v>1296</v>
      </c>
      <c r="AW760" s="27">
        <v>0.87889443461129146</v>
      </c>
      <c r="AX760" s="27">
        <v>13.43915272808716</v>
      </c>
      <c r="AY760" s="27" t="s">
        <v>2308</v>
      </c>
      <c r="AZ760" s="27"/>
      <c r="BA760" s="26"/>
      <c r="BB760" s="26"/>
      <c r="BC760" s="26"/>
      <c r="BD760" s="27" t="s">
        <v>2310</v>
      </c>
    </row>
    <row r="761" spans="1:56" x14ac:dyDescent="0.25">
      <c r="A761">
        <v>469</v>
      </c>
      <c r="B761" s="13" t="s">
        <v>3740</v>
      </c>
      <c r="C761">
        <v>0.49</v>
      </c>
      <c r="D761">
        <v>11.85</v>
      </c>
      <c r="E761" s="2">
        <v>752.44569999999999</v>
      </c>
      <c r="F761" s="2" t="s">
        <v>66</v>
      </c>
      <c r="G761" t="s">
        <v>3487</v>
      </c>
      <c r="H761">
        <v>8.3699999999999992</v>
      </c>
      <c r="I761">
        <v>8.3922352</v>
      </c>
      <c r="J761">
        <v>-2.2235200000000802E-2</v>
      </c>
      <c r="K761">
        <v>1.37238493723849</v>
      </c>
      <c r="L761" s="2" t="s">
        <v>3500</v>
      </c>
      <c r="M761" s="2" t="s">
        <v>3501</v>
      </c>
      <c r="O761" s="2">
        <v>94000</v>
      </c>
      <c r="P761" s="26">
        <v>752.44583318288903</v>
      </c>
      <c r="Q761" s="121" t="s">
        <v>16186</v>
      </c>
      <c r="R761" s="121" t="s">
        <v>16186</v>
      </c>
      <c r="S761" s="109" t="str">
        <f t="shared" si="11"/>
        <v>Same</v>
      </c>
      <c r="T761" s="109"/>
      <c r="U761" s="90" t="s">
        <v>60</v>
      </c>
      <c r="V761" s="26" t="s">
        <v>66</v>
      </c>
      <c r="W761" s="108" t="s">
        <v>1209</v>
      </c>
      <c r="X761" s="90" t="s">
        <v>1209</v>
      </c>
      <c r="Y761" s="102" t="s">
        <v>15407</v>
      </c>
      <c r="Z761" s="102" t="s">
        <v>15350</v>
      </c>
      <c r="AA761" s="102" t="s">
        <v>15351</v>
      </c>
      <c r="AB761" s="90">
        <v>752.44572829439801</v>
      </c>
      <c r="AC761" s="26">
        <v>752.44572829439801</v>
      </c>
      <c r="AD761" s="42" t="s">
        <v>3502</v>
      </c>
      <c r="AE761" s="42" t="s">
        <v>3438</v>
      </c>
      <c r="AF761" s="35" t="s">
        <v>3503</v>
      </c>
      <c r="AG761" s="35" t="s">
        <v>3504</v>
      </c>
      <c r="AH761" s="26" t="s">
        <v>3505</v>
      </c>
      <c r="AI761" s="26" t="s">
        <v>3506</v>
      </c>
      <c r="AJ761" s="26" t="s">
        <v>3507</v>
      </c>
      <c r="AK761" s="26" t="s">
        <v>3508</v>
      </c>
      <c r="AL761" s="42" t="s">
        <v>3509</v>
      </c>
      <c r="AM761" s="42" t="s">
        <v>3440</v>
      </c>
      <c r="AN761">
        <v>1</v>
      </c>
      <c r="AO761" s="2" t="s">
        <v>3510</v>
      </c>
      <c r="AP761" s="2">
        <v>2164</v>
      </c>
      <c r="AQ761" s="2" t="s">
        <v>3511</v>
      </c>
      <c r="AR761" s="2" t="s">
        <v>53</v>
      </c>
      <c r="AS761">
        <v>1.37238493723849</v>
      </c>
      <c r="AT761">
        <v>0.57999999999999996</v>
      </c>
      <c r="AU761">
        <v>1.57</v>
      </c>
      <c r="AV761" t="s">
        <v>1296</v>
      </c>
      <c r="AW761" s="2">
        <v>0.26400329260175598</v>
      </c>
      <c r="AX761" s="2">
        <v>328000000</v>
      </c>
      <c r="AY761" s="2" t="s">
        <v>2610</v>
      </c>
      <c r="AZ761" s="2" t="s">
        <v>50</v>
      </c>
      <c r="BA761" s="2" t="s">
        <v>3512</v>
      </c>
      <c r="BB761" s="2" t="s">
        <v>3513</v>
      </c>
      <c r="BC761" s="2" t="s">
        <v>3514</v>
      </c>
    </row>
    <row r="762" spans="1:56" x14ac:dyDescent="0.25">
      <c r="A762">
        <v>1097</v>
      </c>
      <c r="B762" s="13" t="s">
        <v>8369</v>
      </c>
      <c r="C762">
        <v>0.77</v>
      </c>
      <c r="D762">
        <v>60</v>
      </c>
      <c r="E762">
        <v>752.67139999999995</v>
      </c>
      <c r="F762" s="2" t="s">
        <v>66</v>
      </c>
      <c r="G762" t="s">
        <v>8231</v>
      </c>
      <c r="H762">
        <v>9.61</v>
      </c>
      <c r="I762">
        <v>9.5877467000000003</v>
      </c>
      <c r="J762">
        <v>2.225329999999914E-2</v>
      </c>
      <c r="K762">
        <v>35.9375</v>
      </c>
      <c r="M762" s="2" t="s">
        <v>3217</v>
      </c>
      <c r="N762" s="2" t="s">
        <v>8232</v>
      </c>
      <c r="O762" s="8">
        <v>110000</v>
      </c>
      <c r="P762">
        <v>752.66141957723596</v>
      </c>
      <c r="Q762" s="108" t="s">
        <v>16062</v>
      </c>
      <c r="R762" s="108" t="s">
        <v>16062</v>
      </c>
      <c r="S762" s="109" t="str">
        <f t="shared" si="11"/>
        <v>Same</v>
      </c>
      <c r="T762" s="109"/>
      <c r="U762" s="108" t="s">
        <v>160</v>
      </c>
      <c r="V762" s="3" t="s">
        <v>46</v>
      </c>
      <c r="W762" s="3" t="s">
        <v>289</v>
      </c>
      <c r="X762" s="3" t="s">
        <v>8220</v>
      </c>
      <c r="Y762" s="102" t="s">
        <v>14797</v>
      </c>
      <c r="Z762" s="102" t="s">
        <v>14798</v>
      </c>
      <c r="AA762" s="102" t="s">
        <v>14799</v>
      </c>
      <c r="AB762" s="102">
        <v>752.67104915660002</v>
      </c>
      <c r="AC762" s="3">
        <v>752.67104915660002</v>
      </c>
      <c r="AD762" s="79" t="s">
        <v>8233</v>
      </c>
      <c r="AE762" s="3" t="s">
        <v>8234</v>
      </c>
      <c r="AF762" s="3" t="s">
        <v>8235</v>
      </c>
      <c r="AG762" s="3" t="s">
        <v>113</v>
      </c>
      <c r="AH762" s="3" t="s">
        <v>8236</v>
      </c>
      <c r="AI762" s="3" t="s">
        <v>8237</v>
      </c>
      <c r="AJ762" s="3" t="s">
        <v>8238</v>
      </c>
      <c r="AK762" s="3" t="s">
        <v>8239</v>
      </c>
      <c r="AL762" s="3" t="s">
        <v>8240</v>
      </c>
      <c r="AM762" s="3" t="s">
        <v>8241</v>
      </c>
      <c r="AN762">
        <v>1</v>
      </c>
      <c r="AO762" s="2" t="s">
        <v>8139</v>
      </c>
      <c r="AP762" s="2">
        <v>2497</v>
      </c>
      <c r="AQ762" s="2" t="s">
        <v>8242</v>
      </c>
      <c r="AR762" s="2" t="s">
        <v>53</v>
      </c>
      <c r="AS762">
        <v>35.9375</v>
      </c>
      <c r="AT762">
        <v>1.5</v>
      </c>
      <c r="AU762">
        <v>50</v>
      </c>
      <c r="AV762" t="s">
        <v>85</v>
      </c>
      <c r="AW762">
        <v>2.1090701206075049</v>
      </c>
      <c r="AX762" s="2">
        <v>15.23178757510637</v>
      </c>
      <c r="AY762" s="2" t="s">
        <v>50</v>
      </c>
      <c r="AZ762" s="2"/>
      <c r="BB762" s="108"/>
      <c r="BD762" s="108"/>
    </row>
    <row r="763" spans="1:56" x14ac:dyDescent="0.25">
      <c r="A763">
        <v>1338</v>
      </c>
      <c r="B763" s="13" t="s">
        <v>7161</v>
      </c>
      <c r="C763">
        <v>0.57999999999999996</v>
      </c>
      <c r="D763">
        <v>5.36</v>
      </c>
      <c r="E763">
        <v>752.74279999999999</v>
      </c>
      <c r="F763" s="2" t="s">
        <v>66</v>
      </c>
      <c r="G763" t="s">
        <v>7062</v>
      </c>
      <c r="H763">
        <v>17.940000000000001</v>
      </c>
      <c r="I763">
        <v>17.935848</v>
      </c>
      <c r="J763">
        <v>4.1520000000012658E-3</v>
      </c>
      <c r="K763">
        <v>15.59726962457338</v>
      </c>
      <c r="L763" s="2" t="s">
        <v>7063</v>
      </c>
      <c r="M763" s="2" t="s">
        <v>7064</v>
      </c>
      <c r="O763" s="8">
        <v>130000</v>
      </c>
      <c r="P763">
        <v>752.74791338184048</v>
      </c>
      <c r="Q763" s="36" t="s">
        <v>15768</v>
      </c>
      <c r="R763" s="36" t="s">
        <v>15768</v>
      </c>
      <c r="S763" s="109" t="str">
        <f t="shared" si="11"/>
        <v>Same</v>
      </c>
      <c r="T763" s="109"/>
      <c r="U763" s="108" t="s">
        <v>50</v>
      </c>
      <c r="V763" s="3" t="s">
        <v>66</v>
      </c>
      <c r="W763" s="108" t="s">
        <v>72</v>
      </c>
      <c r="X763" s="3" t="s">
        <v>15767</v>
      </c>
      <c r="Y763" s="102" t="s">
        <v>15731</v>
      </c>
      <c r="Z763" s="102" t="s">
        <v>15732</v>
      </c>
      <c r="AA763" s="102" t="s">
        <v>14989</v>
      </c>
      <c r="AB763" s="102">
        <v>752.74306312455599</v>
      </c>
      <c r="AC763" s="3">
        <v>752.74306312455599</v>
      </c>
      <c r="AD763" s="85" t="s">
        <v>7065</v>
      </c>
      <c r="AE763" s="108" t="s">
        <v>7066</v>
      </c>
      <c r="AF763" s="85" t="s">
        <v>7067</v>
      </c>
      <c r="AG763" s="108" t="s">
        <v>7068</v>
      </c>
      <c r="AH763" s="85" t="s">
        <v>7069</v>
      </c>
      <c r="AI763" s="108" t="s">
        <v>7070</v>
      </c>
      <c r="AJ763" s="108" t="s">
        <v>7071</v>
      </c>
      <c r="AK763" s="108" t="s">
        <v>7072</v>
      </c>
      <c r="AL763" s="108" t="s">
        <v>7073</v>
      </c>
      <c r="AM763" s="108" t="s">
        <v>7074</v>
      </c>
      <c r="AN763">
        <v>1</v>
      </c>
      <c r="AO763" s="2" t="s">
        <v>6855</v>
      </c>
      <c r="AP763" s="2">
        <v>4894</v>
      </c>
      <c r="AQ763" s="2" t="s">
        <v>10122</v>
      </c>
      <c r="AR763" s="2" t="s">
        <v>53</v>
      </c>
      <c r="AS763">
        <v>15.59726962457338</v>
      </c>
      <c r="AT763">
        <v>3</v>
      </c>
      <c r="AU763">
        <v>50</v>
      </c>
      <c r="AV763" t="s">
        <v>85</v>
      </c>
      <c r="AW763" s="2">
        <v>0.91138131760969909</v>
      </c>
      <c r="AX763" s="2">
        <v>5.4861944119304393</v>
      </c>
      <c r="AY763" s="2" t="s">
        <v>50</v>
      </c>
      <c r="AZ763" s="2"/>
      <c r="BB763" s="108"/>
    </row>
    <row r="764" spans="1:56" x14ac:dyDescent="0.25">
      <c r="A764">
        <v>986</v>
      </c>
      <c r="B764" s="13" t="s">
        <v>5522</v>
      </c>
      <c r="C764" s="26">
        <v>0.35</v>
      </c>
      <c r="D764" s="26">
        <v>10.82</v>
      </c>
      <c r="E764" s="26">
        <v>753.84479999999996</v>
      </c>
      <c r="F764" s="26" t="s">
        <v>66</v>
      </c>
      <c r="G764" s="26" t="s">
        <v>5450</v>
      </c>
      <c r="H764" s="26">
        <v>7.9</v>
      </c>
      <c r="I764" s="26">
        <v>17.362421999999999</v>
      </c>
      <c r="J764" s="32">
        <v>-9.4624220000000001</v>
      </c>
      <c r="K764" s="26" t="s">
        <v>48</v>
      </c>
      <c r="L764" s="26"/>
      <c r="M764" s="26"/>
      <c r="N764" s="26"/>
      <c r="O764" s="27">
        <v>1200000</v>
      </c>
      <c r="P764" s="26">
        <v>753.85331467701599</v>
      </c>
      <c r="Q764" s="108" t="s">
        <v>160</v>
      </c>
      <c r="R764" s="108" t="s">
        <v>160</v>
      </c>
      <c r="S764" s="109" t="str">
        <f t="shared" si="11"/>
        <v>Same</v>
      </c>
      <c r="T764" s="109"/>
      <c r="U764" s="108" t="s">
        <v>160</v>
      </c>
      <c r="V764" s="26" t="s">
        <v>51</v>
      </c>
      <c r="W764" s="3" t="s">
        <v>161</v>
      </c>
      <c r="X764" s="108" t="s">
        <v>161</v>
      </c>
      <c r="Y764" s="102"/>
      <c r="Z764" s="102" t="s">
        <v>48</v>
      </c>
      <c r="AA764" s="102"/>
      <c r="AB764" s="102">
        <v>753.84</v>
      </c>
      <c r="AC764" s="26">
        <v>753.84</v>
      </c>
      <c r="AD764" s="26" t="s">
        <v>5451</v>
      </c>
      <c r="AE764" s="26" t="s">
        <v>1249</v>
      </c>
      <c r="AF764" s="26" t="s">
        <v>5452</v>
      </c>
      <c r="AG764" s="26" t="s">
        <v>1933</v>
      </c>
      <c r="AH764" s="26" t="s">
        <v>5453</v>
      </c>
      <c r="AI764" s="26" t="s">
        <v>5454</v>
      </c>
      <c r="AJ764" s="26" t="s">
        <v>5455</v>
      </c>
      <c r="AK764" s="26" t="s">
        <v>5456</v>
      </c>
      <c r="AL764" s="26" t="s">
        <v>5457</v>
      </c>
      <c r="AM764" s="26" t="s">
        <v>3889</v>
      </c>
      <c r="AN764" s="26">
        <v>1</v>
      </c>
      <c r="AO764" s="26" t="s">
        <v>5448</v>
      </c>
      <c r="AP764" s="26">
        <v>4554</v>
      </c>
      <c r="AQ764" s="26" t="s">
        <v>5458</v>
      </c>
      <c r="AR764" s="26" t="s">
        <v>48</v>
      </c>
      <c r="AS764" s="26" t="s">
        <v>48</v>
      </c>
      <c r="AT764" s="26" t="s">
        <v>48</v>
      </c>
      <c r="AU764" s="26" t="s">
        <v>48</v>
      </c>
      <c r="AV764" s="26" t="s">
        <v>48</v>
      </c>
      <c r="AW764" s="26" t="s">
        <v>48</v>
      </c>
      <c r="AX764" s="27">
        <v>6080000000</v>
      </c>
      <c r="AY764" s="26"/>
      <c r="AZ764" s="27" t="s">
        <v>50</v>
      </c>
      <c r="BA764" s="26"/>
      <c r="BB764" s="26"/>
      <c r="BC764" s="26"/>
      <c r="BD764" s="26"/>
    </row>
    <row r="765" spans="1:56" x14ac:dyDescent="0.25">
      <c r="A765">
        <v>1343</v>
      </c>
      <c r="B765" s="13" t="s">
        <v>7161</v>
      </c>
      <c r="C765">
        <v>0.38</v>
      </c>
      <c r="D765">
        <v>6.94</v>
      </c>
      <c r="E765">
        <v>754.5231</v>
      </c>
      <c r="F765" s="2" t="s">
        <v>66</v>
      </c>
      <c r="G765" t="s">
        <v>7108</v>
      </c>
      <c r="H765">
        <v>13.54</v>
      </c>
      <c r="I765">
        <v>13.544309999999999</v>
      </c>
      <c r="J765">
        <v>-4.3100000000002581E-3</v>
      </c>
      <c r="K765">
        <v>11.25730994152047</v>
      </c>
      <c r="L765" s="2" t="s">
        <v>610</v>
      </c>
      <c r="M765" s="2" t="s">
        <v>611</v>
      </c>
      <c r="N765" s="2" t="s">
        <v>7109</v>
      </c>
      <c r="O765" s="8">
        <v>84000</v>
      </c>
      <c r="P765">
        <v>754.52822547541837</v>
      </c>
      <c r="Q765" s="3" t="s">
        <v>16091</v>
      </c>
      <c r="R765" s="3" t="s">
        <v>16091</v>
      </c>
      <c r="S765" s="109" t="str">
        <f t="shared" si="11"/>
        <v>Same</v>
      </c>
      <c r="T765" s="109"/>
      <c r="U765" s="108" t="s">
        <v>160</v>
      </c>
      <c r="V765" s="3" t="s">
        <v>46</v>
      </c>
      <c r="W765" s="3" t="s">
        <v>289</v>
      </c>
      <c r="X765" s="108" t="s">
        <v>289</v>
      </c>
      <c r="Y765" s="102"/>
      <c r="Z765" s="102" t="s">
        <v>14991</v>
      </c>
      <c r="AA765" s="102" t="s">
        <v>14992</v>
      </c>
      <c r="AB765" s="102">
        <v>754.52305585389604</v>
      </c>
      <c r="AC765" s="3">
        <v>754.52305585389604</v>
      </c>
      <c r="AD765" s="3" t="s">
        <v>7110</v>
      </c>
      <c r="AE765" s="3" t="s">
        <v>7111</v>
      </c>
      <c r="AF765" s="3" t="s">
        <v>7112</v>
      </c>
      <c r="AG765" s="3" t="s">
        <v>7113</v>
      </c>
      <c r="AH765" s="3" t="s">
        <v>7114</v>
      </c>
      <c r="AI765" s="3" t="s">
        <v>7115</v>
      </c>
      <c r="AJ765" s="3" t="s">
        <v>7116</v>
      </c>
      <c r="AK765" s="3" t="s">
        <v>7117</v>
      </c>
      <c r="AL765" s="3" t="s">
        <v>7118</v>
      </c>
      <c r="AM765" s="3" t="s">
        <v>7119</v>
      </c>
      <c r="AN765">
        <v>1</v>
      </c>
      <c r="AO765" s="2" t="s">
        <v>6855</v>
      </c>
      <c r="AP765" s="2">
        <v>3682</v>
      </c>
      <c r="AQ765" s="2" t="s">
        <v>7120</v>
      </c>
      <c r="AR765" s="2" t="s">
        <v>53</v>
      </c>
      <c r="AS765">
        <v>11.25730994152047</v>
      </c>
      <c r="AT765">
        <v>3</v>
      </c>
      <c r="AU765">
        <v>50</v>
      </c>
      <c r="AV765" t="s">
        <v>85</v>
      </c>
      <c r="AW765" s="2">
        <v>0.51551972034277238</v>
      </c>
      <c r="AX765" s="2">
        <v>385000000</v>
      </c>
      <c r="AY765" s="2" t="s">
        <v>271</v>
      </c>
      <c r="AZ765" s="2"/>
      <c r="BB765" s="2" t="s">
        <v>624</v>
      </c>
      <c r="BC765" s="2" t="s">
        <v>7121</v>
      </c>
      <c r="BD765" s="2" t="s">
        <v>106</v>
      </c>
    </row>
    <row r="766" spans="1:56" x14ac:dyDescent="0.25">
      <c r="A766">
        <v>176</v>
      </c>
      <c r="B766" s="13" t="s">
        <v>1239</v>
      </c>
      <c r="C766">
        <v>0.46</v>
      </c>
      <c r="D766">
        <v>8.61</v>
      </c>
      <c r="E766">
        <v>754.53</v>
      </c>
      <c r="F766" s="2" t="s">
        <v>66</v>
      </c>
      <c r="G766" t="s">
        <v>1193</v>
      </c>
      <c r="H766">
        <v>9.33</v>
      </c>
      <c r="I766">
        <v>9.3107948</v>
      </c>
      <c r="J766" s="108">
        <v>1.9205199999999999E-2</v>
      </c>
      <c r="K766">
        <v>7.55</v>
      </c>
      <c r="L766" s="2" t="s">
        <v>610</v>
      </c>
      <c r="M766" s="2" t="s">
        <v>611</v>
      </c>
      <c r="N766" s="2" t="s">
        <v>92</v>
      </c>
      <c r="O766" s="8">
        <v>68000</v>
      </c>
      <c r="P766" s="11">
        <v>754.53519795717</v>
      </c>
      <c r="Q766" s="126" t="s">
        <v>612</v>
      </c>
      <c r="R766" s="126" t="s">
        <v>612</v>
      </c>
      <c r="S766" s="109" t="str">
        <f t="shared" si="11"/>
        <v>Same</v>
      </c>
      <c r="T766" s="109"/>
      <c r="U766" s="108" t="s">
        <v>471</v>
      </c>
      <c r="V766" s="11" t="s">
        <v>66</v>
      </c>
      <c r="W766" s="108" t="s">
        <v>72</v>
      </c>
      <c r="X766" s="12" t="s">
        <v>72</v>
      </c>
      <c r="Y766" s="102" t="s">
        <v>14668</v>
      </c>
      <c r="Z766" s="102" t="s">
        <v>105</v>
      </c>
      <c r="AA766" s="102" t="s">
        <v>105</v>
      </c>
      <c r="AB766" s="102">
        <v>754.52938422634395</v>
      </c>
      <c r="AC766" s="3">
        <v>754.52938422634395</v>
      </c>
      <c r="AD766" s="21" t="s">
        <v>1194</v>
      </c>
      <c r="AE766" s="21" t="s">
        <v>1102</v>
      </c>
      <c r="AF766" s="21" t="s">
        <v>1195</v>
      </c>
      <c r="AG766" s="21" t="s">
        <v>1196</v>
      </c>
      <c r="AH766" s="3" t="s">
        <v>1197</v>
      </c>
      <c r="AI766" s="3" t="s">
        <v>1198</v>
      </c>
      <c r="AJ766" s="3" t="s">
        <v>1199</v>
      </c>
      <c r="AK766" s="3" t="s">
        <v>1200</v>
      </c>
      <c r="AL766" s="3" t="s">
        <v>1201</v>
      </c>
      <c r="AM766" s="3" t="s">
        <v>1202</v>
      </c>
      <c r="AN766">
        <v>1</v>
      </c>
      <c r="AO766" s="2" t="s">
        <v>924</v>
      </c>
      <c r="AP766" s="2">
        <v>2472</v>
      </c>
      <c r="AQ766" s="2" t="s">
        <v>1203</v>
      </c>
      <c r="AR766" s="2" t="s">
        <v>53</v>
      </c>
      <c r="AS766">
        <v>7.55</v>
      </c>
      <c r="AT766">
        <v>2</v>
      </c>
      <c r="AU766">
        <v>50</v>
      </c>
      <c r="AV766" t="s">
        <v>85</v>
      </c>
      <c r="AW766" s="2">
        <v>0.47339873374298902</v>
      </c>
      <c r="AX766" s="2">
        <v>302000000</v>
      </c>
      <c r="AY766" s="2" t="s">
        <v>155</v>
      </c>
      <c r="AZ766" s="2"/>
      <c r="BB766" s="2" t="s">
        <v>624</v>
      </c>
      <c r="BC766" s="2" t="s">
        <v>625</v>
      </c>
      <c r="BD766" s="2" t="s">
        <v>106</v>
      </c>
    </row>
    <row r="767" spans="1:56" x14ac:dyDescent="0.25">
      <c r="A767">
        <v>607</v>
      </c>
      <c r="B767" s="13" t="s">
        <v>4538</v>
      </c>
      <c r="C767">
        <v>0.54</v>
      </c>
      <c r="D767">
        <v>19.61</v>
      </c>
      <c r="E767" s="2">
        <v>754.52949999999998</v>
      </c>
      <c r="F767" s="2" t="s">
        <v>66</v>
      </c>
      <c r="G767" t="s">
        <v>4282</v>
      </c>
      <c r="H767">
        <v>9.32</v>
      </c>
      <c r="I767">
        <v>9.2547314000000007</v>
      </c>
      <c r="J767" s="108">
        <v>6.5268600000001301E-2</v>
      </c>
      <c r="K767">
        <v>3.7922077922077899</v>
      </c>
      <c r="L767" s="2" t="s">
        <v>610</v>
      </c>
      <c r="M767" s="2" t="s">
        <v>611</v>
      </c>
      <c r="N767" s="2" t="s">
        <v>92</v>
      </c>
      <c r="O767" s="2">
        <v>150000</v>
      </c>
      <c r="P767">
        <v>754.53421656390503</v>
      </c>
      <c r="Q767" s="126" t="s">
        <v>612</v>
      </c>
      <c r="R767" s="126" t="s">
        <v>612</v>
      </c>
      <c r="S767" s="109" t="str">
        <f t="shared" si="11"/>
        <v>Same</v>
      </c>
      <c r="T767" s="109"/>
      <c r="U767" s="108" t="s">
        <v>471</v>
      </c>
      <c r="V767" s="3" t="s">
        <v>66</v>
      </c>
      <c r="W767" s="108" t="s">
        <v>72</v>
      </c>
      <c r="X767" s="108" t="s">
        <v>72</v>
      </c>
      <c r="Y767" s="102"/>
      <c r="Z767" s="102" t="s">
        <v>105</v>
      </c>
      <c r="AA767" s="102" t="s">
        <v>105</v>
      </c>
      <c r="AB767" s="102">
        <v>754.52961243287598</v>
      </c>
      <c r="AC767" s="3">
        <v>754.52961243287598</v>
      </c>
      <c r="AD767" s="40" t="s">
        <v>4283</v>
      </c>
      <c r="AE767" s="40" t="s">
        <v>1102</v>
      </c>
      <c r="AF767" s="40" t="s">
        <v>4284</v>
      </c>
      <c r="AG767" s="40" t="s">
        <v>4285</v>
      </c>
      <c r="AH767" s="3" t="s">
        <v>4286</v>
      </c>
      <c r="AI767" s="3" t="s">
        <v>2564</v>
      </c>
      <c r="AJ767" s="3" t="s">
        <v>4287</v>
      </c>
      <c r="AK767" s="3" t="s">
        <v>4288</v>
      </c>
      <c r="AL767" s="3" t="s">
        <v>4289</v>
      </c>
      <c r="AM767" s="3" t="s">
        <v>1202</v>
      </c>
      <c r="AN767">
        <v>1</v>
      </c>
      <c r="AO767" s="2" t="s">
        <v>3978</v>
      </c>
      <c r="AP767" s="2">
        <v>2481</v>
      </c>
      <c r="AQ767" s="2" t="s">
        <v>4290</v>
      </c>
      <c r="AR767" s="2" t="s">
        <v>53</v>
      </c>
      <c r="AS767">
        <v>3.7922077922077899</v>
      </c>
      <c r="AT767">
        <v>2</v>
      </c>
      <c r="AU767">
        <v>5.0599999999999996</v>
      </c>
      <c r="AV767" t="s">
        <v>1296</v>
      </c>
      <c r="AW767" s="2">
        <v>0.30945643832971398</v>
      </c>
      <c r="AX767" s="2">
        <v>584000000</v>
      </c>
      <c r="AY767" s="2" t="s">
        <v>155</v>
      </c>
      <c r="AZ767" s="2"/>
      <c r="BB767" s="2" t="s">
        <v>624</v>
      </c>
      <c r="BC767" s="2" t="s">
        <v>625</v>
      </c>
      <c r="BD767" s="2" t="s">
        <v>106</v>
      </c>
    </row>
    <row r="768" spans="1:56" x14ac:dyDescent="0.25">
      <c r="A768">
        <v>620</v>
      </c>
      <c r="B768" s="13" t="s">
        <v>4538</v>
      </c>
      <c r="C768" s="46">
        <v>0.45</v>
      </c>
      <c r="D768" s="46">
        <v>13.67</v>
      </c>
      <c r="E768" s="46">
        <v>754.53210000000001</v>
      </c>
      <c r="F768" s="47" t="s">
        <v>66</v>
      </c>
      <c r="G768" s="46" t="s">
        <v>4435</v>
      </c>
      <c r="H768" s="46">
        <v>8.3000000000000007</v>
      </c>
      <c r="I768" s="46">
        <v>9.2547314000000007</v>
      </c>
      <c r="J768" s="48">
        <v>-0.95473139999999801</v>
      </c>
      <c r="K768" s="46">
        <v>4.88</v>
      </c>
      <c r="L768" s="47" t="s">
        <v>610</v>
      </c>
      <c r="M768" s="47" t="s">
        <v>611</v>
      </c>
      <c r="N768" s="47" t="s">
        <v>92</v>
      </c>
      <c r="O768" s="8">
        <v>59000</v>
      </c>
      <c r="P768" s="46">
        <v>754.53681658015705</v>
      </c>
      <c r="Q768" s="46" t="s">
        <v>4436</v>
      </c>
      <c r="R768" s="46" t="s">
        <v>4436</v>
      </c>
      <c r="S768" s="109" t="str">
        <f t="shared" si="11"/>
        <v>Same</v>
      </c>
      <c r="T768" s="109"/>
      <c r="U768" s="108" t="s">
        <v>60</v>
      </c>
      <c r="V768" s="3" t="s">
        <v>51</v>
      </c>
      <c r="W768" s="108" t="s">
        <v>61</v>
      </c>
      <c r="X768" s="46" t="s">
        <v>61</v>
      </c>
      <c r="Y768" s="102"/>
      <c r="Z768" s="102" t="s">
        <v>14914</v>
      </c>
      <c r="AA768" s="102" t="s">
        <v>14914</v>
      </c>
      <c r="AB768" s="46">
        <v>754.52961243287598</v>
      </c>
      <c r="AC768" s="50">
        <v>754.52961243287598</v>
      </c>
      <c r="AD768" s="50" t="s">
        <v>4283</v>
      </c>
      <c r="AE768" s="50" t="s">
        <v>1102</v>
      </c>
      <c r="AF768" s="50" t="s">
        <v>4284</v>
      </c>
      <c r="AG768" s="50" t="s">
        <v>4285</v>
      </c>
      <c r="AH768" s="50" t="s">
        <v>4286</v>
      </c>
      <c r="AI768" s="50" t="s">
        <v>2564</v>
      </c>
      <c r="AJ768" s="50" t="s">
        <v>4287</v>
      </c>
      <c r="AK768" s="50" t="s">
        <v>4288</v>
      </c>
      <c r="AL768" s="50" t="s">
        <v>4289</v>
      </c>
      <c r="AM768" s="50" t="s">
        <v>1202</v>
      </c>
      <c r="AN768" s="46">
        <v>1</v>
      </c>
      <c r="AO768" s="47" t="s">
        <v>3978</v>
      </c>
      <c r="AP768" s="47">
        <v>2481</v>
      </c>
      <c r="AQ768" s="47" t="s">
        <v>4290</v>
      </c>
      <c r="AR768" s="47" t="s">
        <v>53</v>
      </c>
      <c r="AS768" s="46">
        <v>4.88</v>
      </c>
      <c r="AT768" s="46">
        <v>2</v>
      </c>
      <c r="AU768" s="46">
        <v>5.0599999999999996</v>
      </c>
      <c r="AV768" s="46" t="s">
        <v>1296</v>
      </c>
      <c r="AW768" s="47">
        <v>0.72928683280187101</v>
      </c>
      <c r="AX768" s="47">
        <v>244000000</v>
      </c>
      <c r="AY768" s="47" t="s">
        <v>155</v>
      </c>
      <c r="AZ768" s="47"/>
      <c r="BA768" s="46"/>
      <c r="BB768" s="47" t="s">
        <v>624</v>
      </c>
      <c r="BC768" s="47" t="s">
        <v>625</v>
      </c>
      <c r="BD768" s="47" t="s">
        <v>204</v>
      </c>
    </row>
    <row r="769" spans="1:56" x14ac:dyDescent="0.25">
      <c r="A769">
        <v>1199</v>
      </c>
      <c r="B769" s="13" t="s">
        <v>6433</v>
      </c>
      <c r="C769">
        <v>0.53</v>
      </c>
      <c r="D769">
        <v>10.23</v>
      </c>
      <c r="E769">
        <v>754.53319999999997</v>
      </c>
      <c r="F769" s="108" t="s">
        <v>66</v>
      </c>
      <c r="G769" t="s">
        <v>6082</v>
      </c>
      <c r="H769">
        <v>8.59</v>
      </c>
      <c r="I769">
        <v>9.6076449000000004</v>
      </c>
      <c r="J769" s="7">
        <v>-1.0176449000000001</v>
      </c>
      <c r="K769">
        <v>1.1084745762711901</v>
      </c>
      <c r="L769" s="2" t="s">
        <v>610</v>
      </c>
      <c r="M769" s="2" t="s">
        <v>611</v>
      </c>
      <c r="N769" s="2" t="s">
        <v>92</v>
      </c>
      <c r="O769" s="8">
        <v>120000</v>
      </c>
      <c r="P769">
        <v>754.53749857564003</v>
      </c>
      <c r="Q769" s="46" t="s">
        <v>6083</v>
      </c>
      <c r="R769" s="46" t="s">
        <v>6083</v>
      </c>
      <c r="S769" s="109" t="str">
        <f t="shared" si="11"/>
        <v>Same</v>
      </c>
      <c r="T769" s="109"/>
      <c r="U769" s="46" t="s">
        <v>60</v>
      </c>
      <c r="V769" s="50" t="s">
        <v>51</v>
      </c>
      <c r="W769" s="108" t="s">
        <v>61</v>
      </c>
      <c r="X769" s="46" t="s">
        <v>61</v>
      </c>
      <c r="Y769" s="102"/>
      <c r="Z769" s="102" t="s">
        <v>14914</v>
      </c>
      <c r="AA769" s="102" t="s">
        <v>14914</v>
      </c>
      <c r="AB769" s="102">
        <v>754.53023156864504</v>
      </c>
      <c r="AC769" s="3">
        <v>754.53023156864504</v>
      </c>
      <c r="AD769" s="50" t="s">
        <v>6084</v>
      </c>
      <c r="AE769" s="50" t="s">
        <v>1102</v>
      </c>
      <c r="AF769" s="3" t="s">
        <v>6085</v>
      </c>
      <c r="AG769" s="3" t="s">
        <v>4285</v>
      </c>
      <c r="AH769" s="3" t="s">
        <v>6086</v>
      </c>
      <c r="AI769" s="3" t="s">
        <v>1198</v>
      </c>
      <c r="AJ769" s="3" t="s">
        <v>6087</v>
      </c>
      <c r="AK769" s="3" t="s">
        <v>4288</v>
      </c>
      <c r="AL769" s="3" t="s">
        <v>6088</v>
      </c>
      <c r="AM769" s="3" t="s">
        <v>6089</v>
      </c>
      <c r="AN769">
        <v>1</v>
      </c>
      <c r="AO769" s="108" t="s">
        <v>5589</v>
      </c>
      <c r="AP769" s="108">
        <v>2568</v>
      </c>
      <c r="AQ769" s="108" t="s">
        <v>6090</v>
      </c>
      <c r="AR769" s="2" t="s">
        <v>53</v>
      </c>
      <c r="AS769">
        <v>1.1084745762711901</v>
      </c>
      <c r="AT769">
        <v>0.35</v>
      </c>
      <c r="AU769">
        <v>1.43</v>
      </c>
      <c r="AV769" t="s">
        <v>1296</v>
      </c>
      <c r="AW769" s="2">
        <v>0.1902831147049</v>
      </c>
      <c r="AX769" s="2">
        <v>327000000</v>
      </c>
      <c r="AY769" s="2" t="s">
        <v>155</v>
      </c>
      <c r="AZ769" s="2"/>
      <c r="BB769" s="2" t="s">
        <v>624</v>
      </c>
      <c r="BC769" s="2" t="s">
        <v>625</v>
      </c>
      <c r="BD769" s="2" t="s">
        <v>204</v>
      </c>
    </row>
    <row r="770" spans="1:56" x14ac:dyDescent="0.25">
      <c r="A770">
        <v>1185</v>
      </c>
      <c r="B770" s="13" t="s">
        <v>6433</v>
      </c>
      <c r="C770">
        <v>0.63</v>
      </c>
      <c r="D770">
        <v>12.37</v>
      </c>
      <c r="E770" s="2">
        <v>754.53</v>
      </c>
      <c r="F770" s="2" t="s">
        <v>66</v>
      </c>
      <c r="G770" t="s">
        <v>5986</v>
      </c>
      <c r="H770">
        <v>9.7899999999999991</v>
      </c>
      <c r="I770">
        <v>9.8133456999999993</v>
      </c>
      <c r="J770" s="108">
        <v>-2.3345700000001898E-2</v>
      </c>
      <c r="K770">
        <v>1.2589928057554001</v>
      </c>
      <c r="L770" s="2" t="s">
        <v>610</v>
      </c>
      <c r="M770" s="2" t="s">
        <v>611</v>
      </c>
      <c r="N770" s="2" t="s">
        <v>92</v>
      </c>
      <c r="O770" s="2">
        <v>310000</v>
      </c>
      <c r="P770">
        <v>754.53429855741001</v>
      </c>
      <c r="Q770" s="126" t="s">
        <v>612</v>
      </c>
      <c r="R770" s="126" t="s">
        <v>612</v>
      </c>
      <c r="S770" s="109" t="str">
        <f t="shared" ref="S770:S833" si="12">IF(R770 = Q770, "Same", "Enhanced")</f>
        <v>Same</v>
      </c>
      <c r="T770" s="109"/>
      <c r="U770" s="108" t="s">
        <v>471</v>
      </c>
      <c r="V770" s="3" t="s">
        <v>66</v>
      </c>
      <c r="W770" s="108" t="s">
        <v>72</v>
      </c>
      <c r="X770" s="108" t="s">
        <v>72</v>
      </c>
      <c r="Y770" s="102"/>
      <c r="Z770" s="102" t="s">
        <v>105</v>
      </c>
      <c r="AA770" s="102" t="s">
        <v>105</v>
      </c>
      <c r="AB770" s="102">
        <v>754.53026107352696</v>
      </c>
      <c r="AC770" s="3">
        <v>754.53026107352696</v>
      </c>
      <c r="AD770" s="40" t="s">
        <v>5987</v>
      </c>
      <c r="AE770" s="40" t="s">
        <v>1102</v>
      </c>
      <c r="AF770" s="40" t="s">
        <v>5988</v>
      </c>
      <c r="AG770" s="40" t="s">
        <v>4285</v>
      </c>
      <c r="AH770" s="3" t="s">
        <v>5989</v>
      </c>
      <c r="AI770" s="3" t="s">
        <v>2564</v>
      </c>
      <c r="AJ770" s="3" t="s">
        <v>5990</v>
      </c>
      <c r="AK770" s="3" t="s">
        <v>5991</v>
      </c>
      <c r="AL770" s="3" t="s">
        <v>5992</v>
      </c>
      <c r="AM770" s="3" t="s">
        <v>5993</v>
      </c>
      <c r="AN770">
        <v>1</v>
      </c>
      <c r="AO770" s="2" t="s">
        <v>5605</v>
      </c>
      <c r="AP770" s="2">
        <v>2651</v>
      </c>
      <c r="AQ770" s="2" t="s">
        <v>5994</v>
      </c>
      <c r="AR770" s="2" t="s">
        <v>53</v>
      </c>
      <c r="AS770">
        <v>1.2589928057554001</v>
      </c>
      <c r="AT770">
        <v>0.35</v>
      </c>
      <c r="AU770">
        <v>1.43</v>
      </c>
      <c r="AV770" t="s">
        <v>1296</v>
      </c>
      <c r="AW770" s="2">
        <v>0.32025448874566098</v>
      </c>
      <c r="AX770" s="2">
        <v>875000000</v>
      </c>
      <c r="AY770" s="2" t="s">
        <v>155</v>
      </c>
      <c r="AZ770" s="2"/>
      <c r="BB770" s="2" t="s">
        <v>624</v>
      </c>
      <c r="BC770" s="2" t="s">
        <v>625</v>
      </c>
      <c r="BD770" s="2" t="s">
        <v>106</v>
      </c>
    </row>
    <row r="771" spans="1:56" x14ac:dyDescent="0.25">
      <c r="A771">
        <v>123</v>
      </c>
      <c r="B771" s="13" t="s">
        <v>915</v>
      </c>
      <c r="C771">
        <v>0.48</v>
      </c>
      <c r="D771">
        <v>11.31</v>
      </c>
      <c r="E771">
        <v>754.5453</v>
      </c>
      <c r="F771" s="2" t="s">
        <v>66</v>
      </c>
      <c r="G771" t="s">
        <v>609</v>
      </c>
      <c r="H771">
        <v>9.17</v>
      </c>
      <c r="I771">
        <v>9.1781104000000013</v>
      </c>
      <c r="J771">
        <v>-8.1104000000014054E-3</v>
      </c>
      <c r="K771">
        <v>3.0299896587383661</v>
      </c>
      <c r="L771" s="2" t="s">
        <v>610</v>
      </c>
      <c r="M771" s="2" t="s">
        <v>611</v>
      </c>
      <c r="N771" s="2" t="s">
        <v>92</v>
      </c>
      <c r="O771" s="8">
        <v>86000</v>
      </c>
      <c r="P771">
        <v>754.53601381099293</v>
      </c>
      <c r="Q771" s="130" t="s">
        <v>612</v>
      </c>
      <c r="R771" s="130" t="s">
        <v>612</v>
      </c>
      <c r="S771" s="109" t="str">
        <f t="shared" si="12"/>
        <v>Same</v>
      </c>
      <c r="T771" s="109"/>
      <c r="U771" s="87" t="s">
        <v>471</v>
      </c>
      <c r="V771" s="64" t="s">
        <v>66</v>
      </c>
      <c r="W771" s="108" t="s">
        <v>72</v>
      </c>
      <c r="X771" s="87" t="s">
        <v>72</v>
      </c>
      <c r="Y771" s="102"/>
      <c r="Z771" s="102" t="s">
        <v>105</v>
      </c>
      <c r="AA771" s="102" t="s">
        <v>105</v>
      </c>
      <c r="AB771" s="102">
        <v>754.54446044048404</v>
      </c>
      <c r="AC771" s="3">
        <v>754.54446044048404</v>
      </c>
      <c r="AD771" s="72" t="s">
        <v>613</v>
      </c>
      <c r="AE771" s="72" t="s">
        <v>614</v>
      </c>
      <c r="AF771" s="72" t="s">
        <v>615</v>
      </c>
      <c r="AG771" s="72" t="s">
        <v>616</v>
      </c>
      <c r="AH771" s="3" t="s">
        <v>617</v>
      </c>
      <c r="AI771" s="3" t="s">
        <v>618</v>
      </c>
      <c r="AJ771" s="3" t="s">
        <v>619</v>
      </c>
      <c r="AK771" s="3" t="s">
        <v>620</v>
      </c>
      <c r="AL771" s="3" t="s">
        <v>621</v>
      </c>
      <c r="AM771" s="3" t="s">
        <v>622</v>
      </c>
      <c r="AN771">
        <v>1</v>
      </c>
      <c r="AO771" s="2" t="s">
        <v>177</v>
      </c>
      <c r="AP771" s="2">
        <v>2374</v>
      </c>
      <c r="AQ771" s="2" t="s">
        <v>623</v>
      </c>
      <c r="AR771" s="2" t="s">
        <v>53</v>
      </c>
      <c r="AS771">
        <v>3.0299896587383661</v>
      </c>
      <c r="AT771">
        <v>1.75</v>
      </c>
      <c r="AU771">
        <v>3.55</v>
      </c>
      <c r="AV771" t="s">
        <v>54</v>
      </c>
      <c r="AW771" s="2">
        <v>0.35801029364017423</v>
      </c>
      <c r="AX771" s="2">
        <v>11.226053209729759</v>
      </c>
      <c r="AY771" s="2" t="s">
        <v>155</v>
      </c>
      <c r="AZ771" s="2"/>
      <c r="BB771" s="2" t="s">
        <v>624</v>
      </c>
      <c r="BC771" s="2" t="s">
        <v>625</v>
      </c>
      <c r="BD771" s="2" t="s">
        <v>204</v>
      </c>
    </row>
    <row r="772" spans="1:56" x14ac:dyDescent="0.25">
      <c r="A772">
        <v>504</v>
      </c>
      <c r="B772" s="13" t="s">
        <v>3969</v>
      </c>
      <c r="C772">
        <v>0.31</v>
      </c>
      <c r="D772">
        <v>9.94</v>
      </c>
      <c r="E772">
        <v>754.56629999999996</v>
      </c>
      <c r="F772" s="108" t="s">
        <v>66</v>
      </c>
      <c r="G772" t="s">
        <v>3839</v>
      </c>
      <c r="H772">
        <v>10.89</v>
      </c>
      <c r="I772">
        <v>12.837251</v>
      </c>
      <c r="J772" s="7">
        <v>-1.9472510000000001</v>
      </c>
      <c r="K772" t="s">
        <v>48</v>
      </c>
      <c r="L772" s="2" t="s">
        <v>3840</v>
      </c>
      <c r="M772" s="2" t="s">
        <v>3841</v>
      </c>
      <c r="N772" s="2" t="s">
        <v>3842</v>
      </c>
      <c r="O772" s="8">
        <v>79000</v>
      </c>
      <c r="P772">
        <v>754.57104169462912</v>
      </c>
      <c r="Q772" s="108" t="s">
        <v>15987</v>
      </c>
      <c r="R772" s="108" t="s">
        <v>15987</v>
      </c>
      <c r="S772" s="109" t="str">
        <f t="shared" si="12"/>
        <v>Same</v>
      </c>
      <c r="T772" s="109"/>
      <c r="U772" s="108" t="s">
        <v>60</v>
      </c>
      <c r="V772" s="12" t="s">
        <v>51</v>
      </c>
      <c r="W772" s="108" t="s">
        <v>61</v>
      </c>
      <c r="X772" s="12" t="s">
        <v>61</v>
      </c>
      <c r="Y772" s="102"/>
      <c r="Z772" s="102" t="s">
        <v>15447</v>
      </c>
      <c r="AA772" s="102" t="s">
        <v>15448</v>
      </c>
      <c r="AB772" s="102">
        <v>754.57</v>
      </c>
      <c r="AC772" s="3">
        <v>754.57</v>
      </c>
      <c r="AD772" s="12" t="s">
        <v>3843</v>
      </c>
      <c r="AE772" s="12" t="s">
        <v>3844</v>
      </c>
      <c r="AF772" s="3" t="s">
        <v>3845</v>
      </c>
      <c r="AG772" s="3" t="s">
        <v>3846</v>
      </c>
      <c r="AH772" s="3" t="s">
        <v>3847</v>
      </c>
      <c r="AI772" s="3" t="s">
        <v>3848</v>
      </c>
      <c r="AJ772" s="3" t="s">
        <v>3849</v>
      </c>
      <c r="AK772" s="3" t="s">
        <v>3850</v>
      </c>
      <c r="AL772" s="3" t="s">
        <v>3851</v>
      </c>
      <c r="AM772" s="3" t="s">
        <v>1319</v>
      </c>
      <c r="AN772">
        <v>1</v>
      </c>
      <c r="AO772" s="108" t="s">
        <v>3754</v>
      </c>
      <c r="AP772" s="108">
        <v>3641</v>
      </c>
      <c r="AQ772" s="108" t="s">
        <v>14279</v>
      </c>
      <c r="AR772" s="2" t="s">
        <v>53</v>
      </c>
      <c r="AS772" t="s">
        <v>3755</v>
      </c>
      <c r="AT772">
        <v>5.45</v>
      </c>
      <c r="AU772" t="s">
        <v>3755</v>
      </c>
      <c r="AV772" t="s">
        <v>1296</v>
      </c>
      <c r="AW772" t="s">
        <v>3755</v>
      </c>
      <c r="AX772" s="2">
        <v>12.680114908354041</v>
      </c>
      <c r="AY772" s="2" t="s">
        <v>271</v>
      </c>
      <c r="AZ772" s="2"/>
      <c r="BB772" s="2" t="s">
        <v>3852</v>
      </c>
      <c r="BC772" s="2" t="s">
        <v>3853</v>
      </c>
      <c r="BD772" s="2" t="s">
        <v>3854</v>
      </c>
    </row>
    <row r="773" spans="1:56" x14ac:dyDescent="0.25">
      <c r="A773">
        <v>581</v>
      </c>
      <c r="B773" s="13" t="s">
        <v>4538</v>
      </c>
      <c r="C773">
        <v>0.62</v>
      </c>
      <c r="D773">
        <v>28.8</v>
      </c>
      <c r="E773" s="2">
        <v>756.54819999999995</v>
      </c>
      <c r="F773" s="2" t="s">
        <v>66</v>
      </c>
      <c r="G773" t="s">
        <v>4047</v>
      </c>
      <c r="H773">
        <v>8.6999999999999993</v>
      </c>
      <c r="I773">
        <v>8.6815456999999991</v>
      </c>
      <c r="J773">
        <v>1.84543000000001E-2</v>
      </c>
      <c r="K773">
        <v>3.7111517367458902</v>
      </c>
      <c r="L773" s="2" t="s">
        <v>1086</v>
      </c>
      <c r="M773" s="2" t="s">
        <v>1087</v>
      </c>
      <c r="N773" s="2" t="s">
        <v>627</v>
      </c>
      <c r="O773" s="2">
        <v>520000</v>
      </c>
      <c r="P773">
        <v>756.55292918279804</v>
      </c>
      <c r="Q773" s="6" t="s">
        <v>1088</v>
      </c>
      <c r="R773" s="6" t="s">
        <v>1088</v>
      </c>
      <c r="S773" s="109" t="str">
        <f t="shared" si="12"/>
        <v>Same</v>
      </c>
      <c r="T773" s="109"/>
      <c r="U773" s="108" t="s">
        <v>71</v>
      </c>
      <c r="V773" s="3" t="s">
        <v>66</v>
      </c>
      <c r="W773" s="108" t="s">
        <v>72</v>
      </c>
      <c r="X773" s="108" t="s">
        <v>72</v>
      </c>
      <c r="Y773" s="102" t="s">
        <v>15539</v>
      </c>
      <c r="Z773" s="102" t="s">
        <v>14659</v>
      </c>
      <c r="AA773" s="102" t="s">
        <v>14659</v>
      </c>
      <c r="AB773" s="102">
        <v>756.548028708684</v>
      </c>
      <c r="AC773" s="3">
        <v>756.548028708684</v>
      </c>
      <c r="AD773" s="19" t="s">
        <v>4048</v>
      </c>
      <c r="AE773" s="19" t="s">
        <v>74</v>
      </c>
      <c r="AF773" s="3" t="s">
        <v>4049</v>
      </c>
      <c r="AG773" s="3" t="s">
        <v>76</v>
      </c>
      <c r="AH773" s="3" t="s">
        <v>4050</v>
      </c>
      <c r="AI773" s="3" t="s">
        <v>1017</v>
      </c>
      <c r="AJ773" s="3" t="s">
        <v>4051</v>
      </c>
      <c r="AK773" s="3" t="s">
        <v>3977</v>
      </c>
      <c r="AL773" s="3" t="s">
        <v>4052</v>
      </c>
      <c r="AM773" s="3" t="s">
        <v>4053</v>
      </c>
      <c r="AN773">
        <v>1</v>
      </c>
      <c r="AO773" s="2" t="s">
        <v>3978</v>
      </c>
      <c r="AP773" s="2">
        <v>2334</v>
      </c>
      <c r="AQ773" s="2" t="s">
        <v>4054</v>
      </c>
      <c r="AR773" s="2" t="s">
        <v>53</v>
      </c>
      <c r="AS773">
        <v>3.7111517367458902</v>
      </c>
      <c r="AT773">
        <v>2</v>
      </c>
      <c r="AU773">
        <v>5.0599999999999996</v>
      </c>
      <c r="AV773" t="s">
        <v>1296</v>
      </c>
      <c r="AW773" s="2">
        <v>0.27527317012601099</v>
      </c>
      <c r="AX773" s="2">
        <v>48.915661471911797</v>
      </c>
      <c r="AY773" s="2" t="s">
        <v>155</v>
      </c>
      <c r="AZ773" s="2" t="s">
        <v>87</v>
      </c>
      <c r="BA773" s="2" t="s">
        <v>1097</v>
      </c>
      <c r="BB773" s="2" t="s">
        <v>1098</v>
      </c>
      <c r="BC773" s="2" t="s">
        <v>1099</v>
      </c>
      <c r="BD773" s="2" t="s">
        <v>638</v>
      </c>
    </row>
    <row r="774" spans="1:56" x14ac:dyDescent="0.25">
      <c r="A774">
        <v>1162</v>
      </c>
      <c r="B774" s="13" t="s">
        <v>6433</v>
      </c>
      <c r="C774">
        <v>0.64</v>
      </c>
      <c r="D774">
        <v>13.32</v>
      </c>
      <c r="E774" s="2">
        <v>756.54840000000002</v>
      </c>
      <c r="F774" s="2" t="s">
        <v>66</v>
      </c>
      <c r="G774" t="s">
        <v>5773</v>
      </c>
      <c r="H774">
        <v>9.09</v>
      </c>
      <c r="I774">
        <v>9.0933530000000005</v>
      </c>
      <c r="J774">
        <v>-3.3530000000006098E-3</v>
      </c>
      <c r="K774">
        <v>1.1353711790393</v>
      </c>
      <c r="L774" s="2" t="s">
        <v>1086</v>
      </c>
      <c r="M774" s="2" t="s">
        <v>1087</v>
      </c>
      <c r="N774" s="2" t="s">
        <v>627</v>
      </c>
      <c r="O774" s="2">
        <v>980000</v>
      </c>
      <c r="P774">
        <v>756.55271005623501</v>
      </c>
      <c r="Q774" s="125" t="s">
        <v>1088</v>
      </c>
      <c r="R774" s="125" t="s">
        <v>1088</v>
      </c>
      <c r="S774" s="109" t="str">
        <f t="shared" si="12"/>
        <v>Same</v>
      </c>
      <c r="T774" s="109"/>
      <c r="U774" s="108" t="s">
        <v>71</v>
      </c>
      <c r="V774" s="3" t="s">
        <v>66</v>
      </c>
      <c r="W774" s="108" t="s">
        <v>72</v>
      </c>
      <c r="X774" s="108" t="s">
        <v>72</v>
      </c>
      <c r="Y774" s="102" t="s">
        <v>14855</v>
      </c>
      <c r="Z774" s="102" t="s">
        <v>14659</v>
      </c>
      <c r="AA774" s="102" t="s">
        <v>14659</v>
      </c>
      <c r="AB774" s="102">
        <v>756.54869309659296</v>
      </c>
      <c r="AC774" s="3">
        <v>756.54869309659296</v>
      </c>
      <c r="AD774" s="9" t="s">
        <v>5774</v>
      </c>
      <c r="AE774" s="9" t="s">
        <v>74</v>
      </c>
      <c r="AF774" s="3" t="s">
        <v>5775</v>
      </c>
      <c r="AG774" s="3" t="s">
        <v>76</v>
      </c>
      <c r="AH774" s="3" t="s">
        <v>5776</v>
      </c>
      <c r="AI774" s="3" t="s">
        <v>80</v>
      </c>
      <c r="AJ774" s="3" t="s">
        <v>5777</v>
      </c>
      <c r="AK774" s="3" t="s">
        <v>949</v>
      </c>
      <c r="AL774" s="3" t="s">
        <v>5778</v>
      </c>
      <c r="AM774" s="3" t="s">
        <v>82</v>
      </c>
      <c r="AN774">
        <v>1</v>
      </c>
      <c r="AO774" s="2" t="s">
        <v>5605</v>
      </c>
      <c r="AP774" s="2">
        <v>2459</v>
      </c>
      <c r="AQ774" s="2" t="s">
        <v>5779</v>
      </c>
      <c r="AR774" s="2" t="s">
        <v>53</v>
      </c>
      <c r="AS774">
        <v>1.1353711790393</v>
      </c>
      <c r="AT774">
        <v>0.35</v>
      </c>
      <c r="AU774">
        <v>1.43</v>
      </c>
      <c r="AV774" t="s">
        <v>1296</v>
      </c>
      <c r="AW774" s="2">
        <v>0.17471769998989001</v>
      </c>
      <c r="AX774" s="2">
        <v>117.117111841572</v>
      </c>
      <c r="AY774" s="2" t="s">
        <v>155</v>
      </c>
      <c r="AZ774" s="2" t="s">
        <v>87</v>
      </c>
      <c r="BA774" s="2" t="s">
        <v>1097</v>
      </c>
      <c r="BB774" s="2" t="s">
        <v>1098</v>
      </c>
      <c r="BC774" s="2" t="s">
        <v>1099</v>
      </c>
      <c r="BD774" s="2" t="s">
        <v>638</v>
      </c>
    </row>
    <row r="775" spans="1:56" x14ac:dyDescent="0.25">
      <c r="A775">
        <v>167</v>
      </c>
      <c r="B775" s="13" t="s">
        <v>1239</v>
      </c>
      <c r="C775">
        <v>0.33</v>
      </c>
      <c r="D775">
        <v>6.28</v>
      </c>
      <c r="E775" s="2">
        <v>756.54769999999996</v>
      </c>
      <c r="F775" s="2" t="s">
        <v>66</v>
      </c>
      <c r="G775" t="s">
        <v>1085</v>
      </c>
      <c r="H775">
        <v>8.82</v>
      </c>
      <c r="I775">
        <v>8.8333066000000002</v>
      </c>
      <c r="J775">
        <v>-1.3306599999998199E-2</v>
      </c>
      <c r="K775">
        <v>4.9000000000000004</v>
      </c>
      <c r="L775" s="2" t="s">
        <v>1086</v>
      </c>
      <c r="M775" s="2" t="s">
        <v>1087</v>
      </c>
      <c r="N775" s="2" t="s">
        <v>627</v>
      </c>
      <c r="O775" s="2">
        <v>160000</v>
      </c>
      <c r="P775" s="11">
        <v>756.55291185710496</v>
      </c>
      <c r="Q775" s="6" t="s">
        <v>1088</v>
      </c>
      <c r="R775" s="6" t="s">
        <v>1088</v>
      </c>
      <c r="S775" s="109" t="str">
        <f t="shared" si="12"/>
        <v>Same</v>
      </c>
      <c r="T775" s="109"/>
      <c r="U775" s="108" t="s">
        <v>71</v>
      </c>
      <c r="V775" s="11" t="s">
        <v>66</v>
      </c>
      <c r="W775" s="108" t="s">
        <v>72</v>
      </c>
      <c r="X775" s="12" t="s">
        <v>72</v>
      </c>
      <c r="Y775" s="102" t="s">
        <v>14658</v>
      </c>
      <c r="Z775" s="102" t="s">
        <v>14659</v>
      </c>
      <c r="AA775" s="102" t="s">
        <v>14659</v>
      </c>
      <c r="AB775" s="102">
        <v>756.55</v>
      </c>
      <c r="AC775" s="3">
        <v>756.55</v>
      </c>
      <c r="AD775" s="6" t="s">
        <v>1089</v>
      </c>
      <c r="AE775" s="6" t="s">
        <v>74</v>
      </c>
      <c r="AF775" s="3" t="s">
        <v>1090</v>
      </c>
      <c r="AG775" s="3" t="s">
        <v>1070</v>
      </c>
      <c r="AH775" s="3" t="s">
        <v>1091</v>
      </c>
      <c r="AI775" s="3" t="s">
        <v>969</v>
      </c>
      <c r="AJ775" s="3" t="s">
        <v>1092</v>
      </c>
      <c r="AK775" s="3" t="s">
        <v>1093</v>
      </c>
      <c r="AL775" s="3" t="s">
        <v>1094</v>
      </c>
      <c r="AM775" s="3" t="s">
        <v>1095</v>
      </c>
      <c r="AN775">
        <v>1</v>
      </c>
      <c r="AO775" s="2" t="s">
        <v>924</v>
      </c>
      <c r="AP775" s="2">
        <v>2350</v>
      </c>
      <c r="AQ775" s="2" t="s">
        <v>1096</v>
      </c>
      <c r="AR775" s="2" t="s">
        <v>53</v>
      </c>
      <c r="AS775">
        <v>4.9000000000000004</v>
      </c>
      <c r="AT775">
        <v>2</v>
      </c>
      <c r="AU775">
        <v>50</v>
      </c>
      <c r="AV775" t="s">
        <v>85</v>
      </c>
      <c r="AW775" s="2">
        <v>0.31220365495047703</v>
      </c>
      <c r="AX775" s="2">
        <v>34.247309986703797</v>
      </c>
      <c r="AY775" s="2" t="s">
        <v>155</v>
      </c>
      <c r="AZ775" s="2" t="s">
        <v>87</v>
      </c>
      <c r="BA775" s="2" t="s">
        <v>1097</v>
      </c>
      <c r="BB775" s="2" t="s">
        <v>1098</v>
      </c>
      <c r="BC775" s="2" t="s">
        <v>1099</v>
      </c>
      <c r="BD775" s="2" t="s">
        <v>638</v>
      </c>
    </row>
    <row r="776" spans="1:56" x14ac:dyDescent="0.25">
      <c r="A776">
        <v>1273</v>
      </c>
      <c r="B776" s="13" t="s">
        <v>6840</v>
      </c>
      <c r="C776">
        <v>0.78</v>
      </c>
      <c r="D776">
        <v>31.96</v>
      </c>
      <c r="E776" s="2">
        <v>756.55169999999998</v>
      </c>
      <c r="F776" s="2" t="s">
        <v>66</v>
      </c>
      <c r="G776" t="s">
        <v>6532</v>
      </c>
      <c r="H776">
        <v>8.59</v>
      </c>
      <c r="I776">
        <v>8.6106539000000009</v>
      </c>
      <c r="J776">
        <v>-2.0653899999999201E-2</v>
      </c>
      <c r="K776">
        <v>0.34416666666666701</v>
      </c>
      <c r="L776" s="2" t="s">
        <v>1086</v>
      </c>
      <c r="M776" s="2" t="s">
        <v>1087</v>
      </c>
      <c r="N776" s="62" t="s">
        <v>627</v>
      </c>
      <c r="O776" s="62">
        <v>680000</v>
      </c>
      <c r="P776" s="11">
        <v>756.55304514892202</v>
      </c>
      <c r="Q776" s="6" t="s">
        <v>1088</v>
      </c>
      <c r="R776" s="6" t="s">
        <v>1088</v>
      </c>
      <c r="S776" s="109" t="str">
        <f t="shared" si="12"/>
        <v>Same</v>
      </c>
      <c r="T776" s="109"/>
      <c r="U776" s="108" t="s">
        <v>71</v>
      </c>
      <c r="V776" s="12" t="s">
        <v>66</v>
      </c>
      <c r="W776" s="108" t="s">
        <v>72</v>
      </c>
      <c r="X776" s="12" t="s">
        <v>72</v>
      </c>
      <c r="Y776" s="102" t="s">
        <v>14951</v>
      </c>
      <c r="Z776" s="102" t="s">
        <v>14659</v>
      </c>
      <c r="AA776" s="102" t="s">
        <v>14659</v>
      </c>
      <c r="AB776" s="102">
        <v>756.55113237405897</v>
      </c>
      <c r="AC776" s="12">
        <v>756.55113237405897</v>
      </c>
      <c r="AD776" s="19" t="s">
        <v>6533</v>
      </c>
      <c r="AE776" s="6" t="s">
        <v>2318</v>
      </c>
      <c r="AF776" s="3" t="s">
        <v>6534</v>
      </c>
      <c r="AG776" s="3" t="s">
        <v>76</v>
      </c>
      <c r="AH776" s="3" t="s">
        <v>6535</v>
      </c>
      <c r="AI776" s="3" t="s">
        <v>1338</v>
      </c>
      <c r="AJ776" s="3" t="s">
        <v>6536</v>
      </c>
      <c r="AK776" s="3" t="s">
        <v>6070</v>
      </c>
      <c r="AL776" s="3" t="s">
        <v>6537</v>
      </c>
      <c r="AM776" s="3" t="s">
        <v>82</v>
      </c>
      <c r="AN776">
        <v>1</v>
      </c>
      <c r="AO776" s="2" t="s">
        <v>6444</v>
      </c>
      <c r="AP776" s="2">
        <v>2418</v>
      </c>
      <c r="AQ776" s="2" t="s">
        <v>6538</v>
      </c>
      <c r="AR776" s="2" t="s">
        <v>53</v>
      </c>
      <c r="AS776">
        <v>0.34416666666666701</v>
      </c>
      <c r="AT776">
        <v>0.12</v>
      </c>
      <c r="AU776">
        <v>0.68</v>
      </c>
      <c r="AV776" t="s">
        <v>54</v>
      </c>
      <c r="AW776" s="2">
        <v>0.22229033348441199</v>
      </c>
      <c r="AX776" s="2">
        <v>14.201183347922001</v>
      </c>
      <c r="AY776" s="2" t="s">
        <v>155</v>
      </c>
      <c r="AZ776" s="2" t="s">
        <v>87</v>
      </c>
      <c r="BA776" s="2" t="s">
        <v>1097</v>
      </c>
      <c r="BB776" s="2" t="s">
        <v>1098</v>
      </c>
      <c r="BC776" s="2" t="s">
        <v>1099</v>
      </c>
      <c r="BD776" s="2" t="s">
        <v>638</v>
      </c>
    </row>
    <row r="777" spans="1:56" x14ac:dyDescent="0.25">
      <c r="A777">
        <v>896</v>
      </c>
      <c r="B777" s="13" t="s">
        <v>12884</v>
      </c>
      <c r="C777">
        <v>0.28000000000000003</v>
      </c>
      <c r="D777">
        <v>7.06</v>
      </c>
      <c r="E777" s="2">
        <v>756.59079999999994</v>
      </c>
      <c r="F777" s="2" t="s">
        <v>66</v>
      </c>
      <c r="G777" t="s">
        <v>14414</v>
      </c>
      <c r="H777">
        <v>9.26</v>
      </c>
      <c r="I777">
        <v>9.2363389999999992</v>
      </c>
      <c r="J777" s="108">
        <v>2.3661000000000602E-2</v>
      </c>
      <c r="K777" t="s">
        <v>48</v>
      </c>
      <c r="L777" s="2" t="s">
        <v>14415</v>
      </c>
      <c r="M777" s="108"/>
      <c r="O777" s="2">
        <v>40000</v>
      </c>
      <c r="P777">
        <v>756.59950911669875</v>
      </c>
      <c r="Q777" s="108" t="s">
        <v>16033</v>
      </c>
      <c r="R777" s="108" t="s">
        <v>16033</v>
      </c>
      <c r="S777" s="109" t="str">
        <f t="shared" si="12"/>
        <v>Same</v>
      </c>
      <c r="T777" s="109"/>
      <c r="U777" s="108" t="s">
        <v>160</v>
      </c>
      <c r="V777" s="3" t="s">
        <v>46</v>
      </c>
      <c r="W777" s="3" t="s">
        <v>289</v>
      </c>
      <c r="X777" s="3" t="s">
        <v>14416</v>
      </c>
      <c r="Y777" s="102"/>
      <c r="Z777" s="102" t="s">
        <v>15677</v>
      </c>
      <c r="AA777" s="102" t="s">
        <v>15678</v>
      </c>
      <c r="AB777" s="102">
        <v>756.59057454692697</v>
      </c>
      <c r="AC777" s="3">
        <v>756.59057454692697</v>
      </c>
      <c r="AD777" s="84" t="s">
        <v>14417</v>
      </c>
      <c r="AE777" s="84" t="s">
        <v>1243</v>
      </c>
      <c r="AF777" s="84" t="s">
        <v>14418</v>
      </c>
      <c r="AG777" s="84" t="s">
        <v>1259</v>
      </c>
      <c r="AH777" s="3" t="s">
        <v>14419</v>
      </c>
      <c r="AI777" s="3" t="s">
        <v>1249</v>
      </c>
      <c r="AJ777" s="3" t="s">
        <v>14420</v>
      </c>
      <c r="AK777" s="3" t="s">
        <v>14421</v>
      </c>
      <c r="AL777" s="3" t="s">
        <v>14422</v>
      </c>
      <c r="AM777" s="3" t="s">
        <v>4509</v>
      </c>
      <c r="AN777">
        <v>1</v>
      </c>
      <c r="AO777" s="2" t="s">
        <v>14372</v>
      </c>
      <c r="AP777" s="2">
        <v>2403</v>
      </c>
      <c r="AQ777" s="2" t="s">
        <v>14423</v>
      </c>
      <c r="AR777" s="2" t="s">
        <v>53</v>
      </c>
      <c r="AS777" t="s">
        <v>3755</v>
      </c>
      <c r="AT777">
        <v>5.77</v>
      </c>
      <c r="AU777" t="s">
        <v>3755</v>
      </c>
      <c r="AV777" t="s">
        <v>54</v>
      </c>
      <c r="AW777" t="s">
        <v>3755</v>
      </c>
      <c r="AX777" s="2">
        <v>201000000</v>
      </c>
      <c r="AY777" s="2" t="s">
        <v>14424</v>
      </c>
      <c r="AZ777" s="2"/>
      <c r="BB777" s="2" t="s">
        <v>14425</v>
      </c>
      <c r="BC777" s="2" t="s">
        <v>12281</v>
      </c>
    </row>
    <row r="778" spans="1:56" x14ac:dyDescent="0.25">
      <c r="A778">
        <v>406</v>
      </c>
      <c r="B778" s="13" t="s">
        <v>2989</v>
      </c>
      <c r="C778">
        <v>0.44</v>
      </c>
      <c r="D778">
        <v>15.34</v>
      </c>
      <c r="E778" s="2">
        <v>758.53520000000003</v>
      </c>
      <c r="F778" s="2" t="s">
        <v>66</v>
      </c>
      <c r="G778" t="s">
        <v>2754</v>
      </c>
      <c r="H778">
        <v>8.4</v>
      </c>
      <c r="I778">
        <v>8.4079145999999998</v>
      </c>
      <c r="J778" s="108">
        <v>-7.9145999999994388E-3</v>
      </c>
      <c r="K778">
        <v>0.40845070422535212</v>
      </c>
      <c r="L778" s="2" t="s">
        <v>2755</v>
      </c>
      <c r="M778" s="2" t="s">
        <v>2343</v>
      </c>
      <c r="O778" s="2">
        <v>83000</v>
      </c>
      <c r="P778">
        <v>758.54276411301441</v>
      </c>
      <c r="Q778" s="115" t="s">
        <v>15822</v>
      </c>
      <c r="R778" s="115" t="s">
        <v>15822</v>
      </c>
      <c r="S778" s="109" t="str">
        <f t="shared" si="12"/>
        <v>Same</v>
      </c>
      <c r="T778" s="109"/>
      <c r="U778" s="90" t="s">
        <v>60</v>
      </c>
      <c r="V778" s="90" t="s">
        <v>66</v>
      </c>
      <c r="W778" s="69" t="s">
        <v>1209</v>
      </c>
      <c r="X778" s="90" t="s">
        <v>1209</v>
      </c>
      <c r="Y778" s="102" t="s">
        <v>15339</v>
      </c>
      <c r="Z778" s="102" t="s">
        <v>15300</v>
      </c>
      <c r="AA778" s="102" t="s">
        <v>14483</v>
      </c>
      <c r="AB778" s="90">
        <v>758.53509741801599</v>
      </c>
      <c r="AC778" s="26">
        <v>758.53509741801599</v>
      </c>
      <c r="AD778" s="33" t="s">
        <v>2756</v>
      </c>
      <c r="AE778" s="83" t="s">
        <v>2589</v>
      </c>
      <c r="AF778" s="83" t="s">
        <v>2757</v>
      </c>
      <c r="AG778" s="83" t="s">
        <v>2591</v>
      </c>
      <c r="AH778" s="83" t="s">
        <v>2758</v>
      </c>
      <c r="AI778" s="83" t="s">
        <v>2593</v>
      </c>
      <c r="AJ778" s="3" t="s">
        <v>2759</v>
      </c>
      <c r="AK778" s="3" t="s">
        <v>1249</v>
      </c>
      <c r="AL778" s="3" t="s">
        <v>2760</v>
      </c>
      <c r="AM778" s="3" t="s">
        <v>2597</v>
      </c>
      <c r="AN778">
        <v>1</v>
      </c>
      <c r="AO778" s="2" t="s">
        <v>2598</v>
      </c>
      <c r="AP778" s="2">
        <v>2206</v>
      </c>
      <c r="AQ778" s="2" t="s">
        <v>14263</v>
      </c>
      <c r="AR778" s="2" t="s">
        <v>53</v>
      </c>
      <c r="AS778">
        <v>0.40845070422535212</v>
      </c>
      <c r="AT778">
        <v>0.12</v>
      </c>
      <c r="AU778">
        <v>0.85</v>
      </c>
      <c r="AV778" t="s">
        <v>1296</v>
      </c>
      <c r="AW778" s="2">
        <v>0.2713551306770231</v>
      </c>
      <c r="AX778" s="2">
        <v>355000000</v>
      </c>
      <c r="AY778" s="2" t="s">
        <v>2610</v>
      </c>
      <c r="AZ778" s="2"/>
      <c r="BB778" s="2" t="s">
        <v>2761</v>
      </c>
      <c r="BC778" s="2" t="s">
        <v>2352</v>
      </c>
    </row>
    <row r="779" spans="1:56" x14ac:dyDescent="0.25">
      <c r="A779">
        <v>154</v>
      </c>
      <c r="B779" s="13" t="s">
        <v>1239</v>
      </c>
      <c r="C779">
        <v>0.27</v>
      </c>
      <c r="D779">
        <v>6.41</v>
      </c>
      <c r="E779" s="2">
        <v>758.56460000000004</v>
      </c>
      <c r="F779" s="2" t="s">
        <v>66</v>
      </c>
      <c r="G779" t="s">
        <v>944</v>
      </c>
      <c r="H779">
        <v>9.59</v>
      </c>
      <c r="I779">
        <v>9.6174947</v>
      </c>
      <c r="J779">
        <v>-2.7494700000000101E-2</v>
      </c>
      <c r="K779">
        <v>5.6187050359712201</v>
      </c>
      <c r="L779" s="2" t="s">
        <v>207</v>
      </c>
      <c r="M779" s="2" t="s">
        <v>208</v>
      </c>
      <c r="O779" s="2">
        <v>1900000</v>
      </c>
      <c r="P779" s="11">
        <v>758.56982575152904</v>
      </c>
      <c r="Q779" s="6" t="s">
        <v>209</v>
      </c>
      <c r="R779" s="6" t="s">
        <v>209</v>
      </c>
      <c r="S779" s="109" t="str">
        <f t="shared" si="12"/>
        <v>Same</v>
      </c>
      <c r="T779" s="109"/>
      <c r="U779" s="108" t="s">
        <v>71</v>
      </c>
      <c r="V779" s="11" t="s">
        <v>66</v>
      </c>
      <c r="W779" s="108" t="s">
        <v>72</v>
      </c>
      <c r="X779" s="12" t="s">
        <v>72</v>
      </c>
      <c r="Y779" s="102" t="s">
        <v>14645</v>
      </c>
      <c r="Z779" s="102" t="s">
        <v>219</v>
      </c>
      <c r="AA779" s="102" t="s">
        <v>219</v>
      </c>
      <c r="AB779" s="102">
        <v>758.56355588667998</v>
      </c>
      <c r="AC779" s="3">
        <v>758.56355588667998</v>
      </c>
      <c r="AD779" s="6" t="s">
        <v>945</v>
      </c>
      <c r="AE779" s="6" t="s">
        <v>74</v>
      </c>
      <c r="AF779" s="3" t="s">
        <v>946</v>
      </c>
      <c r="AG779" s="3" t="s">
        <v>76</v>
      </c>
      <c r="AH779" s="3" t="s">
        <v>947</v>
      </c>
      <c r="AI779" s="3" t="s">
        <v>80</v>
      </c>
      <c r="AJ779" s="3" t="s">
        <v>948</v>
      </c>
      <c r="AK779" s="3" t="s">
        <v>949</v>
      </c>
      <c r="AL779" s="3" t="s">
        <v>950</v>
      </c>
      <c r="AM779" s="3" t="s">
        <v>82</v>
      </c>
      <c r="AN779">
        <v>1</v>
      </c>
      <c r="AO779" s="2" t="s">
        <v>924</v>
      </c>
      <c r="AP779" s="2">
        <v>2554</v>
      </c>
      <c r="AQ779" s="2" t="s">
        <v>951</v>
      </c>
      <c r="AR779" s="2" t="s">
        <v>53</v>
      </c>
      <c r="AS779">
        <v>5.6187050359712201</v>
      </c>
      <c r="AT779">
        <v>2</v>
      </c>
      <c r="AU779">
        <v>50</v>
      </c>
      <c r="AV779" t="s">
        <v>85</v>
      </c>
      <c r="AW779" s="2">
        <v>0.31826349756858202</v>
      </c>
      <c r="AX779" s="2">
        <v>64.016392917898401</v>
      </c>
      <c r="AY779" s="2" t="s">
        <v>104</v>
      </c>
      <c r="AZ779" s="2" t="s">
        <v>87</v>
      </c>
      <c r="BA779" s="2" t="s">
        <v>219</v>
      </c>
      <c r="BB779" s="2" t="s">
        <v>840</v>
      </c>
      <c r="BC779" s="2" t="s">
        <v>952</v>
      </c>
    </row>
    <row r="780" spans="1:56" x14ac:dyDescent="0.25">
      <c r="A780">
        <v>575</v>
      </c>
      <c r="B780" s="13" t="s">
        <v>4538</v>
      </c>
      <c r="C780">
        <v>0.64</v>
      </c>
      <c r="D780">
        <v>28.37</v>
      </c>
      <c r="E780" s="2">
        <v>758.56380000000001</v>
      </c>
      <c r="F780" s="2" t="s">
        <v>66</v>
      </c>
      <c r="G780" t="s">
        <v>3996</v>
      </c>
      <c r="H780">
        <v>9.59</v>
      </c>
      <c r="I780">
        <v>9.6089746999999992</v>
      </c>
      <c r="J780" s="108">
        <v>-1.89747000000011E-2</v>
      </c>
      <c r="K780">
        <v>3.5933806146572098</v>
      </c>
      <c r="L780" s="2" t="s">
        <v>207</v>
      </c>
      <c r="M780" s="2" t="s">
        <v>208</v>
      </c>
      <c r="N780" s="108"/>
      <c r="O780" s="2">
        <v>4000000</v>
      </c>
      <c r="P780">
        <v>758.56854178231401</v>
      </c>
      <c r="Q780" s="6" t="s">
        <v>3997</v>
      </c>
      <c r="R780" s="6" t="s">
        <v>3997</v>
      </c>
      <c r="S780" s="109" t="str">
        <f t="shared" si="12"/>
        <v>Same</v>
      </c>
      <c r="T780" s="109"/>
      <c r="U780" s="108" t="s">
        <v>71</v>
      </c>
      <c r="V780" s="3" t="s">
        <v>66</v>
      </c>
      <c r="W780" s="108" t="s">
        <v>72</v>
      </c>
      <c r="X780" s="108" t="s">
        <v>72</v>
      </c>
      <c r="Y780" s="102" t="s">
        <v>15533</v>
      </c>
      <c r="Z780" s="102" t="s">
        <v>219</v>
      </c>
      <c r="AA780" s="102" t="s">
        <v>219</v>
      </c>
      <c r="AB780" s="102">
        <v>758.56371768785596</v>
      </c>
      <c r="AC780" s="3">
        <v>758.56371768785596</v>
      </c>
      <c r="AD780" s="19" t="s">
        <v>3998</v>
      </c>
      <c r="AE780" s="19" t="s">
        <v>74</v>
      </c>
      <c r="AF780" s="3" t="s">
        <v>3999</v>
      </c>
      <c r="AG780" s="3" t="s">
        <v>76</v>
      </c>
      <c r="AH780" s="3" t="s">
        <v>4000</v>
      </c>
      <c r="AI780" s="3" t="s">
        <v>4001</v>
      </c>
      <c r="AJ780" s="3" t="s">
        <v>4002</v>
      </c>
      <c r="AK780" s="3" t="s">
        <v>1792</v>
      </c>
      <c r="AL780" s="3" t="s">
        <v>4003</v>
      </c>
      <c r="AM780" s="3" t="s">
        <v>4004</v>
      </c>
      <c r="AN780">
        <v>1</v>
      </c>
      <c r="AO780" s="2" t="s">
        <v>3978</v>
      </c>
      <c r="AP780" s="2">
        <v>2576</v>
      </c>
      <c r="AQ780" s="2" t="s">
        <v>4005</v>
      </c>
      <c r="AR780" s="2" t="s">
        <v>53</v>
      </c>
      <c r="AS780">
        <v>3.5933806146572098</v>
      </c>
      <c r="AT780">
        <v>2</v>
      </c>
      <c r="AU780">
        <v>5.0599999999999996</v>
      </c>
      <c r="AV780" t="s">
        <v>1296</v>
      </c>
      <c r="AW780" s="2">
        <v>0.22463292821637201</v>
      </c>
      <c r="AX780" s="2">
        <v>38.190954677912202</v>
      </c>
      <c r="AY780" s="2" t="s">
        <v>104</v>
      </c>
      <c r="AZ780" s="2" t="s">
        <v>87</v>
      </c>
      <c r="BA780" s="2" t="s">
        <v>219</v>
      </c>
      <c r="BB780" s="2" t="s">
        <v>220</v>
      </c>
      <c r="BC780" s="2" t="s">
        <v>221</v>
      </c>
      <c r="BD780" s="108"/>
    </row>
    <row r="781" spans="1:56" x14ac:dyDescent="0.25">
      <c r="A781">
        <v>1143</v>
      </c>
      <c r="B781" s="13" t="s">
        <v>6433</v>
      </c>
      <c r="C781">
        <v>0.55000000000000004</v>
      </c>
      <c r="D781">
        <v>11.32</v>
      </c>
      <c r="E781" s="2">
        <v>758.56449999999995</v>
      </c>
      <c r="F781" s="2" t="s">
        <v>66</v>
      </c>
      <c r="G781" t="s">
        <v>5598</v>
      </c>
      <c r="H781">
        <v>9.94</v>
      </c>
      <c r="I781">
        <v>9.9420927999999993</v>
      </c>
      <c r="J781">
        <v>-2.0928000000015601E-3</v>
      </c>
      <c r="K781">
        <v>1.2145748987854299</v>
      </c>
      <c r="L781" s="2" t="s">
        <v>207</v>
      </c>
      <c r="M781" s="2" t="s">
        <v>208</v>
      </c>
      <c r="N781" s="108"/>
      <c r="O781" s="2">
        <v>11000000</v>
      </c>
      <c r="P781">
        <v>758.56882154195603</v>
      </c>
      <c r="Q781" s="125" t="s">
        <v>5599</v>
      </c>
      <c r="R781" s="125" t="s">
        <v>5599</v>
      </c>
      <c r="S781" s="109" t="str">
        <f t="shared" si="12"/>
        <v>Same</v>
      </c>
      <c r="T781" s="109"/>
      <c r="U781" s="108" t="s">
        <v>71</v>
      </c>
      <c r="V781" s="3" t="s">
        <v>66</v>
      </c>
      <c r="W781" s="108" t="s">
        <v>72</v>
      </c>
      <c r="X781" s="108" t="s">
        <v>72</v>
      </c>
      <c r="Y781" s="102" t="s">
        <v>14826</v>
      </c>
      <c r="Z781" s="102" t="s">
        <v>219</v>
      </c>
      <c r="AA781" s="102" t="s">
        <v>219</v>
      </c>
      <c r="AB781" s="102">
        <v>758.56440136509696</v>
      </c>
      <c r="AC781" s="3">
        <v>758.56440136509696</v>
      </c>
      <c r="AD781" s="9" t="s">
        <v>5600</v>
      </c>
      <c r="AE781" s="9" t="s">
        <v>74</v>
      </c>
      <c r="AF781" s="3" t="s">
        <v>5601</v>
      </c>
      <c r="AG781" s="3" t="s">
        <v>76</v>
      </c>
      <c r="AH781" s="3" t="s">
        <v>5602</v>
      </c>
      <c r="AI781" s="3" t="s">
        <v>1338</v>
      </c>
      <c r="AJ781" s="3" t="s">
        <v>5603</v>
      </c>
      <c r="AK781" s="3" t="s">
        <v>949</v>
      </c>
      <c r="AL781" s="3" t="s">
        <v>5604</v>
      </c>
      <c r="AM781" s="3" t="s">
        <v>82</v>
      </c>
      <c r="AN781">
        <v>1</v>
      </c>
      <c r="AO781" s="2" t="s">
        <v>5605</v>
      </c>
      <c r="AP781" s="2">
        <v>2686</v>
      </c>
      <c r="AQ781" s="2" t="s">
        <v>5606</v>
      </c>
      <c r="AR781" s="2" t="s">
        <v>53</v>
      </c>
      <c r="AS781">
        <v>1.2145748987854299</v>
      </c>
      <c r="AT781">
        <v>0.35</v>
      </c>
      <c r="AU781">
        <v>1.43</v>
      </c>
      <c r="AV781" t="s">
        <v>1296</v>
      </c>
      <c r="AW781" s="2">
        <v>0.25536364572326598</v>
      </c>
      <c r="AX781" s="2">
        <v>62.499999869791701</v>
      </c>
      <c r="AY781" s="2" t="s">
        <v>104</v>
      </c>
      <c r="AZ781" s="2" t="s">
        <v>87</v>
      </c>
      <c r="BA781" s="2" t="s">
        <v>219</v>
      </c>
      <c r="BB781" s="2" t="s">
        <v>220</v>
      </c>
      <c r="BC781" s="2" t="s">
        <v>221</v>
      </c>
    </row>
    <row r="782" spans="1:56" x14ac:dyDescent="0.25">
      <c r="A782">
        <v>1263</v>
      </c>
      <c r="B782" s="13" t="s">
        <v>6840</v>
      </c>
      <c r="C782">
        <v>0.67</v>
      </c>
      <c r="D782">
        <v>17.04</v>
      </c>
      <c r="E782" s="2">
        <v>758.56740000000002</v>
      </c>
      <c r="F782" s="2" t="s">
        <v>66</v>
      </c>
      <c r="G782" t="s">
        <v>6446</v>
      </c>
      <c r="H782">
        <v>9.42</v>
      </c>
      <c r="I782">
        <v>9.4467111999999993</v>
      </c>
      <c r="J782" s="108">
        <v>-2.6711200000001201E-2</v>
      </c>
      <c r="K782">
        <v>0.359670781893004</v>
      </c>
      <c r="L782" s="2" t="s">
        <v>207</v>
      </c>
      <c r="M782" s="2" t="s">
        <v>208</v>
      </c>
      <c r="N782" s="11"/>
      <c r="O782" s="62">
        <v>8700000</v>
      </c>
      <c r="P782" s="11">
        <v>758.56874873283698</v>
      </c>
      <c r="Q782" s="6" t="s">
        <v>209</v>
      </c>
      <c r="R782" s="6" t="s">
        <v>209</v>
      </c>
      <c r="S782" s="109" t="str">
        <f t="shared" si="12"/>
        <v>Same</v>
      </c>
      <c r="T782" s="109"/>
      <c r="U782" s="108" t="s">
        <v>71</v>
      </c>
      <c r="V782" s="12" t="s">
        <v>66</v>
      </c>
      <c r="W782" s="108" t="s">
        <v>72</v>
      </c>
      <c r="X782" s="12" t="s">
        <v>72</v>
      </c>
      <c r="Y782" s="102" t="s">
        <v>14940</v>
      </c>
      <c r="Z782" s="102" t="s">
        <v>219</v>
      </c>
      <c r="AA782" s="102" t="s">
        <v>219</v>
      </c>
      <c r="AB782" s="102">
        <v>758.56736238065901</v>
      </c>
      <c r="AC782" s="12">
        <v>758.56736238065901</v>
      </c>
      <c r="AD782" s="19" t="s">
        <v>6447</v>
      </c>
      <c r="AE782" s="6" t="s">
        <v>2318</v>
      </c>
      <c r="AF782" s="3" t="s">
        <v>6448</v>
      </c>
      <c r="AG782" s="3" t="s">
        <v>76</v>
      </c>
      <c r="AH782" s="3" t="s">
        <v>6449</v>
      </c>
      <c r="AI782" s="3" t="s">
        <v>98</v>
      </c>
      <c r="AJ782" s="3" t="s">
        <v>6450</v>
      </c>
      <c r="AK782" s="3" t="s">
        <v>1338</v>
      </c>
      <c r="AL782" s="3" t="s">
        <v>6451</v>
      </c>
      <c r="AM782" s="3" t="s">
        <v>1045</v>
      </c>
      <c r="AN782">
        <v>1</v>
      </c>
      <c r="AO782" s="2" t="s">
        <v>6444</v>
      </c>
      <c r="AP782" s="2">
        <v>2642</v>
      </c>
      <c r="AQ782" s="2" t="s">
        <v>6452</v>
      </c>
      <c r="AR782" s="2" t="s">
        <v>53</v>
      </c>
      <c r="AS782">
        <v>0.359670781893004</v>
      </c>
      <c r="AT782">
        <v>0.12</v>
      </c>
      <c r="AU782">
        <v>0.68</v>
      </c>
      <c r="AV782" t="s">
        <v>54</v>
      </c>
      <c r="AW782" s="2">
        <v>0.227000843034904</v>
      </c>
      <c r="AX782" s="2">
        <v>14.464285705676</v>
      </c>
      <c r="AY782" s="2" t="s">
        <v>104</v>
      </c>
      <c r="AZ782" s="2" t="s">
        <v>420</v>
      </c>
      <c r="BA782" s="2" t="s">
        <v>219</v>
      </c>
      <c r="BB782" s="2" t="s">
        <v>220</v>
      </c>
      <c r="BC782" s="2" t="s">
        <v>221</v>
      </c>
    </row>
    <row r="783" spans="1:56" x14ac:dyDescent="0.25">
      <c r="A783">
        <v>91</v>
      </c>
      <c r="B783" s="13" t="s">
        <v>915</v>
      </c>
      <c r="C783">
        <v>0.77</v>
      </c>
      <c r="D783">
        <v>26.22</v>
      </c>
      <c r="E783" s="2">
        <v>758.57860000000005</v>
      </c>
      <c r="F783" s="2" t="s">
        <v>66</v>
      </c>
      <c r="G783" t="s">
        <v>206</v>
      </c>
      <c r="H783">
        <v>9.36</v>
      </c>
      <c r="I783">
        <v>9.3666652999999993</v>
      </c>
      <c r="J783">
        <v>-6.6652999999998741E-3</v>
      </c>
      <c r="K783">
        <v>2.6829268292682928</v>
      </c>
      <c r="L783" s="2" t="s">
        <v>207</v>
      </c>
      <c r="M783" s="2" t="s">
        <v>208</v>
      </c>
      <c r="O783" s="2">
        <v>1800000</v>
      </c>
      <c r="P783">
        <v>758.56926417316981</v>
      </c>
      <c r="Q783" s="127" t="s">
        <v>209</v>
      </c>
      <c r="R783" s="127" t="s">
        <v>209</v>
      </c>
      <c r="S783" s="109" t="str">
        <f t="shared" si="12"/>
        <v>Same</v>
      </c>
      <c r="T783" s="109"/>
      <c r="U783" s="86" t="s">
        <v>71</v>
      </c>
      <c r="V783" s="69" t="s">
        <v>66</v>
      </c>
      <c r="W783" s="108" t="s">
        <v>72</v>
      </c>
      <c r="X783" s="86" t="s">
        <v>72</v>
      </c>
      <c r="Y783" s="102" t="s">
        <v>14567</v>
      </c>
      <c r="Z783" s="102" t="s">
        <v>219</v>
      </c>
      <c r="AA783" s="102" t="s">
        <v>219</v>
      </c>
      <c r="AB783" s="102">
        <v>758.57846599197205</v>
      </c>
      <c r="AC783" s="3">
        <v>758.57846599197205</v>
      </c>
      <c r="AD783" s="70" t="s">
        <v>210</v>
      </c>
      <c r="AE783" s="70" t="s">
        <v>168</v>
      </c>
      <c r="AF783" s="3" t="s">
        <v>211</v>
      </c>
      <c r="AG783" s="3" t="s">
        <v>212</v>
      </c>
      <c r="AH783" s="3" t="s">
        <v>213</v>
      </c>
      <c r="AI783" s="3" t="s">
        <v>214</v>
      </c>
      <c r="AJ783" s="3" t="s">
        <v>215</v>
      </c>
      <c r="AK783" s="3" t="s">
        <v>216</v>
      </c>
      <c r="AL783" s="3" t="s">
        <v>217</v>
      </c>
      <c r="AM783" s="3" t="s">
        <v>218</v>
      </c>
      <c r="AN783">
        <v>1</v>
      </c>
      <c r="AO783" s="2" t="s">
        <v>177</v>
      </c>
      <c r="AP783" s="2">
        <v>2422</v>
      </c>
      <c r="AQ783" s="2" t="s">
        <v>14167</v>
      </c>
      <c r="AR783" s="2" t="s">
        <v>53</v>
      </c>
      <c r="AS783">
        <v>2.6829268292682928</v>
      </c>
      <c r="AT783">
        <v>1.75</v>
      </c>
      <c r="AU783">
        <v>3.55</v>
      </c>
      <c r="AV783" t="s">
        <v>54</v>
      </c>
      <c r="AW783" s="2">
        <v>0.1834358397255148</v>
      </c>
      <c r="AX783" s="2">
        <v>9.3537414806909158</v>
      </c>
      <c r="AY783" s="2" t="s">
        <v>104</v>
      </c>
      <c r="AZ783" s="2" t="s">
        <v>87</v>
      </c>
      <c r="BA783" s="2" t="s">
        <v>219</v>
      </c>
      <c r="BB783" s="2" t="s">
        <v>220</v>
      </c>
      <c r="BC783" s="2" t="s">
        <v>221</v>
      </c>
    </row>
    <row r="784" spans="1:56" x14ac:dyDescent="0.25">
      <c r="A784">
        <v>791</v>
      </c>
      <c r="B784" s="13" t="s">
        <v>9726</v>
      </c>
      <c r="C784">
        <v>0.2</v>
      </c>
      <c r="D784">
        <v>5.7</v>
      </c>
      <c r="E784" s="2">
        <v>758.57129999999995</v>
      </c>
      <c r="F784" s="108" t="s">
        <v>66</v>
      </c>
      <c r="G784" t="s">
        <v>9483</v>
      </c>
      <c r="H784">
        <v>4.92</v>
      </c>
      <c r="I784">
        <v>9.0736036000000002</v>
      </c>
      <c r="J784" s="7">
        <v>-4.1536036000000003</v>
      </c>
      <c r="K784" t="s">
        <v>48</v>
      </c>
      <c r="L784" s="2" t="s">
        <v>9484</v>
      </c>
      <c r="M784" s="2" t="s">
        <v>9485</v>
      </c>
      <c r="N784" s="2" t="s">
        <v>9486</v>
      </c>
      <c r="O784" s="8">
        <v>10000</v>
      </c>
      <c r="P784">
        <v>758.560902263191</v>
      </c>
      <c r="Q784" s="108" t="s">
        <v>16021</v>
      </c>
      <c r="R784" s="108" t="s">
        <v>16021</v>
      </c>
      <c r="S784" s="109" t="str">
        <f t="shared" si="12"/>
        <v>Same</v>
      </c>
      <c r="T784" s="109"/>
      <c r="U784" s="108" t="s">
        <v>60</v>
      </c>
      <c r="V784" t="s">
        <v>51</v>
      </c>
      <c r="W784" s="108" t="s">
        <v>61</v>
      </c>
      <c r="X784" s="108" t="s">
        <v>61</v>
      </c>
      <c r="Y784" s="102"/>
      <c r="Z784" s="102"/>
      <c r="AA784" s="102"/>
      <c r="AB784" s="102">
        <v>758.58</v>
      </c>
      <c r="AC784" s="3">
        <v>758.58</v>
      </c>
      <c r="AD784" s="3" t="s">
        <v>9487</v>
      </c>
      <c r="AE784" s="3" t="s">
        <v>168</v>
      </c>
      <c r="AF784" s="3" t="s">
        <v>9488</v>
      </c>
      <c r="AG784" s="3" t="s">
        <v>212</v>
      </c>
      <c r="AH784" s="3" t="s">
        <v>9489</v>
      </c>
      <c r="AI784" s="3" t="s">
        <v>783</v>
      </c>
      <c r="AJ784" s="3" t="s">
        <v>9490</v>
      </c>
      <c r="AK784" s="3" t="s">
        <v>216</v>
      </c>
      <c r="AL784" s="3" t="s">
        <v>9491</v>
      </c>
      <c r="AM784" s="3" t="s">
        <v>4778</v>
      </c>
      <c r="AN784">
        <v>1</v>
      </c>
      <c r="AO784" s="108" t="s">
        <v>8950</v>
      </c>
      <c r="AP784" s="108">
        <v>2495</v>
      </c>
      <c r="AQ784" s="108" t="s">
        <v>9492</v>
      </c>
      <c r="AR784" t="s">
        <v>48</v>
      </c>
      <c r="AS784" t="s">
        <v>48</v>
      </c>
      <c r="AT784" t="s">
        <v>48</v>
      </c>
      <c r="AU784" t="s">
        <v>48</v>
      </c>
      <c r="AV784" t="s">
        <v>48</v>
      </c>
      <c r="AW784" t="s">
        <v>48</v>
      </c>
      <c r="AX784" s="2">
        <v>52300000</v>
      </c>
      <c r="AY784" s="2" t="s">
        <v>271</v>
      </c>
      <c r="AZ784" s="2" t="s">
        <v>87</v>
      </c>
      <c r="BA784" s="2" t="s">
        <v>219</v>
      </c>
      <c r="BB784" s="2" t="s">
        <v>220</v>
      </c>
      <c r="BC784" s="2" t="s">
        <v>221</v>
      </c>
    </row>
    <row r="785" spans="1:56" x14ac:dyDescent="0.25">
      <c r="A785">
        <v>861</v>
      </c>
      <c r="B785" s="13" t="s">
        <v>4917</v>
      </c>
      <c r="C785">
        <v>0.77</v>
      </c>
      <c r="D785">
        <v>12.71</v>
      </c>
      <c r="E785" s="2">
        <v>758.5788</v>
      </c>
      <c r="F785" s="2" t="s">
        <v>66</v>
      </c>
      <c r="G785" t="s">
        <v>4772</v>
      </c>
      <c r="H785">
        <v>9.4</v>
      </c>
      <c r="I785">
        <v>9.3913993999999992</v>
      </c>
      <c r="J785" s="108">
        <v>8.6005999999993997E-3</v>
      </c>
      <c r="K785">
        <v>2.9102564102564101</v>
      </c>
      <c r="L785" s="2" t="s">
        <v>207</v>
      </c>
      <c r="M785" s="2" t="s">
        <v>208</v>
      </c>
      <c r="O785" s="2">
        <v>210000</v>
      </c>
      <c r="P785">
        <v>758.56946417070799</v>
      </c>
      <c r="Q785" s="6" t="s">
        <v>209</v>
      </c>
      <c r="R785" s="6" t="s">
        <v>209</v>
      </c>
      <c r="S785" s="109" t="str">
        <f t="shared" si="12"/>
        <v>Same</v>
      </c>
      <c r="T785" s="109"/>
      <c r="U785" s="108" t="s">
        <v>71</v>
      </c>
      <c r="V785" t="s">
        <v>66</v>
      </c>
      <c r="W785" s="108" t="s">
        <v>72</v>
      </c>
      <c r="X785" s="108" t="s">
        <v>72</v>
      </c>
      <c r="Y785" s="102" t="s">
        <v>15662</v>
      </c>
      <c r="Z785" s="102" t="s">
        <v>219</v>
      </c>
      <c r="AA785" s="102" t="s">
        <v>219</v>
      </c>
      <c r="AB785" s="102">
        <v>758.58</v>
      </c>
      <c r="AC785" s="3">
        <v>758.58</v>
      </c>
      <c r="AD785" s="6" t="s">
        <v>4773</v>
      </c>
      <c r="AE785" s="6" t="s">
        <v>168</v>
      </c>
      <c r="AF785" s="3" t="s">
        <v>4774</v>
      </c>
      <c r="AG785" s="3" t="s">
        <v>212</v>
      </c>
      <c r="AH785" s="3" t="s">
        <v>4775</v>
      </c>
      <c r="AI785" s="3" t="s">
        <v>783</v>
      </c>
      <c r="AJ785" s="3" t="s">
        <v>4776</v>
      </c>
      <c r="AK785" s="3" t="s">
        <v>216</v>
      </c>
      <c r="AL785" s="3" t="s">
        <v>4777</v>
      </c>
      <c r="AM785" s="3" t="s">
        <v>4778</v>
      </c>
      <c r="AN785">
        <v>1</v>
      </c>
      <c r="AO785" s="2" t="s">
        <v>4732</v>
      </c>
      <c r="AP785" s="2">
        <v>2445</v>
      </c>
      <c r="AQ785" s="2" t="s">
        <v>4779</v>
      </c>
      <c r="AR785" s="2" t="s">
        <v>53</v>
      </c>
      <c r="AS785">
        <v>2.9102564102564101</v>
      </c>
      <c r="AT785">
        <v>1.2</v>
      </c>
      <c r="AU785">
        <v>5</v>
      </c>
      <c r="AV785" t="s">
        <v>1296</v>
      </c>
      <c r="AW785" s="2">
        <v>0.481641236092828</v>
      </c>
      <c r="AX785" s="2">
        <v>6.1351350798636499</v>
      </c>
      <c r="AY785" s="2" t="s">
        <v>104</v>
      </c>
      <c r="AZ785" s="2" t="s">
        <v>87</v>
      </c>
      <c r="BA785" s="2" t="s">
        <v>219</v>
      </c>
      <c r="BB785" s="2" t="s">
        <v>840</v>
      </c>
      <c r="BC785" s="2" t="s">
        <v>952</v>
      </c>
      <c r="BD785" s="108"/>
    </row>
    <row r="786" spans="1:56" x14ac:dyDescent="0.25">
      <c r="A786">
        <v>892</v>
      </c>
      <c r="B786" s="13" t="s">
        <v>12884</v>
      </c>
      <c r="C786">
        <v>0.6</v>
      </c>
      <c r="D786">
        <v>6.64</v>
      </c>
      <c r="E786" s="2">
        <v>758.60630000000003</v>
      </c>
      <c r="F786" s="2" t="s">
        <v>66</v>
      </c>
      <c r="G786" t="s">
        <v>14374</v>
      </c>
      <c r="H786">
        <v>10.33</v>
      </c>
      <c r="I786">
        <v>10.336633000000001</v>
      </c>
      <c r="J786" s="108">
        <v>-6.6330000000007772E-3</v>
      </c>
      <c r="K786">
        <v>15.81818181818182</v>
      </c>
      <c r="L786" s="2" t="s">
        <v>14375</v>
      </c>
      <c r="O786" s="2">
        <v>65000</v>
      </c>
      <c r="P786">
        <v>758.61503231711936</v>
      </c>
      <c r="Q786" s="108" t="s">
        <v>14376</v>
      </c>
      <c r="R786" s="108" t="s">
        <v>14376</v>
      </c>
      <c r="S786" s="109" t="str">
        <f t="shared" si="12"/>
        <v>Same</v>
      </c>
      <c r="T786" s="109"/>
      <c r="U786" s="108" t="s">
        <v>160</v>
      </c>
      <c r="V786" s="3" t="s">
        <v>46</v>
      </c>
      <c r="W786" s="3" t="s">
        <v>289</v>
      </c>
      <c r="X786" s="3" t="s">
        <v>14377</v>
      </c>
      <c r="Y786" s="102"/>
      <c r="Z786" s="102" t="s">
        <v>15671</v>
      </c>
      <c r="AA786" s="102" t="s">
        <v>15672</v>
      </c>
      <c r="AB786" s="102">
        <v>758.61</v>
      </c>
      <c r="AC786" s="3">
        <v>758.61</v>
      </c>
      <c r="AD786" s="84" t="s">
        <v>14378</v>
      </c>
      <c r="AE786" s="84" t="s">
        <v>3938</v>
      </c>
      <c r="AF786" s="84" t="s">
        <v>14379</v>
      </c>
      <c r="AG786" s="84" t="s">
        <v>1259</v>
      </c>
      <c r="AH786" s="3" t="s">
        <v>14380</v>
      </c>
      <c r="AI786" s="3" t="s">
        <v>1249</v>
      </c>
      <c r="AJ786" s="3" t="s">
        <v>14381</v>
      </c>
      <c r="AK786" s="3" t="s">
        <v>11117</v>
      </c>
      <c r="AL786" s="3" t="s">
        <v>14382</v>
      </c>
      <c r="AM786" s="3" t="s">
        <v>4511</v>
      </c>
      <c r="AN786">
        <v>1</v>
      </c>
      <c r="AO786" s="2" t="s">
        <v>14372</v>
      </c>
      <c r="AP786" s="2">
        <v>2694</v>
      </c>
      <c r="AQ786" s="2" t="s">
        <v>14383</v>
      </c>
      <c r="AR786" s="2" t="s">
        <v>53</v>
      </c>
      <c r="AS786">
        <v>15.81818181818182</v>
      </c>
      <c r="AT786">
        <v>5.77</v>
      </c>
      <c r="AU786" t="s">
        <v>3755</v>
      </c>
      <c r="AV786" t="s">
        <v>54</v>
      </c>
      <c r="AW786">
        <v>1.3375350032118341</v>
      </c>
      <c r="AX786" s="2">
        <v>8.2594934095097017</v>
      </c>
      <c r="AY786" s="2" t="s">
        <v>451</v>
      </c>
      <c r="AZ786" s="2"/>
      <c r="BB786" s="2" t="s">
        <v>14384</v>
      </c>
    </row>
    <row r="787" spans="1:56" x14ac:dyDescent="0.25">
      <c r="A787">
        <v>439</v>
      </c>
      <c r="B787" s="13" t="s">
        <v>3739</v>
      </c>
      <c r="C787">
        <v>0.46</v>
      </c>
      <c r="D787">
        <v>9.99</v>
      </c>
      <c r="E787" s="2">
        <v>759.64710000000002</v>
      </c>
      <c r="F787" s="2" t="s">
        <v>66</v>
      </c>
      <c r="G787" t="s">
        <v>3133</v>
      </c>
      <c r="H787">
        <v>11.48</v>
      </c>
      <c r="I787">
        <v>11.413565</v>
      </c>
      <c r="J787" s="108">
        <v>6.6435000000000202E-2</v>
      </c>
      <c r="K787">
        <v>1.21448087431694</v>
      </c>
      <c r="L787" s="2" t="s">
        <v>3134</v>
      </c>
      <c r="M787" s="2" t="s">
        <v>3135</v>
      </c>
      <c r="O787" s="27">
        <v>270000</v>
      </c>
      <c r="P787" s="26">
        <v>759.63727320511396</v>
      </c>
      <c r="Q787" s="117" t="s">
        <v>15833</v>
      </c>
      <c r="R787" s="117" t="s">
        <v>15833</v>
      </c>
      <c r="S787" s="109" t="str">
        <f t="shared" si="12"/>
        <v>Same</v>
      </c>
      <c r="T787" s="109"/>
      <c r="U787" s="90" t="s">
        <v>60</v>
      </c>
      <c r="V787" s="90" t="s">
        <v>66</v>
      </c>
      <c r="W787" s="108" t="s">
        <v>1209</v>
      </c>
      <c r="X787" s="90" t="s">
        <v>1209</v>
      </c>
      <c r="Y787" s="102" t="s">
        <v>15364</v>
      </c>
      <c r="Z787" s="102" t="s">
        <v>14491</v>
      </c>
      <c r="AA787" s="102" t="s">
        <v>14491</v>
      </c>
      <c r="AB787" s="90">
        <v>759.65</v>
      </c>
      <c r="AC787" s="26">
        <v>759.65</v>
      </c>
      <c r="AD787" s="39" t="s">
        <v>3136</v>
      </c>
      <c r="AE787" s="39" t="s">
        <v>168</v>
      </c>
      <c r="AF787" s="26" t="s">
        <v>3137</v>
      </c>
      <c r="AG787" s="26" t="s">
        <v>212</v>
      </c>
      <c r="AH787" s="26" t="s">
        <v>3138</v>
      </c>
      <c r="AI787" s="26" t="s">
        <v>216</v>
      </c>
      <c r="AJ787" s="26" t="s">
        <v>3139</v>
      </c>
      <c r="AK787" s="26" t="s">
        <v>783</v>
      </c>
      <c r="AL787" s="26" t="s">
        <v>3140</v>
      </c>
      <c r="AM787" s="26" t="s">
        <v>3141</v>
      </c>
      <c r="AN787">
        <v>1</v>
      </c>
      <c r="AO787" s="2" t="s">
        <v>3003</v>
      </c>
      <c r="AP787" s="2">
        <v>2996</v>
      </c>
      <c r="AQ787" s="2" t="s">
        <v>3142</v>
      </c>
      <c r="AR787" s="2" t="s">
        <v>53</v>
      </c>
      <c r="AS787">
        <v>1.21448087431694</v>
      </c>
      <c r="AT787">
        <v>0.57999999999999996</v>
      </c>
      <c r="AU787">
        <v>1.57</v>
      </c>
      <c r="AV787" t="s">
        <v>1296</v>
      </c>
      <c r="AW787" s="2">
        <v>0.213200782604235</v>
      </c>
      <c r="AX787" s="2">
        <v>55.562496527344003</v>
      </c>
      <c r="AY787" s="2" t="s">
        <v>3143</v>
      </c>
      <c r="AZ787" s="2" t="s">
        <v>420</v>
      </c>
      <c r="BA787" s="2" t="s">
        <v>3144</v>
      </c>
      <c r="BB787" s="2" t="s">
        <v>3145</v>
      </c>
      <c r="BC787" s="2" t="s">
        <v>3146</v>
      </c>
    </row>
    <row r="788" spans="1:56" x14ac:dyDescent="0.25">
      <c r="A788">
        <v>461</v>
      </c>
      <c r="B788" s="13" t="s">
        <v>3739</v>
      </c>
      <c r="C788">
        <v>0.28999999999999998</v>
      </c>
      <c r="D788">
        <v>6.63</v>
      </c>
      <c r="E788" s="2">
        <v>759.64490000000001</v>
      </c>
      <c r="F788" s="2" t="s">
        <v>66</v>
      </c>
      <c r="G788" t="s">
        <v>3423</v>
      </c>
      <c r="H788">
        <v>10.75</v>
      </c>
      <c r="I788">
        <v>11.35683</v>
      </c>
      <c r="J788" s="7">
        <v>-0.60682999999999998</v>
      </c>
      <c r="K788">
        <v>1.3567251461988299</v>
      </c>
      <c r="L788" s="2" t="s">
        <v>3424</v>
      </c>
      <c r="N788" s="2" t="s">
        <v>3425</v>
      </c>
      <c r="O788" s="30">
        <v>6700</v>
      </c>
      <c r="P788" s="26">
        <v>759.63507323357396</v>
      </c>
      <c r="Q788" s="90" t="s">
        <v>15845</v>
      </c>
      <c r="R788" s="90" t="s">
        <v>15845</v>
      </c>
      <c r="S788" s="109" t="str">
        <f t="shared" si="12"/>
        <v>Same</v>
      </c>
      <c r="T788" s="109"/>
      <c r="U788" s="90" t="s">
        <v>60</v>
      </c>
      <c r="V788" s="90" t="s">
        <v>51</v>
      </c>
      <c r="W788" s="108" t="s">
        <v>61</v>
      </c>
      <c r="X788" s="90" t="s">
        <v>61</v>
      </c>
      <c r="Y788" s="102"/>
      <c r="Z788" s="102" t="s">
        <v>15399</v>
      </c>
      <c r="AA788" s="102" t="s">
        <v>15400</v>
      </c>
      <c r="AB788" s="90">
        <v>759.65</v>
      </c>
      <c r="AC788" s="26">
        <v>759.65</v>
      </c>
      <c r="AD788" s="26" t="s">
        <v>3426</v>
      </c>
      <c r="AE788" s="26" t="s">
        <v>168</v>
      </c>
      <c r="AF788" s="26" t="s">
        <v>3427</v>
      </c>
      <c r="AG788" s="26" t="s">
        <v>212</v>
      </c>
      <c r="AH788" s="26" t="s">
        <v>3428</v>
      </c>
      <c r="AI788" s="26" t="s">
        <v>216</v>
      </c>
      <c r="AJ788" s="26" t="s">
        <v>3429</v>
      </c>
      <c r="AK788" s="26" t="s">
        <v>783</v>
      </c>
      <c r="AL788" s="26" t="s">
        <v>3430</v>
      </c>
      <c r="AM788" s="26" t="s">
        <v>3431</v>
      </c>
      <c r="AN788">
        <v>1</v>
      </c>
      <c r="AO788" s="2" t="s">
        <v>3030</v>
      </c>
      <c r="AP788" s="2">
        <v>2968</v>
      </c>
      <c r="AQ788" s="2" t="s">
        <v>3432</v>
      </c>
      <c r="AR788" s="2" t="s">
        <v>53</v>
      </c>
      <c r="AS788">
        <v>1.3567251461988299</v>
      </c>
      <c r="AT788">
        <v>0.57999999999999996</v>
      </c>
      <c r="AU788">
        <v>1.57</v>
      </c>
      <c r="AV788" t="s">
        <v>1296</v>
      </c>
      <c r="AW788" s="2">
        <v>0.24397966025818801</v>
      </c>
      <c r="AX788" s="2">
        <v>23200000</v>
      </c>
      <c r="AY788" s="2" t="s">
        <v>1479</v>
      </c>
      <c r="AZ788" s="2" t="s">
        <v>420</v>
      </c>
      <c r="BA788" s="2" t="s">
        <v>3433</v>
      </c>
      <c r="BB788" s="2" t="s">
        <v>3434</v>
      </c>
      <c r="BD788" s="108"/>
    </row>
    <row r="789" spans="1:56" x14ac:dyDescent="0.25">
      <c r="A789">
        <v>148</v>
      </c>
      <c r="B789" s="13" t="s">
        <v>916</v>
      </c>
      <c r="C789">
        <v>0.45</v>
      </c>
      <c r="D789">
        <v>12.39</v>
      </c>
      <c r="E789" s="2">
        <v>760.51210000000003</v>
      </c>
      <c r="F789" s="2" t="s">
        <v>66</v>
      </c>
      <c r="G789" t="s">
        <v>890</v>
      </c>
      <c r="H789">
        <v>9.32</v>
      </c>
      <c r="I789">
        <v>9.3033351999999994</v>
      </c>
      <c r="J789" s="108">
        <v>1.666480000000092E-2</v>
      </c>
      <c r="K789">
        <v>1.946902654867257</v>
      </c>
      <c r="L789" s="2" t="s">
        <v>584</v>
      </c>
      <c r="M789" s="2" t="s">
        <v>555</v>
      </c>
      <c r="O789" s="8">
        <v>27000</v>
      </c>
      <c r="P789">
        <v>760.51321719227496</v>
      </c>
      <c r="Q789" s="52" t="s">
        <v>15741</v>
      </c>
      <c r="R789" s="52" t="s">
        <v>15741</v>
      </c>
      <c r="S789" s="109" t="str">
        <f t="shared" si="12"/>
        <v>Same</v>
      </c>
      <c r="T789" s="109"/>
      <c r="U789" s="64" t="s">
        <v>505</v>
      </c>
      <c r="V789" s="64" t="s">
        <v>66</v>
      </c>
      <c r="W789" s="108" t="s">
        <v>72</v>
      </c>
      <c r="X789" s="64" t="s">
        <v>891</v>
      </c>
      <c r="Y789" s="102" t="s">
        <v>14634</v>
      </c>
      <c r="Z789" s="102" t="s">
        <v>14466</v>
      </c>
      <c r="AA789" s="102" t="s">
        <v>14466</v>
      </c>
      <c r="AB789" s="102">
        <v>760.51</v>
      </c>
      <c r="AC789" s="3">
        <v>760.51</v>
      </c>
      <c r="AD789" s="52" t="s">
        <v>892</v>
      </c>
      <c r="AE789" s="52" t="s">
        <v>803</v>
      </c>
      <c r="AF789" s="52" t="s">
        <v>893</v>
      </c>
      <c r="AG789" s="52" t="s">
        <v>881</v>
      </c>
      <c r="AH789" s="52" t="s">
        <v>894</v>
      </c>
      <c r="AI789" s="52" t="s">
        <v>875</v>
      </c>
      <c r="AJ789" s="3" t="s">
        <v>895</v>
      </c>
      <c r="AK789" s="3" t="s">
        <v>807</v>
      </c>
      <c r="AL789" s="52" t="s">
        <v>896</v>
      </c>
      <c r="AM789" s="52" t="s">
        <v>801</v>
      </c>
      <c r="AN789">
        <v>1</v>
      </c>
      <c r="AO789" s="2" t="s">
        <v>810</v>
      </c>
      <c r="AP789" s="2">
        <v>2386</v>
      </c>
      <c r="AQ789" s="14" t="s">
        <v>897</v>
      </c>
      <c r="AR789" s="2" t="s">
        <v>53</v>
      </c>
      <c r="AS789">
        <v>1.946902654867257</v>
      </c>
      <c r="AT789">
        <v>1.75</v>
      </c>
      <c r="AU789">
        <v>3.55</v>
      </c>
      <c r="AV789" t="s">
        <v>54</v>
      </c>
      <c r="AW789" s="2">
        <v>0.61441654927058997</v>
      </c>
      <c r="AX789" s="2">
        <v>88000000</v>
      </c>
      <c r="AY789" s="2" t="s">
        <v>812</v>
      </c>
      <c r="AZ789" s="2" t="s">
        <v>898</v>
      </c>
      <c r="BA789" s="2" t="s">
        <v>899</v>
      </c>
      <c r="BB789" s="2" t="s">
        <v>594</v>
      </c>
      <c r="BC789" s="2" t="s">
        <v>900</v>
      </c>
    </row>
    <row r="790" spans="1:56" x14ac:dyDescent="0.25">
      <c r="A790">
        <v>828</v>
      </c>
      <c r="B790" s="13" t="s">
        <v>4673</v>
      </c>
      <c r="C790" s="26">
        <v>0.37</v>
      </c>
      <c r="D790" s="26">
        <v>10.46</v>
      </c>
      <c r="E790" s="27">
        <v>760.51369999999997</v>
      </c>
      <c r="F790" s="27" t="s">
        <v>66</v>
      </c>
      <c r="G790" s="26" t="s">
        <v>4641</v>
      </c>
      <c r="H790" s="26">
        <v>9.31</v>
      </c>
      <c r="I790" s="26">
        <v>9.2831252000000006</v>
      </c>
      <c r="J790" s="26">
        <v>2.68747999999999E-2</v>
      </c>
      <c r="K790" s="26">
        <v>4.8792270531400996</v>
      </c>
      <c r="L790" s="27" t="s">
        <v>584</v>
      </c>
      <c r="M790" s="27" t="s">
        <v>555</v>
      </c>
      <c r="N790" s="26"/>
      <c r="O790" s="27">
        <v>41000</v>
      </c>
      <c r="P790" s="26">
        <v>760.51349542181504</v>
      </c>
      <c r="Q790" s="52" t="s">
        <v>15741</v>
      </c>
      <c r="R790" s="52" t="s">
        <v>15741</v>
      </c>
      <c r="S790" s="109" t="str">
        <f t="shared" si="12"/>
        <v>Same</v>
      </c>
      <c r="T790" s="109"/>
      <c r="U790" s="26" t="s">
        <v>505</v>
      </c>
      <c r="V790" s="26" t="s">
        <v>66</v>
      </c>
      <c r="W790" s="108" t="s">
        <v>72</v>
      </c>
      <c r="X790" s="26" t="s">
        <v>15754</v>
      </c>
      <c r="Y790" s="102" t="s">
        <v>15646</v>
      </c>
      <c r="Z790" s="102"/>
      <c r="AA790" s="102"/>
      <c r="AB790" s="102">
        <v>760.51</v>
      </c>
      <c r="AC790" s="26">
        <v>760.51</v>
      </c>
      <c r="AD790" s="52" t="s">
        <v>4642</v>
      </c>
      <c r="AE790" s="52" t="s">
        <v>865</v>
      </c>
      <c r="AF790" s="52" t="s">
        <v>4643</v>
      </c>
      <c r="AG790" s="52" t="s">
        <v>881</v>
      </c>
      <c r="AH790" s="52" t="s">
        <v>4644</v>
      </c>
      <c r="AI790" s="52" t="s">
        <v>875</v>
      </c>
      <c r="AJ790" s="26" t="s">
        <v>4645</v>
      </c>
      <c r="AK790" s="26" t="s">
        <v>807</v>
      </c>
      <c r="AL790" s="26" t="s">
        <v>4646</v>
      </c>
      <c r="AM790" s="26" t="s">
        <v>3491</v>
      </c>
      <c r="AN790" s="26">
        <v>1</v>
      </c>
      <c r="AO790" s="27" t="s">
        <v>4629</v>
      </c>
      <c r="AP790" s="27">
        <v>2397</v>
      </c>
      <c r="AQ790" s="27" t="s">
        <v>4647</v>
      </c>
      <c r="AR790" s="27" t="s">
        <v>53</v>
      </c>
      <c r="AS790" s="26">
        <v>4.8792270531400996</v>
      </c>
      <c r="AT790" s="26">
        <v>2.7</v>
      </c>
      <c r="AU790" s="26">
        <v>5.08</v>
      </c>
      <c r="AV790" s="26" t="s">
        <v>85</v>
      </c>
      <c r="AW790" s="27">
        <v>0.95545748280100995</v>
      </c>
      <c r="AX790" s="27">
        <v>202000000</v>
      </c>
      <c r="AY790" s="27" t="s">
        <v>812</v>
      </c>
      <c r="AZ790" s="27" t="s">
        <v>898</v>
      </c>
      <c r="BA790" s="27" t="s">
        <v>899</v>
      </c>
      <c r="BB790" s="27" t="s">
        <v>4600</v>
      </c>
      <c r="BC790" s="27" t="s">
        <v>567</v>
      </c>
      <c r="BD790" s="26"/>
    </row>
    <row r="791" spans="1:56" x14ac:dyDescent="0.25">
      <c r="A791">
        <v>395</v>
      </c>
      <c r="B791" s="13" t="s">
        <v>2989</v>
      </c>
      <c r="C791">
        <v>0.63</v>
      </c>
      <c r="D791">
        <v>28.67</v>
      </c>
      <c r="E791" s="2">
        <v>760.55020000000002</v>
      </c>
      <c r="F791" s="2" t="s">
        <v>66</v>
      </c>
      <c r="G791" t="s">
        <v>2646</v>
      </c>
      <c r="H791">
        <v>9.41</v>
      </c>
      <c r="I791">
        <v>9.4090907999999995</v>
      </c>
      <c r="J791" s="108">
        <v>9.0920000000060952E-4</v>
      </c>
      <c r="K791">
        <v>0.45649582836710367</v>
      </c>
      <c r="L791" s="2" t="s">
        <v>2647</v>
      </c>
      <c r="M791" s="2" t="s">
        <v>1171</v>
      </c>
      <c r="N791" s="108"/>
      <c r="O791" s="2">
        <v>220000</v>
      </c>
      <c r="P791">
        <v>760.55778420659442</v>
      </c>
      <c r="Q791" s="115" t="s">
        <v>15815</v>
      </c>
      <c r="R791" s="115" t="s">
        <v>15815</v>
      </c>
      <c r="S791" s="109" t="str">
        <f t="shared" si="12"/>
        <v>Same</v>
      </c>
      <c r="T791" s="109"/>
      <c r="U791" s="90" t="s">
        <v>60</v>
      </c>
      <c r="V791" s="90" t="s">
        <v>66</v>
      </c>
      <c r="W791" s="108" t="s">
        <v>1209</v>
      </c>
      <c r="X791" s="90" t="s">
        <v>1209</v>
      </c>
      <c r="Y791" s="102" t="s">
        <v>15335</v>
      </c>
      <c r="Z791" s="102" t="s">
        <v>15285</v>
      </c>
      <c r="AA791" s="102" t="s">
        <v>14480</v>
      </c>
      <c r="AB791" s="90">
        <v>760.55036149073396</v>
      </c>
      <c r="AC791" s="26">
        <v>760.55036149073396</v>
      </c>
      <c r="AD791" s="33" t="s">
        <v>2648</v>
      </c>
      <c r="AE791" s="83" t="s">
        <v>2589</v>
      </c>
      <c r="AF791" s="83" t="s">
        <v>2649</v>
      </c>
      <c r="AG791" s="83" t="s">
        <v>2591</v>
      </c>
      <c r="AH791" s="83" t="s">
        <v>2650</v>
      </c>
      <c r="AI791" s="83" t="s">
        <v>2593</v>
      </c>
      <c r="AJ791" s="3" t="s">
        <v>2651</v>
      </c>
      <c r="AK791" s="3" t="s">
        <v>2597</v>
      </c>
      <c r="AL791" s="3" t="s">
        <v>2652</v>
      </c>
      <c r="AM791" s="3" t="s">
        <v>14259</v>
      </c>
      <c r="AN791">
        <v>1</v>
      </c>
      <c r="AO791" s="2" t="s">
        <v>2598</v>
      </c>
      <c r="AP791" s="2">
        <v>2468</v>
      </c>
      <c r="AQ791" s="2" t="s">
        <v>14260</v>
      </c>
      <c r="AR791" s="2" t="s">
        <v>53</v>
      </c>
      <c r="AS791">
        <v>0.45649582836710367</v>
      </c>
      <c r="AT791">
        <v>0.12</v>
      </c>
      <c r="AU791">
        <v>0.85</v>
      </c>
      <c r="AV791" t="s">
        <v>1296</v>
      </c>
      <c r="AW791" s="2">
        <v>0.2356010512664829</v>
      </c>
      <c r="AX791" s="2">
        <v>11.86704367939118</v>
      </c>
      <c r="AY791" s="2" t="s">
        <v>2610</v>
      </c>
      <c r="AZ791" s="2" t="s">
        <v>50</v>
      </c>
      <c r="BA791" s="2" t="s">
        <v>2166</v>
      </c>
      <c r="BB791" s="2" t="s">
        <v>2653</v>
      </c>
      <c r="BC791" s="2" t="s">
        <v>2210</v>
      </c>
    </row>
    <row r="792" spans="1:56" x14ac:dyDescent="0.25">
      <c r="A792">
        <v>343</v>
      </c>
      <c r="B792" s="13" t="s">
        <v>7167</v>
      </c>
      <c r="C792">
        <v>0.95</v>
      </c>
      <c r="D792">
        <v>7.85</v>
      </c>
      <c r="E792" s="2">
        <v>760.57669999999996</v>
      </c>
      <c r="F792" t="s">
        <v>66</v>
      </c>
      <c r="G792" t="s">
        <v>2039</v>
      </c>
      <c r="H792">
        <v>10.68</v>
      </c>
      <c r="I792">
        <v>12.108876</v>
      </c>
      <c r="J792" s="7">
        <v>-1.428876</v>
      </c>
      <c r="K792">
        <v>2.9090909090909101</v>
      </c>
      <c r="L792" s="2" t="s">
        <v>68</v>
      </c>
      <c r="M792" s="2" t="s">
        <v>69</v>
      </c>
      <c r="O792" s="2">
        <v>350000</v>
      </c>
      <c r="P792">
        <v>760.581939612886</v>
      </c>
      <c r="Q792" s="3" t="s">
        <v>2040</v>
      </c>
      <c r="R792" s="3" t="s">
        <v>2040</v>
      </c>
      <c r="S792" s="109" t="str">
        <f t="shared" si="12"/>
        <v>Same</v>
      </c>
      <c r="T792" s="109"/>
      <c r="U792" s="108" t="s">
        <v>60</v>
      </c>
      <c r="V792" t="s">
        <v>51</v>
      </c>
      <c r="W792" s="108" t="s">
        <v>61</v>
      </c>
      <c r="X792" s="108" t="s">
        <v>61</v>
      </c>
      <c r="Y792" s="102" t="s">
        <v>15265</v>
      </c>
      <c r="Z792" s="102"/>
      <c r="AA792" s="102"/>
      <c r="AB792" s="102">
        <v>760.57</v>
      </c>
      <c r="AC792" s="108">
        <v>760.57</v>
      </c>
      <c r="AD792" s="108" t="s">
        <v>2041</v>
      </c>
      <c r="AE792" s="108" t="s">
        <v>2042</v>
      </c>
      <c r="AF792" s="108" t="s">
        <v>2043</v>
      </c>
      <c r="AG792" s="108" t="s">
        <v>2044</v>
      </c>
      <c r="AH792" s="108" t="s">
        <v>2045</v>
      </c>
      <c r="AI792" s="108" t="s">
        <v>2046</v>
      </c>
      <c r="AJ792" s="108" t="s">
        <v>2047</v>
      </c>
      <c r="AK792" s="108" t="s">
        <v>2048</v>
      </c>
      <c r="AL792" s="108" t="s">
        <v>2049</v>
      </c>
      <c r="AM792" s="108" t="s">
        <v>2050</v>
      </c>
      <c r="AN792">
        <v>1</v>
      </c>
      <c r="AO792" t="s">
        <v>2051</v>
      </c>
      <c r="AP792">
        <v>3217</v>
      </c>
      <c r="AQ792" t="s">
        <v>2052</v>
      </c>
      <c r="AR792" s="2" t="s">
        <v>53</v>
      </c>
      <c r="AS792">
        <v>2.9090909090909101</v>
      </c>
      <c r="AT792">
        <v>1.5</v>
      </c>
      <c r="AU792">
        <v>50</v>
      </c>
      <c r="AV792" t="s">
        <v>85</v>
      </c>
      <c r="AW792" s="2">
        <v>0.30801022972281999</v>
      </c>
      <c r="AX792" s="2">
        <v>5.6565656279971401</v>
      </c>
      <c r="AY792" s="2" t="s">
        <v>86</v>
      </c>
      <c r="AZ792" s="2" t="s">
        <v>87</v>
      </c>
      <c r="BA792" s="2" t="s">
        <v>88</v>
      </c>
      <c r="BB792" s="2" t="s">
        <v>89</v>
      </c>
      <c r="BC792" s="2" t="s">
        <v>90</v>
      </c>
      <c r="BD792" s="108"/>
    </row>
    <row r="793" spans="1:56" x14ac:dyDescent="0.25">
      <c r="A793">
        <v>881</v>
      </c>
      <c r="B793" s="13" t="s">
        <v>5071</v>
      </c>
      <c r="C793">
        <v>0.24</v>
      </c>
      <c r="D793">
        <v>6.41</v>
      </c>
      <c r="E793">
        <v>760.57820000000004</v>
      </c>
      <c r="F793" s="108" t="s">
        <v>66</v>
      </c>
      <c r="G793" t="s">
        <v>5058</v>
      </c>
      <c r="H793">
        <v>10.77</v>
      </c>
      <c r="I793">
        <v>12.317434</v>
      </c>
      <c r="J793" s="108">
        <v>-1.547434</v>
      </c>
      <c r="K793">
        <v>4.3478260869565197</v>
      </c>
      <c r="L793" s="2" t="s">
        <v>68</v>
      </c>
      <c r="M793" s="2" t="s">
        <v>69</v>
      </c>
      <c r="O793" s="8">
        <v>63000</v>
      </c>
      <c r="P793">
        <v>760.58199680637404</v>
      </c>
      <c r="Q793" s="3" t="s">
        <v>16029</v>
      </c>
      <c r="R793" s="3" t="s">
        <v>16029</v>
      </c>
      <c r="S793" s="109" t="str">
        <f t="shared" si="12"/>
        <v>Same</v>
      </c>
      <c r="T793" s="109"/>
      <c r="U793" s="108" t="s">
        <v>60</v>
      </c>
      <c r="V793" t="s">
        <v>51</v>
      </c>
      <c r="W793" s="108" t="s">
        <v>61</v>
      </c>
      <c r="X793" s="108" t="s">
        <v>61</v>
      </c>
      <c r="Y793" s="102"/>
      <c r="Z793" s="102" t="s">
        <v>15669</v>
      </c>
      <c r="AA793" s="102" t="s">
        <v>15670</v>
      </c>
      <c r="AB793" s="102">
        <v>760.57</v>
      </c>
      <c r="AC793" s="108">
        <v>760.57</v>
      </c>
      <c r="AD793" s="108" t="s">
        <v>5059</v>
      </c>
      <c r="AE793" s="108" t="s">
        <v>5060</v>
      </c>
      <c r="AF793" s="108" t="s">
        <v>5061</v>
      </c>
      <c r="AG793" s="108" t="s">
        <v>5062</v>
      </c>
      <c r="AH793" s="108" t="s">
        <v>5063</v>
      </c>
      <c r="AI793" s="108" t="s">
        <v>5064</v>
      </c>
      <c r="AJ793" s="108" t="s">
        <v>5065</v>
      </c>
      <c r="AK793" s="108" t="s">
        <v>5066</v>
      </c>
      <c r="AL793" s="108" t="s">
        <v>5067</v>
      </c>
      <c r="AM793" s="108" t="s">
        <v>5068</v>
      </c>
      <c r="AN793">
        <v>1</v>
      </c>
      <c r="AO793" s="108" t="s">
        <v>5069</v>
      </c>
      <c r="AP793" s="108">
        <v>3322</v>
      </c>
      <c r="AQ793" s="108" t="s">
        <v>5070</v>
      </c>
      <c r="AR793" s="2" t="s">
        <v>53</v>
      </c>
      <c r="AS793">
        <v>4.3478260869565197</v>
      </c>
      <c r="AT793">
        <v>3</v>
      </c>
      <c r="AU793">
        <v>7.42</v>
      </c>
      <c r="AV793" t="s">
        <v>1296</v>
      </c>
      <c r="AW793">
        <v>1.10577409303382</v>
      </c>
      <c r="AX793" s="2">
        <v>5.6249998828125003</v>
      </c>
      <c r="AY793" s="2" t="s">
        <v>86</v>
      </c>
      <c r="AZ793" s="2"/>
      <c r="BB793" s="2" t="s">
        <v>89</v>
      </c>
      <c r="BC793" s="2" t="s">
        <v>90</v>
      </c>
    </row>
    <row r="794" spans="1:56" x14ac:dyDescent="0.25">
      <c r="A794">
        <v>1121</v>
      </c>
      <c r="B794" s="13" t="s">
        <v>10202</v>
      </c>
      <c r="C794">
        <v>0.74</v>
      </c>
      <c r="D794">
        <v>24.98</v>
      </c>
      <c r="E794" s="2">
        <v>760.57209999999998</v>
      </c>
      <c r="F794" s="2" t="s">
        <v>66</v>
      </c>
      <c r="G794" t="s">
        <v>11318</v>
      </c>
      <c r="H794">
        <v>4.09</v>
      </c>
      <c r="I794">
        <v>4.0875988000000003</v>
      </c>
      <c r="J794" s="108">
        <v>2.4011999999995481E-3</v>
      </c>
      <c r="K794" t="s">
        <v>48</v>
      </c>
      <c r="L794" s="2" t="s">
        <v>68</v>
      </c>
      <c r="M794" s="2" t="s">
        <v>11319</v>
      </c>
      <c r="N794" s="2" t="s">
        <v>11320</v>
      </c>
      <c r="O794" s="2">
        <v>530000</v>
      </c>
      <c r="P794">
        <v>760.57726656627528</v>
      </c>
      <c r="Q794" s="108" t="s">
        <v>16068</v>
      </c>
      <c r="R794" s="108" t="s">
        <v>16068</v>
      </c>
      <c r="S794" s="109" t="str">
        <f t="shared" si="12"/>
        <v>Same</v>
      </c>
      <c r="T794" s="109"/>
      <c r="U794" s="108" t="s">
        <v>160</v>
      </c>
      <c r="V794" s="3" t="s">
        <v>46</v>
      </c>
      <c r="W794" s="3" t="s">
        <v>289</v>
      </c>
      <c r="X794" s="3" t="s">
        <v>289</v>
      </c>
      <c r="Y794" s="102" t="s">
        <v>14820</v>
      </c>
      <c r="Z794" s="102"/>
      <c r="AA794" s="102"/>
      <c r="AB794" s="102">
        <v>760.57217602425999</v>
      </c>
      <c r="AC794" s="3">
        <v>760.57217602425999</v>
      </c>
      <c r="AD794" s="79" t="s">
        <v>11321</v>
      </c>
      <c r="AE794" s="79" t="s">
        <v>129</v>
      </c>
      <c r="AF794" s="3" t="s">
        <v>11322</v>
      </c>
      <c r="AG794" s="3" t="s">
        <v>80</v>
      </c>
      <c r="AH794" s="3" t="s">
        <v>11323</v>
      </c>
      <c r="AI794" s="3" t="s">
        <v>82</v>
      </c>
      <c r="AJ794" s="3" t="s">
        <v>11324</v>
      </c>
      <c r="AK794" s="3" t="s">
        <v>1555</v>
      </c>
      <c r="AL794" s="3" t="s">
        <v>11325</v>
      </c>
      <c r="AM794" s="3" t="s">
        <v>11326</v>
      </c>
      <c r="AN794">
        <v>1</v>
      </c>
      <c r="AO794" s="2" t="s">
        <v>11271</v>
      </c>
      <c r="AP794" s="2">
        <v>1130</v>
      </c>
      <c r="AQ794" s="2" t="s">
        <v>11327</v>
      </c>
      <c r="AR794" t="s">
        <v>48</v>
      </c>
      <c r="AS794" t="s">
        <v>48</v>
      </c>
      <c r="AT794" t="s">
        <v>48</v>
      </c>
      <c r="AU794" t="s">
        <v>48</v>
      </c>
      <c r="AV794" t="s">
        <v>48</v>
      </c>
      <c r="AW794" t="s">
        <v>48</v>
      </c>
      <c r="AX794" s="2">
        <v>5.3548386924037468</v>
      </c>
      <c r="AY794" s="2" t="s">
        <v>271</v>
      </c>
      <c r="AZ794" s="2" t="s">
        <v>50</v>
      </c>
      <c r="BA794" s="2" t="s">
        <v>11328</v>
      </c>
      <c r="BB794" s="2" t="s">
        <v>89</v>
      </c>
      <c r="BC794" s="2" t="s">
        <v>90</v>
      </c>
    </row>
    <row r="795" spans="1:56" x14ac:dyDescent="0.25">
      <c r="A795">
        <v>8</v>
      </c>
      <c r="B795" s="108" t="s">
        <v>159</v>
      </c>
      <c r="C795">
        <v>0.67</v>
      </c>
      <c r="D795">
        <v>28.27</v>
      </c>
      <c r="E795" s="2">
        <v>760.57770000000005</v>
      </c>
      <c r="F795" s="2" t="s">
        <v>66</v>
      </c>
      <c r="G795" t="s">
        <v>67</v>
      </c>
      <c r="H795">
        <v>10.71</v>
      </c>
      <c r="I795">
        <v>10.658663000000001</v>
      </c>
      <c r="J795" s="108">
        <v>5.1337000000001999E-2</v>
      </c>
      <c r="K795">
        <v>3.9178082191780801</v>
      </c>
      <c r="L795" s="2" t="s">
        <v>68</v>
      </c>
      <c r="M795" s="2" t="s">
        <v>69</v>
      </c>
      <c r="O795" s="2">
        <v>400000</v>
      </c>
      <c r="P795">
        <v>760.58188469850597</v>
      </c>
      <c r="Q795" s="6" t="s">
        <v>70</v>
      </c>
      <c r="R795" s="6" t="s">
        <v>70</v>
      </c>
      <c r="S795" s="109" t="str">
        <f t="shared" si="12"/>
        <v>Same</v>
      </c>
      <c r="T795" s="109"/>
      <c r="U795" s="108" t="s">
        <v>71</v>
      </c>
      <c r="V795" t="s">
        <v>66</v>
      </c>
      <c r="W795" s="108" t="s">
        <v>72</v>
      </c>
      <c r="X795" s="108" t="s">
        <v>72</v>
      </c>
      <c r="Y795" s="102" t="s">
        <v>14501</v>
      </c>
      <c r="Z795" s="102" t="s">
        <v>88</v>
      </c>
      <c r="AA795" s="102" t="s">
        <v>88</v>
      </c>
      <c r="AB795" s="102">
        <v>760.57727269727297</v>
      </c>
      <c r="AC795" s="3">
        <v>760.57727269727297</v>
      </c>
      <c r="AD795" s="6" t="s">
        <v>73</v>
      </c>
      <c r="AE795" s="6" t="s">
        <v>74</v>
      </c>
      <c r="AF795" s="6" t="s">
        <v>75</v>
      </c>
      <c r="AG795" s="6" t="s">
        <v>76</v>
      </c>
      <c r="AH795" s="3" t="s">
        <v>77</v>
      </c>
      <c r="AI795" s="3" t="s">
        <v>78</v>
      </c>
      <c r="AJ795" s="3" t="s">
        <v>79</v>
      </c>
      <c r="AK795" s="3" t="s">
        <v>80</v>
      </c>
      <c r="AL795" s="3" t="s">
        <v>81</v>
      </c>
      <c r="AM795" s="3" t="s">
        <v>82</v>
      </c>
      <c r="AN795">
        <v>1</v>
      </c>
      <c r="AO795" s="2" t="s">
        <v>83</v>
      </c>
      <c r="AP795" s="2">
        <v>2870</v>
      </c>
      <c r="AQ795" s="2" t="s">
        <v>84</v>
      </c>
      <c r="AR795" s="2" t="s">
        <v>53</v>
      </c>
      <c r="AS795">
        <v>3.9178082191780801</v>
      </c>
      <c r="AT795">
        <v>2.89</v>
      </c>
      <c r="AU795">
        <v>4.78</v>
      </c>
      <c r="AV795" t="s">
        <v>85</v>
      </c>
      <c r="AW795">
        <v>1.0636981783581401</v>
      </c>
      <c r="AX795" s="2">
        <v>9.8620688975029704</v>
      </c>
      <c r="AY795" s="2" t="s">
        <v>86</v>
      </c>
      <c r="AZ795" s="2" t="s">
        <v>87</v>
      </c>
      <c r="BA795" s="2" t="s">
        <v>88</v>
      </c>
      <c r="BB795" s="2" t="s">
        <v>89</v>
      </c>
      <c r="BC795" s="2" t="s">
        <v>90</v>
      </c>
    </row>
    <row r="796" spans="1:56" x14ac:dyDescent="0.25">
      <c r="A796">
        <v>574</v>
      </c>
      <c r="B796" s="13" t="s">
        <v>4538</v>
      </c>
      <c r="C796">
        <v>0.83</v>
      </c>
      <c r="D796">
        <v>54.29</v>
      </c>
      <c r="E796" s="2">
        <v>760.57709999999997</v>
      </c>
      <c r="F796" s="2" t="s">
        <v>66</v>
      </c>
      <c r="G796" t="s">
        <v>3988</v>
      </c>
      <c r="H796">
        <v>10.66</v>
      </c>
      <c r="I796">
        <v>10.688211000000001</v>
      </c>
      <c r="J796" s="108">
        <v>-2.82109999999989E-2</v>
      </c>
      <c r="K796">
        <v>3.2035398230088501</v>
      </c>
      <c r="L796" s="2" t="s">
        <v>68</v>
      </c>
      <c r="M796" s="2" t="s">
        <v>69</v>
      </c>
      <c r="O796" s="2">
        <v>4900000</v>
      </c>
      <c r="P796">
        <v>760.58185436745202</v>
      </c>
      <c r="Q796" s="6" t="s">
        <v>70</v>
      </c>
      <c r="R796" s="6" t="s">
        <v>70</v>
      </c>
      <c r="S796" s="109" t="str">
        <f t="shared" si="12"/>
        <v>Same</v>
      </c>
      <c r="T796" s="109"/>
      <c r="U796" s="108" t="s">
        <v>71</v>
      </c>
      <c r="V796" s="3" t="s">
        <v>66</v>
      </c>
      <c r="W796" s="108" t="s">
        <v>72</v>
      </c>
      <c r="X796" s="108" t="s">
        <v>72</v>
      </c>
      <c r="Y796" s="102" t="s">
        <v>15532</v>
      </c>
      <c r="Z796" s="102" t="s">
        <v>88</v>
      </c>
      <c r="AA796" s="102" t="s">
        <v>88</v>
      </c>
      <c r="AB796" s="102">
        <v>760.57769804108295</v>
      </c>
      <c r="AC796" s="3">
        <v>760.57769804108295</v>
      </c>
      <c r="AD796" s="19" t="s">
        <v>3989</v>
      </c>
      <c r="AE796" s="19" t="s">
        <v>74</v>
      </c>
      <c r="AF796" s="3" t="s">
        <v>3990</v>
      </c>
      <c r="AG796" s="3" t="s">
        <v>76</v>
      </c>
      <c r="AH796" s="3" t="s">
        <v>3991</v>
      </c>
      <c r="AI796" s="3" t="s">
        <v>78</v>
      </c>
      <c r="AJ796" s="3" t="s">
        <v>3992</v>
      </c>
      <c r="AK796" s="3" t="s">
        <v>931</v>
      </c>
      <c r="AL796" s="3" t="s">
        <v>3993</v>
      </c>
      <c r="AM796" s="3" t="s">
        <v>3994</v>
      </c>
      <c r="AN796">
        <v>1</v>
      </c>
      <c r="AO796" s="2" t="s">
        <v>3978</v>
      </c>
      <c r="AP796" s="2">
        <v>2866</v>
      </c>
      <c r="AQ796" s="2" t="s">
        <v>3995</v>
      </c>
      <c r="AR796" s="2" t="s">
        <v>53</v>
      </c>
      <c r="AS796">
        <v>3.2035398230088501</v>
      </c>
      <c r="AT796">
        <v>2</v>
      </c>
      <c r="AU796">
        <v>5.0599999999999996</v>
      </c>
      <c r="AV796" t="s">
        <v>1296</v>
      </c>
      <c r="AW796" s="2">
        <v>0.25178688255674297</v>
      </c>
      <c r="AX796" s="2">
        <v>33.029197020019701</v>
      </c>
      <c r="AY796" s="2" t="s">
        <v>86</v>
      </c>
      <c r="AZ796" s="2" t="s">
        <v>87</v>
      </c>
      <c r="BA796" s="2" t="s">
        <v>88</v>
      </c>
      <c r="BB796" s="2" t="s">
        <v>89</v>
      </c>
      <c r="BC796" s="2" t="s">
        <v>90</v>
      </c>
    </row>
    <row r="797" spans="1:56" x14ac:dyDescent="0.25">
      <c r="A797">
        <v>151</v>
      </c>
      <c r="B797" s="13" t="s">
        <v>1239</v>
      </c>
      <c r="C797">
        <v>0.6</v>
      </c>
      <c r="D797">
        <v>12.06</v>
      </c>
      <c r="E797" s="2">
        <v>760.57749999999999</v>
      </c>
      <c r="F797" s="2" t="s">
        <v>66</v>
      </c>
      <c r="G797" t="s">
        <v>917</v>
      </c>
      <c r="H797">
        <v>10.62</v>
      </c>
      <c r="I797">
        <v>10.575754</v>
      </c>
      <c r="J797" s="108">
        <v>4.42459999999993E-2</v>
      </c>
      <c r="K797">
        <v>6.4939024390243896</v>
      </c>
      <c r="L797" s="2" t="s">
        <v>166</v>
      </c>
      <c r="M797" s="2" t="s">
        <v>69</v>
      </c>
      <c r="O797" s="2">
        <v>5000000</v>
      </c>
      <c r="P797" s="11">
        <v>760.582739618397</v>
      </c>
      <c r="Q797" s="6" t="s">
        <v>70</v>
      </c>
      <c r="R797" s="6" t="s">
        <v>70</v>
      </c>
      <c r="S797" s="109" t="str">
        <f t="shared" si="12"/>
        <v>Same</v>
      </c>
      <c r="T797" s="109"/>
      <c r="U797" s="108" t="s">
        <v>71</v>
      </c>
      <c r="V797" s="11" t="s">
        <v>66</v>
      </c>
      <c r="W797" s="108" t="s">
        <v>72</v>
      </c>
      <c r="X797" s="12" t="s">
        <v>72</v>
      </c>
      <c r="Y797" s="102" t="s">
        <v>14642</v>
      </c>
      <c r="Z797" s="102" t="s">
        <v>88</v>
      </c>
      <c r="AA797" s="102" t="s">
        <v>88</v>
      </c>
      <c r="AB797" s="102">
        <v>760.57785457550904</v>
      </c>
      <c r="AC797" s="3">
        <v>760.57785457550904</v>
      </c>
      <c r="AD797" s="6" t="s">
        <v>918</v>
      </c>
      <c r="AE797" s="6" t="s">
        <v>74</v>
      </c>
      <c r="AF797" s="3" t="s">
        <v>919</v>
      </c>
      <c r="AG797" s="3" t="s">
        <v>76</v>
      </c>
      <c r="AH797" s="3" t="s">
        <v>920</v>
      </c>
      <c r="AI797" s="3" t="s">
        <v>98</v>
      </c>
      <c r="AJ797" s="3" t="s">
        <v>921</v>
      </c>
      <c r="AK797" s="3" t="s">
        <v>922</v>
      </c>
      <c r="AL797" s="3" t="s">
        <v>923</v>
      </c>
      <c r="AM797" s="3" t="s">
        <v>102</v>
      </c>
      <c r="AN797">
        <v>1</v>
      </c>
      <c r="AO797" s="2" t="s">
        <v>924</v>
      </c>
      <c r="AP797" s="2">
        <v>2808</v>
      </c>
      <c r="AQ797" s="2" t="s">
        <v>925</v>
      </c>
      <c r="AR797" s="2" t="s">
        <v>53</v>
      </c>
      <c r="AS797">
        <v>6.4939024390243896</v>
      </c>
      <c r="AT797">
        <v>2</v>
      </c>
      <c r="AU797">
        <v>50</v>
      </c>
      <c r="AV797" t="s">
        <v>85</v>
      </c>
      <c r="AW797" s="2">
        <v>0.356659035114128</v>
      </c>
      <c r="AX797" s="2">
        <v>118.333332675926</v>
      </c>
      <c r="AY797" s="2" t="s">
        <v>104</v>
      </c>
      <c r="AZ797" s="2" t="s">
        <v>87</v>
      </c>
      <c r="BA797" s="2" t="s">
        <v>88</v>
      </c>
      <c r="BB797" s="2" t="s">
        <v>89</v>
      </c>
      <c r="BC797" s="2" t="s">
        <v>90</v>
      </c>
    </row>
    <row r="798" spans="1:56" x14ac:dyDescent="0.25">
      <c r="A798">
        <v>1316</v>
      </c>
      <c r="B798" s="13" t="s">
        <v>7161</v>
      </c>
      <c r="C798">
        <v>0.69</v>
      </c>
      <c r="D798">
        <v>9.1</v>
      </c>
      <c r="E798" s="2">
        <v>760.57780000000002</v>
      </c>
      <c r="F798" s="2" t="s">
        <v>66</v>
      </c>
      <c r="G798" t="s">
        <v>6866</v>
      </c>
      <c r="H798">
        <v>10.31</v>
      </c>
      <c r="I798">
        <v>10.329967999999999</v>
      </c>
      <c r="J798" s="108">
        <v>-1.996800000000043E-2</v>
      </c>
      <c r="K798">
        <v>5.9365994236311241</v>
      </c>
      <c r="L798" s="2" t="s">
        <v>166</v>
      </c>
      <c r="M798" s="2" t="s">
        <v>69</v>
      </c>
      <c r="O798" s="2">
        <v>610000</v>
      </c>
      <c r="P798">
        <v>760.58296660499548</v>
      </c>
      <c r="Q798" s="39" t="s">
        <v>70</v>
      </c>
      <c r="R798" s="39" t="s">
        <v>70</v>
      </c>
      <c r="S798" s="109" t="str">
        <f t="shared" si="12"/>
        <v>Same</v>
      </c>
      <c r="T798" s="109"/>
      <c r="U798" s="108" t="s">
        <v>71</v>
      </c>
      <c r="V798" s="3" t="s">
        <v>66</v>
      </c>
      <c r="W798" s="108" t="s">
        <v>72</v>
      </c>
      <c r="X798" s="108" t="s">
        <v>72</v>
      </c>
      <c r="Y798" s="102" t="s">
        <v>15706</v>
      </c>
      <c r="Z798" s="102" t="s">
        <v>88</v>
      </c>
      <c r="AA798" s="102" t="s">
        <v>88</v>
      </c>
      <c r="AB798" s="102">
        <v>760.57867185140401</v>
      </c>
      <c r="AC798" s="3">
        <v>760.57867185140401</v>
      </c>
      <c r="AD798" s="39" t="s">
        <v>6867</v>
      </c>
      <c r="AE798" s="39" t="s">
        <v>74</v>
      </c>
      <c r="AF798" s="3" t="s">
        <v>6868</v>
      </c>
      <c r="AG798" s="3" t="s">
        <v>10079</v>
      </c>
      <c r="AH798" s="3" t="s">
        <v>6869</v>
      </c>
      <c r="AI798" s="3" t="s">
        <v>102</v>
      </c>
      <c r="AJ798" s="3" t="s">
        <v>6870</v>
      </c>
      <c r="AK798" s="3" t="s">
        <v>80</v>
      </c>
      <c r="AL798" s="3" t="s">
        <v>6871</v>
      </c>
      <c r="AM798" s="3" t="s">
        <v>82</v>
      </c>
      <c r="AN798">
        <v>1</v>
      </c>
      <c r="AO798" s="2" t="s">
        <v>6855</v>
      </c>
      <c r="AP798" s="2">
        <v>2788</v>
      </c>
      <c r="AQ798" s="2" t="s">
        <v>10080</v>
      </c>
      <c r="AR798" s="2" t="s">
        <v>53</v>
      </c>
      <c r="AS798">
        <v>5.9365994236311241</v>
      </c>
      <c r="AT798">
        <v>3</v>
      </c>
      <c r="AU798">
        <v>50</v>
      </c>
      <c r="AV798" t="s">
        <v>85</v>
      </c>
      <c r="AW798" s="2">
        <v>0.2808890908066965</v>
      </c>
      <c r="AX798" s="2">
        <v>8.2071712820431433</v>
      </c>
      <c r="AY798" s="2" t="s">
        <v>104</v>
      </c>
      <c r="AZ798" s="2" t="s">
        <v>87</v>
      </c>
      <c r="BA798" s="2" t="s">
        <v>88</v>
      </c>
      <c r="BB798" s="2" t="s">
        <v>89</v>
      </c>
      <c r="BC798" s="2" t="s">
        <v>90</v>
      </c>
    </row>
    <row r="799" spans="1:56" x14ac:dyDescent="0.25">
      <c r="A799">
        <v>1141</v>
      </c>
      <c r="B799" s="13" t="s">
        <v>6433</v>
      </c>
      <c r="C799" s="108">
        <v>0.99</v>
      </c>
      <c r="D799" s="108">
        <v>36.18</v>
      </c>
      <c r="E799" s="2">
        <v>760.57799999999997</v>
      </c>
      <c r="F799" s="2" t="s">
        <v>66</v>
      </c>
      <c r="G799" s="108" t="s">
        <v>5581</v>
      </c>
      <c r="H799" s="108">
        <v>10.98</v>
      </c>
      <c r="I799" s="108">
        <v>10.979225</v>
      </c>
      <c r="J799" s="108">
        <v>7.7499999999908198E-4</v>
      </c>
      <c r="K799" s="108">
        <v>1.232</v>
      </c>
      <c r="L799" s="2" t="s">
        <v>166</v>
      </c>
      <c r="M799" s="2" t="s">
        <v>69</v>
      </c>
      <c r="N799" s="108"/>
      <c r="O799" s="2">
        <v>17000000</v>
      </c>
      <c r="P799" s="108">
        <v>760.582333012866</v>
      </c>
      <c r="Q799" s="125" t="s">
        <v>70</v>
      </c>
      <c r="R799" s="125" t="s">
        <v>70</v>
      </c>
      <c r="S799" s="109" t="str">
        <f t="shared" si="12"/>
        <v>Same</v>
      </c>
      <c r="T799" s="109"/>
      <c r="U799" s="108" t="s">
        <v>71</v>
      </c>
      <c r="V799" s="3" t="s">
        <v>66</v>
      </c>
      <c r="W799" s="108" t="s">
        <v>72</v>
      </c>
      <c r="X799" s="108" t="s">
        <v>72</v>
      </c>
      <c r="Y799" s="108" t="s">
        <v>14824</v>
      </c>
      <c r="Z799" s="108" t="s">
        <v>88</v>
      </c>
      <c r="AA799" s="108" t="s">
        <v>88</v>
      </c>
      <c r="AB799" s="108">
        <v>760.57872766366904</v>
      </c>
      <c r="AC799" s="3">
        <v>760.57872766366904</v>
      </c>
      <c r="AD799" s="9" t="s">
        <v>5582</v>
      </c>
      <c r="AE799" s="9" t="s">
        <v>74</v>
      </c>
      <c r="AF799" s="3" t="s">
        <v>5583</v>
      </c>
      <c r="AG799" s="3" t="s">
        <v>76</v>
      </c>
      <c r="AH799" s="3" t="s">
        <v>5584</v>
      </c>
      <c r="AI799" s="3" t="s">
        <v>98</v>
      </c>
      <c r="AJ799" s="3" t="s">
        <v>5585</v>
      </c>
      <c r="AK799" s="3" t="s">
        <v>5586</v>
      </c>
      <c r="AL799" s="3" t="s">
        <v>5587</v>
      </c>
      <c r="AM799" s="3" t="s">
        <v>5588</v>
      </c>
      <c r="AN799" s="108">
        <v>1</v>
      </c>
      <c r="AO799" s="2" t="s">
        <v>5589</v>
      </c>
      <c r="AP799" s="2">
        <v>2939</v>
      </c>
      <c r="AQ799" s="2" t="s">
        <v>5590</v>
      </c>
      <c r="AR799" s="2" t="s">
        <v>53</v>
      </c>
      <c r="AS799" s="108">
        <v>1.232</v>
      </c>
      <c r="AT799" s="108">
        <v>0.35</v>
      </c>
      <c r="AU799" s="108">
        <v>1.43</v>
      </c>
      <c r="AV799" s="108" t="s">
        <v>1296</v>
      </c>
      <c r="AW799" s="2">
        <v>0.28097231553563301</v>
      </c>
      <c r="AX799" s="2">
        <v>65.346534561037402</v>
      </c>
      <c r="AY799" s="2" t="s">
        <v>104</v>
      </c>
      <c r="AZ799" s="2" t="s">
        <v>87</v>
      </c>
      <c r="BA799" s="2" t="s">
        <v>88</v>
      </c>
      <c r="BB799" s="2" t="s">
        <v>89</v>
      </c>
      <c r="BC799" s="2" t="s">
        <v>90</v>
      </c>
      <c r="BD799" s="108"/>
    </row>
    <row r="800" spans="1:56" x14ac:dyDescent="0.25">
      <c r="A800">
        <v>1264</v>
      </c>
      <c r="B800" s="13" t="s">
        <v>6840</v>
      </c>
      <c r="C800">
        <v>1.0900000000000001</v>
      </c>
      <c r="D800">
        <v>60</v>
      </c>
      <c r="E800" s="2">
        <v>760.58219999999994</v>
      </c>
      <c r="F800" s="2" t="s">
        <v>66</v>
      </c>
      <c r="G800" t="s">
        <v>6453</v>
      </c>
      <c r="H800">
        <v>10.53</v>
      </c>
      <c r="I800">
        <v>10.517127</v>
      </c>
      <c r="J800" s="108">
        <v>1.28730000000008E-2</v>
      </c>
      <c r="K800">
        <v>0.34012738853503199</v>
      </c>
      <c r="L800" s="2" t="s">
        <v>166</v>
      </c>
      <c r="M800" s="2" t="s">
        <v>69</v>
      </c>
      <c r="N800" s="11"/>
      <c r="O800" s="62">
        <v>4400000</v>
      </c>
      <c r="P800" s="11">
        <v>760.583552315151</v>
      </c>
      <c r="Q800" s="6" t="s">
        <v>70</v>
      </c>
      <c r="R800" s="6" t="s">
        <v>70</v>
      </c>
      <c r="S800" s="109" t="str">
        <f t="shared" si="12"/>
        <v>Same</v>
      </c>
      <c r="T800" s="109"/>
      <c r="U800" s="108" t="s">
        <v>71</v>
      </c>
      <c r="V800" s="12" t="s">
        <v>66</v>
      </c>
      <c r="W800" s="108" t="s">
        <v>72</v>
      </c>
      <c r="X800" s="12" t="s">
        <v>72</v>
      </c>
      <c r="Y800" s="102" t="s">
        <v>14941</v>
      </c>
      <c r="Z800" s="102" t="s">
        <v>88</v>
      </c>
      <c r="AA800" s="102" t="s">
        <v>88</v>
      </c>
      <c r="AB800" s="102">
        <v>760.58278882378102</v>
      </c>
      <c r="AC800" s="12">
        <v>760.58278882378102</v>
      </c>
      <c r="AD800" s="19" t="s">
        <v>6454</v>
      </c>
      <c r="AE800" s="6" t="s">
        <v>2318</v>
      </c>
      <c r="AF800" s="3" t="s">
        <v>6455</v>
      </c>
      <c r="AG800" s="3" t="s">
        <v>76</v>
      </c>
      <c r="AH800" s="3" t="s">
        <v>6456</v>
      </c>
      <c r="AI800" s="3" t="s">
        <v>6457</v>
      </c>
      <c r="AJ800" s="3" t="s">
        <v>6458</v>
      </c>
      <c r="AK800" s="3" t="s">
        <v>6459</v>
      </c>
      <c r="AL800" s="3" t="s">
        <v>6460</v>
      </c>
      <c r="AM800" s="3" t="s">
        <v>6461</v>
      </c>
      <c r="AN800">
        <v>1</v>
      </c>
      <c r="AO800" s="2" t="s">
        <v>6444</v>
      </c>
      <c r="AP800" s="2">
        <v>2928</v>
      </c>
      <c r="AQ800" s="2" t="s">
        <v>6462</v>
      </c>
      <c r="AR800" s="2" t="s">
        <v>53</v>
      </c>
      <c r="AS800">
        <v>0.34012738853503199</v>
      </c>
      <c r="AT800">
        <v>0.12</v>
      </c>
      <c r="AU800">
        <v>0.68</v>
      </c>
      <c r="AV800" t="s">
        <v>54</v>
      </c>
      <c r="AW800" s="2">
        <v>0.220506449218035</v>
      </c>
      <c r="AX800" s="2">
        <v>14.9523809381406</v>
      </c>
      <c r="AY800" s="2" t="s">
        <v>104</v>
      </c>
      <c r="AZ800" s="2" t="s">
        <v>87</v>
      </c>
      <c r="BA800" s="2" t="s">
        <v>88</v>
      </c>
      <c r="BB800" s="2" t="s">
        <v>89</v>
      </c>
      <c r="BC800" s="2" t="s">
        <v>90</v>
      </c>
    </row>
    <row r="801" spans="1:56" x14ac:dyDescent="0.25">
      <c r="A801">
        <v>1085</v>
      </c>
      <c r="B801" s="13" t="s">
        <v>8369</v>
      </c>
      <c r="C801">
        <v>1.32</v>
      </c>
      <c r="D801">
        <v>60</v>
      </c>
      <c r="E801" s="2">
        <v>760.59500000000003</v>
      </c>
      <c r="F801" s="2" t="s">
        <v>66</v>
      </c>
      <c r="G801" t="s">
        <v>8145</v>
      </c>
      <c r="H801">
        <v>10.36</v>
      </c>
      <c r="I801">
        <v>10.318713000000001</v>
      </c>
      <c r="J801" s="108">
        <v>4.1286999999998741E-2</v>
      </c>
      <c r="K801">
        <v>7.293354943273906</v>
      </c>
      <c r="L801" s="2" t="s">
        <v>166</v>
      </c>
      <c r="M801" s="2" t="s">
        <v>69</v>
      </c>
      <c r="O801" s="2">
        <v>1400000</v>
      </c>
      <c r="P801">
        <v>760.5849145103</v>
      </c>
      <c r="Q801" s="136" t="s">
        <v>70</v>
      </c>
      <c r="R801" s="136" t="s">
        <v>70</v>
      </c>
      <c r="S801" s="109" t="str">
        <f t="shared" si="12"/>
        <v>Same</v>
      </c>
      <c r="T801" s="109"/>
      <c r="U801" s="108" t="s">
        <v>71</v>
      </c>
      <c r="V801" s="3" t="s">
        <v>66</v>
      </c>
      <c r="W801" s="108" t="s">
        <v>72</v>
      </c>
      <c r="X801" s="3" t="s">
        <v>72</v>
      </c>
      <c r="Y801" s="102" t="s">
        <v>14787</v>
      </c>
      <c r="Z801" s="102" t="s">
        <v>88</v>
      </c>
      <c r="AA801" s="102" t="s">
        <v>88</v>
      </c>
      <c r="AB801" s="102">
        <v>760.59</v>
      </c>
      <c r="AC801" s="3">
        <v>760.59</v>
      </c>
      <c r="AD801" s="39" t="s">
        <v>10031</v>
      </c>
      <c r="AE801" s="39" t="s">
        <v>168</v>
      </c>
      <c r="AF801" s="3" t="s">
        <v>10032</v>
      </c>
      <c r="AG801" s="3" t="s">
        <v>190</v>
      </c>
      <c r="AH801" s="3" t="s">
        <v>10033</v>
      </c>
      <c r="AI801" s="3" t="s">
        <v>212</v>
      </c>
      <c r="AJ801" s="3" t="s">
        <v>10034</v>
      </c>
      <c r="AK801" s="3" t="s">
        <v>5296</v>
      </c>
      <c r="AL801" s="3" t="s">
        <v>10035</v>
      </c>
      <c r="AM801" s="3" t="s">
        <v>216</v>
      </c>
      <c r="AN801">
        <v>1</v>
      </c>
      <c r="AO801" s="2" t="s">
        <v>8153</v>
      </c>
      <c r="AP801" s="2">
        <v>2578</v>
      </c>
      <c r="AQ801" s="2" t="s">
        <v>10036</v>
      </c>
      <c r="AR801" s="2" t="s">
        <v>53</v>
      </c>
      <c r="AS801">
        <v>7.293354943273906</v>
      </c>
      <c r="AT801">
        <v>1.5</v>
      </c>
      <c r="AU801">
        <v>50</v>
      </c>
      <c r="AV801" t="s">
        <v>85</v>
      </c>
      <c r="AW801" s="2">
        <v>0.32169852219370598</v>
      </c>
      <c r="AX801" s="2">
        <v>7.4503311134928287</v>
      </c>
      <c r="AY801" s="2" t="s">
        <v>104</v>
      </c>
      <c r="AZ801" s="2" t="s">
        <v>87</v>
      </c>
      <c r="BA801" s="2" t="s">
        <v>88</v>
      </c>
      <c r="BB801" s="2" t="s">
        <v>89</v>
      </c>
      <c r="BC801" s="2" t="s">
        <v>90</v>
      </c>
    </row>
    <row r="802" spans="1:56" x14ac:dyDescent="0.25">
      <c r="A802">
        <v>860</v>
      </c>
      <c r="B802" s="13" t="s">
        <v>4917</v>
      </c>
      <c r="C802">
        <v>0.83</v>
      </c>
      <c r="D802">
        <v>18.190000000000001</v>
      </c>
      <c r="E802" s="2">
        <v>760.59379999999999</v>
      </c>
      <c r="F802" s="2" t="s">
        <v>66</v>
      </c>
      <c r="G802" t="s">
        <v>4765</v>
      </c>
      <c r="H802">
        <v>10.4</v>
      </c>
      <c r="I802">
        <v>10.456823</v>
      </c>
      <c r="J802" s="108">
        <v>-5.68230000000014E-2</v>
      </c>
      <c r="K802">
        <v>2.98701298701299</v>
      </c>
      <c r="L802" s="2" t="s">
        <v>166</v>
      </c>
      <c r="M802" s="2" t="s">
        <v>69</v>
      </c>
      <c r="O802" s="2">
        <v>340000</v>
      </c>
      <c r="P802">
        <v>760.58443937210302</v>
      </c>
      <c r="Q802" s="6" t="s">
        <v>70</v>
      </c>
      <c r="R802" s="6" t="s">
        <v>70</v>
      </c>
      <c r="S802" s="109" t="str">
        <f t="shared" si="12"/>
        <v>Same</v>
      </c>
      <c r="T802" s="109"/>
      <c r="U802" s="108" t="s">
        <v>71</v>
      </c>
      <c r="V802" s="108" t="s">
        <v>66</v>
      </c>
      <c r="W802" s="108" t="s">
        <v>72</v>
      </c>
      <c r="X802" s="108" t="s">
        <v>72</v>
      </c>
      <c r="Y802" s="102" t="s">
        <v>15661</v>
      </c>
      <c r="Z802" s="102" t="s">
        <v>88</v>
      </c>
      <c r="AA802" s="102" t="s">
        <v>88</v>
      </c>
      <c r="AB802" s="102">
        <v>760.59311443070897</v>
      </c>
      <c r="AC802" s="3">
        <v>760.59311443070897</v>
      </c>
      <c r="AD802" s="6" t="s">
        <v>4766</v>
      </c>
      <c r="AE802" s="6" t="s">
        <v>168</v>
      </c>
      <c r="AF802" s="3" t="s">
        <v>4767</v>
      </c>
      <c r="AG802" s="3" t="s">
        <v>212</v>
      </c>
      <c r="AH802" s="3" t="s">
        <v>4768</v>
      </c>
      <c r="AI802" s="3" t="s">
        <v>113</v>
      </c>
      <c r="AJ802" s="3" t="s">
        <v>4769</v>
      </c>
      <c r="AK802" s="3" t="s">
        <v>216</v>
      </c>
      <c r="AL802" s="3" t="s">
        <v>4770</v>
      </c>
      <c r="AM802" s="3" t="s">
        <v>493</v>
      </c>
      <c r="AN802">
        <v>1</v>
      </c>
      <c r="AO802" s="2" t="s">
        <v>4732</v>
      </c>
      <c r="AP802" s="2">
        <v>2713</v>
      </c>
      <c r="AQ802" s="2" t="s">
        <v>4771</v>
      </c>
      <c r="AR802" s="2" t="s">
        <v>53</v>
      </c>
      <c r="AS802">
        <v>2.98701298701299</v>
      </c>
      <c r="AT802">
        <v>1.2</v>
      </c>
      <c r="AU802">
        <v>5</v>
      </c>
      <c r="AV802" t="s">
        <v>1296</v>
      </c>
      <c r="AW802" s="2">
        <v>0.51216249079554799</v>
      </c>
      <c r="AX802" s="2">
        <v>5.6097560701963101</v>
      </c>
      <c r="AY802" s="2" t="s">
        <v>104</v>
      </c>
      <c r="AZ802" s="2" t="s">
        <v>87</v>
      </c>
      <c r="BA802" s="2" t="s">
        <v>88</v>
      </c>
      <c r="BB802" s="2" t="s">
        <v>89</v>
      </c>
      <c r="BC802" s="2" t="s">
        <v>90</v>
      </c>
    </row>
    <row r="803" spans="1:56" x14ac:dyDescent="0.25">
      <c r="A803">
        <v>88</v>
      </c>
      <c r="B803" s="13" t="s">
        <v>915</v>
      </c>
      <c r="C803">
        <v>0.77</v>
      </c>
      <c r="D803">
        <v>25.7</v>
      </c>
      <c r="E803" s="2">
        <v>760.59400000000005</v>
      </c>
      <c r="F803" s="2" t="s">
        <v>66</v>
      </c>
      <c r="G803" t="s">
        <v>165</v>
      </c>
      <c r="H803">
        <v>10.43</v>
      </c>
      <c r="I803">
        <v>10.414139</v>
      </c>
      <c r="J803">
        <v>1.586099999999924E-2</v>
      </c>
      <c r="K803">
        <v>2.6618705035971222</v>
      </c>
      <c r="L803" s="2" t="s">
        <v>166</v>
      </c>
      <c r="M803" s="2" t="s">
        <v>69</v>
      </c>
      <c r="O803" s="2">
        <v>5800000</v>
      </c>
      <c r="P803">
        <v>760.5846393696421</v>
      </c>
      <c r="Q803" s="127" t="s">
        <v>70</v>
      </c>
      <c r="R803" s="127" t="s">
        <v>70</v>
      </c>
      <c r="S803" s="109" t="str">
        <f t="shared" si="12"/>
        <v>Same</v>
      </c>
      <c r="T803" s="109"/>
      <c r="U803" s="86" t="s">
        <v>71</v>
      </c>
      <c r="V803" s="69" t="s">
        <v>66</v>
      </c>
      <c r="W803" s="108" t="s">
        <v>72</v>
      </c>
      <c r="X803" s="86" t="s">
        <v>72</v>
      </c>
      <c r="Y803" s="102" t="s">
        <v>14564</v>
      </c>
      <c r="Z803" s="102" t="s">
        <v>88</v>
      </c>
      <c r="AA803" s="102" t="s">
        <v>88</v>
      </c>
      <c r="AB803" s="102">
        <v>760.59407174616501</v>
      </c>
      <c r="AC803" s="3">
        <v>760.59407174616501</v>
      </c>
      <c r="AD803" s="70" t="s">
        <v>167</v>
      </c>
      <c r="AE803" s="70" t="s">
        <v>168</v>
      </c>
      <c r="AF803" s="3" t="s">
        <v>169</v>
      </c>
      <c r="AG803" s="3" t="s">
        <v>170</v>
      </c>
      <c r="AH803" s="3" t="s">
        <v>171</v>
      </c>
      <c r="AI803" s="3" t="s">
        <v>172</v>
      </c>
      <c r="AJ803" s="3" t="s">
        <v>173</v>
      </c>
      <c r="AK803" s="3" t="s">
        <v>174</v>
      </c>
      <c r="AL803" s="3" t="s">
        <v>175</v>
      </c>
      <c r="AM803" s="3" t="s">
        <v>176</v>
      </c>
      <c r="AN803">
        <v>1</v>
      </c>
      <c r="AO803" s="2" t="s">
        <v>177</v>
      </c>
      <c r="AP803" s="2">
        <v>2686</v>
      </c>
      <c r="AQ803" s="2" t="s">
        <v>14163</v>
      </c>
      <c r="AR803" s="2" t="s">
        <v>53</v>
      </c>
      <c r="AS803">
        <v>2.6618705035971222</v>
      </c>
      <c r="AT803">
        <v>1.75</v>
      </c>
      <c r="AU803">
        <v>3.55</v>
      </c>
      <c r="AV803" t="s">
        <v>54</v>
      </c>
      <c r="AW803" s="2">
        <v>0.1847780989263873</v>
      </c>
      <c r="AX803" s="2">
        <v>9.1358024634964181</v>
      </c>
      <c r="AY803" s="2" t="s">
        <v>104</v>
      </c>
      <c r="AZ803" s="2" t="s">
        <v>87</v>
      </c>
      <c r="BA803" s="2" t="s">
        <v>88</v>
      </c>
      <c r="BB803" s="2" t="s">
        <v>89</v>
      </c>
      <c r="BC803" s="2" t="s">
        <v>90</v>
      </c>
    </row>
    <row r="804" spans="1:56" x14ac:dyDescent="0.25">
      <c r="A804">
        <v>514</v>
      </c>
      <c r="B804" s="13" t="s">
        <v>3970</v>
      </c>
      <c r="C804">
        <v>0.2</v>
      </c>
      <c r="D804">
        <v>6.47</v>
      </c>
      <c r="E804" s="2">
        <v>762.52080000000001</v>
      </c>
      <c r="F804" s="2" t="s">
        <v>66</v>
      </c>
      <c r="G804" t="s">
        <v>3941</v>
      </c>
      <c r="H804">
        <v>8.93</v>
      </c>
      <c r="I804">
        <v>8.9517135000000003</v>
      </c>
      <c r="J804">
        <v>-2.1713500000000611E-2</v>
      </c>
      <c r="K804" t="s">
        <v>48</v>
      </c>
      <c r="L804" s="2" t="s">
        <v>3942</v>
      </c>
      <c r="M804" s="2" t="s">
        <v>318</v>
      </c>
      <c r="O804" s="2">
        <v>92000</v>
      </c>
      <c r="P804">
        <v>762.52904742497287</v>
      </c>
      <c r="Q804" s="6" t="s">
        <v>15751</v>
      </c>
      <c r="R804" s="6" t="s">
        <v>15751</v>
      </c>
      <c r="S804" s="109" t="str">
        <f t="shared" si="12"/>
        <v>Same</v>
      </c>
      <c r="T804" s="109"/>
      <c r="U804" s="108" t="s">
        <v>71</v>
      </c>
      <c r="V804" s="12" t="s">
        <v>66</v>
      </c>
      <c r="W804" s="108" t="s">
        <v>72</v>
      </c>
      <c r="X804" s="12" t="s">
        <v>15750</v>
      </c>
      <c r="Y804" s="102" t="s">
        <v>15459</v>
      </c>
      <c r="Z804" s="102" t="s">
        <v>1152</v>
      </c>
      <c r="AA804" s="102" t="s">
        <v>1152</v>
      </c>
      <c r="AB804" s="102">
        <v>762.52098352184203</v>
      </c>
      <c r="AC804" s="3">
        <v>762.52098352184203</v>
      </c>
      <c r="AD804" s="19" t="s">
        <v>3943</v>
      </c>
      <c r="AE804" s="19" t="s">
        <v>1271</v>
      </c>
      <c r="AF804" s="19" t="s">
        <v>3944</v>
      </c>
      <c r="AG804" s="19" t="s">
        <v>3945</v>
      </c>
      <c r="AH804" s="19" t="s">
        <v>3946</v>
      </c>
      <c r="AI804" s="19" t="s">
        <v>3947</v>
      </c>
      <c r="AJ804" s="19" t="s">
        <v>3948</v>
      </c>
      <c r="AK804" s="19" t="s">
        <v>3949</v>
      </c>
      <c r="AL804" s="12" t="s">
        <v>3950</v>
      </c>
      <c r="AM804" s="12" t="s">
        <v>3951</v>
      </c>
      <c r="AN804">
        <v>1</v>
      </c>
      <c r="AO804" s="2" t="s">
        <v>3890</v>
      </c>
      <c r="AP804" s="2">
        <v>2348</v>
      </c>
      <c r="AQ804" s="2" t="s">
        <v>14270</v>
      </c>
      <c r="AR804" s="2" t="s">
        <v>53</v>
      </c>
      <c r="AS804" t="s">
        <v>3755</v>
      </c>
      <c r="AT804">
        <v>5.45</v>
      </c>
      <c r="AU804" t="s">
        <v>3755</v>
      </c>
      <c r="AV804" t="s">
        <v>1296</v>
      </c>
      <c r="AW804" t="s">
        <v>3755</v>
      </c>
      <c r="AX804" s="2">
        <v>550000000</v>
      </c>
      <c r="AY804" s="2" t="s">
        <v>812</v>
      </c>
      <c r="AZ804" s="2" t="s">
        <v>71</v>
      </c>
      <c r="BA804" s="2" t="s">
        <v>3952</v>
      </c>
      <c r="BB804" s="2" t="s">
        <v>3953</v>
      </c>
      <c r="BC804" s="2" t="s">
        <v>334</v>
      </c>
    </row>
    <row r="805" spans="1:56" x14ac:dyDescent="0.25">
      <c r="A805">
        <v>120</v>
      </c>
      <c r="B805" s="13" t="s">
        <v>915</v>
      </c>
      <c r="C805">
        <v>0.56000000000000005</v>
      </c>
      <c r="D805">
        <v>18.54</v>
      </c>
      <c r="E805">
        <v>762.53729999999996</v>
      </c>
      <c r="F805" s="2" t="s">
        <v>66</v>
      </c>
      <c r="G805" t="s">
        <v>583</v>
      </c>
      <c r="H805">
        <v>9.34</v>
      </c>
      <c r="I805">
        <v>9.2927929999999996</v>
      </c>
      <c r="J805">
        <v>4.7207000000000221E-2</v>
      </c>
      <c r="K805">
        <v>2.364341085271318</v>
      </c>
      <c r="L805" s="2" t="s">
        <v>584</v>
      </c>
      <c r="M805" s="2" t="s">
        <v>585</v>
      </c>
      <c r="O805" s="8">
        <v>95000</v>
      </c>
      <c r="P805">
        <v>762.52791545344883</v>
      </c>
      <c r="Q805" s="131" t="s">
        <v>586</v>
      </c>
      <c r="R805" s="131" t="s">
        <v>586</v>
      </c>
      <c r="S805" s="109" t="str">
        <f t="shared" si="12"/>
        <v>Same</v>
      </c>
      <c r="T805" s="109"/>
      <c r="U805" s="87" t="s">
        <v>505</v>
      </c>
      <c r="V805" s="64" t="s">
        <v>66</v>
      </c>
      <c r="W805" s="108" t="s">
        <v>72</v>
      </c>
      <c r="X805" s="87" t="s">
        <v>72</v>
      </c>
      <c r="Y805" s="102" t="s">
        <v>14598</v>
      </c>
      <c r="Z805" s="102" t="s">
        <v>14466</v>
      </c>
      <c r="AA805" s="102" t="s">
        <v>14466</v>
      </c>
      <c r="AB805" s="102">
        <v>762.53683220573305</v>
      </c>
      <c r="AC805" s="3">
        <v>762.53683220573305</v>
      </c>
      <c r="AD805" s="52" t="s">
        <v>587</v>
      </c>
      <c r="AE805" s="52" t="s">
        <v>588</v>
      </c>
      <c r="AF805" s="52" t="s">
        <v>589</v>
      </c>
      <c r="AG805" s="52" t="s">
        <v>401</v>
      </c>
      <c r="AH805" s="3" t="s">
        <v>590</v>
      </c>
      <c r="AI805" s="3" t="s">
        <v>168</v>
      </c>
      <c r="AJ805" s="3" t="s">
        <v>591</v>
      </c>
      <c r="AK805" s="3" t="s">
        <v>328</v>
      </c>
      <c r="AL805" s="3" t="s">
        <v>592</v>
      </c>
      <c r="AM805" s="3" t="s">
        <v>190</v>
      </c>
      <c r="AN805">
        <v>1</v>
      </c>
      <c r="AO805" s="2" t="s">
        <v>177</v>
      </c>
      <c r="AP805" s="2">
        <v>2403</v>
      </c>
      <c r="AQ805" s="14" t="s">
        <v>791</v>
      </c>
      <c r="AR805" s="2" t="s">
        <v>53</v>
      </c>
      <c r="AS805">
        <v>2.364341085271318</v>
      </c>
      <c r="AT805">
        <v>1.75</v>
      </c>
      <c r="AU805">
        <v>3.55</v>
      </c>
      <c r="AV805" t="s">
        <v>54</v>
      </c>
      <c r="AW805" s="2">
        <v>0.18861789953419761</v>
      </c>
      <c r="AX805" s="2">
        <v>13.800904352900259</v>
      </c>
      <c r="AY805" s="2" t="s">
        <v>593</v>
      </c>
      <c r="AZ805" s="2"/>
      <c r="BB805" s="2" t="s">
        <v>594</v>
      </c>
      <c r="BC805" s="2" t="s">
        <v>595</v>
      </c>
    </row>
    <row r="806" spans="1:56" x14ac:dyDescent="0.25">
      <c r="A806">
        <v>823</v>
      </c>
      <c r="B806" s="13" t="s">
        <v>4672</v>
      </c>
      <c r="C806" s="26">
        <v>0.47</v>
      </c>
      <c r="D806" s="26">
        <v>7.7</v>
      </c>
      <c r="E806" s="26">
        <v>762.5385</v>
      </c>
      <c r="F806" s="27" t="s">
        <v>66</v>
      </c>
      <c r="G806" s="26" t="s">
        <v>4591</v>
      </c>
      <c r="H806" s="26">
        <v>9.33</v>
      </c>
      <c r="I806" s="26">
        <v>9.3586936999999999</v>
      </c>
      <c r="J806" s="26">
        <v>-2.8693699999999801E-2</v>
      </c>
      <c r="K806" s="26">
        <v>3.69172932330827</v>
      </c>
      <c r="L806" s="27" t="s">
        <v>584</v>
      </c>
      <c r="M806" s="27" t="s">
        <v>585</v>
      </c>
      <c r="N806" s="26"/>
      <c r="O806" s="30">
        <v>100000</v>
      </c>
      <c r="P806" s="26">
        <v>762.52804788477999</v>
      </c>
      <c r="Q806" s="52" t="s">
        <v>586</v>
      </c>
      <c r="R806" s="52" t="s">
        <v>586</v>
      </c>
      <c r="S806" s="109" t="str">
        <f t="shared" si="12"/>
        <v>Same</v>
      </c>
      <c r="T806" s="109"/>
      <c r="U806" s="26" t="s">
        <v>505</v>
      </c>
      <c r="V806" s="26" t="s">
        <v>66</v>
      </c>
      <c r="W806" s="108" t="s">
        <v>72</v>
      </c>
      <c r="X806" s="26" t="s">
        <v>15753</v>
      </c>
      <c r="Y806" s="102" t="s">
        <v>15643</v>
      </c>
      <c r="Z806" s="102"/>
      <c r="AA806" s="102"/>
      <c r="AB806" s="102">
        <v>762.53813640358396</v>
      </c>
      <c r="AC806" s="26">
        <v>762.53813640358396</v>
      </c>
      <c r="AD806" s="26" t="s">
        <v>4592</v>
      </c>
      <c r="AE806" s="26" t="s">
        <v>4593</v>
      </c>
      <c r="AF806" s="52" t="s">
        <v>4594</v>
      </c>
      <c r="AG806" s="52" t="s">
        <v>4595</v>
      </c>
      <c r="AH806" s="26" t="s">
        <v>4596</v>
      </c>
      <c r="AI806" s="26" t="s">
        <v>328</v>
      </c>
      <c r="AJ806" s="26" t="s">
        <v>4597</v>
      </c>
      <c r="AK806" s="26" t="s">
        <v>190</v>
      </c>
      <c r="AL806" s="26" t="s">
        <v>4598</v>
      </c>
      <c r="AM806" s="26" t="s">
        <v>4599</v>
      </c>
      <c r="AN806" s="26">
        <v>1</v>
      </c>
      <c r="AO806" s="27" t="s">
        <v>4551</v>
      </c>
      <c r="AP806" s="27">
        <v>2519</v>
      </c>
      <c r="AQ806" s="53" t="s">
        <v>4616</v>
      </c>
      <c r="AR806" s="27" t="s">
        <v>53</v>
      </c>
      <c r="AS806" s="26">
        <v>3.69172932330827</v>
      </c>
      <c r="AT806" s="26">
        <v>2.7</v>
      </c>
      <c r="AU806" s="26">
        <v>5.08</v>
      </c>
      <c r="AV806" s="26" t="s">
        <v>85</v>
      </c>
      <c r="AW806" s="27">
        <v>0.50712219191013597</v>
      </c>
      <c r="AX806" s="27">
        <v>491000000</v>
      </c>
      <c r="AY806" s="27" t="s">
        <v>593</v>
      </c>
      <c r="AZ806" s="27"/>
      <c r="BA806" s="26"/>
      <c r="BB806" s="27" t="s">
        <v>4600</v>
      </c>
      <c r="BC806" s="27" t="s">
        <v>4601</v>
      </c>
      <c r="BD806" s="26"/>
    </row>
    <row r="807" spans="1:56" x14ac:dyDescent="0.25">
      <c r="A807">
        <v>538</v>
      </c>
      <c r="B807" s="13" t="s">
        <v>8939</v>
      </c>
      <c r="C807">
        <v>0.32</v>
      </c>
      <c r="D807">
        <v>7.76</v>
      </c>
      <c r="E807" s="2">
        <v>762.55160000000001</v>
      </c>
      <c r="F807" s="2" t="s">
        <v>66</v>
      </c>
      <c r="G807" t="s">
        <v>12516</v>
      </c>
      <c r="H807">
        <v>1.1200000000000001</v>
      </c>
      <c r="I807">
        <v>1.1341346000000001</v>
      </c>
      <c r="J807">
        <v>-1.413459999999978E-2</v>
      </c>
      <c r="K807" t="s">
        <v>48</v>
      </c>
      <c r="L807" s="2" t="s">
        <v>2647</v>
      </c>
      <c r="N807" s="2" t="s">
        <v>12537</v>
      </c>
      <c r="O807" s="2">
        <v>180000</v>
      </c>
      <c r="P807">
        <v>762.55540665758724</v>
      </c>
      <c r="Q807" s="108" t="s">
        <v>15966</v>
      </c>
      <c r="R807" s="108" t="s">
        <v>15966</v>
      </c>
      <c r="S807" s="109" t="str">
        <f t="shared" si="12"/>
        <v>Same</v>
      </c>
      <c r="T807" s="109"/>
      <c r="U807" s="108" t="s">
        <v>160</v>
      </c>
      <c r="V807" s="3" t="s">
        <v>46</v>
      </c>
      <c r="W807" s="3" t="s">
        <v>289</v>
      </c>
      <c r="X807" s="3" t="s">
        <v>12354</v>
      </c>
      <c r="Y807" s="102"/>
      <c r="Z807" s="102" t="s">
        <v>15487</v>
      </c>
      <c r="AA807" s="102" t="s">
        <v>15488</v>
      </c>
      <c r="AB807" s="102">
        <v>762.55157256148095</v>
      </c>
      <c r="AC807" s="3">
        <v>762.55157256148095</v>
      </c>
      <c r="AD807" s="3" t="s">
        <v>12538</v>
      </c>
      <c r="AE807" s="3" t="s">
        <v>12335</v>
      </c>
      <c r="AF807" s="3" t="s">
        <v>12539</v>
      </c>
      <c r="AG807" s="3" t="s">
        <v>8928</v>
      </c>
      <c r="AH807" s="3" t="s">
        <v>12540</v>
      </c>
      <c r="AI807" s="3" t="s">
        <v>1376</v>
      </c>
      <c r="AJ807" s="3" t="s">
        <v>12541</v>
      </c>
      <c r="AK807" s="3" t="s">
        <v>11003</v>
      </c>
      <c r="AL807" s="3" t="s">
        <v>12542</v>
      </c>
      <c r="AM807" s="3" t="s">
        <v>4233</v>
      </c>
      <c r="AN807">
        <v>1</v>
      </c>
      <c r="AO807" s="2" t="s">
        <v>8924</v>
      </c>
      <c r="AP807" s="2">
        <v>324</v>
      </c>
      <c r="AQ807" s="2" t="s">
        <v>12543</v>
      </c>
      <c r="AR807" t="s">
        <v>48</v>
      </c>
      <c r="AS807" t="s">
        <v>48</v>
      </c>
      <c r="AT807" t="s">
        <v>48</v>
      </c>
      <c r="AU807" t="s">
        <v>48</v>
      </c>
      <c r="AV807" t="s">
        <v>48</v>
      </c>
      <c r="AW807" t="s">
        <v>48</v>
      </c>
      <c r="AX807" s="2">
        <v>1080000000</v>
      </c>
      <c r="AY807" s="2" t="s">
        <v>5434</v>
      </c>
      <c r="AZ807" s="2"/>
      <c r="BB807" s="2" t="s">
        <v>2653</v>
      </c>
      <c r="BC807" s="2" t="s">
        <v>12544</v>
      </c>
    </row>
    <row r="808" spans="1:56" x14ac:dyDescent="0.25">
      <c r="A808">
        <v>1220</v>
      </c>
      <c r="B808" s="13" t="s">
        <v>6434</v>
      </c>
      <c r="C808">
        <v>0.5</v>
      </c>
      <c r="D808">
        <v>14.66</v>
      </c>
      <c r="E808" s="2">
        <v>762.55679999999995</v>
      </c>
      <c r="F808" s="2" t="s">
        <v>66</v>
      </c>
      <c r="G808" t="s">
        <v>6285</v>
      </c>
      <c r="H808">
        <v>10.65</v>
      </c>
      <c r="I808">
        <v>10.702164</v>
      </c>
      <c r="J808">
        <v>-5.2163999999999398E-2</v>
      </c>
      <c r="K808">
        <v>1.21989528795812</v>
      </c>
      <c r="L808" s="2" t="s">
        <v>6286</v>
      </c>
      <c r="M808" s="2" t="s">
        <v>262</v>
      </c>
      <c r="O808" s="2">
        <v>85000</v>
      </c>
      <c r="P808">
        <v>762.56482209753597</v>
      </c>
      <c r="Q808" s="125" t="s">
        <v>6287</v>
      </c>
      <c r="R808" s="125" t="s">
        <v>6287</v>
      </c>
      <c r="S808" s="109" t="str">
        <f t="shared" si="12"/>
        <v>Same</v>
      </c>
      <c r="T808" s="109"/>
      <c r="U808" s="108" t="s">
        <v>226</v>
      </c>
      <c r="V808" s="3" t="s">
        <v>66</v>
      </c>
      <c r="W808" s="108" t="s">
        <v>72</v>
      </c>
      <c r="X808" s="108" t="s">
        <v>6288</v>
      </c>
      <c r="Y808" s="102"/>
      <c r="Z808" s="102" t="s">
        <v>14556</v>
      </c>
      <c r="AA808" s="102" t="s">
        <v>14556</v>
      </c>
      <c r="AB808" s="102">
        <v>762.56</v>
      </c>
      <c r="AC808" s="12">
        <v>762.56</v>
      </c>
      <c r="AD808" s="9" t="s">
        <v>6289</v>
      </c>
      <c r="AE808" s="9" t="s">
        <v>1271</v>
      </c>
      <c r="AF808" s="12" t="s">
        <v>6290</v>
      </c>
      <c r="AG808" s="3" t="s">
        <v>1249</v>
      </c>
      <c r="AH808" s="3" t="s">
        <v>6291</v>
      </c>
      <c r="AI808" s="3" t="s">
        <v>6292</v>
      </c>
      <c r="AJ808" s="3" t="s">
        <v>6293</v>
      </c>
      <c r="AK808" s="3" t="s">
        <v>6244</v>
      </c>
      <c r="AL808" s="3" t="s">
        <v>6294</v>
      </c>
      <c r="AM808" s="3" t="s">
        <v>6295</v>
      </c>
      <c r="AN808">
        <v>1</v>
      </c>
      <c r="AO808" s="2" t="s">
        <v>6205</v>
      </c>
      <c r="AP808" s="2">
        <v>2814</v>
      </c>
      <c r="AQ808" s="2" t="s">
        <v>6296</v>
      </c>
      <c r="AR808" s="2" t="s">
        <v>53</v>
      </c>
      <c r="AS808">
        <v>1.21989528795812</v>
      </c>
      <c r="AT808">
        <v>0.35</v>
      </c>
      <c r="AU808">
        <v>1.43</v>
      </c>
      <c r="AV808" t="s">
        <v>1296</v>
      </c>
      <c r="AW808" s="2">
        <v>0.26320420305807501</v>
      </c>
      <c r="AX808" s="2">
        <v>233000000</v>
      </c>
      <c r="AY808" s="2" t="s">
        <v>2610</v>
      </c>
      <c r="AZ808" s="2"/>
      <c r="BB808" s="2" t="s">
        <v>6297</v>
      </c>
      <c r="BC808" s="2" t="s">
        <v>976</v>
      </c>
    </row>
    <row r="809" spans="1:56" x14ac:dyDescent="0.25">
      <c r="A809">
        <v>1362</v>
      </c>
      <c r="B809" s="13" t="s">
        <v>8641</v>
      </c>
      <c r="C809">
        <v>0.45</v>
      </c>
      <c r="D809">
        <v>12.94</v>
      </c>
      <c r="E809">
        <v>766.4742</v>
      </c>
      <c r="F809" s="2" t="s">
        <v>66</v>
      </c>
      <c r="G809" t="s">
        <v>8610</v>
      </c>
      <c r="H809">
        <v>7.1</v>
      </c>
      <c r="I809">
        <v>7.1536555000000002</v>
      </c>
      <c r="J809">
        <v>-5.3655500000000522E-2</v>
      </c>
      <c r="K809">
        <v>5.7950530035335692</v>
      </c>
      <c r="L809" s="2" t="s">
        <v>8611</v>
      </c>
      <c r="N809" s="2" t="s">
        <v>8612</v>
      </c>
      <c r="O809" s="8">
        <v>38000</v>
      </c>
      <c r="P809">
        <v>766.46403655210804</v>
      </c>
      <c r="Q809" s="108" t="s">
        <v>8613</v>
      </c>
      <c r="R809" s="108" t="s">
        <v>8613</v>
      </c>
      <c r="S809" s="109" t="str">
        <f t="shared" si="12"/>
        <v>Same</v>
      </c>
      <c r="T809" s="109"/>
      <c r="U809" s="108" t="s">
        <v>160</v>
      </c>
      <c r="V809" s="3" t="s">
        <v>46</v>
      </c>
      <c r="W809" s="3" t="s">
        <v>289</v>
      </c>
      <c r="X809" s="3" t="s">
        <v>289</v>
      </c>
      <c r="Y809" s="102"/>
      <c r="Z809" s="102" t="s">
        <v>15012</v>
      </c>
      <c r="AA809" s="102" t="s">
        <v>15012</v>
      </c>
      <c r="AB809" s="102">
        <v>766.47436640989497</v>
      </c>
      <c r="AC809" s="3">
        <v>766.47436640989497</v>
      </c>
      <c r="AD809" s="3" t="s">
        <v>8614</v>
      </c>
      <c r="AE809" s="3" t="s">
        <v>8615</v>
      </c>
      <c r="AF809" s="3" t="s">
        <v>8616</v>
      </c>
      <c r="AG809" s="3" t="s">
        <v>8617</v>
      </c>
      <c r="AH809" s="3" t="s">
        <v>8618</v>
      </c>
      <c r="AI809" s="3" t="s">
        <v>8619</v>
      </c>
      <c r="AJ809" s="3" t="s">
        <v>8620</v>
      </c>
      <c r="AK809" s="3" t="s">
        <v>8621</v>
      </c>
      <c r="AL809" s="3" t="s">
        <v>8622</v>
      </c>
      <c r="AM809" s="3" t="s">
        <v>8623</v>
      </c>
      <c r="AN809">
        <v>1</v>
      </c>
      <c r="AO809" s="2" t="s">
        <v>8516</v>
      </c>
      <c r="AP809" s="2">
        <v>1903</v>
      </c>
      <c r="AQ809" s="2" t="s">
        <v>8624</v>
      </c>
      <c r="AR809" s="2" t="s">
        <v>53</v>
      </c>
      <c r="AS809">
        <v>5.7950530035335692</v>
      </c>
      <c r="AT809">
        <v>2</v>
      </c>
      <c r="AU809">
        <v>20</v>
      </c>
      <c r="AV809" t="s">
        <v>85</v>
      </c>
      <c r="AW809" s="2">
        <v>0.80301007451586526</v>
      </c>
      <c r="AX809" s="2">
        <v>164000000</v>
      </c>
      <c r="AY809" s="2" t="s">
        <v>505</v>
      </c>
      <c r="AZ809" s="2"/>
      <c r="BB809" s="2" t="s">
        <v>8625</v>
      </c>
      <c r="BD809" s="2" t="s">
        <v>8626</v>
      </c>
    </row>
    <row r="810" spans="1:56" x14ac:dyDescent="0.25">
      <c r="A810">
        <v>623</v>
      </c>
      <c r="B810" s="13" t="s">
        <v>4538</v>
      </c>
      <c r="C810" s="46">
        <v>0.28999999999999998</v>
      </c>
      <c r="D810" s="46">
        <v>6.25</v>
      </c>
      <c r="E810" s="46">
        <v>766.52840000000003</v>
      </c>
      <c r="F810" s="46" t="s">
        <v>66</v>
      </c>
      <c r="G810" s="46" t="s">
        <v>4460</v>
      </c>
      <c r="H810" s="46">
        <v>9.92</v>
      </c>
      <c r="I810" s="46">
        <v>2.5211267999999998</v>
      </c>
      <c r="J810" s="48">
        <v>7.3988731999999997</v>
      </c>
      <c r="K810" s="46">
        <v>2.1982507288629698</v>
      </c>
      <c r="L810" s="47" t="s">
        <v>749</v>
      </c>
      <c r="M810" s="47" t="s">
        <v>773</v>
      </c>
      <c r="N810" s="47" t="s">
        <v>394</v>
      </c>
      <c r="O810" s="8">
        <v>25000</v>
      </c>
      <c r="P810" s="46">
        <v>766.53319156902899</v>
      </c>
      <c r="Q810" s="46" t="s">
        <v>774</v>
      </c>
      <c r="R810" s="46" t="s">
        <v>774</v>
      </c>
      <c r="S810" s="109" t="str">
        <f t="shared" si="12"/>
        <v>Same</v>
      </c>
      <c r="T810" s="109"/>
      <c r="U810" s="108" t="s">
        <v>60</v>
      </c>
      <c r="V810" s="3" t="s">
        <v>51</v>
      </c>
      <c r="W810" s="108" t="s">
        <v>61</v>
      </c>
      <c r="X810" s="46" t="s">
        <v>61</v>
      </c>
      <c r="Y810" s="102"/>
      <c r="Z810" s="102" t="s">
        <v>14614</v>
      </c>
      <c r="AA810" s="102" t="s">
        <v>14614</v>
      </c>
      <c r="AB810" s="46">
        <v>766.52479100199298</v>
      </c>
      <c r="AC810" s="46">
        <v>766.52479100199298</v>
      </c>
      <c r="AD810" s="50" t="s">
        <v>4461</v>
      </c>
      <c r="AE810" s="50" t="s">
        <v>74</v>
      </c>
      <c r="AF810" s="50" t="s">
        <v>4462</v>
      </c>
      <c r="AG810" s="50" t="s">
        <v>4452</v>
      </c>
      <c r="AH810" s="50" t="s">
        <v>4463</v>
      </c>
      <c r="AI810" s="50" t="s">
        <v>4019</v>
      </c>
      <c r="AJ810" s="50" t="s">
        <v>4464</v>
      </c>
      <c r="AK810" s="50" t="s">
        <v>4455</v>
      </c>
      <c r="AL810" s="50" t="s">
        <v>4465</v>
      </c>
      <c r="AM810" s="50" t="s">
        <v>4466</v>
      </c>
      <c r="AN810" s="46">
        <v>1</v>
      </c>
      <c r="AO810" s="46" t="s">
        <v>3978</v>
      </c>
      <c r="AP810" s="46">
        <v>701</v>
      </c>
      <c r="AQ810" s="46" t="s">
        <v>4467</v>
      </c>
      <c r="AR810" s="47" t="s">
        <v>53</v>
      </c>
      <c r="AS810" s="46">
        <v>2.1982507288629698</v>
      </c>
      <c r="AT810" s="46">
        <v>2</v>
      </c>
      <c r="AU810" s="46">
        <v>5.0599999999999996</v>
      </c>
      <c r="AV810" s="46" t="s">
        <v>1296</v>
      </c>
      <c r="AW810" s="47">
        <v>0.52661220385738206</v>
      </c>
      <c r="AX810" s="47">
        <v>10.991252042091499</v>
      </c>
      <c r="AY810" s="47" t="s">
        <v>155</v>
      </c>
      <c r="AZ810" s="47"/>
      <c r="BA810" s="46"/>
      <c r="BB810" s="47" t="s">
        <v>759</v>
      </c>
      <c r="BC810" s="47" t="s">
        <v>760</v>
      </c>
      <c r="BD810" s="47" t="s">
        <v>4468</v>
      </c>
    </row>
    <row r="811" spans="1:56" x14ac:dyDescent="0.25">
      <c r="A811">
        <v>1299</v>
      </c>
      <c r="B811" s="13" t="s">
        <v>6840</v>
      </c>
      <c r="C811">
        <v>0.55000000000000004</v>
      </c>
      <c r="D811">
        <v>12.99</v>
      </c>
      <c r="E811" s="108">
        <v>766.5367</v>
      </c>
      <c r="F811" s="108" t="s">
        <v>66</v>
      </c>
      <c r="G811" t="s">
        <v>6725</v>
      </c>
      <c r="H811">
        <v>9.9600000000000009</v>
      </c>
      <c r="I811">
        <v>2.7022898</v>
      </c>
      <c r="J811" s="7">
        <v>7.2577102</v>
      </c>
      <c r="K811">
        <v>0.313025210084034</v>
      </c>
      <c r="L811" s="2" t="s">
        <v>749</v>
      </c>
      <c r="M811" s="2" t="s">
        <v>750</v>
      </c>
      <c r="N811" s="62" t="s">
        <v>394</v>
      </c>
      <c r="O811" s="66">
        <v>130000</v>
      </c>
      <c r="P811" s="11">
        <v>766.53806290225202</v>
      </c>
      <c r="Q811" s="108" t="s">
        <v>6726</v>
      </c>
      <c r="R811" s="108" t="s">
        <v>6726</v>
      </c>
      <c r="S811" s="109" t="str">
        <f t="shared" si="12"/>
        <v>Same</v>
      </c>
      <c r="T811" s="109"/>
      <c r="U811" s="108" t="s">
        <v>60</v>
      </c>
      <c r="V811" s="12" t="s">
        <v>51</v>
      </c>
      <c r="W811" s="108" t="s">
        <v>61</v>
      </c>
      <c r="X811" s="12" t="s">
        <v>61</v>
      </c>
      <c r="Y811" s="102"/>
      <c r="Z811" s="102" t="s">
        <v>14613</v>
      </c>
      <c r="AA811" s="102" t="s">
        <v>14614</v>
      </c>
      <c r="AB811" s="102">
        <v>766.52930724996702</v>
      </c>
      <c r="AC811" s="12">
        <v>766.52930724996702</v>
      </c>
      <c r="AD811" s="12" t="s">
        <v>6727</v>
      </c>
      <c r="AE811" s="108" t="s">
        <v>4475</v>
      </c>
      <c r="AF811" s="3" t="s">
        <v>6728</v>
      </c>
      <c r="AG811" s="3" t="s">
        <v>6729</v>
      </c>
      <c r="AH811" s="3" t="s">
        <v>6730</v>
      </c>
      <c r="AI811" s="3" t="s">
        <v>4455</v>
      </c>
      <c r="AJ811" s="3" t="s">
        <v>6731</v>
      </c>
      <c r="AK811" s="3" t="s">
        <v>4948</v>
      </c>
      <c r="AL811" s="3" t="s">
        <v>6732</v>
      </c>
      <c r="AM811" s="3" t="s">
        <v>6733</v>
      </c>
      <c r="AN811">
        <v>1</v>
      </c>
      <c r="AO811" s="108" t="s">
        <v>6444</v>
      </c>
      <c r="AP811" s="108">
        <v>805</v>
      </c>
      <c r="AQ811" s="108" t="s">
        <v>6734</v>
      </c>
      <c r="AR811" s="2" t="s">
        <v>53</v>
      </c>
      <c r="AS811">
        <v>0.313025210084034</v>
      </c>
      <c r="AT811">
        <v>0.12</v>
      </c>
      <c r="AU811">
        <v>0.68</v>
      </c>
      <c r="AV811" t="s">
        <v>54</v>
      </c>
      <c r="AW811" s="2">
        <v>0.268207464651256</v>
      </c>
      <c r="AX811" s="2">
        <v>476000000</v>
      </c>
      <c r="AY811" s="2" t="s">
        <v>155</v>
      </c>
      <c r="AZ811" s="2"/>
      <c r="BB811" s="2" t="s">
        <v>759</v>
      </c>
      <c r="BC811" s="2" t="s">
        <v>760</v>
      </c>
      <c r="BD811" s="2" t="s">
        <v>406</v>
      </c>
    </row>
    <row r="812" spans="1:56" x14ac:dyDescent="0.25">
      <c r="A812">
        <v>133</v>
      </c>
      <c r="B812" s="13" t="s">
        <v>915</v>
      </c>
      <c r="C812">
        <v>0.35</v>
      </c>
      <c r="D812">
        <v>8.6300000000000008</v>
      </c>
      <c r="E812">
        <v>766.54740000000004</v>
      </c>
      <c r="F812" t="s">
        <v>66</v>
      </c>
      <c r="G812" t="s">
        <v>748</v>
      </c>
      <c r="H812">
        <v>9.82</v>
      </c>
      <c r="I812">
        <v>2.6162879999999999</v>
      </c>
      <c r="J812" s="7">
        <v>7.2037120000000003</v>
      </c>
      <c r="K812">
        <v>2.4005305039787799</v>
      </c>
      <c r="L812" s="2" t="s">
        <v>749</v>
      </c>
      <c r="M812" s="2" t="s">
        <v>750</v>
      </c>
      <c r="N812" s="2" t="s">
        <v>394</v>
      </c>
      <c r="O812" s="8">
        <v>26000</v>
      </c>
      <c r="P812">
        <v>766.5379661011483</v>
      </c>
      <c r="Q812" s="87" t="s">
        <v>6726</v>
      </c>
      <c r="R812" s="87" t="s">
        <v>6726</v>
      </c>
      <c r="S812" s="109" t="str">
        <f t="shared" si="12"/>
        <v>Same</v>
      </c>
      <c r="T812" s="109"/>
      <c r="U812" s="87" t="s">
        <v>60</v>
      </c>
      <c r="V812" s="64" t="s">
        <v>51</v>
      </c>
      <c r="W812" s="108" t="s">
        <v>61</v>
      </c>
      <c r="X812" s="87" t="s">
        <v>61</v>
      </c>
      <c r="Y812" s="102"/>
      <c r="Z812" s="102" t="s">
        <v>14613</v>
      </c>
      <c r="AA812" s="102" t="s">
        <v>14614</v>
      </c>
      <c r="AB812" s="102">
        <v>766.54055230049096</v>
      </c>
      <c r="AC812" s="3">
        <v>766.54055230049096</v>
      </c>
      <c r="AD812" s="3" t="s">
        <v>751</v>
      </c>
      <c r="AE812" s="3" t="s">
        <v>752</v>
      </c>
      <c r="AF812" s="3" t="s">
        <v>753</v>
      </c>
      <c r="AG812" s="3" t="s">
        <v>534</v>
      </c>
      <c r="AH812" s="3" t="s">
        <v>754</v>
      </c>
      <c r="AI812" s="3" t="s">
        <v>249</v>
      </c>
      <c r="AJ812" s="3" t="s">
        <v>755</v>
      </c>
      <c r="AK812" s="3" t="s">
        <v>532</v>
      </c>
      <c r="AL812" s="3" t="s">
        <v>756</v>
      </c>
      <c r="AM812" s="3" t="s">
        <v>757</v>
      </c>
      <c r="AN812">
        <v>1</v>
      </c>
      <c r="AO812" t="s">
        <v>177</v>
      </c>
      <c r="AP812">
        <v>691</v>
      </c>
      <c r="AQ812" t="s">
        <v>758</v>
      </c>
      <c r="AR812" s="2" t="s">
        <v>53</v>
      </c>
      <c r="AS812">
        <v>2.4005305039787799</v>
      </c>
      <c r="AT812">
        <v>1.75</v>
      </c>
      <c r="AU812">
        <v>3.55</v>
      </c>
      <c r="AV812" t="s">
        <v>54</v>
      </c>
      <c r="AW812" s="2">
        <v>0.1898376879604666</v>
      </c>
      <c r="AX812" s="2">
        <v>26.461980566672349</v>
      </c>
      <c r="AY812" s="2" t="s">
        <v>155</v>
      </c>
      <c r="AZ812" s="2"/>
      <c r="BB812" s="2" t="s">
        <v>759</v>
      </c>
      <c r="BC812" s="2" t="s">
        <v>760</v>
      </c>
      <c r="BD812" s="2" t="s">
        <v>406</v>
      </c>
    </row>
    <row r="813" spans="1:56" x14ac:dyDescent="0.25">
      <c r="A813">
        <v>135</v>
      </c>
      <c r="B813" s="13" t="s">
        <v>915</v>
      </c>
      <c r="C813">
        <v>0.35</v>
      </c>
      <c r="D813">
        <v>8.66</v>
      </c>
      <c r="E813" s="108">
        <v>766.54520000000002</v>
      </c>
      <c r="F813" s="108" t="s">
        <v>66</v>
      </c>
      <c r="G813" t="s">
        <v>772</v>
      </c>
      <c r="H813">
        <v>10.82</v>
      </c>
      <c r="I813">
        <v>2.6162879999999999</v>
      </c>
      <c r="J813" s="7">
        <v>8.2037119999999994</v>
      </c>
      <c r="K813">
        <v>3.4609375</v>
      </c>
      <c r="L813" s="2" t="s">
        <v>749</v>
      </c>
      <c r="M813" s="2" t="s">
        <v>773</v>
      </c>
      <c r="N813" s="2" t="s">
        <v>394</v>
      </c>
      <c r="O813" s="8">
        <v>11000</v>
      </c>
      <c r="P813">
        <v>766.5357661282236</v>
      </c>
      <c r="Q813" s="87" t="s">
        <v>14217</v>
      </c>
      <c r="R813" s="87" t="s">
        <v>14217</v>
      </c>
      <c r="S813" s="109" t="str">
        <f t="shared" si="12"/>
        <v>Same</v>
      </c>
      <c r="T813" s="109"/>
      <c r="U813" s="87" t="s">
        <v>60</v>
      </c>
      <c r="V813" s="64" t="s">
        <v>51</v>
      </c>
      <c r="W813" s="108" t="s">
        <v>61</v>
      </c>
      <c r="X813" s="87" t="s">
        <v>61</v>
      </c>
      <c r="Y813" s="102"/>
      <c r="Z813" s="102" t="s">
        <v>14614</v>
      </c>
      <c r="AA813" s="102" t="s">
        <v>14614</v>
      </c>
      <c r="AB813" s="102">
        <v>766.54055230049096</v>
      </c>
      <c r="AC813" s="3">
        <v>766.54055230049096</v>
      </c>
      <c r="AD813" s="3" t="s">
        <v>751</v>
      </c>
      <c r="AE813" s="3" t="s">
        <v>752</v>
      </c>
      <c r="AF813" s="3" t="s">
        <v>753</v>
      </c>
      <c r="AG813" s="3" t="s">
        <v>534</v>
      </c>
      <c r="AH813" s="3" t="s">
        <v>754</v>
      </c>
      <c r="AI813" s="3" t="s">
        <v>249</v>
      </c>
      <c r="AJ813" s="3" t="s">
        <v>755</v>
      </c>
      <c r="AK813" s="3" t="s">
        <v>532</v>
      </c>
      <c r="AL813" s="3" t="s">
        <v>756</v>
      </c>
      <c r="AM813" s="3" t="s">
        <v>757</v>
      </c>
      <c r="AN813">
        <v>1</v>
      </c>
      <c r="AO813" s="108" t="s">
        <v>177</v>
      </c>
      <c r="AP813" s="108">
        <v>691</v>
      </c>
      <c r="AQ813" s="108" t="s">
        <v>758</v>
      </c>
      <c r="AR813" s="2" t="s">
        <v>53</v>
      </c>
      <c r="AS813">
        <v>3.4609375</v>
      </c>
      <c r="AT813">
        <v>1.75</v>
      </c>
      <c r="AU813">
        <v>3.55</v>
      </c>
      <c r="AV813" t="s">
        <v>54</v>
      </c>
      <c r="AW813" s="2">
        <v>0.65881430315015366</v>
      </c>
      <c r="AX813" s="2">
        <v>44300000</v>
      </c>
      <c r="AY813" s="2" t="s">
        <v>155</v>
      </c>
      <c r="AZ813" s="2"/>
      <c r="BB813" s="2" t="s">
        <v>759</v>
      </c>
      <c r="BC813" s="2" t="s">
        <v>760</v>
      </c>
      <c r="BD813" s="2" t="s">
        <v>406</v>
      </c>
    </row>
    <row r="814" spans="1:56" x14ac:dyDescent="0.25">
      <c r="A814">
        <v>136</v>
      </c>
      <c r="B814" s="13" t="s">
        <v>915</v>
      </c>
      <c r="C814">
        <v>0.38</v>
      </c>
      <c r="D814">
        <v>8.3699999999999992</v>
      </c>
      <c r="E814">
        <v>766.54719999999998</v>
      </c>
      <c r="F814" t="s">
        <v>66</v>
      </c>
      <c r="G814" t="s">
        <v>775</v>
      </c>
      <c r="H814">
        <v>10.19</v>
      </c>
      <c r="I814">
        <v>2.6162879999999999</v>
      </c>
      <c r="J814" s="7">
        <v>7.5737120000000004</v>
      </c>
      <c r="K814">
        <v>2.748148148148148</v>
      </c>
      <c r="L814" s="2" t="s">
        <v>749</v>
      </c>
      <c r="M814" s="2" t="s">
        <v>750</v>
      </c>
      <c r="N814" s="2" t="s">
        <v>394</v>
      </c>
      <c r="O814" s="8">
        <v>10000</v>
      </c>
      <c r="P814">
        <v>766.53776610360956</v>
      </c>
      <c r="Q814" s="87" t="s">
        <v>6726</v>
      </c>
      <c r="R814" s="87" t="s">
        <v>6726</v>
      </c>
      <c r="S814" s="109" t="str">
        <f t="shared" si="12"/>
        <v>Same</v>
      </c>
      <c r="T814" s="109"/>
      <c r="U814" s="87" t="s">
        <v>60</v>
      </c>
      <c r="V814" s="64" t="s">
        <v>51</v>
      </c>
      <c r="W814" s="108" t="s">
        <v>61</v>
      </c>
      <c r="X814" s="87" t="s">
        <v>61</v>
      </c>
      <c r="Y814" s="102"/>
      <c r="Z814" s="102" t="s">
        <v>14613</v>
      </c>
      <c r="AA814" s="102" t="s">
        <v>14614</v>
      </c>
      <c r="AB814" s="102">
        <v>766.54055230049096</v>
      </c>
      <c r="AC814" s="3">
        <v>766.54055230049096</v>
      </c>
      <c r="AD814" s="3" t="s">
        <v>751</v>
      </c>
      <c r="AE814" s="3" t="s">
        <v>752</v>
      </c>
      <c r="AF814" s="3" t="s">
        <v>753</v>
      </c>
      <c r="AG814" s="3" t="s">
        <v>534</v>
      </c>
      <c r="AH814" s="3" t="s">
        <v>754</v>
      </c>
      <c r="AI814" s="3" t="s">
        <v>249</v>
      </c>
      <c r="AJ814" s="3" t="s">
        <v>755</v>
      </c>
      <c r="AK814" s="3" t="s">
        <v>532</v>
      </c>
      <c r="AL814" s="3" t="s">
        <v>756</v>
      </c>
      <c r="AM814" s="3" t="s">
        <v>757</v>
      </c>
      <c r="AN814">
        <v>1</v>
      </c>
      <c r="AO814" t="s">
        <v>177</v>
      </c>
      <c r="AP814">
        <v>691</v>
      </c>
      <c r="AQ814" t="s">
        <v>758</v>
      </c>
      <c r="AR814" s="2" t="s">
        <v>53</v>
      </c>
      <c r="AS814">
        <v>2.748148148148148</v>
      </c>
      <c r="AT814">
        <v>1.75</v>
      </c>
      <c r="AU814">
        <v>3.55</v>
      </c>
      <c r="AV814" t="s">
        <v>54</v>
      </c>
      <c r="AW814" s="2">
        <v>0.17850565693782819</v>
      </c>
      <c r="AX814" s="2">
        <v>37100000</v>
      </c>
      <c r="AY814" s="2" t="s">
        <v>155</v>
      </c>
      <c r="AZ814" s="2"/>
      <c r="BB814" s="2" t="s">
        <v>759</v>
      </c>
      <c r="BC814" s="2" t="s">
        <v>760</v>
      </c>
      <c r="BD814" s="2" t="s">
        <v>406</v>
      </c>
    </row>
    <row r="815" spans="1:56" x14ac:dyDescent="0.25">
      <c r="A815">
        <v>1193</v>
      </c>
      <c r="B815" s="13" t="s">
        <v>6433</v>
      </c>
      <c r="C815">
        <v>0.6</v>
      </c>
      <c r="D815">
        <v>13.07</v>
      </c>
      <c r="E815" s="2">
        <v>766.56849999999997</v>
      </c>
      <c r="F815" s="2" t="s">
        <v>66</v>
      </c>
      <c r="G815" t="s">
        <v>6024</v>
      </c>
      <c r="H815">
        <v>9.8699999999999992</v>
      </c>
      <c r="I815">
        <v>9.8655909000000008</v>
      </c>
      <c r="J815">
        <v>4.4090999999983902E-3</v>
      </c>
      <c r="K815">
        <v>1.33111111111111</v>
      </c>
      <c r="L815" s="2" t="s">
        <v>3811</v>
      </c>
      <c r="M815" s="2" t="s">
        <v>3812</v>
      </c>
      <c r="N815" s="2" t="s">
        <v>486</v>
      </c>
      <c r="O815" s="2">
        <v>210000</v>
      </c>
      <c r="P815">
        <v>766.57286714074496</v>
      </c>
      <c r="Q815" s="108" t="s">
        <v>6006</v>
      </c>
      <c r="R815" s="108" t="s">
        <v>6006</v>
      </c>
      <c r="S815" s="109" t="str">
        <f t="shared" si="12"/>
        <v>Same</v>
      </c>
      <c r="T815" s="109"/>
      <c r="U815" s="108" t="s">
        <v>60</v>
      </c>
      <c r="V815" s="3" t="s">
        <v>66</v>
      </c>
      <c r="W815" s="69" t="s">
        <v>1209</v>
      </c>
      <c r="X815" s="108" t="s">
        <v>1209</v>
      </c>
      <c r="Y815" s="102" t="s">
        <v>14905</v>
      </c>
      <c r="Z815" s="102" t="s">
        <v>14899</v>
      </c>
      <c r="AA815" s="102" t="s">
        <v>14900</v>
      </c>
      <c r="AB815" s="102">
        <v>766.56867639724601</v>
      </c>
      <c r="AC815" s="3">
        <v>766.56867639724601</v>
      </c>
      <c r="AD815" s="9" t="s">
        <v>6025</v>
      </c>
      <c r="AE815" s="9" t="s">
        <v>74</v>
      </c>
      <c r="AF815" s="3" t="s">
        <v>6026</v>
      </c>
      <c r="AG815" s="3" t="s">
        <v>76</v>
      </c>
      <c r="AH815" s="3" t="s">
        <v>6027</v>
      </c>
      <c r="AI815" s="3" t="s">
        <v>6028</v>
      </c>
      <c r="AJ815" s="3" t="s">
        <v>6029</v>
      </c>
      <c r="AK815" s="3" t="s">
        <v>113</v>
      </c>
      <c r="AL815" s="3" t="s">
        <v>6030</v>
      </c>
      <c r="AM815" s="3" t="s">
        <v>1102</v>
      </c>
      <c r="AN815">
        <v>1</v>
      </c>
      <c r="AO815" s="2" t="s">
        <v>5589</v>
      </c>
      <c r="AP815" s="2">
        <v>2638</v>
      </c>
      <c r="AQ815" s="2" t="s">
        <v>6031</v>
      </c>
      <c r="AR815" s="2" t="s">
        <v>53</v>
      </c>
      <c r="AS815">
        <v>1.33111111111111</v>
      </c>
      <c r="AT815">
        <v>0.35</v>
      </c>
      <c r="AU815">
        <v>1.43</v>
      </c>
      <c r="AV815" t="s">
        <v>1296</v>
      </c>
      <c r="AW815" s="2">
        <v>0.42309861400985599</v>
      </c>
      <c r="AX815" s="2">
        <v>599000000</v>
      </c>
      <c r="AY815" s="2" t="s">
        <v>271</v>
      </c>
      <c r="AZ815" s="2" t="s">
        <v>420</v>
      </c>
      <c r="BA815" s="2" t="s">
        <v>6014</v>
      </c>
      <c r="BB815" s="2" t="s">
        <v>3822</v>
      </c>
      <c r="BC815" s="108"/>
      <c r="BD815" s="2" t="s">
        <v>500</v>
      </c>
    </row>
    <row r="816" spans="1:56" x14ac:dyDescent="0.25">
      <c r="A816">
        <v>1190</v>
      </c>
      <c r="B816" s="13" t="s">
        <v>6433</v>
      </c>
      <c r="C816">
        <v>0.59</v>
      </c>
      <c r="D816">
        <v>13.42</v>
      </c>
      <c r="E816" s="2">
        <v>766.56949999999995</v>
      </c>
      <c r="F816" s="2" t="s">
        <v>66</v>
      </c>
      <c r="G816" t="s">
        <v>6005</v>
      </c>
      <c r="H816">
        <v>10.49</v>
      </c>
      <c r="I816">
        <v>10.488346999999999</v>
      </c>
      <c r="J816">
        <v>1.6529999999992399E-3</v>
      </c>
      <c r="K816">
        <v>1.2116504854368899</v>
      </c>
      <c r="L816" s="2" t="s">
        <v>3811</v>
      </c>
      <c r="M816" s="2" t="s">
        <v>3812</v>
      </c>
      <c r="N816" s="2" t="s">
        <v>486</v>
      </c>
      <c r="O816" s="2">
        <v>230000</v>
      </c>
      <c r="P816">
        <v>766.57386714644099</v>
      </c>
      <c r="Q816" s="108" t="s">
        <v>6006</v>
      </c>
      <c r="R816" s="108" t="s">
        <v>6006</v>
      </c>
      <c r="S816" s="109" t="str">
        <f t="shared" si="12"/>
        <v>Same</v>
      </c>
      <c r="T816" s="109"/>
      <c r="U816" s="108" t="s">
        <v>60</v>
      </c>
      <c r="V816" s="3" t="s">
        <v>66</v>
      </c>
      <c r="W816" s="69" t="s">
        <v>1209</v>
      </c>
      <c r="X816" s="108" t="s">
        <v>1209</v>
      </c>
      <c r="Y816" s="102" t="s">
        <v>14898</v>
      </c>
      <c r="Z816" s="102" t="s">
        <v>14899</v>
      </c>
      <c r="AA816" s="102" t="s">
        <v>14900</v>
      </c>
      <c r="AB816" s="102">
        <v>766.56942288486005</v>
      </c>
      <c r="AC816" s="3">
        <v>766.56942288486005</v>
      </c>
      <c r="AD816" s="9" t="s">
        <v>6007</v>
      </c>
      <c r="AE816" s="9" t="s">
        <v>74</v>
      </c>
      <c r="AF816" s="3" t="s">
        <v>6008</v>
      </c>
      <c r="AG816" s="3" t="s">
        <v>1070</v>
      </c>
      <c r="AH816" s="3" t="s">
        <v>6009</v>
      </c>
      <c r="AI816" s="3" t="s">
        <v>113</v>
      </c>
      <c r="AJ816" s="3" t="s">
        <v>6010</v>
      </c>
      <c r="AK816" s="3" t="s">
        <v>6011</v>
      </c>
      <c r="AL816" s="3" t="s">
        <v>6012</v>
      </c>
      <c r="AM816" s="3" t="s">
        <v>1102</v>
      </c>
      <c r="AN816">
        <v>1</v>
      </c>
      <c r="AO816" s="2" t="s">
        <v>5589</v>
      </c>
      <c r="AP816" s="2">
        <v>2803</v>
      </c>
      <c r="AQ816" s="2" t="s">
        <v>6013</v>
      </c>
      <c r="AR816" s="2" t="s">
        <v>53</v>
      </c>
      <c r="AS816">
        <v>1.2116504854368899</v>
      </c>
      <c r="AT816">
        <v>0.35</v>
      </c>
      <c r="AU816">
        <v>1.43</v>
      </c>
      <c r="AV816" t="s">
        <v>1296</v>
      </c>
      <c r="AW816" s="2">
        <v>0.25104581322291403</v>
      </c>
      <c r="AX816" s="2">
        <v>624000000</v>
      </c>
      <c r="AY816" s="2" t="s">
        <v>271</v>
      </c>
      <c r="AZ816" s="2" t="s">
        <v>420</v>
      </c>
      <c r="BA816" s="2" t="s">
        <v>6014</v>
      </c>
      <c r="BB816" s="2" t="s">
        <v>3822</v>
      </c>
      <c r="BD816" s="2" t="s">
        <v>500</v>
      </c>
    </row>
    <row r="817" spans="1:56" x14ac:dyDescent="0.25">
      <c r="A817">
        <v>503</v>
      </c>
      <c r="B817" s="13" t="s">
        <v>3969</v>
      </c>
      <c r="C817">
        <v>0.21</v>
      </c>
      <c r="D817">
        <v>6.39</v>
      </c>
      <c r="E817" s="2">
        <v>766.56859999999995</v>
      </c>
      <c r="F817" s="2" t="s">
        <v>66</v>
      </c>
      <c r="G817" t="s">
        <v>3810</v>
      </c>
      <c r="H817">
        <v>9.85</v>
      </c>
      <c r="I817">
        <v>9.8130200999999992</v>
      </c>
      <c r="J817">
        <v>3.6979900000000399E-2</v>
      </c>
      <c r="K817" t="s">
        <v>48</v>
      </c>
      <c r="L817" s="2" t="s">
        <v>3811</v>
      </c>
      <c r="M817" s="2" t="s">
        <v>3812</v>
      </c>
      <c r="N817" s="2" t="s">
        <v>486</v>
      </c>
      <c r="O817" s="2">
        <v>150000</v>
      </c>
      <c r="P817">
        <v>766.57341711708227</v>
      </c>
      <c r="Q817" s="6" t="s">
        <v>3813</v>
      </c>
      <c r="R817" s="6" t="s">
        <v>3813</v>
      </c>
      <c r="S817" s="109" t="str">
        <f t="shared" si="12"/>
        <v>Same</v>
      </c>
      <c r="T817" s="109"/>
      <c r="U817" s="108" t="s">
        <v>226</v>
      </c>
      <c r="V817" s="12" t="s">
        <v>66</v>
      </c>
      <c r="W817" s="108" t="s">
        <v>72</v>
      </c>
      <c r="X817" s="12" t="s">
        <v>3774</v>
      </c>
      <c r="Y817" s="102" t="s">
        <v>15445</v>
      </c>
      <c r="Z817" s="102" t="s">
        <v>15446</v>
      </c>
      <c r="AA817" s="102" t="s">
        <v>15446</v>
      </c>
      <c r="AB817" s="102">
        <v>766.57</v>
      </c>
      <c r="AC817" s="3">
        <v>766.57</v>
      </c>
      <c r="AD817" s="19" t="s">
        <v>3814</v>
      </c>
      <c r="AE817" s="19" t="s">
        <v>74</v>
      </c>
      <c r="AF817" s="3" t="s">
        <v>3815</v>
      </c>
      <c r="AG817" s="3" t="s">
        <v>3816</v>
      </c>
      <c r="AH817" s="3" t="s">
        <v>3817</v>
      </c>
      <c r="AI817" s="3" t="s">
        <v>10079</v>
      </c>
      <c r="AJ817" s="3" t="s">
        <v>3818</v>
      </c>
      <c r="AK817" s="3" t="s">
        <v>1102</v>
      </c>
      <c r="AL817" s="3" t="s">
        <v>3819</v>
      </c>
      <c r="AM817" s="3" t="s">
        <v>3820</v>
      </c>
      <c r="AN817">
        <v>1</v>
      </c>
      <c r="AO817" s="2" t="s">
        <v>3754</v>
      </c>
      <c r="AP817" s="2">
        <v>2737</v>
      </c>
      <c r="AQ817" s="2" t="s">
        <v>14278</v>
      </c>
      <c r="AR817" s="2" t="s">
        <v>53</v>
      </c>
      <c r="AS817" t="s">
        <v>3755</v>
      </c>
      <c r="AT817">
        <v>5.45</v>
      </c>
      <c r="AU817" t="s">
        <v>3755</v>
      </c>
      <c r="AV817" t="s">
        <v>1296</v>
      </c>
      <c r="AW817" t="s">
        <v>3755</v>
      </c>
      <c r="AX817" s="2">
        <v>930000000</v>
      </c>
      <c r="AY817" s="2" t="s">
        <v>271</v>
      </c>
      <c r="AZ817" s="2" t="s">
        <v>87</v>
      </c>
      <c r="BA817" s="2" t="s">
        <v>3821</v>
      </c>
      <c r="BB817" s="2" t="s">
        <v>3822</v>
      </c>
      <c r="BC817" s="108"/>
      <c r="BD817" s="2" t="s">
        <v>500</v>
      </c>
    </row>
    <row r="818" spans="1:56" s="26" customFormat="1" x14ac:dyDescent="0.25">
      <c r="A818">
        <v>129</v>
      </c>
      <c r="B818" s="13" t="s">
        <v>915</v>
      </c>
      <c r="C818" s="108">
        <v>0.44</v>
      </c>
      <c r="D818" s="108">
        <v>11.14</v>
      </c>
      <c r="E818" s="108">
        <v>768.56320000000005</v>
      </c>
      <c r="F818" s="2" t="s">
        <v>66</v>
      </c>
      <c r="G818" s="108" t="s">
        <v>686</v>
      </c>
      <c r="H818" s="108">
        <v>11.01</v>
      </c>
      <c r="I818" s="108">
        <v>11.054741</v>
      </c>
      <c r="J818" s="108">
        <v>-4.4741000000000142E-2</v>
      </c>
      <c r="K818" s="108">
        <v>3.2773109243697478</v>
      </c>
      <c r="L818" s="2" t="s">
        <v>687</v>
      </c>
      <c r="M818" s="2" t="s">
        <v>688</v>
      </c>
      <c r="N818" s="2" t="s">
        <v>366</v>
      </c>
      <c r="O818" s="8">
        <v>65000</v>
      </c>
      <c r="P818" s="108">
        <v>768.55374129269762</v>
      </c>
      <c r="Q818" s="129" t="s">
        <v>689</v>
      </c>
      <c r="R818" s="129" t="s">
        <v>689</v>
      </c>
      <c r="S818" s="109" t="str">
        <f t="shared" si="12"/>
        <v>Same</v>
      </c>
      <c r="T818" s="109"/>
      <c r="U818" s="87" t="s">
        <v>321</v>
      </c>
      <c r="V818" s="64" t="s">
        <v>66</v>
      </c>
      <c r="W818" s="108" t="s">
        <v>72</v>
      </c>
      <c r="X818" s="87" t="s">
        <v>72</v>
      </c>
      <c r="Y818" s="108" t="s">
        <v>14606</v>
      </c>
      <c r="Z818" s="108" t="s">
        <v>14607</v>
      </c>
      <c r="AA818" s="108" t="s">
        <v>14607</v>
      </c>
      <c r="AB818" s="108">
        <v>768.562912760936</v>
      </c>
      <c r="AC818" s="3">
        <v>768.562912760936</v>
      </c>
      <c r="AD818" s="15" t="s">
        <v>690</v>
      </c>
      <c r="AE818" s="15" t="s">
        <v>691</v>
      </c>
      <c r="AF818" s="15" t="s">
        <v>692</v>
      </c>
      <c r="AG818" s="15" t="s">
        <v>693</v>
      </c>
      <c r="AH818" s="64" t="s">
        <v>694</v>
      </c>
      <c r="AI818" s="64" t="s">
        <v>695</v>
      </c>
      <c r="AJ818" s="3" t="s">
        <v>696</v>
      </c>
      <c r="AK818" s="3" t="s">
        <v>697</v>
      </c>
      <c r="AL818" s="3" t="s">
        <v>698</v>
      </c>
      <c r="AM818" s="3" t="s">
        <v>699</v>
      </c>
      <c r="AN818" s="108">
        <v>1</v>
      </c>
      <c r="AO818" s="2" t="s">
        <v>177</v>
      </c>
      <c r="AP818" s="2">
        <v>2860</v>
      </c>
      <c r="AQ818" s="2" t="s">
        <v>14214</v>
      </c>
      <c r="AR818" s="2" t="s">
        <v>53</v>
      </c>
      <c r="AS818" s="108">
        <v>3.2773109243697478</v>
      </c>
      <c r="AT818" s="108">
        <v>1.75</v>
      </c>
      <c r="AU818" s="108">
        <v>3.55</v>
      </c>
      <c r="AV818" s="108" t="s">
        <v>54</v>
      </c>
      <c r="AW818" s="2">
        <v>0.53420261150284887</v>
      </c>
      <c r="AX818" s="2">
        <v>17.72727138429762</v>
      </c>
      <c r="AY818" s="2" t="s">
        <v>155</v>
      </c>
      <c r="AZ818" s="2"/>
      <c r="BA818" s="108"/>
      <c r="BB818" s="2" t="s">
        <v>700</v>
      </c>
      <c r="BC818" s="2" t="s">
        <v>701</v>
      </c>
      <c r="BD818" s="2" t="s">
        <v>379</v>
      </c>
    </row>
    <row r="819" spans="1:56" s="26" customFormat="1" x14ac:dyDescent="0.25">
      <c r="A819">
        <v>1202</v>
      </c>
      <c r="B819" s="13" t="s">
        <v>6433</v>
      </c>
      <c r="C819" s="108">
        <v>0.5</v>
      </c>
      <c r="D819" s="108">
        <v>9.89</v>
      </c>
      <c r="E819" s="2">
        <v>768.58259999999996</v>
      </c>
      <c r="F819" s="2" t="s">
        <v>66</v>
      </c>
      <c r="G819" s="108" t="s">
        <v>6116</v>
      </c>
      <c r="H819" s="108">
        <v>11.82</v>
      </c>
      <c r="I819" s="108">
        <v>10.830799000000001</v>
      </c>
      <c r="J819" s="7">
        <v>0.989201</v>
      </c>
      <c r="K819" s="108">
        <v>1.3951219512195101</v>
      </c>
      <c r="L819" s="2" t="s">
        <v>4277</v>
      </c>
      <c r="M819" s="2" t="s">
        <v>4278</v>
      </c>
      <c r="N819" s="2" t="s">
        <v>4279</v>
      </c>
      <c r="O819" s="8">
        <v>98000</v>
      </c>
      <c r="P819" s="108">
        <v>768.58697861507198</v>
      </c>
      <c r="Q819" s="46" t="s">
        <v>4280</v>
      </c>
      <c r="R819" s="46" t="s">
        <v>4280</v>
      </c>
      <c r="S819" s="109" t="str">
        <f t="shared" si="12"/>
        <v>Same</v>
      </c>
      <c r="T819" s="109"/>
      <c r="U819" s="46" t="s">
        <v>60</v>
      </c>
      <c r="V819" s="50" t="s">
        <v>51</v>
      </c>
      <c r="W819" s="108" t="s">
        <v>61</v>
      </c>
      <c r="X819" s="46" t="s">
        <v>61</v>
      </c>
      <c r="Y819" s="102"/>
      <c r="Z819" s="102" t="s">
        <v>14915</v>
      </c>
      <c r="AA819" s="102" t="s">
        <v>14916</v>
      </c>
      <c r="AB819" s="102">
        <v>768.58400752053501</v>
      </c>
      <c r="AC819" s="3">
        <v>768.58400752053501</v>
      </c>
      <c r="AD819" s="50" t="s">
        <v>6117</v>
      </c>
      <c r="AE819" s="50" t="s">
        <v>74</v>
      </c>
      <c r="AF819" s="3" t="s">
        <v>6118</v>
      </c>
      <c r="AG819" s="3" t="s">
        <v>76</v>
      </c>
      <c r="AH819" s="3" t="s">
        <v>6119</v>
      </c>
      <c r="AI819" s="3" t="s">
        <v>1102</v>
      </c>
      <c r="AJ819" s="3" t="s">
        <v>6120</v>
      </c>
      <c r="AK819" s="3" t="s">
        <v>102</v>
      </c>
      <c r="AL819" s="3" t="s">
        <v>6121</v>
      </c>
      <c r="AM819" s="3" t="s">
        <v>190</v>
      </c>
      <c r="AN819" s="108">
        <v>1</v>
      </c>
      <c r="AO819" s="2" t="s">
        <v>5589</v>
      </c>
      <c r="AP819" s="2">
        <v>2895</v>
      </c>
      <c r="AQ819" s="2" t="s">
        <v>6122</v>
      </c>
      <c r="AR819" s="2" t="s">
        <v>53</v>
      </c>
      <c r="AS819" s="108">
        <v>1.3951219512195101</v>
      </c>
      <c r="AT819" s="108">
        <v>0.35</v>
      </c>
      <c r="AU819" s="108">
        <v>1.43</v>
      </c>
      <c r="AV819" s="108" t="s">
        <v>1296</v>
      </c>
      <c r="AW819" s="2">
        <v>0.51211127998087902</v>
      </c>
      <c r="AX819" s="2">
        <v>286000000</v>
      </c>
      <c r="AY819" s="2" t="s">
        <v>271</v>
      </c>
      <c r="AZ819" s="2" t="s">
        <v>87</v>
      </c>
      <c r="BA819" s="2" t="s">
        <v>5825</v>
      </c>
      <c r="BB819" s="2" t="s">
        <v>4281</v>
      </c>
      <c r="BC819" s="108"/>
      <c r="BD819" s="2" t="s">
        <v>236</v>
      </c>
    </row>
    <row r="820" spans="1:56" s="26" customFormat="1" x14ac:dyDescent="0.25">
      <c r="A820">
        <v>1167</v>
      </c>
      <c r="B820" s="13" t="s">
        <v>6433</v>
      </c>
      <c r="C820" s="108">
        <v>0.76</v>
      </c>
      <c r="D820" s="108">
        <v>60</v>
      </c>
      <c r="E820" s="2">
        <v>768.5847</v>
      </c>
      <c r="F820" s="2" t="s">
        <v>66</v>
      </c>
      <c r="G820" s="108" t="s">
        <v>5816</v>
      </c>
      <c r="H820" s="108">
        <v>10.73</v>
      </c>
      <c r="I820" s="108">
        <v>10.675071000000001</v>
      </c>
      <c r="J820" s="108">
        <v>5.4928999999999603E-2</v>
      </c>
      <c r="K820" s="108">
        <v>1.27857142857143</v>
      </c>
      <c r="L820" s="2" t="s">
        <v>5817</v>
      </c>
      <c r="M820" s="2" t="s">
        <v>4278</v>
      </c>
      <c r="N820" s="2" t="s">
        <v>954</v>
      </c>
      <c r="O820" s="2">
        <v>640000</v>
      </c>
      <c r="P820" s="108">
        <v>768.58907862703597</v>
      </c>
      <c r="Q820" s="108" t="s">
        <v>5818</v>
      </c>
      <c r="R820" s="108" t="s">
        <v>5818</v>
      </c>
      <c r="S820" s="109" t="str">
        <f t="shared" si="12"/>
        <v>Same</v>
      </c>
      <c r="T820" s="109"/>
      <c r="U820" s="108" t="s">
        <v>60</v>
      </c>
      <c r="V820" s="3" t="s">
        <v>66</v>
      </c>
      <c r="W820" s="69" t="s">
        <v>1209</v>
      </c>
      <c r="X820" s="108" t="s">
        <v>1209</v>
      </c>
      <c r="Y820" s="102" t="s">
        <v>14861</v>
      </c>
      <c r="Z820" s="102" t="s">
        <v>14862</v>
      </c>
      <c r="AA820" s="102" t="s">
        <v>14863</v>
      </c>
      <c r="AB820" s="102">
        <v>768.58531782639398</v>
      </c>
      <c r="AC820" s="3">
        <v>768.58531782639398</v>
      </c>
      <c r="AD820" s="9" t="s">
        <v>5819</v>
      </c>
      <c r="AE820" s="9" t="s">
        <v>74</v>
      </c>
      <c r="AF820" s="3" t="s">
        <v>5820</v>
      </c>
      <c r="AG820" s="3" t="s">
        <v>76</v>
      </c>
      <c r="AH820" s="3" t="s">
        <v>5821</v>
      </c>
      <c r="AI820" s="3" t="s">
        <v>190</v>
      </c>
      <c r="AJ820" s="3" t="s">
        <v>5822</v>
      </c>
      <c r="AK820" s="3" t="s">
        <v>78</v>
      </c>
      <c r="AL820" s="3" t="s">
        <v>5823</v>
      </c>
      <c r="AM820" s="3" t="s">
        <v>931</v>
      </c>
      <c r="AN820" s="108">
        <v>1</v>
      </c>
      <c r="AO820" s="2" t="s">
        <v>5605</v>
      </c>
      <c r="AP820" s="2">
        <v>2881</v>
      </c>
      <c r="AQ820" s="2" t="s">
        <v>5824</v>
      </c>
      <c r="AR820" s="2" t="s">
        <v>53</v>
      </c>
      <c r="AS820" s="108">
        <v>1.27857142857143</v>
      </c>
      <c r="AT820" s="108">
        <v>0.35</v>
      </c>
      <c r="AU820" s="108">
        <v>1.43</v>
      </c>
      <c r="AV820" s="108" t="s">
        <v>1296</v>
      </c>
      <c r="AW820" s="2">
        <v>0.34846691223874099</v>
      </c>
      <c r="AX820" s="2">
        <v>1790000000</v>
      </c>
      <c r="AY820" s="2" t="s">
        <v>271</v>
      </c>
      <c r="AZ820" s="2" t="s">
        <v>87</v>
      </c>
      <c r="BA820" s="2" t="s">
        <v>5825</v>
      </c>
      <c r="BB820" s="2" t="s">
        <v>4281</v>
      </c>
      <c r="BC820" s="108"/>
      <c r="BD820" s="2" t="s">
        <v>964</v>
      </c>
    </row>
    <row r="821" spans="1:56" s="26" customFormat="1" x14ac:dyDescent="0.25">
      <c r="A821">
        <v>1285</v>
      </c>
      <c r="B821" s="13" t="s">
        <v>6840</v>
      </c>
      <c r="C821" s="108">
        <v>0.51</v>
      </c>
      <c r="D821" s="108">
        <v>10.14</v>
      </c>
      <c r="E821" s="2">
        <v>768.5883</v>
      </c>
      <c r="F821" s="2" t="s">
        <v>66</v>
      </c>
      <c r="G821" s="108" t="s">
        <v>6644</v>
      </c>
      <c r="H821" s="108">
        <v>10.29</v>
      </c>
      <c r="I821" s="108">
        <v>10.2995</v>
      </c>
      <c r="J821" s="108">
        <v>-9.5000000000009504E-3</v>
      </c>
      <c r="K821" s="108">
        <v>0.27007299270072999</v>
      </c>
      <c r="L821" s="2" t="s">
        <v>5817</v>
      </c>
      <c r="M821" s="2" t="s">
        <v>4278</v>
      </c>
      <c r="N821" s="62" t="s">
        <v>954</v>
      </c>
      <c r="O821" s="62">
        <v>250000</v>
      </c>
      <c r="P821" s="11">
        <v>768.58966654999699</v>
      </c>
      <c r="Q821" s="108" t="s">
        <v>6645</v>
      </c>
      <c r="R821" s="108" t="s">
        <v>6645</v>
      </c>
      <c r="S821" s="109" t="str">
        <f t="shared" si="12"/>
        <v>Same</v>
      </c>
      <c r="T821" s="109"/>
      <c r="U821" s="108" t="s">
        <v>60</v>
      </c>
      <c r="V821" s="12" t="s">
        <v>66</v>
      </c>
      <c r="W821" s="69" t="s">
        <v>1209</v>
      </c>
      <c r="X821" s="12" t="s">
        <v>1209</v>
      </c>
      <c r="Y821" s="102" t="s">
        <v>14962</v>
      </c>
      <c r="Z821" s="102" t="s">
        <v>14862</v>
      </c>
      <c r="AA821" s="102" t="s">
        <v>14863</v>
      </c>
      <c r="AB821" s="102">
        <v>768.588255211194</v>
      </c>
      <c r="AC821" s="12">
        <v>768.588255211194</v>
      </c>
      <c r="AD821" s="19" t="s">
        <v>6646</v>
      </c>
      <c r="AE821" s="6" t="s">
        <v>2318</v>
      </c>
      <c r="AF821" s="3" t="s">
        <v>6647</v>
      </c>
      <c r="AG821" s="3" t="s">
        <v>6438</v>
      </c>
      <c r="AH821" s="3" t="s">
        <v>6648</v>
      </c>
      <c r="AI821" s="3" t="s">
        <v>6649</v>
      </c>
      <c r="AJ821" s="3" t="s">
        <v>6650</v>
      </c>
      <c r="AK821" s="3" t="s">
        <v>6651</v>
      </c>
      <c r="AL821" s="3" t="s">
        <v>6652</v>
      </c>
      <c r="AM821" s="3" t="s">
        <v>5885</v>
      </c>
      <c r="AN821" s="108">
        <v>1</v>
      </c>
      <c r="AO821" s="2" t="s">
        <v>6444</v>
      </c>
      <c r="AP821" s="2">
        <v>2870</v>
      </c>
      <c r="AQ821" s="2" t="s">
        <v>6653</v>
      </c>
      <c r="AR821" s="2" t="s">
        <v>53</v>
      </c>
      <c r="AS821" s="108">
        <v>0.27007299270072999</v>
      </c>
      <c r="AT821" s="108">
        <v>0.12</v>
      </c>
      <c r="AU821" s="108">
        <v>0.68</v>
      </c>
      <c r="AV821" s="108" t="s">
        <v>54</v>
      </c>
      <c r="AW821" s="2">
        <v>0.50901836474365503</v>
      </c>
      <c r="AX821" s="2">
        <v>34.12811266448</v>
      </c>
      <c r="AY821" s="2" t="s">
        <v>271</v>
      </c>
      <c r="AZ821" s="2" t="s">
        <v>87</v>
      </c>
      <c r="BA821" s="2" t="s">
        <v>5825</v>
      </c>
      <c r="BB821" s="2" t="s">
        <v>4281</v>
      </c>
      <c r="BC821" s="108"/>
      <c r="BD821" s="2" t="s">
        <v>964</v>
      </c>
    </row>
    <row r="822" spans="1:56" s="26" customFormat="1" x14ac:dyDescent="0.25">
      <c r="A822">
        <v>420</v>
      </c>
      <c r="B822" s="13" t="s">
        <v>2989</v>
      </c>
      <c r="C822" s="108">
        <v>0.39</v>
      </c>
      <c r="D822" s="108">
        <v>13.32</v>
      </c>
      <c r="E822" s="2">
        <v>770.57100000000003</v>
      </c>
      <c r="F822" s="2" t="s">
        <v>66</v>
      </c>
      <c r="G822" s="108" t="s">
        <v>2905</v>
      </c>
      <c r="H822" s="108">
        <v>10.08</v>
      </c>
      <c r="I822" s="108">
        <v>10.098401000000001</v>
      </c>
      <c r="J822" s="108">
        <v>-1.8400999999999001E-2</v>
      </c>
      <c r="K822" s="108">
        <v>0.51395348837209298</v>
      </c>
      <c r="L822" s="2" t="s">
        <v>455</v>
      </c>
      <c r="M822" s="2" t="s">
        <v>2417</v>
      </c>
      <c r="N822" s="108"/>
      <c r="O822" s="2">
        <v>32000</v>
      </c>
      <c r="P822" s="108">
        <v>770.57868413401195</v>
      </c>
      <c r="Q822" s="111" t="s">
        <v>15824</v>
      </c>
      <c r="R822" s="111" t="s">
        <v>15824</v>
      </c>
      <c r="S822" s="109" t="str">
        <f t="shared" si="12"/>
        <v>Same</v>
      </c>
      <c r="T822" s="109"/>
      <c r="U822" s="90" t="s">
        <v>60</v>
      </c>
      <c r="V822" s="90" t="s">
        <v>66</v>
      </c>
      <c r="W822" s="69" t="s">
        <v>1209</v>
      </c>
      <c r="X822" s="90" t="s">
        <v>1209</v>
      </c>
      <c r="Y822" s="102"/>
      <c r="Z822" s="102" t="s">
        <v>15310</v>
      </c>
      <c r="AA822" s="102" t="s">
        <v>15311</v>
      </c>
      <c r="AB822" s="90">
        <v>770.57</v>
      </c>
      <c r="AC822" s="26">
        <v>770.57</v>
      </c>
      <c r="AD822" s="33" t="s">
        <v>2906</v>
      </c>
      <c r="AE822" s="83" t="s">
        <v>2589</v>
      </c>
      <c r="AF822" s="83" t="s">
        <v>2907</v>
      </c>
      <c r="AG822" s="83" t="s">
        <v>2591</v>
      </c>
      <c r="AH822" s="3" t="s">
        <v>2908</v>
      </c>
      <c r="AI822" s="3" t="s">
        <v>1249</v>
      </c>
      <c r="AJ822" s="83" t="s">
        <v>2909</v>
      </c>
      <c r="AK822" s="83" t="s">
        <v>2593</v>
      </c>
      <c r="AL822" s="3" t="s">
        <v>2910</v>
      </c>
      <c r="AM822" s="3" t="s">
        <v>2597</v>
      </c>
      <c r="AN822" s="108">
        <v>1</v>
      </c>
      <c r="AO822" s="2" t="s">
        <v>2598</v>
      </c>
      <c r="AP822" s="2">
        <v>2647</v>
      </c>
      <c r="AQ822" s="2" t="s">
        <v>2911</v>
      </c>
      <c r="AR822" s="2" t="s">
        <v>53</v>
      </c>
      <c r="AS822" s="108">
        <v>0.51395348837209298</v>
      </c>
      <c r="AT822" s="108">
        <v>0.12</v>
      </c>
      <c r="AU822" s="108">
        <v>0.85</v>
      </c>
      <c r="AV822" s="108" t="s">
        <v>1296</v>
      </c>
      <c r="AW822" s="2">
        <v>0.17649949463935649</v>
      </c>
      <c r="AX822" s="2">
        <v>129000000</v>
      </c>
      <c r="AY822" s="2" t="s">
        <v>451</v>
      </c>
      <c r="AZ822" s="2"/>
      <c r="BA822" s="108"/>
      <c r="BB822" s="2" t="s">
        <v>465</v>
      </c>
      <c r="BC822" s="2" t="s">
        <v>2912</v>
      </c>
      <c r="BD822" s="108"/>
    </row>
    <row r="823" spans="1:56" s="26" customFormat="1" x14ac:dyDescent="0.25">
      <c r="A823">
        <v>1543</v>
      </c>
      <c r="B823" s="13" t="s">
        <v>10208</v>
      </c>
      <c r="C823" s="108">
        <v>0.51</v>
      </c>
      <c r="D823" s="108">
        <v>10.89</v>
      </c>
      <c r="E823" s="108">
        <v>771.38170000000002</v>
      </c>
      <c r="F823" s="2" t="s">
        <v>66</v>
      </c>
      <c r="G823" s="108" t="s">
        <v>13866</v>
      </c>
      <c r="H823" s="108">
        <v>1.26</v>
      </c>
      <c r="I823" s="108">
        <v>0.90929371000000003</v>
      </c>
      <c r="J823" s="108">
        <v>0.35070628999999998</v>
      </c>
      <c r="K823" s="108" t="s">
        <v>48</v>
      </c>
      <c r="L823" s="108"/>
      <c r="M823" s="108"/>
      <c r="N823" s="108"/>
      <c r="O823" s="2">
        <v>210000</v>
      </c>
      <c r="P823" s="108">
        <v>771.37147147865801</v>
      </c>
      <c r="Q823" s="108" t="s">
        <v>160</v>
      </c>
      <c r="R823" s="108" t="s">
        <v>160</v>
      </c>
      <c r="S823" s="109" t="str">
        <f t="shared" si="12"/>
        <v>Same</v>
      </c>
      <c r="T823" s="109"/>
      <c r="U823" s="108" t="s">
        <v>160</v>
      </c>
      <c r="V823" s="3" t="s">
        <v>670</v>
      </c>
      <c r="W823" s="108" t="s">
        <v>528</v>
      </c>
      <c r="X823" s="108" t="s">
        <v>528</v>
      </c>
      <c r="Y823" s="102"/>
      <c r="Z823" s="102" t="s">
        <v>48</v>
      </c>
      <c r="AA823" s="102"/>
      <c r="AB823" s="102">
        <v>771.38157564128699</v>
      </c>
      <c r="AC823" s="3">
        <v>771.38157564128699</v>
      </c>
      <c r="AD823" s="3" t="s">
        <v>13867</v>
      </c>
      <c r="AE823" s="3" t="s">
        <v>13868</v>
      </c>
      <c r="AF823" s="3" t="s">
        <v>13869</v>
      </c>
      <c r="AG823" s="3" t="s">
        <v>113</v>
      </c>
      <c r="AH823" s="3" t="s">
        <v>13870</v>
      </c>
      <c r="AI823" s="3" t="s">
        <v>13871</v>
      </c>
      <c r="AJ823" s="3" t="s">
        <v>13872</v>
      </c>
      <c r="AK823" s="3" t="s">
        <v>4071</v>
      </c>
      <c r="AL823" s="3" t="s">
        <v>13873</v>
      </c>
      <c r="AM823" s="3" t="s">
        <v>13874</v>
      </c>
      <c r="AN823" s="108">
        <v>1</v>
      </c>
      <c r="AO823" s="2" t="s">
        <v>12895</v>
      </c>
      <c r="AP823" s="2">
        <v>242</v>
      </c>
      <c r="AQ823" s="2" t="s">
        <v>13875</v>
      </c>
      <c r="AR823" s="108" t="s">
        <v>48</v>
      </c>
      <c r="AS823" s="108" t="s">
        <v>48</v>
      </c>
      <c r="AT823" s="108" t="s">
        <v>48</v>
      </c>
      <c r="AU823" s="108" t="s">
        <v>48</v>
      </c>
      <c r="AV823" s="108" t="s">
        <v>48</v>
      </c>
      <c r="AW823" s="108" t="s">
        <v>48</v>
      </c>
      <c r="AX823" s="2">
        <v>9.2574256509165771</v>
      </c>
      <c r="AY823" s="108"/>
      <c r="AZ823" s="2"/>
      <c r="BA823" s="108"/>
      <c r="BB823" s="108"/>
      <c r="BC823" s="108"/>
      <c r="BD823" s="108"/>
    </row>
    <row r="824" spans="1:56" s="26" customFormat="1" x14ac:dyDescent="0.25">
      <c r="A824">
        <v>570</v>
      </c>
      <c r="B824" s="13" t="s">
        <v>8940</v>
      </c>
      <c r="C824" s="108">
        <v>0.28999999999999998</v>
      </c>
      <c r="D824" s="108">
        <v>2.1</v>
      </c>
      <c r="E824" s="108">
        <v>772.44600000000003</v>
      </c>
      <c r="F824" s="2" t="s">
        <v>66</v>
      </c>
      <c r="G824" s="108" t="s">
        <v>12873</v>
      </c>
      <c r="H824" s="108">
        <v>6.18</v>
      </c>
      <c r="I824" s="108">
        <v>6.2122687000000001</v>
      </c>
      <c r="J824" s="108">
        <v>-3.2268700000000372E-2</v>
      </c>
      <c r="K824" s="108" t="s">
        <v>48</v>
      </c>
      <c r="L824" s="108"/>
      <c r="M824" s="108"/>
      <c r="N824" s="108"/>
      <c r="O824" s="8">
        <v>8400</v>
      </c>
      <c r="P824" s="108">
        <v>772.45369201726794</v>
      </c>
      <c r="Q824" s="3" t="s">
        <v>160</v>
      </c>
      <c r="R824" s="3" t="s">
        <v>160</v>
      </c>
      <c r="S824" s="109" t="str">
        <f t="shared" si="12"/>
        <v>Same</v>
      </c>
      <c r="T824" s="109"/>
      <c r="U824" s="3" t="s">
        <v>160</v>
      </c>
      <c r="V824" s="3" t="s">
        <v>670</v>
      </c>
      <c r="W824" s="3" t="s">
        <v>528</v>
      </c>
      <c r="X824" s="3" t="s">
        <v>528</v>
      </c>
      <c r="Y824" s="102"/>
      <c r="Z824" s="102" t="s">
        <v>48</v>
      </c>
      <c r="AA824" s="102"/>
      <c r="AB824" s="102">
        <v>772.45</v>
      </c>
      <c r="AC824" s="3">
        <v>772.45</v>
      </c>
      <c r="AD824" s="3" t="s">
        <v>12874</v>
      </c>
      <c r="AE824" s="3" t="s">
        <v>12875</v>
      </c>
      <c r="AF824" s="3" t="s">
        <v>12876</v>
      </c>
      <c r="AG824" s="3" t="s">
        <v>1249</v>
      </c>
      <c r="AH824" s="3" t="s">
        <v>12877</v>
      </c>
      <c r="AI824" s="3" t="s">
        <v>12878</v>
      </c>
      <c r="AJ824" s="3" t="s">
        <v>12879</v>
      </c>
      <c r="AK824" s="3" t="s">
        <v>12880</v>
      </c>
      <c r="AL824" s="3" t="s">
        <v>12881</v>
      </c>
      <c r="AM824" s="3" t="s">
        <v>100</v>
      </c>
      <c r="AN824" s="108">
        <v>1</v>
      </c>
      <c r="AO824" s="2" t="s">
        <v>8936</v>
      </c>
      <c r="AP824" s="2">
        <v>1637</v>
      </c>
      <c r="AQ824" s="2" t="s">
        <v>12882</v>
      </c>
      <c r="AR824" s="108" t="s">
        <v>48</v>
      </c>
      <c r="AS824" s="108" t="s">
        <v>48</v>
      </c>
      <c r="AT824" s="108" t="s">
        <v>48</v>
      </c>
      <c r="AU824" s="108" t="s">
        <v>48</v>
      </c>
      <c r="AV824" s="108" t="s">
        <v>48</v>
      </c>
      <c r="AW824" s="108" t="s">
        <v>48</v>
      </c>
      <c r="AX824" s="2">
        <v>5.0300836305555201</v>
      </c>
      <c r="AY824" s="108"/>
      <c r="AZ824" s="2" t="s">
        <v>50</v>
      </c>
      <c r="BA824" s="108"/>
      <c r="BB824" s="108"/>
      <c r="BC824" s="108"/>
      <c r="BD824" s="108"/>
    </row>
    <row r="825" spans="1:56" s="26" customFormat="1" x14ac:dyDescent="0.25">
      <c r="A825">
        <v>1308</v>
      </c>
      <c r="B825" s="13" t="s">
        <v>6841</v>
      </c>
      <c r="C825" s="26">
        <v>0.2</v>
      </c>
      <c r="D825" s="26">
        <v>6.56</v>
      </c>
      <c r="E825" s="27">
        <v>772.52369999999996</v>
      </c>
      <c r="F825" s="27" t="s">
        <v>66</v>
      </c>
      <c r="G825" s="26" t="s">
        <v>6811</v>
      </c>
      <c r="H825" s="26">
        <v>10.36</v>
      </c>
      <c r="I825" s="26">
        <v>10.303584000000001</v>
      </c>
      <c r="J825" s="26">
        <v>5.6415999999998703E-2</v>
      </c>
      <c r="K825" s="26">
        <v>0.25714285714285701</v>
      </c>
      <c r="L825" s="27" t="s">
        <v>777</v>
      </c>
      <c r="O825" s="27">
        <v>48000</v>
      </c>
      <c r="P825" s="26">
        <v>772.52901959819803</v>
      </c>
      <c r="Q825" s="67" t="s">
        <v>15701</v>
      </c>
      <c r="R825" s="67" t="s">
        <v>15701</v>
      </c>
      <c r="S825" s="109" t="str">
        <f t="shared" si="12"/>
        <v>Same</v>
      </c>
      <c r="T825" s="109"/>
      <c r="U825" s="26" t="s">
        <v>6797</v>
      </c>
      <c r="V825" s="26" t="s">
        <v>66</v>
      </c>
      <c r="W825" s="108" t="s">
        <v>72</v>
      </c>
      <c r="X825" s="26" t="s">
        <v>6798</v>
      </c>
      <c r="Y825" s="108" t="s">
        <v>14982</v>
      </c>
      <c r="Z825" s="108" t="s">
        <v>14983</v>
      </c>
      <c r="AA825" s="108" t="s">
        <v>14983</v>
      </c>
      <c r="AB825" s="108">
        <v>772.523433591875</v>
      </c>
      <c r="AC825" s="26">
        <v>772.523433591875</v>
      </c>
      <c r="AD825" s="67" t="s">
        <v>6812</v>
      </c>
      <c r="AE825" s="67" t="s">
        <v>6813</v>
      </c>
      <c r="AF825" s="26" t="s">
        <v>6814</v>
      </c>
      <c r="AG825" s="26" t="s">
        <v>6815</v>
      </c>
      <c r="AH825" s="26" t="s">
        <v>6816</v>
      </c>
      <c r="AI825" s="26" t="s">
        <v>6802</v>
      </c>
      <c r="AJ825" s="26" t="s">
        <v>6817</v>
      </c>
      <c r="AK825" s="26" t="s">
        <v>6818</v>
      </c>
      <c r="AL825" s="26" t="s">
        <v>6819</v>
      </c>
      <c r="AM825" s="26" t="s">
        <v>6820</v>
      </c>
      <c r="AN825" s="26">
        <v>1</v>
      </c>
      <c r="AO825" s="27" t="s">
        <v>6783</v>
      </c>
      <c r="AP825" s="27">
        <v>2716</v>
      </c>
      <c r="AQ825" s="27" t="s">
        <v>6839</v>
      </c>
      <c r="AR825" s="27" t="s">
        <v>53</v>
      </c>
      <c r="AS825" s="26">
        <v>0.25714285714285701</v>
      </c>
      <c r="AT825" s="26">
        <v>0.12</v>
      </c>
      <c r="AU825" s="26">
        <v>0.68</v>
      </c>
      <c r="AV825" s="26" t="s">
        <v>54</v>
      </c>
      <c r="AW825" s="27">
        <v>0.59137927369717003</v>
      </c>
      <c r="AX825" s="27">
        <v>189000000</v>
      </c>
      <c r="AY825" s="27" t="s">
        <v>321</v>
      </c>
      <c r="AZ825" s="27"/>
      <c r="BB825" s="27" t="s">
        <v>789</v>
      </c>
    </row>
    <row r="826" spans="1:56" s="26" customFormat="1" x14ac:dyDescent="0.25">
      <c r="A826">
        <v>583</v>
      </c>
      <c r="B826" s="13" t="s">
        <v>4538</v>
      </c>
      <c r="C826" s="108">
        <v>0.39</v>
      </c>
      <c r="D826" s="108">
        <v>7.89</v>
      </c>
      <c r="E826" s="2">
        <v>772.58219999999994</v>
      </c>
      <c r="F826" s="2" t="s">
        <v>66</v>
      </c>
      <c r="G826" s="108" t="s">
        <v>4063</v>
      </c>
      <c r="H826" s="108">
        <v>10.33</v>
      </c>
      <c r="I826" s="108">
        <v>10.204991</v>
      </c>
      <c r="J826" s="108">
        <v>0.12500900000000001</v>
      </c>
      <c r="K826" s="108">
        <v>3.3894736842105302</v>
      </c>
      <c r="L826" s="2" t="s">
        <v>455</v>
      </c>
      <c r="M826" s="2" t="s">
        <v>456</v>
      </c>
      <c r="N826" s="108"/>
      <c r="O826" s="2">
        <v>470000</v>
      </c>
      <c r="P826" s="108">
        <v>772.58702941133197</v>
      </c>
      <c r="Q826" s="108" t="s">
        <v>15914</v>
      </c>
      <c r="R826" s="108" t="s">
        <v>16305</v>
      </c>
      <c r="S826" s="109" t="str">
        <f t="shared" si="12"/>
        <v>Enhanced</v>
      </c>
      <c r="T826" s="109"/>
      <c r="U826" s="108" t="s">
        <v>60</v>
      </c>
      <c r="V826" s="3" t="s">
        <v>66</v>
      </c>
      <c r="W826" s="69" t="s">
        <v>1209</v>
      </c>
      <c r="X826" s="108" t="s">
        <v>4064</v>
      </c>
      <c r="Y826" s="102" t="s">
        <v>15541</v>
      </c>
      <c r="Z826" s="102" t="s">
        <v>14586</v>
      </c>
      <c r="AA826" s="102" t="s">
        <v>14586</v>
      </c>
      <c r="AB826" s="102">
        <v>772.579746501003</v>
      </c>
      <c r="AC826" s="3">
        <v>772.579746501003</v>
      </c>
      <c r="AD826" s="19" t="s">
        <v>4065</v>
      </c>
      <c r="AE826" s="19" t="s">
        <v>74</v>
      </c>
      <c r="AF826" s="3" t="s">
        <v>4066</v>
      </c>
      <c r="AG826" s="3" t="s">
        <v>76</v>
      </c>
      <c r="AH826" s="3" t="s">
        <v>4067</v>
      </c>
      <c r="AI826" s="3" t="s">
        <v>113</v>
      </c>
      <c r="AJ826" s="3" t="s">
        <v>4068</v>
      </c>
      <c r="AK826" s="3" t="s">
        <v>4069</v>
      </c>
      <c r="AL826" s="3" t="s">
        <v>4070</v>
      </c>
      <c r="AM826" s="3" t="s">
        <v>4071</v>
      </c>
      <c r="AN826" s="108">
        <v>1</v>
      </c>
      <c r="AO826" s="2" t="s">
        <v>3978</v>
      </c>
      <c r="AP826" s="2">
        <v>2731</v>
      </c>
      <c r="AQ826" s="2" t="s">
        <v>4072</v>
      </c>
      <c r="AR826" s="2" t="s">
        <v>53</v>
      </c>
      <c r="AS826" s="108">
        <v>3.3894736842105302</v>
      </c>
      <c r="AT826" s="108">
        <v>2</v>
      </c>
      <c r="AU826" s="108">
        <v>5.0599999999999996</v>
      </c>
      <c r="AV826" s="108" t="s">
        <v>1296</v>
      </c>
      <c r="AW826" s="2">
        <v>0.237143153670961</v>
      </c>
      <c r="AX826" s="2">
        <v>12.384615289349099</v>
      </c>
      <c r="AY826" s="2" t="s">
        <v>463</v>
      </c>
      <c r="AZ826" s="2" t="s">
        <v>87</v>
      </c>
      <c r="BA826" s="2" t="s">
        <v>464</v>
      </c>
      <c r="BB826" s="2" t="s">
        <v>465</v>
      </c>
      <c r="BC826" s="2" t="s">
        <v>466</v>
      </c>
      <c r="BD826" s="108"/>
    </row>
    <row r="827" spans="1:56" s="26" customFormat="1" x14ac:dyDescent="0.25">
      <c r="A827">
        <v>1163</v>
      </c>
      <c r="B827" s="13" t="s">
        <v>6433</v>
      </c>
      <c r="C827" s="108">
        <v>0.36</v>
      </c>
      <c r="D827" s="108">
        <v>7</v>
      </c>
      <c r="E827" s="2">
        <v>772.58439999999996</v>
      </c>
      <c r="F827" s="2" t="s">
        <v>66</v>
      </c>
      <c r="G827" s="108" t="s">
        <v>5780</v>
      </c>
      <c r="H827" s="108">
        <v>10.68</v>
      </c>
      <c r="I827" s="108">
        <v>10.65724</v>
      </c>
      <c r="J827" s="108">
        <v>2.2759999999999898E-2</v>
      </c>
      <c r="K827" s="108">
        <v>1.22885572139303</v>
      </c>
      <c r="L827" s="2" t="s">
        <v>455</v>
      </c>
      <c r="M827" s="2" t="s">
        <v>456</v>
      </c>
      <c r="N827" s="108"/>
      <c r="O827" s="2">
        <v>960000</v>
      </c>
      <c r="P827" s="108">
        <v>772.58880141332702</v>
      </c>
      <c r="Q827" s="108" t="s">
        <v>15914</v>
      </c>
      <c r="R827" s="108" t="s">
        <v>16305</v>
      </c>
      <c r="S827" s="109" t="str">
        <f t="shared" si="12"/>
        <v>Enhanced</v>
      </c>
      <c r="T827" s="109"/>
      <c r="U827" s="108" t="s">
        <v>60</v>
      </c>
      <c r="V827" s="3" t="s">
        <v>66</v>
      </c>
      <c r="W827" s="69" t="s">
        <v>1209</v>
      </c>
      <c r="X827" s="108" t="s">
        <v>1209</v>
      </c>
      <c r="Y827" s="102" t="s">
        <v>14856</v>
      </c>
      <c r="Z827" s="102" t="s">
        <v>14586</v>
      </c>
      <c r="AA827" s="102" t="s">
        <v>14586</v>
      </c>
      <c r="AB827" s="102">
        <v>772.57993693741003</v>
      </c>
      <c r="AC827" s="3">
        <v>772.57993693741003</v>
      </c>
      <c r="AD827" s="9" t="s">
        <v>5781</v>
      </c>
      <c r="AE827" s="9" t="s">
        <v>74</v>
      </c>
      <c r="AF827" s="3" t="s">
        <v>5782</v>
      </c>
      <c r="AG827" s="3" t="s">
        <v>76</v>
      </c>
      <c r="AH827" s="3" t="s">
        <v>5783</v>
      </c>
      <c r="AI827" s="3" t="s">
        <v>98</v>
      </c>
      <c r="AJ827" s="3" t="s">
        <v>5784</v>
      </c>
      <c r="AK827" s="3" t="s">
        <v>113</v>
      </c>
      <c r="AL827" s="3" t="s">
        <v>5785</v>
      </c>
      <c r="AM827" s="3" t="s">
        <v>5786</v>
      </c>
      <c r="AN827" s="108">
        <v>1</v>
      </c>
      <c r="AO827" s="2" t="s">
        <v>5589</v>
      </c>
      <c r="AP827" s="2">
        <v>2848</v>
      </c>
      <c r="AQ827" s="2" t="s">
        <v>5787</v>
      </c>
      <c r="AR827" s="2" t="s">
        <v>53</v>
      </c>
      <c r="AS827" s="108">
        <v>1.22885572139303</v>
      </c>
      <c r="AT827" s="108">
        <v>0.35</v>
      </c>
      <c r="AU827" s="108">
        <v>1.43</v>
      </c>
      <c r="AV827" s="108" t="s">
        <v>1296</v>
      </c>
      <c r="AW827" s="2">
        <v>0.27636622221992302</v>
      </c>
      <c r="AX827" s="2">
        <v>18.712121070362699</v>
      </c>
      <c r="AY827" s="2" t="s">
        <v>463</v>
      </c>
      <c r="AZ827" s="2" t="s">
        <v>87</v>
      </c>
      <c r="BA827" s="2" t="s">
        <v>464</v>
      </c>
      <c r="BB827" s="2" t="s">
        <v>465</v>
      </c>
      <c r="BC827" s="2" t="s">
        <v>466</v>
      </c>
      <c r="BD827" s="108"/>
    </row>
    <row r="828" spans="1:56" s="26" customFormat="1" x14ac:dyDescent="0.25">
      <c r="A828">
        <v>165</v>
      </c>
      <c r="B828" s="13" t="s">
        <v>1239</v>
      </c>
      <c r="C828" s="108">
        <v>0.52</v>
      </c>
      <c r="D828" s="108">
        <v>4.1100000000000003</v>
      </c>
      <c r="E828" s="2">
        <v>772.58360000000005</v>
      </c>
      <c r="F828" s="2" t="s">
        <v>66</v>
      </c>
      <c r="G828" s="108" t="s">
        <v>1066</v>
      </c>
      <c r="H828" s="108">
        <v>10.33</v>
      </c>
      <c r="I828" s="108">
        <v>10.069098</v>
      </c>
      <c r="J828" s="3">
        <v>0.26090200000000002</v>
      </c>
      <c r="K828" s="108">
        <v>5.6422018348623899</v>
      </c>
      <c r="L828" s="2" t="s">
        <v>455</v>
      </c>
      <c r="M828" s="2" t="s">
        <v>456</v>
      </c>
      <c r="N828" s="108"/>
      <c r="O828" s="2">
        <v>190000</v>
      </c>
      <c r="P828" s="11">
        <v>772.58892232842004</v>
      </c>
      <c r="Q828" s="6" t="s">
        <v>1067</v>
      </c>
      <c r="R828" s="6" t="s">
        <v>1067</v>
      </c>
      <c r="S828" s="109" t="str">
        <f t="shared" si="12"/>
        <v>Same</v>
      </c>
      <c r="T828" s="109"/>
      <c r="U828" s="108" t="s">
        <v>71</v>
      </c>
      <c r="V828" s="11" t="s">
        <v>66</v>
      </c>
      <c r="W828" s="108" t="s">
        <v>72</v>
      </c>
      <c r="X828" s="12" t="s">
        <v>72</v>
      </c>
      <c r="Y828" s="102" t="s">
        <v>14656</v>
      </c>
      <c r="Z828" s="102" t="s">
        <v>6566</v>
      </c>
      <c r="AA828" s="102" t="s">
        <v>6566</v>
      </c>
      <c r="AB828" s="102">
        <v>772.580026741045</v>
      </c>
      <c r="AC828" s="3">
        <v>772.580026741045</v>
      </c>
      <c r="AD828" s="6" t="s">
        <v>1068</v>
      </c>
      <c r="AE828" s="6" t="s">
        <v>74</v>
      </c>
      <c r="AF828" s="3" t="s">
        <v>1069</v>
      </c>
      <c r="AG828" s="3" t="s">
        <v>1070</v>
      </c>
      <c r="AH828" s="3" t="s">
        <v>1071</v>
      </c>
      <c r="AI828" s="3" t="s">
        <v>113</v>
      </c>
      <c r="AJ828" s="3" t="s">
        <v>1072</v>
      </c>
      <c r="AK828" s="3" t="s">
        <v>1073</v>
      </c>
      <c r="AL828" s="3" t="s">
        <v>1074</v>
      </c>
      <c r="AM828" s="3" t="s">
        <v>1075</v>
      </c>
      <c r="AN828" s="108">
        <v>1</v>
      </c>
      <c r="AO828" s="2" t="s">
        <v>924</v>
      </c>
      <c r="AP828" s="2">
        <v>2671</v>
      </c>
      <c r="AQ828" s="2" t="s">
        <v>1076</v>
      </c>
      <c r="AR828" s="2" t="s">
        <v>53</v>
      </c>
      <c r="AS828" s="108">
        <v>5.6422018348623899</v>
      </c>
      <c r="AT828" s="108">
        <v>2</v>
      </c>
      <c r="AU828" s="108">
        <v>50</v>
      </c>
      <c r="AV828" s="108" t="s">
        <v>85</v>
      </c>
      <c r="AW828" s="2">
        <v>0.31822612582091198</v>
      </c>
      <c r="AX828" s="2">
        <v>5.0409835652378403</v>
      </c>
      <c r="AY828" s="2" t="s">
        <v>463</v>
      </c>
      <c r="AZ828" s="2" t="s">
        <v>87</v>
      </c>
      <c r="BA828" s="2" t="s">
        <v>464</v>
      </c>
      <c r="BB828" s="2" t="s">
        <v>465</v>
      </c>
      <c r="BC828" s="2" t="s">
        <v>466</v>
      </c>
      <c r="BD828" s="108"/>
    </row>
    <row r="829" spans="1:56" s="26" customFormat="1" x14ac:dyDescent="0.25">
      <c r="A829">
        <v>1276</v>
      </c>
      <c r="B829" s="13" t="s">
        <v>6840</v>
      </c>
      <c r="C829" s="108">
        <v>0.7</v>
      </c>
      <c r="D829" s="108">
        <v>20.48</v>
      </c>
      <c r="E829" s="2">
        <v>772.58330000000001</v>
      </c>
      <c r="F829" s="2" t="s">
        <v>66</v>
      </c>
      <c r="G829" s="108" t="s">
        <v>6558</v>
      </c>
      <c r="H829" s="108">
        <v>10.02</v>
      </c>
      <c r="I829" s="108">
        <v>10.011841</v>
      </c>
      <c r="J829" s="108">
        <v>8.1589999999991392E-3</v>
      </c>
      <c r="K829" s="108">
        <v>0.35660377358490603</v>
      </c>
      <c r="L829" s="2" t="s">
        <v>455</v>
      </c>
      <c r="M829" s="2" t="s">
        <v>3917</v>
      </c>
      <c r="N829" s="11"/>
      <c r="O829" s="62">
        <v>450000</v>
      </c>
      <c r="P829" s="11">
        <v>772.58467365310696</v>
      </c>
      <c r="Q829" s="6" t="s">
        <v>1067</v>
      </c>
      <c r="R829" s="6" t="s">
        <v>1067</v>
      </c>
      <c r="S829" s="109" t="str">
        <f t="shared" si="12"/>
        <v>Same</v>
      </c>
      <c r="T829" s="109"/>
      <c r="U829" s="108" t="s">
        <v>71</v>
      </c>
      <c r="V829" s="12" t="s">
        <v>66</v>
      </c>
      <c r="W829" s="108" t="s">
        <v>72</v>
      </c>
      <c r="X829" s="12" t="s">
        <v>72</v>
      </c>
      <c r="Y829" s="102" t="s">
        <v>14954</v>
      </c>
      <c r="Z829" s="102" t="s">
        <v>6566</v>
      </c>
      <c r="AA829" s="102" t="s">
        <v>6566</v>
      </c>
      <c r="AB829" s="102">
        <v>772.58334716993602</v>
      </c>
      <c r="AC829" s="12">
        <v>772.58334716993602</v>
      </c>
      <c r="AD829" s="19" t="s">
        <v>6559</v>
      </c>
      <c r="AE829" s="6" t="s">
        <v>2318</v>
      </c>
      <c r="AF829" s="3" t="s">
        <v>6560</v>
      </c>
      <c r="AG829" s="3" t="s">
        <v>76</v>
      </c>
      <c r="AH829" s="3" t="s">
        <v>6561</v>
      </c>
      <c r="AI829" s="3" t="s">
        <v>98</v>
      </c>
      <c r="AJ829" s="3" t="s">
        <v>6562</v>
      </c>
      <c r="AK829" s="3" t="s">
        <v>6563</v>
      </c>
      <c r="AL829" s="3" t="s">
        <v>6564</v>
      </c>
      <c r="AM829" s="3" t="s">
        <v>230</v>
      </c>
      <c r="AN829" s="108">
        <v>1</v>
      </c>
      <c r="AO829" s="2" t="s">
        <v>6444</v>
      </c>
      <c r="AP829" s="2">
        <v>2794</v>
      </c>
      <c r="AQ829" s="2" t="s">
        <v>6565</v>
      </c>
      <c r="AR829" s="2" t="s">
        <v>53</v>
      </c>
      <c r="AS829" s="108">
        <v>0.35660377358490603</v>
      </c>
      <c r="AT829" s="108">
        <v>0.12</v>
      </c>
      <c r="AU829" s="108">
        <v>0.68</v>
      </c>
      <c r="AV829" s="108" t="s">
        <v>54</v>
      </c>
      <c r="AW829" s="2">
        <v>0.22632556639447399</v>
      </c>
      <c r="AX829" s="2">
        <v>19.653893452980299</v>
      </c>
      <c r="AY829" s="2" t="s">
        <v>104</v>
      </c>
      <c r="AZ829" s="2" t="s">
        <v>87</v>
      </c>
      <c r="BA829" s="2" t="s">
        <v>6566</v>
      </c>
      <c r="BB829" s="2" t="s">
        <v>6567</v>
      </c>
      <c r="BC829" s="2" t="s">
        <v>3930</v>
      </c>
      <c r="BD829" s="108"/>
    </row>
    <row r="830" spans="1:56" s="26" customFormat="1" x14ac:dyDescent="0.25">
      <c r="A830">
        <v>404</v>
      </c>
      <c r="B830" s="13" t="s">
        <v>2989</v>
      </c>
      <c r="C830" s="108">
        <v>0.49</v>
      </c>
      <c r="D830" s="108">
        <v>16.16</v>
      </c>
      <c r="E830" s="2">
        <v>772.58680000000004</v>
      </c>
      <c r="F830" s="2" t="s">
        <v>66</v>
      </c>
      <c r="G830" s="108" t="s">
        <v>2724</v>
      </c>
      <c r="H830" s="108">
        <v>11.25</v>
      </c>
      <c r="I830" s="108">
        <v>11.242309000000001</v>
      </c>
      <c r="J830" s="108">
        <v>7.6909999999994483E-3</v>
      </c>
      <c r="K830" s="108">
        <v>0.43930635838150289</v>
      </c>
      <c r="L830" s="2" t="s">
        <v>508</v>
      </c>
      <c r="M830" s="2" t="s">
        <v>2300</v>
      </c>
      <c r="N830" s="108"/>
      <c r="O830" s="2">
        <v>87000</v>
      </c>
      <c r="P830" s="108">
        <v>772.59450423556962</v>
      </c>
      <c r="Q830" s="111" t="s">
        <v>15820</v>
      </c>
      <c r="R830" s="111" t="s">
        <v>15820</v>
      </c>
      <c r="S830" s="109" t="str">
        <f t="shared" si="12"/>
        <v>Same</v>
      </c>
      <c r="T830" s="109"/>
      <c r="U830" s="90" t="s">
        <v>60</v>
      </c>
      <c r="V830" s="90" t="s">
        <v>66</v>
      </c>
      <c r="W830" s="69" t="s">
        <v>1209</v>
      </c>
      <c r="X830" s="90" t="s">
        <v>1209</v>
      </c>
      <c r="Y830" s="102" t="s">
        <v>15338</v>
      </c>
      <c r="Z830" s="102" t="s">
        <v>15294</v>
      </c>
      <c r="AA830" s="102" t="s">
        <v>14481</v>
      </c>
      <c r="AB830" s="90">
        <v>772.58683646184704</v>
      </c>
      <c r="AC830" s="26">
        <v>772.58683646184704</v>
      </c>
      <c r="AD830" s="33" t="s">
        <v>2725</v>
      </c>
      <c r="AE830" s="83" t="s">
        <v>2589</v>
      </c>
      <c r="AF830" s="83" t="s">
        <v>2726</v>
      </c>
      <c r="AG830" s="83" t="s">
        <v>2591</v>
      </c>
      <c r="AH830" s="83" t="s">
        <v>2727</v>
      </c>
      <c r="AI830" s="83" t="s">
        <v>2593</v>
      </c>
      <c r="AJ830" s="3" t="s">
        <v>2728</v>
      </c>
      <c r="AK830" s="3" t="s">
        <v>2729</v>
      </c>
      <c r="AL830" s="3" t="s">
        <v>2730</v>
      </c>
      <c r="AM830" s="3" t="s">
        <v>2597</v>
      </c>
      <c r="AN830" s="108">
        <v>1</v>
      </c>
      <c r="AO830" s="2" t="s">
        <v>2598</v>
      </c>
      <c r="AP830" s="2">
        <v>2946</v>
      </c>
      <c r="AQ830" s="2" t="s">
        <v>2731</v>
      </c>
      <c r="AR830" s="2" t="s">
        <v>53</v>
      </c>
      <c r="AS830" s="108">
        <v>0.43930635838150289</v>
      </c>
      <c r="AT830" s="108">
        <v>0.12</v>
      </c>
      <c r="AU830" s="108">
        <v>0.85</v>
      </c>
      <c r="AV830" s="108" t="s">
        <v>1296</v>
      </c>
      <c r="AW830" s="2">
        <v>0.25006596223218702</v>
      </c>
      <c r="AX830" s="2">
        <v>14.723403628791329</v>
      </c>
      <c r="AY830" s="2" t="s">
        <v>2732</v>
      </c>
      <c r="AZ830" s="2"/>
      <c r="BA830" s="108"/>
      <c r="BB830" s="2" t="s">
        <v>1121</v>
      </c>
      <c r="BC830" s="2" t="s">
        <v>2310</v>
      </c>
      <c r="BD830" s="108"/>
    </row>
    <row r="831" spans="1:56" x14ac:dyDescent="0.25">
      <c r="A831">
        <v>109</v>
      </c>
      <c r="B831" s="13" t="s">
        <v>915</v>
      </c>
      <c r="C831" s="108">
        <v>0.56999999999999995</v>
      </c>
      <c r="D831" s="108">
        <v>8.64</v>
      </c>
      <c r="E831" s="2">
        <v>772.596</v>
      </c>
      <c r="F831" s="2" t="s">
        <v>66</v>
      </c>
      <c r="G831" s="108" t="s">
        <v>454</v>
      </c>
      <c r="H831" s="108">
        <v>9.99</v>
      </c>
      <c r="I831" s="108">
        <v>9.9972234999999987</v>
      </c>
      <c r="J831" s="108">
        <v>-7.223499999998495E-3</v>
      </c>
      <c r="K831" s="108">
        <v>2.517587939698493</v>
      </c>
      <c r="L831" s="2" t="s">
        <v>455</v>
      </c>
      <c r="M831" s="2" t="s">
        <v>456</v>
      </c>
      <c r="N831" s="108"/>
      <c r="O831" s="2">
        <v>180000</v>
      </c>
      <c r="P831" s="108">
        <v>772.58649166102805</v>
      </c>
      <c r="Q831" s="87" t="s">
        <v>15914</v>
      </c>
      <c r="R831" s="87" t="s">
        <v>16305</v>
      </c>
      <c r="S831" s="109" t="str">
        <f t="shared" si="12"/>
        <v>Enhanced</v>
      </c>
      <c r="T831" s="109"/>
      <c r="U831" s="87" t="s">
        <v>60</v>
      </c>
      <c r="V831" s="64" t="s">
        <v>66</v>
      </c>
      <c r="W831" s="69" t="s">
        <v>1209</v>
      </c>
      <c r="X831" s="87" t="s">
        <v>1209</v>
      </c>
      <c r="Y831" s="108" t="s">
        <v>14585</v>
      </c>
      <c r="Z831" s="108" t="s">
        <v>14586</v>
      </c>
      <c r="AA831" s="108" t="s">
        <v>14586</v>
      </c>
      <c r="AB831" s="108">
        <v>772.59415610367898</v>
      </c>
      <c r="AC831" s="3">
        <v>772.59415610367898</v>
      </c>
      <c r="AD831" s="70" t="s">
        <v>457</v>
      </c>
      <c r="AE831" s="70" t="s">
        <v>168</v>
      </c>
      <c r="AF831" s="3" t="s">
        <v>458</v>
      </c>
      <c r="AG831" s="3" t="s">
        <v>10037</v>
      </c>
      <c r="AH831" s="3" t="s">
        <v>459</v>
      </c>
      <c r="AI831" s="3" t="s">
        <v>113</v>
      </c>
      <c r="AJ831" s="3" t="s">
        <v>460</v>
      </c>
      <c r="AK831" s="3" t="s">
        <v>461</v>
      </c>
      <c r="AL831" s="3" t="s">
        <v>462</v>
      </c>
      <c r="AM831" s="3" t="s">
        <v>282</v>
      </c>
      <c r="AN831" s="108">
        <v>1</v>
      </c>
      <c r="AO831" s="2" t="s">
        <v>177</v>
      </c>
      <c r="AP831" s="2">
        <v>2581</v>
      </c>
      <c r="AQ831" s="2" t="s">
        <v>14206</v>
      </c>
      <c r="AR831" s="2" t="s">
        <v>53</v>
      </c>
      <c r="AS831" s="108">
        <v>2.517587939698493</v>
      </c>
      <c r="AT831" s="108">
        <v>1.75</v>
      </c>
      <c r="AU831" s="108">
        <v>3.55</v>
      </c>
      <c r="AV831" s="108" t="s">
        <v>54</v>
      </c>
      <c r="AW831" s="2">
        <v>0.1904003735468901</v>
      </c>
      <c r="AX831" s="2">
        <v>6.9486822891999678</v>
      </c>
      <c r="AY831" s="2" t="s">
        <v>463</v>
      </c>
      <c r="AZ831" s="2" t="s">
        <v>87</v>
      </c>
      <c r="BA831" s="2" t="s">
        <v>464</v>
      </c>
      <c r="BB831" s="2" t="s">
        <v>465</v>
      </c>
      <c r="BC831" s="2" t="s">
        <v>466</v>
      </c>
      <c r="BD831" s="108"/>
    </row>
    <row r="832" spans="1:56" x14ac:dyDescent="0.25">
      <c r="A832">
        <v>1160</v>
      </c>
      <c r="B832" s="13" t="s">
        <v>6433</v>
      </c>
      <c r="C832">
        <v>0.65</v>
      </c>
      <c r="D832">
        <v>13.45</v>
      </c>
      <c r="E832" s="2">
        <v>772.6164</v>
      </c>
      <c r="F832" s="2" t="s">
        <v>66</v>
      </c>
      <c r="G832" t="s">
        <v>5756</v>
      </c>
      <c r="H832">
        <v>12.01</v>
      </c>
      <c r="I832">
        <v>11.941516</v>
      </c>
      <c r="J832">
        <v>6.8483999999999795E-2</v>
      </c>
      <c r="K832">
        <v>1.1739130434782601</v>
      </c>
      <c r="L832" s="2" t="s">
        <v>440</v>
      </c>
      <c r="O832" s="2">
        <v>1100000</v>
      </c>
      <c r="P832">
        <v>772.62080159563095</v>
      </c>
      <c r="Q832" s="125" t="s">
        <v>5757</v>
      </c>
      <c r="R832" s="125" t="s">
        <v>5757</v>
      </c>
      <c r="S832" s="109" t="str">
        <f t="shared" si="12"/>
        <v>Same</v>
      </c>
      <c r="T832" s="109"/>
      <c r="U832" s="108" t="s">
        <v>226</v>
      </c>
      <c r="V832" s="3" t="s">
        <v>66</v>
      </c>
      <c r="W832" s="108" t="s">
        <v>72</v>
      </c>
      <c r="X832" s="108" t="s">
        <v>72</v>
      </c>
      <c r="Y832" s="102" t="s">
        <v>14852</v>
      </c>
      <c r="Z832" s="102" t="s">
        <v>14853</v>
      </c>
      <c r="AA832" s="102" t="s">
        <v>14588</v>
      </c>
      <c r="AB832" s="102">
        <v>772.61632330250097</v>
      </c>
      <c r="AC832" s="3">
        <v>772.61632330250097</v>
      </c>
      <c r="AD832" s="9" t="s">
        <v>5758</v>
      </c>
      <c r="AE832" s="9" t="s">
        <v>74</v>
      </c>
      <c r="AF832" s="3" t="s">
        <v>5759</v>
      </c>
      <c r="AG832" s="3" t="s">
        <v>76</v>
      </c>
      <c r="AH832" s="3" t="s">
        <v>5760</v>
      </c>
      <c r="AI832" s="3" t="s">
        <v>1045</v>
      </c>
      <c r="AJ832" s="3" t="s">
        <v>5761</v>
      </c>
      <c r="AK832" s="3" t="s">
        <v>949</v>
      </c>
      <c r="AL832" s="3" t="s">
        <v>5762</v>
      </c>
      <c r="AM832" s="3" t="s">
        <v>98</v>
      </c>
      <c r="AN832">
        <v>1</v>
      </c>
      <c r="AO832" s="2" t="s">
        <v>5589</v>
      </c>
      <c r="AP832" s="2">
        <v>3220</v>
      </c>
      <c r="AQ832" s="2" t="s">
        <v>5763</v>
      </c>
      <c r="AR832" s="2" t="s">
        <v>53</v>
      </c>
      <c r="AS832">
        <v>1.1739130434782601</v>
      </c>
      <c r="AT832">
        <v>0.35</v>
      </c>
      <c r="AU832">
        <v>1.43</v>
      </c>
      <c r="AV832" t="s">
        <v>1296</v>
      </c>
      <c r="AW832" s="2">
        <v>0.19478634960299401</v>
      </c>
      <c r="AX832" s="2">
        <v>175.73963457161901</v>
      </c>
      <c r="AY832" s="2" t="s">
        <v>451</v>
      </c>
      <c r="AZ832" s="2" t="s">
        <v>87</v>
      </c>
      <c r="BA832" s="2" t="s">
        <v>452</v>
      </c>
      <c r="BB832" s="2" t="s">
        <v>453</v>
      </c>
    </row>
    <row r="833" spans="1:56" x14ac:dyDescent="0.25">
      <c r="A833">
        <v>586</v>
      </c>
      <c r="B833" s="13" t="s">
        <v>4538</v>
      </c>
      <c r="C833">
        <v>0.54</v>
      </c>
      <c r="D833">
        <v>19.36</v>
      </c>
      <c r="E833" s="2">
        <v>772.61760000000004</v>
      </c>
      <c r="F833" s="2" t="s">
        <v>66</v>
      </c>
      <c r="G833" t="s">
        <v>4089</v>
      </c>
      <c r="H833">
        <v>11.69</v>
      </c>
      <c r="I833">
        <v>11.638462000000001</v>
      </c>
      <c r="J833">
        <v>5.1537999999999001E-2</v>
      </c>
      <c r="K833">
        <v>3.54497354497355</v>
      </c>
      <c r="L833" s="2" t="s">
        <v>440</v>
      </c>
      <c r="O833" s="2">
        <v>350000</v>
      </c>
      <c r="P833">
        <v>772.62242963261804</v>
      </c>
      <c r="Q833" s="6" t="s">
        <v>441</v>
      </c>
      <c r="R833" s="6" t="s">
        <v>441</v>
      </c>
      <c r="S833" s="109" t="str">
        <f t="shared" si="12"/>
        <v>Same</v>
      </c>
      <c r="T833" s="109"/>
      <c r="U833" s="108" t="s">
        <v>226</v>
      </c>
      <c r="V833" s="3" t="s">
        <v>66</v>
      </c>
      <c r="W833" s="108" t="s">
        <v>72</v>
      </c>
      <c r="X833" s="108" t="s">
        <v>72</v>
      </c>
      <c r="Y833" s="102" t="s">
        <v>15544</v>
      </c>
      <c r="Z833" s="102" t="s">
        <v>14588</v>
      </c>
      <c r="AA833" s="102" t="s">
        <v>14588</v>
      </c>
      <c r="AB833" s="102">
        <v>772.61648294880695</v>
      </c>
      <c r="AC833" s="3">
        <v>772.61648294880695</v>
      </c>
      <c r="AD833" s="19" t="s">
        <v>4090</v>
      </c>
      <c r="AE833" s="19" t="s">
        <v>74</v>
      </c>
      <c r="AF833" s="3" t="s">
        <v>4091</v>
      </c>
      <c r="AG833" s="3" t="s">
        <v>76</v>
      </c>
      <c r="AH833" s="3" t="s">
        <v>4092</v>
      </c>
      <c r="AI833" s="3" t="s">
        <v>78</v>
      </c>
      <c r="AJ833" s="3" t="s">
        <v>4093</v>
      </c>
      <c r="AK833" s="3" t="s">
        <v>1045</v>
      </c>
      <c r="AL833" s="3" t="s">
        <v>4094</v>
      </c>
      <c r="AM833" s="3" t="s">
        <v>931</v>
      </c>
      <c r="AN833">
        <v>1</v>
      </c>
      <c r="AO833" s="2" t="s">
        <v>3978</v>
      </c>
      <c r="AP833" s="2">
        <v>3145</v>
      </c>
      <c r="AQ833" s="2" t="s">
        <v>4095</v>
      </c>
      <c r="AR833" s="2" t="s">
        <v>53</v>
      </c>
      <c r="AS833">
        <v>3.54497354497355</v>
      </c>
      <c r="AT833">
        <v>2</v>
      </c>
      <c r="AU833">
        <v>5.0599999999999996</v>
      </c>
      <c r="AV833" t="s">
        <v>1296</v>
      </c>
      <c r="AW833" s="2">
        <v>0.22199684324016999</v>
      </c>
      <c r="AX833" s="2">
        <v>76.571424195918596</v>
      </c>
      <c r="AY833" s="2" t="s">
        <v>451</v>
      </c>
      <c r="AZ833" s="2" t="s">
        <v>87</v>
      </c>
      <c r="BA833" s="2" t="s">
        <v>452</v>
      </c>
      <c r="BB833" s="2" t="s">
        <v>1048</v>
      </c>
    </row>
    <row r="834" spans="1:56" x14ac:dyDescent="0.25">
      <c r="A834">
        <v>162</v>
      </c>
      <c r="B834" s="13" t="s">
        <v>1239</v>
      </c>
      <c r="C834">
        <v>0.55000000000000004</v>
      </c>
      <c r="D834">
        <v>9.86</v>
      </c>
      <c r="E834" s="2">
        <v>772.6164</v>
      </c>
      <c r="F834" s="2" t="s">
        <v>66</v>
      </c>
      <c r="G834" t="s">
        <v>1040</v>
      </c>
      <c r="H834">
        <v>11.66</v>
      </c>
      <c r="I834">
        <v>11.682727999999999</v>
      </c>
      <c r="J834">
        <v>-2.2727999999998999E-2</v>
      </c>
      <c r="K834">
        <v>7.4112903225806503</v>
      </c>
      <c r="L834" s="2" t="s">
        <v>440</v>
      </c>
      <c r="O834" s="2">
        <v>210000</v>
      </c>
      <c r="P834" s="11">
        <v>772.62172255437997</v>
      </c>
      <c r="Q834" s="6" t="s">
        <v>441</v>
      </c>
      <c r="R834" s="6" t="s">
        <v>441</v>
      </c>
      <c r="S834" s="109" t="str">
        <f t="shared" ref="S834:S897" si="13">IF(R834 = Q834, "Same", "Enhanced")</f>
        <v>Same</v>
      </c>
      <c r="T834" s="109"/>
      <c r="U834" t="s">
        <v>226</v>
      </c>
      <c r="V834" s="11" t="s">
        <v>66</v>
      </c>
      <c r="W834" s="108" t="s">
        <v>72</v>
      </c>
      <c r="X834" s="12" t="s">
        <v>72</v>
      </c>
      <c r="Y834" s="102" t="s">
        <v>14653</v>
      </c>
      <c r="Z834" s="102" t="s">
        <v>14588</v>
      </c>
      <c r="AA834" s="102" t="s">
        <v>14588</v>
      </c>
      <c r="AB834" s="102">
        <v>772.61656920216603</v>
      </c>
      <c r="AC834" s="3">
        <v>772.61656920216603</v>
      </c>
      <c r="AD834" s="6" t="s">
        <v>1041</v>
      </c>
      <c r="AE834" s="6" t="s">
        <v>74</v>
      </c>
      <c r="AF834" s="3" t="s">
        <v>1042</v>
      </c>
      <c r="AG834" s="3" t="s">
        <v>76</v>
      </c>
      <c r="AH834" s="3" t="s">
        <v>1043</v>
      </c>
      <c r="AI834" s="3" t="s">
        <v>113</v>
      </c>
      <c r="AJ834" s="3" t="s">
        <v>1044</v>
      </c>
      <c r="AK834" s="3" t="s">
        <v>1045</v>
      </c>
      <c r="AL834" s="3" t="s">
        <v>1046</v>
      </c>
      <c r="AM834" s="3" t="s">
        <v>80</v>
      </c>
      <c r="AN834">
        <v>1</v>
      </c>
      <c r="AO834" s="2" t="s">
        <v>924</v>
      </c>
      <c r="AP834" s="2">
        <v>3124</v>
      </c>
      <c r="AQ834" s="2" t="s">
        <v>1047</v>
      </c>
      <c r="AR834" s="2" t="s">
        <v>53</v>
      </c>
      <c r="AS834">
        <v>7.4112903225806503</v>
      </c>
      <c r="AT834">
        <v>2</v>
      </c>
      <c r="AU834">
        <v>50</v>
      </c>
      <c r="AV834" t="s">
        <v>85</v>
      </c>
      <c r="AW834" s="2">
        <v>0.45880050741765199</v>
      </c>
      <c r="AX834" s="2">
        <v>919000000</v>
      </c>
      <c r="AY834" s="2" t="s">
        <v>451</v>
      </c>
      <c r="AZ834" s="2" t="s">
        <v>87</v>
      </c>
      <c r="BA834" s="2" t="s">
        <v>452</v>
      </c>
      <c r="BB834" s="2" t="s">
        <v>1048</v>
      </c>
      <c r="BC834" s="108"/>
    </row>
    <row r="835" spans="1:56" x14ac:dyDescent="0.25">
      <c r="A835">
        <v>1205</v>
      </c>
      <c r="B835" s="13" t="s">
        <v>6433</v>
      </c>
      <c r="C835">
        <v>0.49</v>
      </c>
      <c r="D835">
        <v>10.029999999999999</v>
      </c>
      <c r="E835" s="2">
        <v>772.61649999999997</v>
      </c>
      <c r="F835" s="2" t="s">
        <v>66</v>
      </c>
      <c r="G835" t="s">
        <v>6144</v>
      </c>
      <c r="H835">
        <v>13.13</v>
      </c>
      <c r="I835">
        <v>12.351820999999999</v>
      </c>
      <c r="J835" s="7">
        <v>0.77817900000000195</v>
      </c>
      <c r="K835">
        <v>1.2228915662650599</v>
      </c>
      <c r="L835" s="2" t="s">
        <v>440</v>
      </c>
      <c r="O835" s="8">
        <v>74000</v>
      </c>
      <c r="P835">
        <v>772.62090159620004</v>
      </c>
      <c r="Q835" s="46" t="s">
        <v>16078</v>
      </c>
      <c r="R835" s="46" t="s">
        <v>16078</v>
      </c>
      <c r="S835" s="109" t="str">
        <f t="shared" si="13"/>
        <v>Same</v>
      </c>
      <c r="T835" s="109"/>
      <c r="U835" s="46" t="s">
        <v>60</v>
      </c>
      <c r="V835" s="50" t="s">
        <v>51</v>
      </c>
      <c r="W835" s="108" t="s">
        <v>61</v>
      </c>
      <c r="X835" s="46" t="s">
        <v>61</v>
      </c>
      <c r="Y835" s="102"/>
      <c r="Z835" s="102" t="s">
        <v>14853</v>
      </c>
      <c r="AA835" s="102" t="s">
        <v>14588</v>
      </c>
      <c r="AB835" s="102">
        <v>772.61670624518399</v>
      </c>
      <c r="AC835" s="3">
        <v>772.61670624518399</v>
      </c>
      <c r="AD835" s="50" t="s">
        <v>6145</v>
      </c>
      <c r="AE835" s="50" t="s">
        <v>74</v>
      </c>
      <c r="AF835" s="3" t="s">
        <v>6146</v>
      </c>
      <c r="AG835" s="3" t="s">
        <v>76</v>
      </c>
      <c r="AH835" s="3" t="s">
        <v>6147</v>
      </c>
      <c r="AI835" s="3" t="s">
        <v>113</v>
      </c>
      <c r="AJ835" s="3" t="s">
        <v>6148</v>
      </c>
      <c r="AK835" s="3" t="s">
        <v>119</v>
      </c>
      <c r="AL835" s="3" t="s">
        <v>6149</v>
      </c>
      <c r="AM835" s="3" t="s">
        <v>447</v>
      </c>
      <c r="AN835">
        <v>1</v>
      </c>
      <c r="AO835" s="2" t="s">
        <v>5589</v>
      </c>
      <c r="AP835" s="2">
        <v>3328</v>
      </c>
      <c r="AQ835" s="2" t="s">
        <v>6150</v>
      </c>
      <c r="AR835" s="2" t="s">
        <v>53</v>
      </c>
      <c r="AS835">
        <v>1.2228915662650599</v>
      </c>
      <c r="AT835">
        <v>0.35</v>
      </c>
      <c r="AU835">
        <v>1.43</v>
      </c>
      <c r="AV835" t="s">
        <v>1296</v>
      </c>
      <c r="AW835" s="2">
        <v>0.267611386009035</v>
      </c>
      <c r="AX835" s="2">
        <v>203000000</v>
      </c>
      <c r="AY835" s="2" t="s">
        <v>451</v>
      </c>
      <c r="AZ835" s="2" t="s">
        <v>87</v>
      </c>
      <c r="BA835" s="2" t="s">
        <v>452</v>
      </c>
      <c r="BB835" s="2" t="s">
        <v>453</v>
      </c>
      <c r="BD835" s="108"/>
    </row>
    <row r="836" spans="1:56" x14ac:dyDescent="0.25">
      <c r="A836">
        <v>1269</v>
      </c>
      <c r="B836" s="13" t="s">
        <v>6840</v>
      </c>
      <c r="C836">
        <v>0.8</v>
      </c>
      <c r="D836">
        <v>43.76</v>
      </c>
      <c r="E836" s="2">
        <v>772.61860000000001</v>
      </c>
      <c r="F836" s="2" t="s">
        <v>66</v>
      </c>
      <c r="G836" t="s">
        <v>6495</v>
      </c>
      <c r="H836">
        <v>11.48</v>
      </c>
      <c r="I836">
        <v>11.473625999999999</v>
      </c>
      <c r="J836">
        <v>6.37400000000099E-3</v>
      </c>
      <c r="K836">
        <v>0.358090185676393</v>
      </c>
      <c r="L836" s="2" t="s">
        <v>440</v>
      </c>
      <c r="N836" s="11"/>
      <c r="O836" s="62">
        <v>1100000</v>
      </c>
      <c r="P836" s="11">
        <v>772.61997371587097</v>
      </c>
      <c r="Q836" s="6" t="s">
        <v>441</v>
      </c>
      <c r="R836" s="6" t="s">
        <v>441</v>
      </c>
      <c r="S836" s="109" t="str">
        <f t="shared" si="13"/>
        <v>Same</v>
      </c>
      <c r="T836" s="109"/>
      <c r="U836" s="108" t="s">
        <v>226</v>
      </c>
      <c r="V836" s="12" t="s">
        <v>66</v>
      </c>
      <c r="W836" s="108" t="s">
        <v>72</v>
      </c>
      <c r="X836" s="12" t="s">
        <v>72</v>
      </c>
      <c r="Y836" s="102" t="s">
        <v>14946</v>
      </c>
      <c r="Z836" s="102" t="s">
        <v>14588</v>
      </c>
      <c r="AA836" s="102" t="s">
        <v>14588</v>
      </c>
      <c r="AB836" s="102">
        <v>772.61870822772198</v>
      </c>
      <c r="AC836" s="12">
        <v>772.61870822772198</v>
      </c>
      <c r="AD836" s="19" t="s">
        <v>6496</v>
      </c>
      <c r="AE836" s="6" t="s">
        <v>2318</v>
      </c>
      <c r="AF836" s="3" t="s">
        <v>6497</v>
      </c>
      <c r="AG836" s="3" t="s">
        <v>6438</v>
      </c>
      <c r="AH836" s="3" t="s">
        <v>6498</v>
      </c>
      <c r="AI836" s="3" t="s">
        <v>6499</v>
      </c>
      <c r="AJ836" s="3" t="s">
        <v>6500</v>
      </c>
      <c r="AK836" s="3" t="s">
        <v>1325</v>
      </c>
      <c r="AL836" s="3" t="s">
        <v>6501</v>
      </c>
      <c r="AM836" s="3" t="s">
        <v>1338</v>
      </c>
      <c r="AN836">
        <v>1</v>
      </c>
      <c r="AO836" s="2" t="s">
        <v>6444</v>
      </c>
      <c r="AP836" s="2">
        <v>3208</v>
      </c>
      <c r="AQ836" s="2" t="s">
        <v>6502</v>
      </c>
      <c r="AR836" s="2" t="s">
        <v>53</v>
      </c>
      <c r="AS836">
        <v>0.358090185676393</v>
      </c>
      <c r="AT836">
        <v>0.12</v>
      </c>
      <c r="AU836">
        <v>0.68</v>
      </c>
      <c r="AV836" t="s">
        <v>54</v>
      </c>
      <c r="AW836" s="2">
        <v>0.226668023421121</v>
      </c>
      <c r="AX836" s="2">
        <v>21.666666542145599</v>
      </c>
      <c r="AY836" s="2" t="s">
        <v>451</v>
      </c>
      <c r="AZ836" s="2" t="s">
        <v>87</v>
      </c>
      <c r="BA836" s="2" t="s">
        <v>452</v>
      </c>
      <c r="BB836" s="2" t="s">
        <v>453</v>
      </c>
    </row>
    <row r="837" spans="1:56" x14ac:dyDescent="0.25">
      <c r="A837">
        <v>1302</v>
      </c>
      <c r="B837" s="13" t="s">
        <v>6840</v>
      </c>
      <c r="C837">
        <v>0.39</v>
      </c>
      <c r="D837">
        <v>7.38</v>
      </c>
      <c r="E837" s="2">
        <v>772.6191</v>
      </c>
      <c r="F837" s="2" t="s">
        <v>66</v>
      </c>
      <c r="G837" t="s">
        <v>6753</v>
      </c>
      <c r="H837">
        <v>12.56</v>
      </c>
      <c r="I837">
        <v>11.697129</v>
      </c>
      <c r="J837" s="7">
        <v>0.86287100000000205</v>
      </c>
      <c r="K837">
        <v>0.27522935779816499</v>
      </c>
      <c r="L837" s="2" t="s">
        <v>440</v>
      </c>
      <c r="M837" s="108"/>
      <c r="N837" s="11"/>
      <c r="O837" s="66">
        <v>22000</v>
      </c>
      <c r="P837" s="11">
        <v>772.62047371675999</v>
      </c>
      <c r="Q837" s="108" t="s">
        <v>16078</v>
      </c>
      <c r="R837" s="108" t="s">
        <v>16078</v>
      </c>
      <c r="S837" s="109" t="str">
        <f t="shared" si="13"/>
        <v>Same</v>
      </c>
      <c r="T837" s="109"/>
      <c r="U837" t="s">
        <v>60</v>
      </c>
      <c r="V837" s="12" t="s">
        <v>51</v>
      </c>
      <c r="W837" s="108" t="s">
        <v>61</v>
      </c>
      <c r="X837" s="12" t="s">
        <v>61</v>
      </c>
      <c r="Y837" s="102"/>
      <c r="Z837" s="102" t="s">
        <v>14853</v>
      </c>
      <c r="AA837" s="102" t="s">
        <v>14975</v>
      </c>
      <c r="AB837" s="102">
        <v>772.62001190138801</v>
      </c>
      <c r="AC837" s="12">
        <v>772.62001190138801</v>
      </c>
      <c r="AD837" s="12" t="s">
        <v>6754</v>
      </c>
      <c r="AE837" s="3" t="s">
        <v>2318</v>
      </c>
      <c r="AF837" s="3" t="s">
        <v>6755</v>
      </c>
      <c r="AG837" s="3" t="s">
        <v>6438</v>
      </c>
      <c r="AH837" s="3" t="s">
        <v>6756</v>
      </c>
      <c r="AI837" s="3" t="s">
        <v>6499</v>
      </c>
      <c r="AJ837" s="3" t="s">
        <v>6757</v>
      </c>
      <c r="AK837" s="3" t="s">
        <v>1338</v>
      </c>
      <c r="AL837" s="3" t="s">
        <v>6758</v>
      </c>
      <c r="AM837" s="3" t="s">
        <v>6759</v>
      </c>
      <c r="AN837">
        <v>1</v>
      </c>
      <c r="AO837" s="2" t="s">
        <v>6444</v>
      </c>
      <c r="AP837" s="2">
        <v>3273</v>
      </c>
      <c r="AQ837" s="2" t="s">
        <v>6760</v>
      </c>
      <c r="AR837" s="2" t="s">
        <v>53</v>
      </c>
      <c r="AS837">
        <v>0.27522935779816499</v>
      </c>
      <c r="AT837">
        <v>0.12</v>
      </c>
      <c r="AU837">
        <v>0.68</v>
      </c>
      <c r="AV837" t="s">
        <v>54</v>
      </c>
      <c r="AW837" s="2">
        <v>0.47762253464739202</v>
      </c>
      <c r="AX837" s="2">
        <v>87200000</v>
      </c>
      <c r="AY837" s="2" t="s">
        <v>451</v>
      </c>
      <c r="AZ837" s="2" t="s">
        <v>87</v>
      </c>
      <c r="BA837" s="2" t="s">
        <v>452</v>
      </c>
      <c r="BB837" s="2" t="s">
        <v>453</v>
      </c>
    </row>
    <row r="838" spans="1:56" x14ac:dyDescent="0.25">
      <c r="A838">
        <v>110</v>
      </c>
      <c r="B838" s="13" t="s">
        <v>915</v>
      </c>
      <c r="C838">
        <v>0.64</v>
      </c>
      <c r="D838">
        <v>28.37</v>
      </c>
      <c r="E838" s="2">
        <v>772.63049999999998</v>
      </c>
      <c r="F838" s="2" t="s">
        <v>66</v>
      </c>
      <c r="G838" t="s">
        <v>439</v>
      </c>
      <c r="H838">
        <v>11.42</v>
      </c>
      <c r="I838">
        <v>11.468159</v>
      </c>
      <c r="J838" s="108">
        <v>-4.8159000000001839E-2</v>
      </c>
      <c r="K838">
        <v>2.7609756097560969</v>
      </c>
      <c r="L838" s="2" t="s">
        <v>440</v>
      </c>
      <c r="O838" s="2">
        <v>170000</v>
      </c>
      <c r="P838">
        <v>772.62099123643645</v>
      </c>
      <c r="Q838" s="125" t="s">
        <v>441</v>
      </c>
      <c r="R838" s="125" t="s">
        <v>441</v>
      </c>
      <c r="S838" s="109" t="str">
        <f t="shared" si="13"/>
        <v>Same</v>
      </c>
      <c r="T838" s="109"/>
      <c r="U838" s="87" t="s">
        <v>226</v>
      </c>
      <c r="V838" s="64" t="s">
        <v>66</v>
      </c>
      <c r="W838" s="108" t="s">
        <v>72</v>
      </c>
      <c r="X838" s="87" t="s">
        <v>72</v>
      </c>
      <c r="Y838" s="102" t="s">
        <v>14587</v>
      </c>
      <c r="Z838" s="102" t="s">
        <v>14588</v>
      </c>
      <c r="AA838" s="102" t="s">
        <v>14588</v>
      </c>
      <c r="AB838" s="102">
        <v>772.63026957827799</v>
      </c>
      <c r="AC838" s="3">
        <v>772.63026957827799</v>
      </c>
      <c r="AD838" s="70" t="s">
        <v>442</v>
      </c>
      <c r="AE838" s="70" t="s">
        <v>168</v>
      </c>
      <c r="AF838" s="3" t="s">
        <v>443</v>
      </c>
      <c r="AG838" s="3" t="s">
        <v>190</v>
      </c>
      <c r="AH838" s="3" t="s">
        <v>444</v>
      </c>
      <c r="AI838" s="3" t="s">
        <v>445</v>
      </c>
      <c r="AJ838" s="3" t="s">
        <v>446</v>
      </c>
      <c r="AK838" s="3" t="s">
        <v>447</v>
      </c>
      <c r="AL838" s="3" t="s">
        <v>448</v>
      </c>
      <c r="AM838" s="3" t="s">
        <v>449</v>
      </c>
      <c r="AN838">
        <v>1</v>
      </c>
      <c r="AO838" s="2" t="s">
        <v>177</v>
      </c>
      <c r="AP838" s="2">
        <v>2981</v>
      </c>
      <c r="AQ838" s="2" t="s">
        <v>450</v>
      </c>
      <c r="AR838" s="2" t="s">
        <v>53</v>
      </c>
      <c r="AS838">
        <v>2.7609756097560969</v>
      </c>
      <c r="AT838">
        <v>1.75</v>
      </c>
      <c r="AU838">
        <v>3.55</v>
      </c>
      <c r="AV838" t="s">
        <v>54</v>
      </c>
      <c r="AW838" s="2">
        <v>0.17740348778673329</v>
      </c>
      <c r="AX838" s="2">
        <v>14.89473645013852</v>
      </c>
      <c r="AY838" s="2" t="s">
        <v>451</v>
      </c>
      <c r="AZ838" s="2" t="s">
        <v>87</v>
      </c>
      <c r="BA838" s="2" t="s">
        <v>452</v>
      </c>
      <c r="BB838" s="2" t="s">
        <v>453</v>
      </c>
    </row>
    <row r="839" spans="1:56" x14ac:dyDescent="0.25">
      <c r="A839">
        <v>181</v>
      </c>
      <c r="B839" s="13" t="s">
        <v>1293</v>
      </c>
      <c r="C839" s="108">
        <v>0.46</v>
      </c>
      <c r="D839" s="108">
        <v>26.12</v>
      </c>
      <c r="E839" s="2">
        <v>773.5258</v>
      </c>
      <c r="F839" s="2" t="s">
        <v>66</v>
      </c>
      <c r="G839" s="108" t="s">
        <v>1240</v>
      </c>
      <c r="H839" s="108">
        <v>9.43</v>
      </c>
      <c r="I839" s="108">
        <v>9.3598867000000006</v>
      </c>
      <c r="J839" s="108">
        <v>7.0113299999999198E-2</v>
      </c>
      <c r="K839" s="108">
        <v>6.0096153846153904</v>
      </c>
      <c r="L839" s="2" t="s">
        <v>1026</v>
      </c>
      <c r="M839" s="2" t="s">
        <v>367</v>
      </c>
      <c r="N839" s="108"/>
      <c r="O839" s="2">
        <v>150000</v>
      </c>
      <c r="P839" s="108">
        <v>773.53453697391103</v>
      </c>
      <c r="Q839" s="20" t="s">
        <v>1241</v>
      </c>
      <c r="R839" s="20" t="s">
        <v>1241</v>
      </c>
      <c r="S839" s="109" t="str">
        <f t="shared" si="13"/>
        <v>Same</v>
      </c>
      <c r="T839" s="109"/>
      <c r="U839" s="11" t="s">
        <v>60</v>
      </c>
      <c r="V839" s="11" t="s">
        <v>66</v>
      </c>
      <c r="W839" s="108" t="s">
        <v>1209</v>
      </c>
      <c r="X839" s="108" t="s">
        <v>15769</v>
      </c>
      <c r="Y839" s="108" t="s">
        <v>14636</v>
      </c>
      <c r="Z839" s="108" t="s">
        <v>14637</v>
      </c>
      <c r="AA839" s="108" t="s">
        <v>14472</v>
      </c>
      <c r="AB839" s="108">
        <v>773.52545600206395</v>
      </c>
      <c r="AC839" s="3">
        <v>773.52545600206395</v>
      </c>
      <c r="AD839" s="20" t="s">
        <v>1242</v>
      </c>
      <c r="AE839" s="20" t="s">
        <v>1243</v>
      </c>
      <c r="AF839" s="12" t="s">
        <v>1244</v>
      </c>
      <c r="AG839" s="12" t="s">
        <v>1245</v>
      </c>
      <c r="AH839" s="20" t="s">
        <v>1246</v>
      </c>
      <c r="AI839" s="20" t="s">
        <v>1247</v>
      </c>
      <c r="AJ839" s="3" t="s">
        <v>1248</v>
      </c>
      <c r="AK839" s="3" t="s">
        <v>1249</v>
      </c>
      <c r="AL839" s="3" t="s">
        <v>1250</v>
      </c>
      <c r="AM839" s="3" t="s">
        <v>1251</v>
      </c>
      <c r="AN839" s="108">
        <v>1</v>
      </c>
      <c r="AO839" s="2" t="s">
        <v>1252</v>
      </c>
      <c r="AP839" s="2">
        <v>2434</v>
      </c>
      <c r="AQ839" s="2" t="s">
        <v>1253</v>
      </c>
      <c r="AR839" s="2" t="s">
        <v>53</v>
      </c>
      <c r="AS839" s="108">
        <v>6.0096153846153904</v>
      </c>
      <c r="AT839" s="108">
        <v>2</v>
      </c>
      <c r="AU839" s="108">
        <v>50</v>
      </c>
      <c r="AV839" s="108" t="s">
        <v>85</v>
      </c>
      <c r="AW839" s="2">
        <v>0.31606043534903699</v>
      </c>
      <c r="AX839" s="2">
        <v>625000000</v>
      </c>
      <c r="AY839" s="2" t="s">
        <v>1254</v>
      </c>
      <c r="AZ839" s="2" t="s">
        <v>898</v>
      </c>
      <c r="BA839" s="2" t="s">
        <v>1255</v>
      </c>
      <c r="BB839" s="2" t="s">
        <v>1039</v>
      </c>
      <c r="BC839" s="2" t="s">
        <v>380</v>
      </c>
      <c r="BD839" s="108"/>
    </row>
    <row r="840" spans="1:56" x14ac:dyDescent="0.25">
      <c r="A840">
        <v>388</v>
      </c>
      <c r="B840" s="13" t="s">
        <v>2585</v>
      </c>
      <c r="C840" s="26">
        <v>0.28999999999999998</v>
      </c>
      <c r="D840" s="26">
        <v>7.2</v>
      </c>
      <c r="E840" s="26">
        <v>773.65710000000001</v>
      </c>
      <c r="F840" s="26" t="s">
        <v>66</v>
      </c>
      <c r="G840" s="26" t="s">
        <v>14239</v>
      </c>
      <c r="H840" s="26">
        <v>11.21</v>
      </c>
      <c r="I840" s="26">
        <v>18.485035</v>
      </c>
      <c r="J840" s="32">
        <v>-7.275034999999999</v>
      </c>
      <c r="K840" s="26">
        <v>0.57692307692307687</v>
      </c>
      <c r="L840" s="27" t="s">
        <v>14240</v>
      </c>
      <c r="M840" s="27" t="s">
        <v>14241</v>
      </c>
      <c r="N840" s="27" t="s">
        <v>14242</v>
      </c>
      <c r="O840" s="30">
        <v>4800</v>
      </c>
      <c r="P840" s="26">
        <v>773.6612638225123</v>
      </c>
      <c r="Q840" s="108" t="s">
        <v>15948</v>
      </c>
      <c r="R840" s="108" t="s">
        <v>15948</v>
      </c>
      <c r="S840" s="109" t="str">
        <f t="shared" si="13"/>
        <v>Same</v>
      </c>
      <c r="T840" s="109"/>
      <c r="U840" s="108" t="s">
        <v>60</v>
      </c>
      <c r="V840" t="s">
        <v>51</v>
      </c>
      <c r="W840" s="108" t="s">
        <v>61</v>
      </c>
      <c r="X840" t="s">
        <v>61</v>
      </c>
      <c r="Y840" s="102"/>
      <c r="Z840" s="102" t="s">
        <v>15328</v>
      </c>
      <c r="AA840" s="102" t="s">
        <v>15329</v>
      </c>
      <c r="AB840" s="102">
        <v>773.65774437470304</v>
      </c>
      <c r="AC840" s="26">
        <v>773.65774437470304</v>
      </c>
      <c r="AD840" s="26" t="s">
        <v>14243</v>
      </c>
      <c r="AE840" s="26" t="s">
        <v>14244</v>
      </c>
      <c r="AF840" s="26" t="s">
        <v>14245</v>
      </c>
      <c r="AG840" s="26" t="s">
        <v>14246</v>
      </c>
      <c r="AH840" s="26" t="s">
        <v>14247</v>
      </c>
      <c r="AI840" s="26" t="s">
        <v>14248</v>
      </c>
      <c r="AJ840" s="26" t="s">
        <v>14249</v>
      </c>
      <c r="AK840" s="26" t="s">
        <v>14250</v>
      </c>
      <c r="AL840" s="26" t="s">
        <v>14251</v>
      </c>
      <c r="AM840" s="26" t="s">
        <v>14252</v>
      </c>
      <c r="AN840" s="26">
        <v>1</v>
      </c>
      <c r="AO840" s="26" t="s">
        <v>2571</v>
      </c>
      <c r="AP840" s="26">
        <v>4979</v>
      </c>
      <c r="AQ840" s="26" t="s">
        <v>14253</v>
      </c>
      <c r="AR840" s="27" t="s">
        <v>53</v>
      </c>
      <c r="AS840" s="26">
        <v>0.57692307692307687</v>
      </c>
      <c r="AT840" s="26">
        <v>0.12</v>
      </c>
      <c r="AU840" s="26">
        <v>0.85</v>
      </c>
      <c r="AV840" s="26" t="s">
        <v>1296</v>
      </c>
      <c r="AW840" s="27">
        <v>0.36125375967583018</v>
      </c>
      <c r="AX840" s="27">
        <v>18200000</v>
      </c>
      <c r="AY840" s="27" t="s">
        <v>14254</v>
      </c>
      <c r="AZ840" s="27"/>
      <c r="BA840" s="26"/>
      <c r="BB840" s="27" t="s">
        <v>14255</v>
      </c>
      <c r="BC840" s="27" t="s">
        <v>14256</v>
      </c>
      <c r="BD840" s="27" t="s">
        <v>14257</v>
      </c>
    </row>
    <row r="841" spans="1:56" x14ac:dyDescent="0.25">
      <c r="A841">
        <v>1216</v>
      </c>
      <c r="B841" s="13" t="s">
        <v>6434</v>
      </c>
      <c r="C841">
        <v>0.51</v>
      </c>
      <c r="D841">
        <v>15.49</v>
      </c>
      <c r="E841" s="2">
        <v>774.52070000000003</v>
      </c>
      <c r="F841" s="2" t="s">
        <v>66</v>
      </c>
      <c r="G841" t="s">
        <v>6238</v>
      </c>
      <c r="H841">
        <v>8.69</v>
      </c>
      <c r="I841">
        <v>8.7110491000000003</v>
      </c>
      <c r="J841">
        <v>-2.1049100000000799E-2</v>
      </c>
      <c r="K841">
        <v>1.1610486891385801</v>
      </c>
      <c r="L841" s="2" t="s">
        <v>6239</v>
      </c>
      <c r="M841" s="2" t="s">
        <v>337</v>
      </c>
      <c r="O841" s="2">
        <v>120000</v>
      </c>
      <c r="P841">
        <v>774.52884795776401</v>
      </c>
      <c r="Q841" s="9" t="s">
        <v>6240</v>
      </c>
      <c r="R841" s="9" t="s">
        <v>6240</v>
      </c>
      <c r="S841" s="109" t="str">
        <f t="shared" si="13"/>
        <v>Same</v>
      </c>
      <c r="T841" s="109"/>
      <c r="U841" s="108" t="s">
        <v>71</v>
      </c>
      <c r="V841" s="3" t="s">
        <v>66</v>
      </c>
      <c r="W841" s="108" t="s">
        <v>72</v>
      </c>
      <c r="X841" s="12" t="s">
        <v>72</v>
      </c>
      <c r="Y841" s="102" t="s">
        <v>14925</v>
      </c>
      <c r="Z841" s="102" t="s">
        <v>346</v>
      </c>
      <c r="AA841" s="102" t="s">
        <v>346</v>
      </c>
      <c r="AB841" s="102">
        <v>774.520945996161</v>
      </c>
      <c r="AC841" s="12">
        <v>774.520945996161</v>
      </c>
      <c r="AD841" s="9" t="s">
        <v>6241</v>
      </c>
      <c r="AE841" s="9" t="s">
        <v>1271</v>
      </c>
      <c r="AF841" s="12" t="s">
        <v>6242</v>
      </c>
      <c r="AG841" s="3" t="s">
        <v>1249</v>
      </c>
      <c r="AH841" s="3" t="s">
        <v>6243</v>
      </c>
      <c r="AI841" s="3" t="s">
        <v>6244</v>
      </c>
      <c r="AJ841" s="3" t="s">
        <v>6245</v>
      </c>
      <c r="AK841" s="3" t="s">
        <v>6246</v>
      </c>
      <c r="AL841" s="9" t="s">
        <v>6247</v>
      </c>
      <c r="AM841" s="9" t="s">
        <v>4513</v>
      </c>
      <c r="AN841">
        <v>1</v>
      </c>
      <c r="AO841" s="2" t="s">
        <v>6205</v>
      </c>
      <c r="AP841" s="2">
        <v>2294</v>
      </c>
      <c r="AQ841" s="2" t="s">
        <v>6248</v>
      </c>
      <c r="AR841" s="2" t="s">
        <v>53</v>
      </c>
      <c r="AS841">
        <v>1.1610486891385801</v>
      </c>
      <c r="AT841">
        <v>0.35</v>
      </c>
      <c r="AU841">
        <v>1.43</v>
      </c>
      <c r="AV841" t="s">
        <v>1296</v>
      </c>
      <c r="AW841" s="2">
        <v>0.17536793998279199</v>
      </c>
      <c r="AX841" s="2">
        <v>310000000</v>
      </c>
      <c r="AY841" s="2" t="s">
        <v>812</v>
      </c>
      <c r="AZ841" s="2" t="s">
        <v>71</v>
      </c>
      <c r="BA841" s="2" t="s">
        <v>6249</v>
      </c>
      <c r="BB841" s="2" t="s">
        <v>6250</v>
      </c>
      <c r="BC841" s="2" t="s">
        <v>6251</v>
      </c>
    </row>
    <row r="842" spans="1:56" x14ac:dyDescent="0.25">
      <c r="A842">
        <v>1282</v>
      </c>
      <c r="B842" s="13" t="s">
        <v>6840</v>
      </c>
      <c r="C842">
        <v>0.62</v>
      </c>
      <c r="D842">
        <v>14.03</v>
      </c>
      <c r="E842" s="2">
        <v>774.54139999999995</v>
      </c>
      <c r="F842" s="2" t="s">
        <v>66</v>
      </c>
      <c r="G842" t="s">
        <v>6612</v>
      </c>
      <c r="H842">
        <v>10.3</v>
      </c>
      <c r="I842">
        <v>10.258044</v>
      </c>
      <c r="J842">
        <v>4.1956000000000798E-2</v>
      </c>
      <c r="K842">
        <v>0.32695652173912998</v>
      </c>
      <c r="L842" s="2" t="s">
        <v>777</v>
      </c>
      <c r="M842" s="2" t="s">
        <v>778</v>
      </c>
      <c r="N842" s="62" t="s">
        <v>779</v>
      </c>
      <c r="O842" s="62">
        <v>300000</v>
      </c>
      <c r="P842" s="12">
        <v>774.54277713460897</v>
      </c>
      <c r="Q842" s="108" t="s">
        <v>15920</v>
      </c>
      <c r="R842" s="108" t="s">
        <v>15920</v>
      </c>
      <c r="S842" s="109" t="str">
        <f t="shared" si="13"/>
        <v>Same</v>
      </c>
      <c r="T842" s="109"/>
      <c r="U842" s="108" t="s">
        <v>160</v>
      </c>
      <c r="V842" s="12" t="s">
        <v>46</v>
      </c>
      <c r="W842" s="3" t="s">
        <v>289</v>
      </c>
      <c r="X842" s="12" t="s">
        <v>6613</v>
      </c>
      <c r="Y842" s="102" t="s">
        <v>14959</v>
      </c>
      <c r="Z842" s="102" t="s">
        <v>14617</v>
      </c>
      <c r="AA842" s="102" t="s">
        <v>14618</v>
      </c>
      <c r="AB842" s="102">
        <v>774.54137135743895</v>
      </c>
      <c r="AC842" s="12">
        <v>774.54137135743895</v>
      </c>
      <c r="AD842" s="12" t="s">
        <v>6614</v>
      </c>
      <c r="AE842" s="3" t="s">
        <v>2318</v>
      </c>
      <c r="AF842" s="3" t="s">
        <v>6615</v>
      </c>
      <c r="AG842" s="3" t="s">
        <v>6616</v>
      </c>
      <c r="AH842" s="3" t="s">
        <v>6617</v>
      </c>
      <c r="AI842" s="3" t="s">
        <v>6618</v>
      </c>
      <c r="AJ842" s="3" t="s">
        <v>6619</v>
      </c>
      <c r="AK842" s="3" t="s">
        <v>6438</v>
      </c>
      <c r="AL842" s="3" t="s">
        <v>6620</v>
      </c>
      <c r="AM842" s="3" t="s">
        <v>6621</v>
      </c>
      <c r="AN842">
        <v>1</v>
      </c>
      <c r="AO842" s="2" t="s">
        <v>6444</v>
      </c>
      <c r="AP842" s="2">
        <v>2859</v>
      </c>
      <c r="AQ842" s="51" t="s">
        <v>6622</v>
      </c>
      <c r="AR842" s="2" t="s">
        <v>53</v>
      </c>
      <c r="AS842">
        <v>0.32695652173912998</v>
      </c>
      <c r="AT842">
        <v>0.12</v>
      </c>
      <c r="AU842">
        <v>0.68</v>
      </c>
      <c r="AV842" t="s">
        <v>54</v>
      </c>
      <c r="AW842" s="2">
        <v>0.21293141779146599</v>
      </c>
      <c r="AX842" s="2">
        <v>1150000000</v>
      </c>
      <c r="AY842" s="2" t="s">
        <v>271</v>
      </c>
      <c r="AZ842" s="2" t="s">
        <v>71</v>
      </c>
      <c r="BA842" s="2" t="s">
        <v>6623</v>
      </c>
      <c r="BB842" s="2" t="s">
        <v>789</v>
      </c>
      <c r="BC842" s="108"/>
      <c r="BD842" s="2" t="s">
        <v>790</v>
      </c>
    </row>
    <row r="843" spans="1:56" x14ac:dyDescent="0.25">
      <c r="A843">
        <v>137</v>
      </c>
      <c r="B843" s="13" t="s">
        <v>915</v>
      </c>
      <c r="C843">
        <v>0.35</v>
      </c>
      <c r="D843">
        <v>8.75</v>
      </c>
      <c r="E843" s="108">
        <v>774.55150000000003</v>
      </c>
      <c r="F843" s="108" t="s">
        <v>66</v>
      </c>
      <c r="G843" t="s">
        <v>776</v>
      </c>
      <c r="H843">
        <v>10.17</v>
      </c>
      <c r="I843">
        <v>11.263627</v>
      </c>
      <c r="J843" s="7">
        <v>-1.093627000000001</v>
      </c>
      <c r="K843">
        <v>2.8625235404896419</v>
      </c>
      <c r="L843" s="2" t="s">
        <v>777</v>
      </c>
      <c r="M843" s="2" t="s">
        <v>778</v>
      </c>
      <c r="N843" s="2" t="s">
        <v>779</v>
      </c>
      <c r="O843" s="8">
        <v>4100</v>
      </c>
      <c r="P843">
        <v>774.54196759468959</v>
      </c>
      <c r="Q843" s="87" t="s">
        <v>15920</v>
      </c>
      <c r="R843" s="87" t="s">
        <v>15920</v>
      </c>
      <c r="S843" s="109" t="str">
        <f t="shared" si="13"/>
        <v>Same</v>
      </c>
      <c r="T843" s="109"/>
      <c r="U843" s="87" t="s">
        <v>60</v>
      </c>
      <c r="V843" s="64" t="s">
        <v>51</v>
      </c>
      <c r="W843" s="108" t="s">
        <v>61</v>
      </c>
      <c r="X843" s="87" t="s">
        <v>61</v>
      </c>
      <c r="Y843" s="102"/>
      <c r="Z843" s="102" t="s">
        <v>14617</v>
      </c>
      <c r="AA843" s="102" t="s">
        <v>14618</v>
      </c>
      <c r="AB843" s="102">
        <v>774.55</v>
      </c>
      <c r="AC843" s="3">
        <v>774.55</v>
      </c>
      <c r="AD843" s="3" t="s">
        <v>780</v>
      </c>
      <c r="AE843" s="3" t="s">
        <v>168</v>
      </c>
      <c r="AF843" s="3" t="s">
        <v>781</v>
      </c>
      <c r="AG843" s="3" t="s">
        <v>495</v>
      </c>
      <c r="AH843" s="3" t="s">
        <v>782</v>
      </c>
      <c r="AI843" s="3" t="s">
        <v>783</v>
      </c>
      <c r="AJ843" s="3" t="s">
        <v>784</v>
      </c>
      <c r="AK843" s="3" t="s">
        <v>785</v>
      </c>
      <c r="AL843" s="3" t="s">
        <v>786</v>
      </c>
      <c r="AM843" s="3" t="s">
        <v>787</v>
      </c>
      <c r="AN843">
        <v>1</v>
      </c>
      <c r="AO843" s="108" t="s">
        <v>177</v>
      </c>
      <c r="AP843" s="108">
        <v>2922</v>
      </c>
      <c r="AQ843" s="108" t="s">
        <v>14218</v>
      </c>
      <c r="AR843" s="2" t="s">
        <v>53</v>
      </c>
      <c r="AS843">
        <v>2.8625235404896419</v>
      </c>
      <c r="AT843">
        <v>1.75</v>
      </c>
      <c r="AU843">
        <v>3.55</v>
      </c>
      <c r="AV843" t="s">
        <v>54</v>
      </c>
      <c r="AW843" s="2">
        <v>0.23212232116520939</v>
      </c>
      <c r="AX843" s="2">
        <v>15200000</v>
      </c>
      <c r="AY843" s="2" t="s">
        <v>271</v>
      </c>
      <c r="AZ843" s="2" t="s">
        <v>788</v>
      </c>
      <c r="BB843" s="2" t="s">
        <v>789</v>
      </c>
      <c r="BC843" s="108"/>
      <c r="BD843" s="2" t="s">
        <v>790</v>
      </c>
    </row>
    <row r="844" spans="1:56" x14ac:dyDescent="0.25">
      <c r="A844">
        <v>1124</v>
      </c>
      <c r="B844" s="13" t="s">
        <v>10202</v>
      </c>
      <c r="C844">
        <v>0.41</v>
      </c>
      <c r="D844">
        <v>7.44</v>
      </c>
      <c r="E844" s="2">
        <v>774.58780000000002</v>
      </c>
      <c r="F844" s="2" t="s">
        <v>66</v>
      </c>
      <c r="G844" t="s">
        <v>11346</v>
      </c>
      <c r="H844">
        <v>4.75</v>
      </c>
      <c r="I844">
        <v>4.7321964000000003</v>
      </c>
      <c r="J844">
        <v>1.7803599999999701E-2</v>
      </c>
      <c r="K844" t="s">
        <v>48</v>
      </c>
      <c r="L844" s="2" t="s">
        <v>8566</v>
      </c>
      <c r="M844" s="2" t="s">
        <v>4703</v>
      </c>
      <c r="N844" s="2" t="s">
        <v>8567</v>
      </c>
      <c r="O844" s="2">
        <v>380000</v>
      </c>
      <c r="P844">
        <v>774.59306177492545</v>
      </c>
      <c r="Q844" s="108" t="s">
        <v>16069</v>
      </c>
      <c r="R844" s="108" t="s">
        <v>16069</v>
      </c>
      <c r="S844" s="109" t="str">
        <f t="shared" si="13"/>
        <v>Same</v>
      </c>
      <c r="T844" s="109"/>
      <c r="U844" s="108" t="s">
        <v>160</v>
      </c>
      <c r="V844" s="3" t="s">
        <v>46</v>
      </c>
      <c r="W844" s="3" t="s">
        <v>289</v>
      </c>
      <c r="X844" s="3" t="s">
        <v>289</v>
      </c>
      <c r="Y844" s="102"/>
      <c r="Z844" s="102"/>
      <c r="AA844" s="102"/>
      <c r="AB844" s="102">
        <v>774.58810763439203</v>
      </c>
      <c r="AC844" s="3">
        <v>774.58810763439203</v>
      </c>
      <c r="AD844" s="79" t="s">
        <v>11347</v>
      </c>
      <c r="AE844" s="79" t="s">
        <v>129</v>
      </c>
      <c r="AF844" s="3" t="s">
        <v>11348</v>
      </c>
      <c r="AG844" s="3" t="s">
        <v>8934</v>
      </c>
      <c r="AH844" s="3" t="s">
        <v>11349</v>
      </c>
      <c r="AI844" s="3" t="s">
        <v>11350</v>
      </c>
      <c r="AJ844" s="3" t="s">
        <v>11351</v>
      </c>
      <c r="AK844" s="3" t="s">
        <v>11352</v>
      </c>
      <c r="AL844" s="3" t="s">
        <v>11353</v>
      </c>
      <c r="AM844" s="3" t="s">
        <v>4238</v>
      </c>
      <c r="AN844">
        <v>1</v>
      </c>
      <c r="AO844" s="2" t="s">
        <v>11271</v>
      </c>
      <c r="AP844" s="2">
        <v>1308</v>
      </c>
      <c r="AQ844" s="2" t="s">
        <v>11354</v>
      </c>
      <c r="AR844" s="108" t="s">
        <v>48</v>
      </c>
      <c r="AS844" t="s">
        <v>48</v>
      </c>
      <c r="AT844" t="s">
        <v>48</v>
      </c>
      <c r="AU844" t="s">
        <v>48</v>
      </c>
      <c r="AV844" t="s">
        <v>48</v>
      </c>
      <c r="AW844" s="108" t="s">
        <v>48</v>
      </c>
      <c r="AX844" s="2">
        <v>8.8819875224721283</v>
      </c>
      <c r="AY844" s="2" t="s">
        <v>86</v>
      </c>
      <c r="AZ844" s="2"/>
      <c r="BB844" s="2" t="s">
        <v>8577</v>
      </c>
      <c r="BC844" s="2" t="s">
        <v>4714</v>
      </c>
      <c r="BD844" s="2" t="s">
        <v>8578</v>
      </c>
    </row>
    <row r="845" spans="1:56" x14ac:dyDescent="0.25">
      <c r="A845">
        <v>169</v>
      </c>
      <c r="B845" s="13" t="s">
        <v>1239</v>
      </c>
      <c r="C845">
        <v>0.44</v>
      </c>
      <c r="D845">
        <v>8.3000000000000007</v>
      </c>
      <c r="E845" s="2">
        <v>774.59559999999999</v>
      </c>
      <c r="F845" s="2" t="s">
        <v>66</v>
      </c>
      <c r="G845" t="s">
        <v>1112</v>
      </c>
      <c r="H845">
        <v>11.03</v>
      </c>
      <c r="I845">
        <v>10.973337000000001</v>
      </c>
      <c r="J845">
        <v>5.6663000000000401E-2</v>
      </c>
      <c r="K845">
        <v>9.7916666666666696</v>
      </c>
      <c r="L845" s="2" t="s">
        <v>508</v>
      </c>
      <c r="M845" s="2" t="s">
        <v>509</v>
      </c>
      <c r="O845" s="8">
        <v>140000</v>
      </c>
      <c r="P845" s="11">
        <v>774.60093618908797</v>
      </c>
      <c r="Q845" s="6" t="s">
        <v>1113</v>
      </c>
      <c r="R845" s="6" t="s">
        <v>1113</v>
      </c>
      <c r="S845" s="109" t="str">
        <f t="shared" si="13"/>
        <v>Same</v>
      </c>
      <c r="T845" s="109"/>
      <c r="U845" s="108" t="s">
        <v>71</v>
      </c>
      <c r="V845" s="11" t="s">
        <v>66</v>
      </c>
      <c r="W845" s="108" t="s">
        <v>72</v>
      </c>
      <c r="X845" s="12" t="s">
        <v>72</v>
      </c>
      <c r="Y845" s="102" t="s">
        <v>14660</v>
      </c>
      <c r="Z845" s="102" t="s">
        <v>1120</v>
      </c>
      <c r="AA845" s="102" t="s">
        <v>1120</v>
      </c>
      <c r="AB845" s="102">
        <v>774.6</v>
      </c>
      <c r="AC845" s="3">
        <v>774.6</v>
      </c>
      <c r="AD845" s="6" t="s">
        <v>1114</v>
      </c>
      <c r="AE845" s="6" t="s">
        <v>74</v>
      </c>
      <c r="AF845" s="3" t="s">
        <v>1115</v>
      </c>
      <c r="AG845" s="3" t="s">
        <v>76</v>
      </c>
      <c r="AH845" s="3" t="s">
        <v>1116</v>
      </c>
      <c r="AI845" s="3" t="s">
        <v>1045</v>
      </c>
      <c r="AJ845" s="3" t="s">
        <v>1117</v>
      </c>
      <c r="AK845" s="3" t="s">
        <v>1053</v>
      </c>
      <c r="AL845" s="3" t="s">
        <v>1118</v>
      </c>
      <c r="AM845" s="3" t="s">
        <v>80</v>
      </c>
      <c r="AN845">
        <v>1</v>
      </c>
      <c r="AO845" s="2" t="s">
        <v>924</v>
      </c>
      <c r="AP845" s="2">
        <v>2925</v>
      </c>
      <c r="AQ845" s="2" t="s">
        <v>1119</v>
      </c>
      <c r="AR845" s="2" t="s">
        <v>53</v>
      </c>
      <c r="AS845">
        <v>9.7916666666666696</v>
      </c>
      <c r="AT845">
        <v>2</v>
      </c>
      <c r="AU845">
        <v>50</v>
      </c>
      <c r="AV845" t="s">
        <v>85</v>
      </c>
      <c r="AW845" s="2">
        <v>0.68888996549624404</v>
      </c>
      <c r="AX845" s="2">
        <v>658000000</v>
      </c>
      <c r="AY845" s="2" t="s">
        <v>104</v>
      </c>
      <c r="AZ845" s="2" t="s">
        <v>87</v>
      </c>
      <c r="BA845" s="2" t="s">
        <v>1120</v>
      </c>
      <c r="BB845" s="2" t="s">
        <v>1121</v>
      </c>
      <c r="BC845" s="2" t="s">
        <v>512</v>
      </c>
    </row>
    <row r="846" spans="1:56" x14ac:dyDescent="0.25">
      <c r="A846">
        <v>1175</v>
      </c>
      <c r="B846" s="13" t="s">
        <v>6433</v>
      </c>
      <c r="C846">
        <v>0.6</v>
      </c>
      <c r="D846">
        <v>13.05</v>
      </c>
      <c r="E846" s="2">
        <v>774.59559999999999</v>
      </c>
      <c r="F846" s="2" t="s">
        <v>66</v>
      </c>
      <c r="G846" t="s">
        <v>5900</v>
      </c>
      <c r="H846">
        <v>11.55</v>
      </c>
      <c r="I846">
        <v>11.406594999999999</v>
      </c>
      <c r="J846">
        <v>0.143405</v>
      </c>
      <c r="K846">
        <v>1.1428571428571399</v>
      </c>
      <c r="L846" s="2" t="s">
        <v>508</v>
      </c>
      <c r="M846" s="2" t="s">
        <v>509</v>
      </c>
      <c r="O846" s="2">
        <v>480000</v>
      </c>
      <c r="P846">
        <v>774.600012871133</v>
      </c>
      <c r="Q846" s="125" t="s">
        <v>1113</v>
      </c>
      <c r="R846" s="125" t="s">
        <v>1113</v>
      </c>
      <c r="S846" s="109" t="str">
        <f t="shared" si="13"/>
        <v>Same</v>
      </c>
      <c r="T846" s="109"/>
      <c r="U846" s="108" t="s">
        <v>71</v>
      </c>
      <c r="V846" s="3" t="s">
        <v>66</v>
      </c>
      <c r="W846" s="108" t="s">
        <v>72</v>
      </c>
      <c r="X846" t="s">
        <v>72</v>
      </c>
      <c r="Y846" s="102" t="s">
        <v>14877</v>
      </c>
      <c r="Z846" s="102" t="s">
        <v>1120</v>
      </c>
      <c r="AA846" s="102" t="s">
        <v>1120</v>
      </c>
      <c r="AB846" s="102">
        <v>774.6</v>
      </c>
      <c r="AC846" s="3">
        <v>774.6</v>
      </c>
      <c r="AD846" s="9" t="s">
        <v>5901</v>
      </c>
      <c r="AE846" s="9" t="s">
        <v>74</v>
      </c>
      <c r="AF846" s="3" t="s">
        <v>5902</v>
      </c>
      <c r="AG846" s="3" t="s">
        <v>1045</v>
      </c>
      <c r="AH846" s="3" t="s">
        <v>5903</v>
      </c>
      <c r="AI846" s="3" t="s">
        <v>76</v>
      </c>
      <c r="AJ846" s="3" t="s">
        <v>5904</v>
      </c>
      <c r="AK846" s="3" t="s">
        <v>1298</v>
      </c>
      <c r="AL846" s="3" t="s">
        <v>5905</v>
      </c>
      <c r="AM846" s="3" t="s">
        <v>949</v>
      </c>
      <c r="AN846">
        <v>1</v>
      </c>
      <c r="AO846" s="2" t="s">
        <v>5605</v>
      </c>
      <c r="AP846" s="2">
        <v>3088</v>
      </c>
      <c r="AQ846" s="2" t="s">
        <v>5906</v>
      </c>
      <c r="AR846" s="2" t="s">
        <v>53</v>
      </c>
      <c r="AS846">
        <v>1.1428571428571399</v>
      </c>
      <c r="AT846">
        <v>0.35</v>
      </c>
      <c r="AU846">
        <v>1.43</v>
      </c>
      <c r="AV846" t="s">
        <v>1296</v>
      </c>
      <c r="AW846" s="2">
        <v>0.17027648962147501</v>
      </c>
      <c r="AX846" s="2">
        <v>1280000000</v>
      </c>
      <c r="AY846" s="2" t="s">
        <v>104</v>
      </c>
      <c r="AZ846" s="2" t="s">
        <v>87</v>
      </c>
      <c r="BA846" s="2" t="s">
        <v>1120</v>
      </c>
      <c r="BB846" s="2" t="s">
        <v>511</v>
      </c>
      <c r="BC846" s="2" t="s">
        <v>512</v>
      </c>
    </row>
    <row r="847" spans="1:56" x14ac:dyDescent="0.25">
      <c r="A847">
        <v>852</v>
      </c>
      <c r="B847" s="13" t="s">
        <v>4717</v>
      </c>
      <c r="C847">
        <v>0.33</v>
      </c>
      <c r="D847">
        <v>7.21</v>
      </c>
      <c r="E847">
        <v>774.6087</v>
      </c>
      <c r="F847" t="s">
        <v>66</v>
      </c>
      <c r="G847" t="s">
        <v>4702</v>
      </c>
      <c r="H847">
        <v>10.79</v>
      </c>
      <c r="I847">
        <v>4.9477072</v>
      </c>
      <c r="J847" s="7">
        <v>5.8422928000000001</v>
      </c>
      <c r="K847">
        <v>2.9612676056337999</v>
      </c>
      <c r="L847" s="2" t="s">
        <v>508</v>
      </c>
      <c r="M847" s="2" t="s">
        <v>4703</v>
      </c>
      <c r="O847" s="8">
        <v>22000</v>
      </c>
      <c r="P847">
        <v>774.59867966185698</v>
      </c>
      <c r="Q847" s="3" t="s">
        <v>4704</v>
      </c>
      <c r="R847" s="3" t="s">
        <v>4704</v>
      </c>
      <c r="S847" s="109" t="str">
        <f t="shared" si="13"/>
        <v>Same</v>
      </c>
      <c r="T847" s="109"/>
      <c r="U847" s="108" t="s">
        <v>60</v>
      </c>
      <c r="V847" t="s">
        <v>51</v>
      </c>
      <c r="W847" s="108" t="s">
        <v>61</v>
      </c>
      <c r="X847" t="s">
        <v>61</v>
      </c>
      <c r="Y847" s="102"/>
      <c r="Z847" s="102" t="s">
        <v>14559</v>
      </c>
      <c r="AA847" s="102" t="s">
        <v>14559</v>
      </c>
      <c r="AB847" s="102">
        <v>774.60264803930397</v>
      </c>
      <c r="AC847" s="3">
        <v>774.60264803930397</v>
      </c>
      <c r="AD847" s="3" t="s">
        <v>4705</v>
      </c>
      <c r="AE847" s="3" t="s">
        <v>163</v>
      </c>
      <c r="AF847" s="3" t="s">
        <v>4706</v>
      </c>
      <c r="AG847" s="3" t="s">
        <v>3301</v>
      </c>
      <c r="AH847" s="3" t="s">
        <v>4707</v>
      </c>
      <c r="AI847" s="3" t="s">
        <v>4708</v>
      </c>
      <c r="AJ847" s="3" t="s">
        <v>4709</v>
      </c>
      <c r="AK847" s="3" t="s">
        <v>710</v>
      </c>
      <c r="AL847" s="3" t="s">
        <v>4710</v>
      </c>
      <c r="AM847" s="3" t="s">
        <v>4711</v>
      </c>
      <c r="AN847">
        <v>1</v>
      </c>
      <c r="AO847" t="s">
        <v>4712</v>
      </c>
      <c r="AP847">
        <v>1309</v>
      </c>
      <c r="AQ847" t="s">
        <v>4713</v>
      </c>
      <c r="AR847" s="2" t="s">
        <v>53</v>
      </c>
      <c r="AS847">
        <v>2.9612676056337999</v>
      </c>
      <c r="AT847">
        <v>1.5</v>
      </c>
      <c r="AU847">
        <v>20</v>
      </c>
      <c r="AV847" t="s">
        <v>1296</v>
      </c>
      <c r="AW847" s="2">
        <v>0.39073585073938499</v>
      </c>
      <c r="AX847" s="2">
        <v>5.0359278421600102</v>
      </c>
      <c r="AY847" s="2" t="s">
        <v>155</v>
      </c>
      <c r="AZ847" s="2"/>
      <c r="BB847" s="2" t="s">
        <v>511</v>
      </c>
      <c r="BC847" s="2" t="s">
        <v>4714</v>
      </c>
    </row>
    <row r="848" spans="1:56" x14ac:dyDescent="0.25">
      <c r="A848">
        <v>1359</v>
      </c>
      <c r="B848" s="13" t="s">
        <v>8641</v>
      </c>
      <c r="C848" s="108">
        <v>0.53</v>
      </c>
      <c r="D848" s="108">
        <v>20.78</v>
      </c>
      <c r="E848" s="108">
        <v>774.60310000000004</v>
      </c>
      <c r="F848" s="2" t="s">
        <v>66</v>
      </c>
      <c r="G848" s="108" t="s">
        <v>8565</v>
      </c>
      <c r="H848" s="108">
        <v>4.95</v>
      </c>
      <c r="I848" s="108">
        <v>4.9898936999999997</v>
      </c>
      <c r="J848" s="108">
        <v>-3.9893699999999477E-2</v>
      </c>
      <c r="K848" s="108">
        <v>5.1046025104602508</v>
      </c>
      <c r="L848" s="2" t="s">
        <v>8566</v>
      </c>
      <c r="M848" s="2" t="s">
        <v>4703</v>
      </c>
      <c r="N848" s="2" t="s">
        <v>8567</v>
      </c>
      <c r="O848" s="8">
        <v>65000</v>
      </c>
      <c r="P848" s="108">
        <v>774.59282876289399</v>
      </c>
      <c r="Q848" s="108" t="s">
        <v>16069</v>
      </c>
      <c r="R848" s="108" t="s">
        <v>16069</v>
      </c>
      <c r="S848" s="109" t="str">
        <f t="shared" si="13"/>
        <v>Same</v>
      </c>
      <c r="T848" s="109"/>
      <c r="U848" s="108" t="s">
        <v>160</v>
      </c>
      <c r="V848" s="3" t="s">
        <v>46</v>
      </c>
      <c r="W848" s="3" t="s">
        <v>289</v>
      </c>
      <c r="X848" s="3" t="s">
        <v>289</v>
      </c>
      <c r="Y848" s="108"/>
      <c r="Z848" s="108" t="s">
        <v>15007</v>
      </c>
      <c r="AA848" s="108" t="s">
        <v>15008</v>
      </c>
      <c r="AB848" s="108">
        <v>774.60286437143702</v>
      </c>
      <c r="AC848" s="3">
        <v>774.60286437143702</v>
      </c>
      <c r="AD848" s="3" t="s">
        <v>8568</v>
      </c>
      <c r="AE848" s="3" t="s">
        <v>163</v>
      </c>
      <c r="AF848" s="3" t="s">
        <v>8569</v>
      </c>
      <c r="AG848" s="3" t="s">
        <v>8570</v>
      </c>
      <c r="AH848" s="3" t="s">
        <v>8571</v>
      </c>
      <c r="AI848" s="3" t="s">
        <v>8572</v>
      </c>
      <c r="AJ848" s="3" t="s">
        <v>8573</v>
      </c>
      <c r="AK848" s="3" t="s">
        <v>8574</v>
      </c>
      <c r="AL848" s="3" t="s">
        <v>8575</v>
      </c>
      <c r="AM848" s="3" t="s">
        <v>8576</v>
      </c>
      <c r="AN848" s="108">
        <v>1</v>
      </c>
      <c r="AO848" s="2" t="s">
        <v>8516</v>
      </c>
      <c r="AP848" s="2">
        <v>1329</v>
      </c>
      <c r="AQ848" s="2" t="s">
        <v>10185</v>
      </c>
      <c r="AR848" s="2" t="s">
        <v>53</v>
      </c>
      <c r="AS848" s="108">
        <v>5.1046025104602508</v>
      </c>
      <c r="AT848" s="108">
        <v>2</v>
      </c>
      <c r="AU848" s="108">
        <v>20</v>
      </c>
      <c r="AV848" s="108" t="s">
        <v>85</v>
      </c>
      <c r="AW848" s="2">
        <v>0.6629960650091169</v>
      </c>
      <c r="AX848" s="2">
        <v>7.7707003894681401</v>
      </c>
      <c r="AY848" s="2" t="s">
        <v>86</v>
      </c>
      <c r="AZ848" s="2"/>
      <c r="BA848" s="108"/>
      <c r="BB848" s="2" t="s">
        <v>8577</v>
      </c>
      <c r="BC848" s="2" t="s">
        <v>4714</v>
      </c>
      <c r="BD848" s="2" t="s">
        <v>8578</v>
      </c>
    </row>
    <row r="849" spans="1:56" x14ac:dyDescent="0.25">
      <c r="A849">
        <v>73</v>
      </c>
      <c r="B849" s="3" t="s">
        <v>10206</v>
      </c>
      <c r="C849">
        <v>0.21</v>
      </c>
      <c r="D849">
        <v>5.75</v>
      </c>
      <c r="E849" s="108">
        <v>774.6105</v>
      </c>
      <c r="F849" s="108" t="s">
        <v>66</v>
      </c>
      <c r="G849" t="s">
        <v>10395</v>
      </c>
      <c r="H849">
        <v>10.78</v>
      </c>
      <c r="I849">
        <v>4.9448812999999996</v>
      </c>
      <c r="J849" s="7">
        <v>5.8351186999999989</v>
      </c>
      <c r="K849" t="s">
        <v>48</v>
      </c>
      <c r="L849" s="2" t="s">
        <v>508</v>
      </c>
      <c r="M849" s="2" t="s">
        <v>509</v>
      </c>
      <c r="O849" s="8">
        <v>7300</v>
      </c>
      <c r="P849">
        <v>774.60096686857651</v>
      </c>
      <c r="Q849" s="108" t="s">
        <v>510</v>
      </c>
      <c r="R849" s="108" t="s">
        <v>510</v>
      </c>
      <c r="S849" s="109" t="str">
        <f t="shared" si="13"/>
        <v>Same</v>
      </c>
      <c r="T849" s="109"/>
      <c r="U849" t="s">
        <v>60</v>
      </c>
      <c r="V849" t="s">
        <v>51</v>
      </c>
      <c r="W849" s="108" t="s">
        <v>61</v>
      </c>
      <c r="X849" t="s">
        <v>61</v>
      </c>
      <c r="Y849" s="102"/>
      <c r="Z849" s="102" t="s">
        <v>14558</v>
      </c>
      <c r="AA849" s="102" t="s">
        <v>14559</v>
      </c>
      <c r="AB849" s="102">
        <v>774.60291427472703</v>
      </c>
      <c r="AC849" s="3">
        <v>774.60291427472703</v>
      </c>
      <c r="AD849" s="3" t="s">
        <v>10396</v>
      </c>
      <c r="AE849" s="3" t="s">
        <v>163</v>
      </c>
      <c r="AF849" s="3" t="s">
        <v>10397</v>
      </c>
      <c r="AG849" s="3" t="s">
        <v>3301</v>
      </c>
      <c r="AH849" s="3" t="s">
        <v>10398</v>
      </c>
      <c r="AI849" s="3" t="s">
        <v>3684</v>
      </c>
      <c r="AJ849" s="3" t="s">
        <v>10399</v>
      </c>
      <c r="AK849" s="3" t="s">
        <v>10400</v>
      </c>
      <c r="AL849" s="3" t="s">
        <v>10401</v>
      </c>
      <c r="AM849" s="3" t="s">
        <v>10402</v>
      </c>
      <c r="AN849">
        <v>1</v>
      </c>
      <c r="AO849" s="108" t="s">
        <v>10403</v>
      </c>
      <c r="AP849" s="108">
        <v>1318</v>
      </c>
      <c r="AQ849" s="108" t="s">
        <v>10404</v>
      </c>
      <c r="AR849" s="108" t="s">
        <v>48</v>
      </c>
      <c r="AS849" t="s">
        <v>48</v>
      </c>
      <c r="AT849" t="s">
        <v>48</v>
      </c>
      <c r="AU849" t="s">
        <v>48</v>
      </c>
      <c r="AV849" t="s">
        <v>48</v>
      </c>
      <c r="AW849" s="108" t="s">
        <v>48</v>
      </c>
      <c r="AX849" s="2">
        <v>36300000</v>
      </c>
      <c r="AY849" s="2" t="s">
        <v>104</v>
      </c>
      <c r="AZ849" s="2"/>
      <c r="BA849" s="108"/>
      <c r="BB849" s="2" t="s">
        <v>1121</v>
      </c>
      <c r="BC849" s="2" t="s">
        <v>512</v>
      </c>
    </row>
    <row r="850" spans="1:56" x14ac:dyDescent="0.25">
      <c r="A850">
        <v>1181</v>
      </c>
      <c r="B850" s="13" t="s">
        <v>6433</v>
      </c>
      <c r="C850">
        <v>0.69</v>
      </c>
      <c r="D850">
        <v>16.89</v>
      </c>
      <c r="E850" s="2">
        <v>774.6318</v>
      </c>
      <c r="F850" s="2" t="s">
        <v>66</v>
      </c>
      <c r="G850" t="s">
        <v>5951</v>
      </c>
      <c r="H850">
        <v>13.38</v>
      </c>
      <c r="I850">
        <v>13.373081000000001</v>
      </c>
      <c r="J850">
        <v>6.9189999999999001E-3</v>
      </c>
      <c r="K850">
        <v>1.27659574468085</v>
      </c>
      <c r="L850" s="2" t="s">
        <v>5952</v>
      </c>
      <c r="M850" s="2" t="s">
        <v>5953</v>
      </c>
      <c r="O850" s="2">
        <v>380000</v>
      </c>
      <c r="P850">
        <v>774.63621307736503</v>
      </c>
      <c r="Q850" s="125" t="s">
        <v>5954</v>
      </c>
      <c r="R850" s="125" t="s">
        <v>5954</v>
      </c>
      <c r="S850" s="109" t="str">
        <f t="shared" si="13"/>
        <v>Same</v>
      </c>
      <c r="T850" s="109"/>
      <c r="U850" t="s">
        <v>226</v>
      </c>
      <c r="V850" s="3" t="s">
        <v>66</v>
      </c>
      <c r="W850" s="108" t="s">
        <v>72</v>
      </c>
      <c r="X850" t="s">
        <v>72</v>
      </c>
      <c r="Y850" s="102" t="s">
        <v>14885</v>
      </c>
      <c r="Z850" s="102" t="s">
        <v>14886</v>
      </c>
      <c r="AA850" s="102" t="s">
        <v>14886</v>
      </c>
      <c r="AB850" s="102">
        <v>774.63</v>
      </c>
      <c r="AC850" s="3">
        <v>774.63</v>
      </c>
      <c r="AD850" s="9" t="s">
        <v>5955</v>
      </c>
      <c r="AE850" s="9" t="s">
        <v>74</v>
      </c>
      <c r="AF850" s="3" t="s">
        <v>5956</v>
      </c>
      <c r="AG850" s="3" t="s">
        <v>5957</v>
      </c>
      <c r="AH850" s="3" t="s">
        <v>5958</v>
      </c>
      <c r="AI850" s="3" t="s">
        <v>5959</v>
      </c>
      <c r="AJ850" s="3" t="s">
        <v>5960</v>
      </c>
      <c r="AK850" s="3" t="s">
        <v>76</v>
      </c>
      <c r="AL850" s="3" t="s">
        <v>5961</v>
      </c>
      <c r="AM850" s="3" t="s">
        <v>5962</v>
      </c>
      <c r="AN850">
        <v>1</v>
      </c>
      <c r="AO850" s="2" t="s">
        <v>5605</v>
      </c>
      <c r="AP850" s="2">
        <v>3619</v>
      </c>
      <c r="AQ850" s="2" t="s">
        <v>5963</v>
      </c>
      <c r="AR850" s="2" t="s">
        <v>53</v>
      </c>
      <c r="AS850">
        <v>1.27659574468085</v>
      </c>
      <c r="AT850">
        <v>0.35</v>
      </c>
      <c r="AU850">
        <v>1.43</v>
      </c>
      <c r="AV850" t="s">
        <v>1296</v>
      </c>
      <c r="AW850" s="2">
        <v>0.34563029645529503</v>
      </c>
      <c r="AX850" s="2">
        <v>1080000000</v>
      </c>
      <c r="AY850" s="2" t="s">
        <v>271</v>
      </c>
      <c r="AZ850" s="2" t="s">
        <v>87</v>
      </c>
      <c r="BA850" s="2" t="s">
        <v>5964</v>
      </c>
      <c r="BB850" s="2" t="s">
        <v>5965</v>
      </c>
      <c r="BC850" s="108"/>
    </row>
    <row r="851" spans="1:56" x14ac:dyDescent="0.25">
      <c r="A851">
        <v>1342</v>
      </c>
      <c r="B851" s="13" t="s">
        <v>7161</v>
      </c>
      <c r="C851">
        <v>0.54</v>
      </c>
      <c r="D851">
        <v>6.02</v>
      </c>
      <c r="E851">
        <v>774.72550000000001</v>
      </c>
      <c r="F851" s="2" t="s">
        <v>66</v>
      </c>
      <c r="G851" t="s">
        <v>7062</v>
      </c>
      <c r="H851">
        <v>17.95</v>
      </c>
      <c r="I851">
        <v>17.976289000000001</v>
      </c>
      <c r="J851" s="108">
        <v>-2.6289000000002009E-2</v>
      </c>
      <c r="K851">
        <v>20.145631067961169</v>
      </c>
      <c r="N851" s="2" t="s">
        <v>7063</v>
      </c>
      <c r="O851" s="8">
        <v>110000</v>
      </c>
      <c r="P851">
        <v>774.73076271032153</v>
      </c>
      <c r="Q851" s="59" t="s">
        <v>16239</v>
      </c>
      <c r="R851" s="59" t="s">
        <v>16239</v>
      </c>
      <c r="S851" s="109" t="str">
        <f t="shared" si="13"/>
        <v>Same</v>
      </c>
      <c r="T851" s="109"/>
      <c r="U851" t="s">
        <v>50</v>
      </c>
      <c r="V851" s="3" t="s">
        <v>66</v>
      </c>
      <c r="W851" s="108" t="s">
        <v>72</v>
      </c>
      <c r="X851" t="s">
        <v>72</v>
      </c>
      <c r="Y851" s="102"/>
      <c r="Z851" s="102" t="s">
        <v>14989</v>
      </c>
      <c r="AA851" s="102" t="s">
        <v>14989</v>
      </c>
      <c r="AB851" s="94">
        <v>774.72577639121801</v>
      </c>
      <c r="AC851" s="59">
        <v>774.72577639121801</v>
      </c>
      <c r="AD851" s="59" t="s">
        <v>7098</v>
      </c>
      <c r="AE851" s="3" t="s">
        <v>7099</v>
      </c>
      <c r="AF851" s="3" t="s">
        <v>7100</v>
      </c>
      <c r="AG851" s="3" t="s">
        <v>7101</v>
      </c>
      <c r="AH851" s="3" t="s">
        <v>7102</v>
      </c>
      <c r="AI851" s="3" t="s">
        <v>7103</v>
      </c>
      <c r="AJ851" s="3" t="s">
        <v>7104</v>
      </c>
      <c r="AK851" s="3" t="s">
        <v>1661</v>
      </c>
      <c r="AL851" s="3" t="s">
        <v>7105</v>
      </c>
      <c r="AM851" s="3" t="s">
        <v>7106</v>
      </c>
      <c r="AN851">
        <v>1</v>
      </c>
      <c r="AO851" s="2" t="s">
        <v>6855</v>
      </c>
      <c r="AP851" s="2">
        <v>4905</v>
      </c>
      <c r="AQ851" s="2" t="s">
        <v>7107</v>
      </c>
      <c r="AR851" s="2" t="s">
        <v>53</v>
      </c>
      <c r="AS851">
        <v>20.145631067961169</v>
      </c>
      <c r="AT851">
        <v>3</v>
      </c>
      <c r="AU851">
        <v>50</v>
      </c>
      <c r="AV851" t="s">
        <v>85</v>
      </c>
      <c r="AW851" s="108">
        <v>1.282873625673522</v>
      </c>
      <c r="AX851" s="2">
        <v>6.6293928653451619</v>
      </c>
      <c r="AY851" s="2" t="s">
        <v>50</v>
      </c>
      <c r="AZ851" s="2"/>
    </row>
    <row r="852" spans="1:56" x14ac:dyDescent="0.25">
      <c r="A852">
        <v>488</v>
      </c>
      <c r="B852" s="13" t="s">
        <v>3740</v>
      </c>
      <c r="C852">
        <v>0.39</v>
      </c>
      <c r="D852">
        <v>9.1300000000000008</v>
      </c>
      <c r="E852" s="2">
        <v>775.59659999999997</v>
      </c>
      <c r="F852" s="2" t="s">
        <v>66</v>
      </c>
      <c r="G852" t="s">
        <v>3689</v>
      </c>
      <c r="H852">
        <v>10.06</v>
      </c>
      <c r="I852">
        <v>10.065113</v>
      </c>
      <c r="J852" s="108">
        <v>-5.1129999999997002E-3</v>
      </c>
      <c r="K852">
        <v>1.2558685446009401</v>
      </c>
      <c r="L852" s="108"/>
      <c r="M852" s="2" t="s">
        <v>3094</v>
      </c>
      <c r="O852" s="2">
        <v>32000</v>
      </c>
      <c r="P852" s="26">
        <v>775.59673728059795</v>
      </c>
      <c r="Q852" s="117" t="s">
        <v>15872</v>
      </c>
      <c r="R852" s="117" t="s">
        <v>15872</v>
      </c>
      <c r="S852" s="109" t="str">
        <f t="shared" si="13"/>
        <v>Same</v>
      </c>
      <c r="T852" s="109"/>
      <c r="U852" s="90" t="s">
        <v>60</v>
      </c>
      <c r="V852" s="26" t="s">
        <v>66</v>
      </c>
      <c r="W852" s="108" t="s">
        <v>1209</v>
      </c>
      <c r="X852" s="90" t="s">
        <v>1209</v>
      </c>
      <c r="Y852" s="102" t="s">
        <v>15422</v>
      </c>
      <c r="Z852" s="102" t="s">
        <v>14489</v>
      </c>
      <c r="AA852" s="102" t="s">
        <v>14489</v>
      </c>
      <c r="AB852" s="90">
        <v>775.59686087747696</v>
      </c>
      <c r="AC852" s="26">
        <v>775.59686087747696</v>
      </c>
      <c r="AD852" s="41" t="s">
        <v>3690</v>
      </c>
      <c r="AE852" s="41" t="s">
        <v>3691</v>
      </c>
      <c r="AF852" s="41" t="s">
        <v>3692</v>
      </c>
      <c r="AG852" s="41" t="s">
        <v>3455</v>
      </c>
      <c r="AH852" s="26" t="s">
        <v>3693</v>
      </c>
      <c r="AI852" s="26" t="s">
        <v>807</v>
      </c>
      <c r="AJ852" s="26" t="s">
        <v>3694</v>
      </c>
      <c r="AK852" s="26" t="s">
        <v>3695</v>
      </c>
      <c r="AL852" s="26" t="s">
        <v>3696</v>
      </c>
      <c r="AM852" s="26" t="s">
        <v>3438</v>
      </c>
      <c r="AN852">
        <v>1</v>
      </c>
      <c r="AO852" s="2" t="s">
        <v>3510</v>
      </c>
      <c r="AP852" s="2">
        <v>2604</v>
      </c>
      <c r="AQ852" s="2" t="s">
        <v>3697</v>
      </c>
      <c r="AR852" s="2" t="s">
        <v>53</v>
      </c>
      <c r="AS852">
        <v>1.2558685446009401</v>
      </c>
      <c r="AT852">
        <v>0.57999999999999996</v>
      </c>
      <c r="AU852">
        <v>1.57</v>
      </c>
      <c r="AV852" t="s">
        <v>1296</v>
      </c>
      <c r="AW852" s="2">
        <v>0.19899339664167001</v>
      </c>
      <c r="AX852" s="2">
        <v>107000000</v>
      </c>
      <c r="AY852" s="2" t="s">
        <v>3399</v>
      </c>
      <c r="AZ852" s="2" t="s">
        <v>788</v>
      </c>
      <c r="BA852" s="2" t="s">
        <v>3698</v>
      </c>
      <c r="BB852" s="108"/>
      <c r="BC852" s="2" t="s">
        <v>3105</v>
      </c>
    </row>
    <row r="853" spans="1:56" x14ac:dyDescent="0.25">
      <c r="A853">
        <v>627</v>
      </c>
      <c r="B853" s="13" t="s">
        <v>4539</v>
      </c>
      <c r="C853" s="108">
        <v>0.53</v>
      </c>
      <c r="D853" s="108">
        <v>9.0500000000000007</v>
      </c>
      <c r="E853" s="2">
        <v>776.53650000000005</v>
      </c>
      <c r="F853" s="2" t="s">
        <v>66</v>
      </c>
      <c r="G853" s="108" t="s">
        <v>4495</v>
      </c>
      <c r="H853" s="108">
        <v>9.33</v>
      </c>
      <c r="I853" s="108">
        <v>9.3772962</v>
      </c>
      <c r="J853" s="108">
        <v>-4.7296199999999899E-2</v>
      </c>
      <c r="K853" s="108">
        <v>4.4173228346456703</v>
      </c>
      <c r="L853" s="2" t="s">
        <v>816</v>
      </c>
      <c r="M853" s="2" t="s">
        <v>92</v>
      </c>
      <c r="N853" s="108"/>
      <c r="O853" s="2">
        <v>140000</v>
      </c>
      <c r="P853" s="108">
        <v>776.54478952713703</v>
      </c>
      <c r="Q853" s="6" t="s">
        <v>15742</v>
      </c>
      <c r="R853" s="6" t="s">
        <v>15742</v>
      </c>
      <c r="S853" s="109" t="str">
        <f t="shared" si="13"/>
        <v>Same</v>
      </c>
      <c r="T853" s="109"/>
      <c r="U853" s="108" t="s">
        <v>71</v>
      </c>
      <c r="V853" s="108" t="s">
        <v>66</v>
      </c>
      <c r="W853" s="108" t="s">
        <v>72</v>
      </c>
      <c r="X853" s="108" t="s">
        <v>15752</v>
      </c>
      <c r="Y853" s="108" t="s">
        <v>15576</v>
      </c>
      <c r="Z853" s="108" t="s">
        <v>105</v>
      </c>
      <c r="AA853" s="108" t="s">
        <v>105</v>
      </c>
      <c r="AB853" s="108">
        <v>776.53612510836501</v>
      </c>
      <c r="AC853" s="3">
        <v>776.53612510836501</v>
      </c>
      <c r="AD853" s="6" t="s">
        <v>4496</v>
      </c>
      <c r="AE853" s="6" t="s">
        <v>1271</v>
      </c>
      <c r="AF853" s="6" t="s">
        <v>4497</v>
      </c>
      <c r="AG853" s="6" t="s">
        <v>1259</v>
      </c>
      <c r="AH853" s="6" t="s">
        <v>4498</v>
      </c>
      <c r="AI853" s="6" t="s">
        <v>3893</v>
      </c>
      <c r="AJ853" s="6" t="s">
        <v>4499</v>
      </c>
      <c r="AK853" s="6" t="s">
        <v>3949</v>
      </c>
      <c r="AL853" s="3" t="s">
        <v>4500</v>
      </c>
      <c r="AM853" s="3" t="s">
        <v>4501</v>
      </c>
      <c r="AN853" s="108">
        <v>1</v>
      </c>
      <c r="AO853" s="2" t="s">
        <v>4502</v>
      </c>
      <c r="AP853" s="2">
        <v>2457</v>
      </c>
      <c r="AQ853" s="2" t="s">
        <v>4503</v>
      </c>
      <c r="AR853" s="2" t="s">
        <v>53</v>
      </c>
      <c r="AS853" s="108">
        <v>4.4173228346456703</v>
      </c>
      <c r="AT853" s="108">
        <v>2</v>
      </c>
      <c r="AU853" s="108">
        <v>5.0599999999999996</v>
      </c>
      <c r="AV853" s="108" t="s">
        <v>1296</v>
      </c>
      <c r="AW853" s="2">
        <v>0.55815538066481596</v>
      </c>
      <c r="AX853" s="2">
        <v>561000000</v>
      </c>
      <c r="AY853" s="2" t="s">
        <v>812</v>
      </c>
      <c r="AZ853" s="2" t="s">
        <v>71</v>
      </c>
      <c r="BA853" s="2" t="s">
        <v>4504</v>
      </c>
      <c r="BB853" s="2" t="s">
        <v>826</v>
      </c>
      <c r="BC853" s="2" t="s">
        <v>204</v>
      </c>
      <c r="BD853" s="108"/>
    </row>
    <row r="854" spans="1:56" x14ac:dyDescent="0.25">
      <c r="A854">
        <v>1214</v>
      </c>
      <c r="B854" s="13" t="s">
        <v>6434</v>
      </c>
      <c r="C854">
        <v>0.63</v>
      </c>
      <c r="D854">
        <v>19.41</v>
      </c>
      <c r="E854" s="2">
        <v>776.53660000000002</v>
      </c>
      <c r="F854" s="2" t="s">
        <v>66</v>
      </c>
      <c r="G854" t="s">
        <v>6220</v>
      </c>
      <c r="H854">
        <v>9.61</v>
      </c>
      <c r="I854">
        <v>9.6235604000000006</v>
      </c>
      <c r="J854">
        <v>-1.35604000000011E-2</v>
      </c>
      <c r="K854">
        <v>1.1497890295358699</v>
      </c>
      <c r="L854" s="2" t="s">
        <v>816</v>
      </c>
      <c r="M854" s="2" t="s">
        <v>92</v>
      </c>
      <c r="O854" s="2">
        <v>410000</v>
      </c>
      <c r="P854">
        <v>776.54476916503199</v>
      </c>
      <c r="Q854" s="9" t="s">
        <v>15742</v>
      </c>
      <c r="R854" s="9" t="s">
        <v>15742</v>
      </c>
      <c r="S854" s="109" t="str">
        <f t="shared" si="13"/>
        <v>Same</v>
      </c>
      <c r="T854" s="109"/>
      <c r="U854" t="s">
        <v>71</v>
      </c>
      <c r="V854" t="s">
        <v>66</v>
      </c>
      <c r="W854" s="108" t="s">
        <v>72</v>
      </c>
      <c r="X854" s="11" t="s">
        <v>15758</v>
      </c>
      <c r="Y854" s="102" t="s">
        <v>14923</v>
      </c>
      <c r="Z854" s="102" t="s">
        <v>105</v>
      </c>
      <c r="AA854" s="102" t="s">
        <v>105</v>
      </c>
      <c r="AB854" s="102">
        <v>776.53625857806503</v>
      </c>
      <c r="AC854" s="12">
        <v>776.53625857806503</v>
      </c>
      <c r="AD854" s="9" t="s">
        <v>6221</v>
      </c>
      <c r="AE854" s="9" t="s">
        <v>1271</v>
      </c>
      <c r="AF854" s="9" t="s">
        <v>6222</v>
      </c>
      <c r="AG854" s="9" t="s">
        <v>1259</v>
      </c>
      <c r="AH854" s="9" t="s">
        <v>6223</v>
      </c>
      <c r="AI854" s="9" t="s">
        <v>1243</v>
      </c>
      <c r="AJ854" s="64" t="s">
        <v>6224</v>
      </c>
      <c r="AK854" s="64" t="s">
        <v>3908</v>
      </c>
      <c r="AL854" s="9" t="s">
        <v>6225</v>
      </c>
      <c r="AM854" s="9" t="s">
        <v>3949</v>
      </c>
      <c r="AN854">
        <v>1</v>
      </c>
      <c r="AO854" s="2" t="s">
        <v>6226</v>
      </c>
      <c r="AP854" s="2">
        <v>2523</v>
      </c>
      <c r="AQ854" s="2" t="s">
        <v>6227</v>
      </c>
      <c r="AR854" s="2" t="s">
        <v>53</v>
      </c>
      <c r="AS854">
        <v>1.1497890295358699</v>
      </c>
      <c r="AT854">
        <v>0.35</v>
      </c>
      <c r="AU854">
        <v>1.43</v>
      </c>
      <c r="AV854" t="s">
        <v>1296</v>
      </c>
      <c r="AW854" s="2">
        <v>0.166123199213283</v>
      </c>
      <c r="AX854" s="2">
        <v>1090000000</v>
      </c>
      <c r="AY854" s="2" t="s">
        <v>812</v>
      </c>
      <c r="AZ854" s="2" t="s">
        <v>71</v>
      </c>
      <c r="BA854" s="2" t="s">
        <v>6228</v>
      </c>
      <c r="BB854" s="2" t="s">
        <v>826</v>
      </c>
      <c r="BC854" s="2" t="s">
        <v>204</v>
      </c>
    </row>
    <row r="855" spans="1:56" x14ac:dyDescent="0.25">
      <c r="A855">
        <v>140</v>
      </c>
      <c r="B855" s="13" t="s">
        <v>916</v>
      </c>
      <c r="C855" s="108">
        <v>0.66</v>
      </c>
      <c r="D855" s="108">
        <v>12.52</v>
      </c>
      <c r="E855" s="2">
        <v>776.54390000000001</v>
      </c>
      <c r="F855" s="2" t="s">
        <v>66</v>
      </c>
      <c r="G855" s="108" t="s">
        <v>815</v>
      </c>
      <c r="H855" s="108">
        <v>9.1300000000000008</v>
      </c>
      <c r="I855" s="108">
        <v>9.0853366999999992</v>
      </c>
      <c r="J855" s="108">
        <v>4.4663300000001627E-2</v>
      </c>
      <c r="K855" s="108">
        <v>1.944444444444444</v>
      </c>
      <c r="L855" s="2" t="s">
        <v>816</v>
      </c>
      <c r="M855" s="2" t="s">
        <v>92</v>
      </c>
      <c r="N855" s="108"/>
      <c r="O855" s="2">
        <v>120000</v>
      </c>
      <c r="P855" s="108">
        <v>776.54504074298916</v>
      </c>
      <c r="Q855" s="9" t="s">
        <v>15742</v>
      </c>
      <c r="R855" s="9" t="s">
        <v>15742</v>
      </c>
      <c r="S855" s="109" t="str">
        <f t="shared" si="13"/>
        <v>Same</v>
      </c>
      <c r="T855" s="109"/>
      <c r="U855" s="64" t="s">
        <v>71</v>
      </c>
      <c r="V855" s="64" t="s">
        <v>66</v>
      </c>
      <c r="W855" s="108" t="s">
        <v>72</v>
      </c>
      <c r="X855" s="64" t="s">
        <v>15740</v>
      </c>
      <c r="Y855" s="108" t="s">
        <v>14625</v>
      </c>
      <c r="Z855" s="108" t="s">
        <v>105</v>
      </c>
      <c r="AA855" s="108" t="s">
        <v>105</v>
      </c>
      <c r="AB855" s="108">
        <v>776.54</v>
      </c>
      <c r="AC855" s="3">
        <v>776.54</v>
      </c>
      <c r="AD855" s="9" t="s">
        <v>817</v>
      </c>
      <c r="AE855" s="9" t="s">
        <v>818</v>
      </c>
      <c r="AF855" s="9" t="s">
        <v>819</v>
      </c>
      <c r="AG855" s="9" t="s">
        <v>803</v>
      </c>
      <c r="AH855" s="9" t="s">
        <v>820</v>
      </c>
      <c r="AI855" s="9" t="s">
        <v>801</v>
      </c>
      <c r="AJ855" s="9" t="s">
        <v>821</v>
      </c>
      <c r="AK855" s="9" t="s">
        <v>822</v>
      </c>
      <c r="AL855" s="3" t="s">
        <v>823</v>
      </c>
      <c r="AM855" s="3" t="s">
        <v>807</v>
      </c>
      <c r="AN855" s="108">
        <v>1</v>
      </c>
      <c r="AO855" s="2" t="s">
        <v>810</v>
      </c>
      <c r="AP855" s="2">
        <v>2329</v>
      </c>
      <c r="AQ855" s="2" t="s">
        <v>824</v>
      </c>
      <c r="AR855" s="2" t="s">
        <v>53</v>
      </c>
      <c r="AS855" s="108">
        <v>1.944444444444444</v>
      </c>
      <c r="AT855" s="108">
        <v>1.75</v>
      </c>
      <c r="AU855" s="108">
        <v>3.55</v>
      </c>
      <c r="AV855" s="108" t="s">
        <v>54</v>
      </c>
      <c r="AW855" s="2">
        <v>0.61725046881734758</v>
      </c>
      <c r="AX855" s="2">
        <v>6.3291138096001127</v>
      </c>
      <c r="AY855" s="2" t="s">
        <v>812</v>
      </c>
      <c r="AZ855" s="2" t="s">
        <v>71</v>
      </c>
      <c r="BA855" s="2" t="s">
        <v>825</v>
      </c>
      <c r="BB855" s="2" t="s">
        <v>826</v>
      </c>
      <c r="BC855" s="2" t="s">
        <v>204</v>
      </c>
      <c r="BD855" s="108"/>
    </row>
    <row r="856" spans="1:56" x14ac:dyDescent="0.25">
      <c r="A856">
        <v>183</v>
      </c>
      <c r="B856" s="13" t="s">
        <v>1293</v>
      </c>
      <c r="C856">
        <v>0.36</v>
      </c>
      <c r="D856">
        <v>14.6</v>
      </c>
      <c r="E856" s="2">
        <v>776.53639999999996</v>
      </c>
      <c r="F856" s="2" t="s">
        <v>66</v>
      </c>
      <c r="G856" t="s">
        <v>1268</v>
      </c>
      <c r="H856">
        <v>9.3000000000000007</v>
      </c>
      <c r="I856">
        <v>9.2220168999999999</v>
      </c>
      <c r="J856">
        <v>7.7983100000000902E-2</v>
      </c>
      <c r="K856">
        <v>11.2063492063492</v>
      </c>
      <c r="L856" s="2" t="s">
        <v>816</v>
      </c>
      <c r="M856" s="2" t="s">
        <v>92</v>
      </c>
      <c r="N856" s="108"/>
      <c r="O856" s="2">
        <v>77000</v>
      </c>
      <c r="P856">
        <v>776.545170978638</v>
      </c>
      <c r="Q856" s="19" t="s">
        <v>15745</v>
      </c>
      <c r="R856" s="19" t="s">
        <v>15745</v>
      </c>
      <c r="S856" s="109" t="str">
        <f t="shared" si="13"/>
        <v>Same</v>
      </c>
      <c r="T856" s="109"/>
      <c r="U856" s="11" t="s">
        <v>71</v>
      </c>
      <c r="V856" s="11" t="s">
        <v>66</v>
      </c>
      <c r="W856" s="108" t="s">
        <v>72</v>
      </c>
      <c r="X856" s="12" t="s">
        <v>15744</v>
      </c>
      <c r="Y856" s="102" t="s">
        <v>14639</v>
      </c>
      <c r="Z856" s="102" t="s">
        <v>105</v>
      </c>
      <c r="AA856" s="102" t="s">
        <v>105</v>
      </c>
      <c r="AB856" s="102">
        <v>776.54</v>
      </c>
      <c r="AC856" s="3">
        <v>776.54</v>
      </c>
      <c r="AD856" s="6" t="s">
        <v>1269</v>
      </c>
      <c r="AE856" s="6" t="s">
        <v>1243</v>
      </c>
      <c r="AF856" s="6" t="s">
        <v>1270</v>
      </c>
      <c r="AG856" s="6" t="s">
        <v>1271</v>
      </c>
      <c r="AH856" s="6" t="s">
        <v>1272</v>
      </c>
      <c r="AI856" s="6" t="s">
        <v>1259</v>
      </c>
      <c r="AJ856" s="6" t="s">
        <v>1273</v>
      </c>
      <c r="AK856" s="6" t="s">
        <v>1274</v>
      </c>
      <c r="AL856" s="3" t="s">
        <v>1275</v>
      </c>
      <c r="AM856" s="3" t="s">
        <v>1261</v>
      </c>
      <c r="AN856">
        <v>1</v>
      </c>
      <c r="AO856" s="2" t="s">
        <v>1252</v>
      </c>
      <c r="AP856" s="2">
        <v>2398</v>
      </c>
      <c r="AQ856" s="2" t="s">
        <v>1276</v>
      </c>
      <c r="AR856" s="2" t="s">
        <v>53</v>
      </c>
      <c r="AS856">
        <v>11.2063492063492</v>
      </c>
      <c r="AT856">
        <v>2</v>
      </c>
      <c r="AU856">
        <v>50</v>
      </c>
      <c r="AV856" t="s">
        <v>85</v>
      </c>
      <c r="AW856" s="2">
        <v>0.81178671951385994</v>
      </c>
      <c r="AX856" s="2">
        <v>353000000</v>
      </c>
      <c r="AY856" s="2" t="s">
        <v>812</v>
      </c>
      <c r="AZ856" s="2" t="s">
        <v>71</v>
      </c>
      <c r="BA856" s="2" t="s">
        <v>1277</v>
      </c>
      <c r="BB856" s="2" t="s">
        <v>826</v>
      </c>
      <c r="BC856" s="2" t="s">
        <v>204</v>
      </c>
      <c r="BD856" s="108"/>
    </row>
    <row r="857" spans="1:56" x14ac:dyDescent="0.25">
      <c r="A857">
        <v>502</v>
      </c>
      <c r="B857" s="13" t="s">
        <v>3969</v>
      </c>
      <c r="C857">
        <v>0.21</v>
      </c>
      <c r="D857">
        <v>7.19</v>
      </c>
      <c r="E857" s="2">
        <v>776.55349999999999</v>
      </c>
      <c r="F857" s="2" t="s">
        <v>66</v>
      </c>
      <c r="G857" t="s">
        <v>3823</v>
      </c>
      <c r="H857">
        <v>11.12</v>
      </c>
      <c r="I857">
        <v>11.14935</v>
      </c>
      <c r="J857">
        <v>-2.9350000000000879E-2</v>
      </c>
      <c r="K857" t="s">
        <v>48</v>
      </c>
      <c r="L857" s="2" t="s">
        <v>3824</v>
      </c>
      <c r="M857" s="2" t="s">
        <v>3825</v>
      </c>
      <c r="N857" s="2" t="s">
        <v>3826</v>
      </c>
      <c r="O857" s="2">
        <v>150000</v>
      </c>
      <c r="P857">
        <v>776.55837986219387</v>
      </c>
      <c r="Q857" s="6" t="s">
        <v>3827</v>
      </c>
      <c r="R857" s="6" t="s">
        <v>3827</v>
      </c>
      <c r="S857" s="109" t="str">
        <f t="shared" si="13"/>
        <v>Same</v>
      </c>
      <c r="T857" s="109"/>
      <c r="U857" s="108" t="s">
        <v>226</v>
      </c>
      <c r="V857" s="12" t="s">
        <v>66</v>
      </c>
      <c r="W857" s="108" t="s">
        <v>72</v>
      </c>
      <c r="X857" s="12" t="s">
        <v>3774</v>
      </c>
      <c r="Y857" s="102" t="s">
        <v>15443</v>
      </c>
      <c r="Z857" s="102" t="s">
        <v>15444</v>
      </c>
      <c r="AA857" s="102" t="s">
        <v>15444</v>
      </c>
      <c r="AB857" s="102">
        <v>776.55</v>
      </c>
      <c r="AC857" s="3">
        <v>776.55</v>
      </c>
      <c r="AD857" s="19" t="s">
        <v>3828</v>
      </c>
      <c r="AE857" s="19" t="s">
        <v>74</v>
      </c>
      <c r="AF857" s="3" t="s">
        <v>3829</v>
      </c>
      <c r="AG857" s="3" t="s">
        <v>10079</v>
      </c>
      <c r="AH857" s="3" t="s">
        <v>3830</v>
      </c>
      <c r="AI857" s="3" t="s">
        <v>3831</v>
      </c>
      <c r="AJ857" s="3" t="s">
        <v>3832</v>
      </c>
      <c r="AK857" s="3" t="s">
        <v>3833</v>
      </c>
      <c r="AL857" s="3" t="s">
        <v>3834</v>
      </c>
      <c r="AM857" s="3" t="s">
        <v>3835</v>
      </c>
      <c r="AN857">
        <v>1</v>
      </c>
      <c r="AO857" s="2" t="s">
        <v>3754</v>
      </c>
      <c r="AP857" s="2">
        <v>3146</v>
      </c>
      <c r="AQ857" s="2" t="s">
        <v>14277</v>
      </c>
      <c r="AR857" s="2" t="s">
        <v>53</v>
      </c>
      <c r="AS857" t="s">
        <v>3755</v>
      </c>
      <c r="AT857">
        <v>5.45</v>
      </c>
      <c r="AU857" t="s">
        <v>3755</v>
      </c>
      <c r="AV857" t="s">
        <v>1296</v>
      </c>
      <c r="AW857" s="108" t="s">
        <v>3755</v>
      </c>
      <c r="AX857" s="2">
        <v>907000000</v>
      </c>
      <c r="AY857" s="2" t="s">
        <v>271</v>
      </c>
      <c r="AZ857" s="2" t="s">
        <v>420</v>
      </c>
      <c r="BA857" s="2" t="s">
        <v>3836</v>
      </c>
      <c r="BB857" s="2" t="s">
        <v>3837</v>
      </c>
      <c r="BC857" s="108"/>
      <c r="BD857" s="2" t="s">
        <v>3838</v>
      </c>
    </row>
    <row r="858" spans="1:56" x14ac:dyDescent="0.25">
      <c r="A858">
        <v>545</v>
      </c>
      <c r="B858" s="13" t="s">
        <v>8939</v>
      </c>
      <c r="C858">
        <v>0.32</v>
      </c>
      <c r="D858">
        <v>7.4</v>
      </c>
      <c r="E858" s="2">
        <v>776.56669999999997</v>
      </c>
      <c r="F858" s="2" t="s">
        <v>66</v>
      </c>
      <c r="G858" t="s">
        <v>12545</v>
      </c>
      <c r="H858">
        <v>1.27</v>
      </c>
      <c r="I858">
        <v>1.2655460999999999</v>
      </c>
      <c r="J858">
        <v>4.4538999999998996E-3</v>
      </c>
      <c r="K858" t="s">
        <v>48</v>
      </c>
      <c r="L858" s="2" t="s">
        <v>12595</v>
      </c>
      <c r="N858" s="2" t="s">
        <v>12596</v>
      </c>
      <c r="O858" s="2">
        <v>150000</v>
      </c>
      <c r="P858">
        <v>776.57057662096645</v>
      </c>
      <c r="Q858" s="108" t="s">
        <v>15968</v>
      </c>
      <c r="R858" s="108" t="s">
        <v>15968</v>
      </c>
      <c r="S858" s="109" t="str">
        <f t="shared" si="13"/>
        <v>Same</v>
      </c>
      <c r="T858" s="109"/>
      <c r="U858" s="108" t="s">
        <v>160</v>
      </c>
      <c r="V858" s="3" t="s">
        <v>46</v>
      </c>
      <c r="W858" s="3" t="s">
        <v>289</v>
      </c>
      <c r="X858" s="3" t="s">
        <v>12354</v>
      </c>
      <c r="Y858" s="102"/>
      <c r="Z858" s="102" t="s">
        <v>15500</v>
      </c>
      <c r="AA858" s="102" t="s">
        <v>15501</v>
      </c>
      <c r="AB858" s="102">
        <v>776.56784802442496</v>
      </c>
      <c r="AC858" s="3">
        <v>776.56784802442496</v>
      </c>
      <c r="AD858" s="3" t="s">
        <v>12597</v>
      </c>
      <c r="AE858" s="3" t="s">
        <v>8928</v>
      </c>
      <c r="AF858" s="3" t="s">
        <v>12598</v>
      </c>
      <c r="AG858" s="3" t="s">
        <v>12335</v>
      </c>
      <c r="AH858" s="3" t="s">
        <v>12599</v>
      </c>
      <c r="AI858" s="3" t="s">
        <v>8934</v>
      </c>
      <c r="AJ858" s="3" t="s">
        <v>12600</v>
      </c>
      <c r="AK858" s="3" t="s">
        <v>12601</v>
      </c>
      <c r="AL858" s="3" t="s">
        <v>12602</v>
      </c>
      <c r="AM858" s="3" t="s">
        <v>8273</v>
      </c>
      <c r="AN858">
        <v>1</v>
      </c>
      <c r="AO858" s="2" t="s">
        <v>8924</v>
      </c>
      <c r="AP858" s="2">
        <v>362</v>
      </c>
      <c r="AQ858" s="2" t="s">
        <v>12603</v>
      </c>
      <c r="AR858" s="108" t="s">
        <v>48</v>
      </c>
      <c r="AS858" t="s">
        <v>48</v>
      </c>
      <c r="AT858" t="s">
        <v>48</v>
      </c>
      <c r="AU858" t="s">
        <v>48</v>
      </c>
      <c r="AV858" t="s">
        <v>48</v>
      </c>
      <c r="AW858" s="108" t="s">
        <v>48</v>
      </c>
      <c r="AX858" s="2">
        <v>925000000</v>
      </c>
      <c r="AY858" s="2" t="s">
        <v>5434</v>
      </c>
      <c r="AZ858" s="2"/>
      <c r="BB858" s="2" t="s">
        <v>6074</v>
      </c>
      <c r="BC858" s="2" t="s">
        <v>6075</v>
      </c>
      <c r="BD858" s="108"/>
    </row>
    <row r="859" spans="1:56" x14ac:dyDescent="0.25">
      <c r="A859">
        <v>1197</v>
      </c>
      <c r="B859" s="13" t="s">
        <v>6433</v>
      </c>
      <c r="C859">
        <v>0.62</v>
      </c>
      <c r="D859">
        <v>14.04</v>
      </c>
      <c r="E859" s="2">
        <v>776.5752</v>
      </c>
      <c r="F859" s="2" t="s">
        <v>66</v>
      </c>
      <c r="G859" t="s">
        <v>6064</v>
      </c>
      <c r="H859">
        <v>7.72</v>
      </c>
      <c r="I859">
        <v>7.7282019000000002</v>
      </c>
      <c r="J859">
        <v>-8.20190000000043E-3</v>
      </c>
      <c r="K859">
        <v>1.28909952606635</v>
      </c>
      <c r="L859" s="2" t="s">
        <v>6065</v>
      </c>
      <c r="O859" s="2">
        <v>190000</v>
      </c>
      <c r="P859">
        <v>776.57962414891404</v>
      </c>
      <c r="Q859" s="108" t="s">
        <v>6066</v>
      </c>
      <c r="R859" s="108" t="s">
        <v>6066</v>
      </c>
      <c r="S859" s="109" t="str">
        <f t="shared" si="13"/>
        <v>Same</v>
      </c>
      <c r="T859" s="109"/>
      <c r="U859" s="108" t="s">
        <v>5617</v>
      </c>
      <c r="V859" s="3" t="s">
        <v>46</v>
      </c>
      <c r="W859" s="3" t="s">
        <v>289</v>
      </c>
      <c r="X859" s="108" t="s">
        <v>289</v>
      </c>
      <c r="Y859" s="102" t="s">
        <v>14910</v>
      </c>
      <c r="Z859" s="102" t="s">
        <v>14911</v>
      </c>
      <c r="AA859" s="102" t="s">
        <v>14911</v>
      </c>
      <c r="AB859" s="102">
        <v>776.58</v>
      </c>
      <c r="AC859" s="3">
        <v>776.58</v>
      </c>
      <c r="AD859" s="3" t="s">
        <v>6067</v>
      </c>
      <c r="AE859" s="3" t="s">
        <v>74</v>
      </c>
      <c r="AF859" s="3" t="s">
        <v>6068</v>
      </c>
      <c r="AG859" s="3" t="s">
        <v>1045</v>
      </c>
      <c r="AH859" s="3" t="s">
        <v>6069</v>
      </c>
      <c r="AI859" s="3" t="s">
        <v>6070</v>
      </c>
      <c r="AJ859" s="3" t="s">
        <v>6071</v>
      </c>
      <c r="AK859" s="3" t="s">
        <v>80</v>
      </c>
      <c r="AL859" s="3" t="s">
        <v>6072</v>
      </c>
      <c r="AM859" s="3" t="s">
        <v>76</v>
      </c>
      <c r="AN859">
        <v>1</v>
      </c>
      <c r="AO859" s="2" t="s">
        <v>5589</v>
      </c>
      <c r="AP859" s="2">
        <v>2084</v>
      </c>
      <c r="AQ859" s="2" t="s">
        <v>6073</v>
      </c>
      <c r="AR859" s="2" t="s">
        <v>53</v>
      </c>
      <c r="AS859">
        <v>1.28909952606635</v>
      </c>
      <c r="AT859">
        <v>0.35</v>
      </c>
      <c r="AU859">
        <v>1.43</v>
      </c>
      <c r="AV859" t="s">
        <v>1296</v>
      </c>
      <c r="AW859" s="2">
        <v>0.36354467200879098</v>
      </c>
      <c r="AX859" s="2">
        <v>544000000</v>
      </c>
      <c r="AY859" s="2" t="s">
        <v>898</v>
      </c>
      <c r="AZ859" s="2" t="s">
        <v>87</v>
      </c>
      <c r="BB859" s="2" t="s">
        <v>6074</v>
      </c>
      <c r="BC859" s="2" t="s">
        <v>6075</v>
      </c>
    </row>
    <row r="860" spans="1:56" x14ac:dyDescent="0.25">
      <c r="A860">
        <v>1196</v>
      </c>
      <c r="B860" s="13" t="s">
        <v>6433</v>
      </c>
      <c r="C860">
        <v>0.56999999999999995</v>
      </c>
      <c r="D860">
        <v>12.46</v>
      </c>
      <c r="E860" s="2">
        <v>778.53409999999997</v>
      </c>
      <c r="F860" s="2" t="s">
        <v>66</v>
      </c>
      <c r="G860" t="s">
        <v>6049</v>
      </c>
      <c r="H860">
        <v>8.35</v>
      </c>
      <c r="I860">
        <v>8.3932680000000008</v>
      </c>
      <c r="J860">
        <v>-4.3267999999999397E-2</v>
      </c>
      <c r="K860">
        <v>1.1416309012875501</v>
      </c>
      <c r="L860" s="2" t="s">
        <v>6050</v>
      </c>
      <c r="M860" s="108"/>
      <c r="N860" s="2" t="s">
        <v>1086</v>
      </c>
      <c r="O860" s="2">
        <v>200000</v>
      </c>
      <c r="P860">
        <v>778.53853530876802</v>
      </c>
      <c r="Q860" s="125" t="s">
        <v>6051</v>
      </c>
      <c r="R860" s="125" t="s">
        <v>6051</v>
      </c>
      <c r="S860" s="109" t="str">
        <f t="shared" si="13"/>
        <v>Same</v>
      </c>
      <c r="T860" s="109"/>
      <c r="U860" s="108" t="s">
        <v>71</v>
      </c>
      <c r="V860" s="3" t="s">
        <v>66</v>
      </c>
      <c r="W860" s="108" t="s">
        <v>72</v>
      </c>
      <c r="X860" s="108" t="s">
        <v>72</v>
      </c>
      <c r="Y860" s="102" t="s">
        <v>14908</v>
      </c>
      <c r="Z860" s="102" t="s">
        <v>14909</v>
      </c>
      <c r="AA860" s="102" t="s">
        <v>14909</v>
      </c>
      <c r="AB860" s="102">
        <v>778.53</v>
      </c>
      <c r="AC860" s="3">
        <v>778.53</v>
      </c>
      <c r="AD860" s="9" t="s">
        <v>6052</v>
      </c>
      <c r="AE860" s="9" t="s">
        <v>74</v>
      </c>
      <c r="AF860" s="3" t="s">
        <v>6053</v>
      </c>
      <c r="AG860" s="3" t="s">
        <v>76</v>
      </c>
      <c r="AH860" s="3" t="s">
        <v>6054</v>
      </c>
      <c r="AI860" s="3" t="s">
        <v>6055</v>
      </c>
      <c r="AJ860" s="3" t="s">
        <v>6056</v>
      </c>
      <c r="AK860" s="3" t="s">
        <v>1325</v>
      </c>
      <c r="AL860" s="3" t="s">
        <v>6057</v>
      </c>
      <c r="AM860" s="3" t="s">
        <v>6058</v>
      </c>
      <c r="AN860">
        <v>1</v>
      </c>
      <c r="AO860" s="2" t="s">
        <v>5589</v>
      </c>
      <c r="AP860" s="2">
        <v>2253</v>
      </c>
      <c r="AQ860" s="2" t="s">
        <v>6059</v>
      </c>
      <c r="AR860" s="2" t="s">
        <v>53</v>
      </c>
      <c r="AS860">
        <v>1.1416309012875501</v>
      </c>
      <c r="AT860">
        <v>0.35</v>
      </c>
      <c r="AU860">
        <v>1.43</v>
      </c>
      <c r="AV860" t="s">
        <v>1296</v>
      </c>
      <c r="AW860" s="2">
        <v>0.17100713985538701</v>
      </c>
      <c r="AX860" s="2">
        <v>532000000</v>
      </c>
      <c r="AY860" s="2" t="s">
        <v>451</v>
      </c>
      <c r="AZ860" s="2" t="s">
        <v>87</v>
      </c>
      <c r="BA860" s="2" t="s">
        <v>6060</v>
      </c>
      <c r="BB860" s="2" t="s">
        <v>6061</v>
      </c>
      <c r="BC860" s="2" t="s">
        <v>6062</v>
      </c>
      <c r="BD860" s="2" t="s">
        <v>6063</v>
      </c>
    </row>
    <row r="861" spans="1:56" x14ac:dyDescent="0.25">
      <c r="A861">
        <v>132</v>
      </c>
      <c r="B861" s="13" t="s">
        <v>915</v>
      </c>
      <c r="C861">
        <v>0.43</v>
      </c>
      <c r="D861">
        <v>8.8000000000000007</v>
      </c>
      <c r="E861" s="2">
        <v>778.59389999999996</v>
      </c>
      <c r="F861" s="108" t="s">
        <v>66</v>
      </c>
      <c r="G861" t="s">
        <v>731</v>
      </c>
      <c r="H861">
        <v>7.49</v>
      </c>
      <c r="I861">
        <v>14.8767</v>
      </c>
      <c r="J861" s="7">
        <v>-7.3866999999999994</v>
      </c>
      <c r="K861">
        <v>3.0769230769230771</v>
      </c>
      <c r="L861" s="2" t="s">
        <v>732</v>
      </c>
      <c r="M861" s="2" t="s">
        <v>733</v>
      </c>
      <c r="N861" s="2" t="s">
        <v>734</v>
      </c>
      <c r="O861" s="8">
        <v>28000</v>
      </c>
      <c r="P861">
        <v>778.58431784487266</v>
      </c>
      <c r="Q861" s="87" t="s">
        <v>15918</v>
      </c>
      <c r="R861" s="87" t="s">
        <v>15918</v>
      </c>
      <c r="S861" s="109" t="str">
        <f t="shared" si="13"/>
        <v>Same</v>
      </c>
      <c r="T861" s="109"/>
      <c r="U861" s="87" t="s">
        <v>60</v>
      </c>
      <c r="V861" s="64" t="s">
        <v>51</v>
      </c>
      <c r="W861" s="108" t="s">
        <v>61</v>
      </c>
      <c r="X861" s="87" t="s">
        <v>61</v>
      </c>
      <c r="Y861" s="102"/>
      <c r="Z861" s="102" t="s">
        <v>14611</v>
      </c>
      <c r="AA861" s="102" t="s">
        <v>14612</v>
      </c>
      <c r="AB861" s="102">
        <v>778.59879562283595</v>
      </c>
      <c r="AC861" s="3">
        <v>778.59879562283595</v>
      </c>
      <c r="AD861" s="3" t="s">
        <v>735</v>
      </c>
      <c r="AE861" s="3" t="s">
        <v>736</v>
      </c>
      <c r="AF861" s="3" t="s">
        <v>737</v>
      </c>
      <c r="AG861" s="3" t="s">
        <v>190</v>
      </c>
      <c r="AH861" s="3" t="s">
        <v>738</v>
      </c>
      <c r="AI861" s="3" t="s">
        <v>739</v>
      </c>
      <c r="AJ861" s="3" t="s">
        <v>740</v>
      </c>
      <c r="AK861" s="3" t="s">
        <v>741</v>
      </c>
      <c r="AL861" s="3" t="s">
        <v>742</v>
      </c>
      <c r="AM861" s="3" t="s">
        <v>495</v>
      </c>
      <c r="AN861">
        <v>1</v>
      </c>
      <c r="AO861" s="108" t="s">
        <v>177</v>
      </c>
      <c r="AP861" s="108">
        <v>3893</v>
      </c>
      <c r="AQ861" s="108" t="s">
        <v>743</v>
      </c>
      <c r="AR861" s="2" t="s">
        <v>53</v>
      </c>
      <c r="AS861">
        <v>3.0769230769230771</v>
      </c>
      <c r="AT861">
        <v>1.75</v>
      </c>
      <c r="AU861">
        <v>3.55</v>
      </c>
      <c r="AV861" t="s">
        <v>54</v>
      </c>
      <c r="AW861" s="2">
        <v>0.39227519053594628</v>
      </c>
      <c r="AX861" s="2">
        <v>12.269937144792991</v>
      </c>
      <c r="AY861" s="2" t="s">
        <v>62</v>
      </c>
      <c r="AZ861" s="2" t="s">
        <v>50</v>
      </c>
      <c r="BA861" s="2" t="s">
        <v>744</v>
      </c>
      <c r="BB861" s="2" t="s">
        <v>745</v>
      </c>
      <c r="BC861" s="2" t="s">
        <v>746</v>
      </c>
      <c r="BD861" s="2" t="s">
        <v>747</v>
      </c>
    </row>
    <row r="862" spans="1:56" x14ac:dyDescent="0.25">
      <c r="A862">
        <v>38</v>
      </c>
      <c r="B862" s="3" t="s">
        <v>914</v>
      </c>
      <c r="C862">
        <v>0.78</v>
      </c>
      <c r="D862">
        <v>16.48</v>
      </c>
      <c r="E862" s="2">
        <v>778.64189999999996</v>
      </c>
      <c r="F862" s="2" t="s">
        <v>66</v>
      </c>
      <c r="G862" t="s">
        <v>12178</v>
      </c>
      <c r="H862">
        <v>6.64</v>
      </c>
      <c r="I862">
        <v>6.6378899999999996</v>
      </c>
      <c r="J862" s="108">
        <v>2.1100000000000558E-3</v>
      </c>
      <c r="K862">
        <v>0.1409295352323838</v>
      </c>
      <c r="M862" s="2" t="s">
        <v>12179</v>
      </c>
      <c r="N862" s="108"/>
      <c r="O862" s="2">
        <v>170000</v>
      </c>
      <c r="P862">
        <v>778.63231725413664</v>
      </c>
      <c r="Q862" s="108" t="s">
        <v>12180</v>
      </c>
      <c r="R862" s="108" t="s">
        <v>12180</v>
      </c>
      <c r="S862" s="109" t="str">
        <f t="shared" si="13"/>
        <v>Same</v>
      </c>
      <c r="T862" s="109"/>
      <c r="U862" s="108" t="s">
        <v>160</v>
      </c>
      <c r="V862" s="3" t="s">
        <v>46</v>
      </c>
      <c r="W862" s="108" t="s">
        <v>289</v>
      </c>
      <c r="X862" s="3" t="s">
        <v>289</v>
      </c>
      <c r="Y862" s="102"/>
      <c r="Z862" s="102" t="s">
        <v>14538</v>
      </c>
      <c r="AA862" s="102" t="s">
        <v>14538</v>
      </c>
      <c r="AB862" s="102">
        <v>778.64120850338804</v>
      </c>
      <c r="AC862" s="3">
        <v>778.64120850338804</v>
      </c>
      <c r="AD862" s="3" t="s">
        <v>12181</v>
      </c>
      <c r="AE862" s="3" t="s">
        <v>12182</v>
      </c>
      <c r="AF862" s="3" t="s">
        <v>12183</v>
      </c>
      <c r="AG862" s="3" t="s">
        <v>12184</v>
      </c>
      <c r="AH862" s="3" t="s">
        <v>12185</v>
      </c>
      <c r="AI862" s="3" t="s">
        <v>12186</v>
      </c>
      <c r="AJ862" s="3" t="s">
        <v>12187</v>
      </c>
      <c r="AK862" s="3" t="s">
        <v>12188</v>
      </c>
      <c r="AL862" s="3" t="s">
        <v>12189</v>
      </c>
      <c r="AM862" s="3" t="s">
        <v>12190</v>
      </c>
      <c r="AN862">
        <v>1</v>
      </c>
      <c r="AO862" s="2" t="s">
        <v>164</v>
      </c>
      <c r="AP862" s="2">
        <v>1913</v>
      </c>
      <c r="AQ862" s="2" t="s">
        <v>12191</v>
      </c>
      <c r="AR862" s="2" t="s">
        <v>53</v>
      </c>
      <c r="AS862">
        <v>0.1409295352323838</v>
      </c>
      <c r="AT862">
        <v>0</v>
      </c>
      <c r="AU862">
        <v>0.8</v>
      </c>
      <c r="AV862" t="s">
        <v>85</v>
      </c>
      <c r="AW862" s="2">
        <v>0.63962753156742491</v>
      </c>
      <c r="AX862" s="2">
        <v>6.6039603306538579</v>
      </c>
      <c r="AY862" s="2" t="s">
        <v>2035</v>
      </c>
      <c r="AZ862" s="2"/>
      <c r="BC862" s="2" t="s">
        <v>12192</v>
      </c>
      <c r="BD862" s="108"/>
    </row>
    <row r="863" spans="1:56" x14ac:dyDescent="0.25">
      <c r="A863">
        <v>1173</v>
      </c>
      <c r="B863" s="13" t="s">
        <v>6433</v>
      </c>
      <c r="C863">
        <v>0.69</v>
      </c>
      <c r="D863">
        <v>16.510000000000002</v>
      </c>
      <c r="E863" s="2">
        <v>780.54899999999998</v>
      </c>
      <c r="F863" s="2" t="s">
        <v>66</v>
      </c>
      <c r="G863" t="s">
        <v>5878</v>
      </c>
      <c r="H863">
        <v>8.8000000000000007</v>
      </c>
      <c r="I863">
        <v>8.8777103999999998</v>
      </c>
      <c r="J863">
        <v>-7.7710400000000804E-2</v>
      </c>
      <c r="K863">
        <v>1.2212389380530999</v>
      </c>
      <c r="L863" s="2" t="s">
        <v>4355</v>
      </c>
      <c r="M863" s="2" t="s">
        <v>4356</v>
      </c>
      <c r="N863" s="2" t="s">
        <v>207</v>
      </c>
      <c r="O863" s="2">
        <v>500000</v>
      </c>
      <c r="P863">
        <v>780.553446787653</v>
      </c>
      <c r="Q863" s="125" t="s">
        <v>5879</v>
      </c>
      <c r="R863" s="125" t="s">
        <v>5879</v>
      </c>
      <c r="S863" s="109" t="str">
        <f t="shared" si="13"/>
        <v>Same</v>
      </c>
      <c r="T863" s="109"/>
      <c r="U863" s="108" t="s">
        <v>71</v>
      </c>
      <c r="V863" s="3" t="s">
        <v>66</v>
      </c>
      <c r="W863" s="108" t="s">
        <v>72</v>
      </c>
      <c r="X863" s="108" t="s">
        <v>72</v>
      </c>
      <c r="Y863" s="102" t="s">
        <v>14873</v>
      </c>
      <c r="Z863" s="102" t="s">
        <v>14874</v>
      </c>
      <c r="AA863" s="102" t="s">
        <v>14874</v>
      </c>
      <c r="AB863" s="102">
        <v>780.54918065585002</v>
      </c>
      <c r="AC863" s="3">
        <v>780.54918065585002</v>
      </c>
      <c r="AD863" s="9" t="s">
        <v>5880</v>
      </c>
      <c r="AE863" s="9" t="s">
        <v>74</v>
      </c>
      <c r="AF863" s="3" t="s">
        <v>5881</v>
      </c>
      <c r="AG863" s="3" t="s">
        <v>76</v>
      </c>
      <c r="AH863" s="3" t="s">
        <v>5882</v>
      </c>
      <c r="AI863" s="3" t="s">
        <v>5883</v>
      </c>
      <c r="AJ863" s="3" t="s">
        <v>5884</v>
      </c>
      <c r="AK863" s="3" t="s">
        <v>5885</v>
      </c>
      <c r="AL863" s="3" t="s">
        <v>5886</v>
      </c>
      <c r="AM863" s="3" t="s">
        <v>4071</v>
      </c>
      <c r="AN863">
        <v>1</v>
      </c>
      <c r="AO863" s="2" t="s">
        <v>5589</v>
      </c>
      <c r="AP863" s="2">
        <v>2378</v>
      </c>
      <c r="AQ863" s="2" t="s">
        <v>5887</v>
      </c>
      <c r="AR863" s="2" t="s">
        <v>53</v>
      </c>
      <c r="AS863">
        <v>1.2212389380530999</v>
      </c>
      <c r="AT863">
        <v>0.35</v>
      </c>
      <c r="AU863">
        <v>1.43</v>
      </c>
      <c r="AV863" t="s">
        <v>1296</v>
      </c>
      <c r="AW863" s="2">
        <v>0.26518130110013799</v>
      </c>
      <c r="AX863" s="2">
        <v>1380000000</v>
      </c>
      <c r="AY863" s="2" t="s">
        <v>271</v>
      </c>
      <c r="AZ863" s="2" t="s">
        <v>87</v>
      </c>
      <c r="BA863" s="2" t="s">
        <v>5888</v>
      </c>
      <c r="BB863" s="2" t="s">
        <v>4366</v>
      </c>
      <c r="BC863" s="2" t="s">
        <v>4367</v>
      </c>
      <c r="BD863" s="2" t="s">
        <v>840</v>
      </c>
    </row>
    <row r="864" spans="1:56" x14ac:dyDescent="0.25">
      <c r="A864">
        <v>1291</v>
      </c>
      <c r="B864" s="13" t="s">
        <v>6840</v>
      </c>
      <c r="C864">
        <v>0.59</v>
      </c>
      <c r="D864">
        <v>12.67</v>
      </c>
      <c r="E864" s="2">
        <v>780.55259999999998</v>
      </c>
      <c r="F864" s="108" t="s">
        <v>66</v>
      </c>
      <c r="G864" t="s">
        <v>6680</v>
      </c>
      <c r="H864">
        <v>8.32</v>
      </c>
      <c r="I864">
        <v>9.4774674000000001</v>
      </c>
      <c r="J864" s="7">
        <v>-1.1574674</v>
      </c>
      <c r="K864">
        <v>0.27943485086342201</v>
      </c>
      <c r="L864" s="2" t="s">
        <v>4355</v>
      </c>
      <c r="M864" s="2" t="s">
        <v>4356</v>
      </c>
      <c r="N864" s="62" t="s">
        <v>207</v>
      </c>
      <c r="O864" s="62">
        <v>180000</v>
      </c>
      <c r="P864" s="11">
        <v>780.55398782252303</v>
      </c>
      <c r="Q864" s="108" t="s">
        <v>15977</v>
      </c>
      <c r="R864" s="108" t="s">
        <v>15977</v>
      </c>
      <c r="S864" s="109" t="str">
        <f t="shared" si="13"/>
        <v>Same</v>
      </c>
      <c r="T864" s="109"/>
      <c r="U864" s="108" t="s">
        <v>60</v>
      </c>
      <c r="V864" s="12" t="s">
        <v>51</v>
      </c>
      <c r="W864" s="108" t="s">
        <v>61</v>
      </c>
      <c r="X864" s="12" t="s">
        <v>61</v>
      </c>
      <c r="Y864" s="102"/>
      <c r="Z864" s="102" t="s">
        <v>14813</v>
      </c>
      <c r="AA864" s="102" t="s">
        <v>14814</v>
      </c>
      <c r="AB864" s="102">
        <v>780.54945437331401</v>
      </c>
      <c r="AC864" s="12">
        <v>780.54945437331401</v>
      </c>
      <c r="AD864" s="108" t="s">
        <v>6681</v>
      </c>
      <c r="AE864" s="108" t="s">
        <v>5885</v>
      </c>
      <c r="AF864" s="108" t="s">
        <v>6682</v>
      </c>
      <c r="AG864" s="108" t="s">
        <v>6683</v>
      </c>
      <c r="AH864" s="108" t="s">
        <v>6684</v>
      </c>
      <c r="AI864" s="3" t="s">
        <v>6685</v>
      </c>
      <c r="AJ864" s="3" t="s">
        <v>6686</v>
      </c>
      <c r="AK864" s="3" t="s">
        <v>74</v>
      </c>
      <c r="AL864" s="3" t="s">
        <v>6687</v>
      </c>
      <c r="AM864" s="3" t="s">
        <v>6688</v>
      </c>
      <c r="AN864">
        <v>1</v>
      </c>
      <c r="AO864" s="108" t="s">
        <v>6444</v>
      </c>
      <c r="AP864" s="108">
        <v>2650</v>
      </c>
      <c r="AQ864" s="108" t="s">
        <v>6689</v>
      </c>
      <c r="AR864" s="2" t="s">
        <v>53</v>
      </c>
      <c r="AS864">
        <v>0.27943485086342201</v>
      </c>
      <c r="AT864">
        <v>0.12</v>
      </c>
      <c r="AU864">
        <v>0.68</v>
      </c>
      <c r="AV864" t="s">
        <v>54</v>
      </c>
      <c r="AW864" s="2">
        <v>0.452579088257409</v>
      </c>
      <c r="AX864" s="2">
        <v>8.0429291913771603</v>
      </c>
      <c r="AY864" s="2" t="s">
        <v>271</v>
      </c>
      <c r="AZ864" s="2" t="s">
        <v>87</v>
      </c>
      <c r="BA864" s="2" t="s">
        <v>5888</v>
      </c>
      <c r="BB864" s="2" t="s">
        <v>4369</v>
      </c>
      <c r="BC864" s="2" t="s">
        <v>4367</v>
      </c>
      <c r="BD864" s="2" t="s">
        <v>840</v>
      </c>
    </row>
    <row r="865" spans="1:56" x14ac:dyDescent="0.25">
      <c r="A865">
        <v>1293</v>
      </c>
      <c r="B865" s="13" t="s">
        <v>6840</v>
      </c>
      <c r="C865">
        <v>0.57999999999999996</v>
      </c>
      <c r="D865">
        <v>12.83</v>
      </c>
      <c r="E865" s="2">
        <v>780.54939999999999</v>
      </c>
      <c r="F865" s="2" t="s">
        <v>66</v>
      </c>
      <c r="G865" t="s">
        <v>6692</v>
      </c>
      <c r="H865">
        <v>9.42</v>
      </c>
      <c r="I865">
        <v>9.4774674000000001</v>
      </c>
      <c r="J865">
        <v>-5.7467400000000203E-2</v>
      </c>
      <c r="K865">
        <v>0.31424148606811098</v>
      </c>
      <c r="L865" s="2" t="s">
        <v>4355</v>
      </c>
      <c r="M865" s="2" t="s">
        <v>4356</v>
      </c>
      <c r="N865" s="62" t="s">
        <v>207</v>
      </c>
      <c r="O865" s="62">
        <v>170000</v>
      </c>
      <c r="P865" s="11">
        <v>780.55078781683301</v>
      </c>
      <c r="Q865" s="126" t="s">
        <v>4357</v>
      </c>
      <c r="R865" s="126" t="s">
        <v>4357</v>
      </c>
      <c r="S865" s="109" t="str">
        <f t="shared" si="13"/>
        <v>Same</v>
      </c>
      <c r="T865" s="109"/>
      <c r="U865" s="108" t="s">
        <v>471</v>
      </c>
      <c r="V865" s="12" t="s">
        <v>66</v>
      </c>
      <c r="W865" s="108" t="s">
        <v>72</v>
      </c>
      <c r="X865" s="12" t="s">
        <v>72</v>
      </c>
      <c r="Y865" s="102" t="s">
        <v>14967</v>
      </c>
      <c r="Z865" s="102" t="s">
        <v>219</v>
      </c>
      <c r="AA865" s="102" t="s">
        <v>219</v>
      </c>
      <c r="AB865" s="102">
        <v>780.54945437331401</v>
      </c>
      <c r="AC865" s="12">
        <v>780.54945437331401</v>
      </c>
      <c r="AD865" s="65" t="s">
        <v>6681</v>
      </c>
      <c r="AE865" s="40" t="s">
        <v>5885</v>
      </c>
      <c r="AF865" s="40" t="s">
        <v>6682</v>
      </c>
      <c r="AG865" s="40" t="s">
        <v>6683</v>
      </c>
      <c r="AH865" s="3" t="s">
        <v>6684</v>
      </c>
      <c r="AI865" s="3" t="s">
        <v>6685</v>
      </c>
      <c r="AJ865" s="3" t="s">
        <v>6686</v>
      </c>
      <c r="AK865" s="3" t="s">
        <v>74</v>
      </c>
      <c r="AL865" s="3" t="s">
        <v>6687</v>
      </c>
      <c r="AM865" s="3" t="s">
        <v>6688</v>
      </c>
      <c r="AN865">
        <v>1</v>
      </c>
      <c r="AO865" s="2" t="s">
        <v>6444</v>
      </c>
      <c r="AP865" s="2">
        <v>2650</v>
      </c>
      <c r="AQ865" s="2" t="s">
        <v>6689</v>
      </c>
      <c r="AR865" s="2" t="s">
        <v>53</v>
      </c>
      <c r="AS865">
        <v>0.31424148606811098</v>
      </c>
      <c r="AT865">
        <v>0.12</v>
      </c>
      <c r="AU865">
        <v>0.68</v>
      </c>
      <c r="AV865" t="s">
        <v>54</v>
      </c>
      <c r="AW865" s="2">
        <v>0.261988806115179</v>
      </c>
      <c r="AX865" s="2">
        <v>24.5627367086412</v>
      </c>
      <c r="AY865" s="2" t="s">
        <v>271</v>
      </c>
      <c r="AZ865" s="2" t="s">
        <v>87</v>
      </c>
      <c r="BA865" s="2" t="s">
        <v>5888</v>
      </c>
      <c r="BB865" s="2" t="s">
        <v>4366</v>
      </c>
      <c r="BC865" s="2" t="s">
        <v>4367</v>
      </c>
      <c r="BD865" s="2" t="s">
        <v>220</v>
      </c>
    </row>
    <row r="866" spans="1:56" x14ac:dyDescent="0.25">
      <c r="A866">
        <v>613</v>
      </c>
      <c r="B866" s="13" t="s">
        <v>4538</v>
      </c>
      <c r="C866">
        <v>0.53</v>
      </c>
      <c r="D866">
        <v>17.75</v>
      </c>
      <c r="E866">
        <v>780.5453</v>
      </c>
      <c r="F866" s="2" t="s">
        <v>66</v>
      </c>
      <c r="G866" t="s">
        <v>4354</v>
      </c>
      <c r="H866">
        <v>9.5299999999999994</v>
      </c>
      <c r="I866">
        <v>9.5037151000000009</v>
      </c>
      <c r="J866">
        <v>2.6284900000000298E-2</v>
      </c>
      <c r="K866">
        <v>4</v>
      </c>
      <c r="L866" s="2" t="s">
        <v>4355</v>
      </c>
      <c r="M866" s="2" t="s">
        <v>4356</v>
      </c>
      <c r="N866" s="2" t="s">
        <v>207</v>
      </c>
      <c r="O866" s="8">
        <v>110000</v>
      </c>
      <c r="P866">
        <v>780.55017918866997</v>
      </c>
      <c r="Q866" s="126" t="s">
        <v>4357</v>
      </c>
      <c r="R866" s="126" t="s">
        <v>4357</v>
      </c>
      <c r="S866" s="109" t="str">
        <f t="shared" si="13"/>
        <v>Same</v>
      </c>
      <c r="T866" s="109"/>
      <c r="U866" s="108" t="s">
        <v>471</v>
      </c>
      <c r="V866" s="3" t="s">
        <v>66</v>
      </c>
      <c r="W866" s="108" t="s">
        <v>72</v>
      </c>
      <c r="X866" s="108" t="s">
        <v>72</v>
      </c>
      <c r="Y866" s="102"/>
      <c r="Z866" s="102" t="s">
        <v>219</v>
      </c>
      <c r="AA866" s="102" t="s">
        <v>219</v>
      </c>
      <c r="AB866" s="102">
        <v>780.55</v>
      </c>
      <c r="AC866" s="3">
        <v>780.55</v>
      </c>
      <c r="AD866" s="40" t="s">
        <v>4358</v>
      </c>
      <c r="AE866" s="40" t="s">
        <v>1102</v>
      </c>
      <c r="AF866" s="40" t="s">
        <v>4359</v>
      </c>
      <c r="AG866" s="40" t="s">
        <v>4360</v>
      </c>
      <c r="AH866" s="3" t="s">
        <v>4361</v>
      </c>
      <c r="AI866" s="3" t="s">
        <v>1386</v>
      </c>
      <c r="AJ866" s="3" t="s">
        <v>4362</v>
      </c>
      <c r="AK866" s="3" t="s">
        <v>74</v>
      </c>
      <c r="AL866" s="3" t="s">
        <v>4363</v>
      </c>
      <c r="AM866" s="3" t="s">
        <v>4364</v>
      </c>
      <c r="AN866">
        <v>1</v>
      </c>
      <c r="AO866" s="2" t="s">
        <v>3978</v>
      </c>
      <c r="AP866" s="2">
        <v>2548</v>
      </c>
      <c r="AQ866" s="2" t="s">
        <v>4365</v>
      </c>
      <c r="AR866" s="2" t="s">
        <v>53</v>
      </c>
      <c r="AS866">
        <v>4</v>
      </c>
      <c r="AT866">
        <v>2</v>
      </c>
      <c r="AU866">
        <v>5.0599999999999996</v>
      </c>
      <c r="AV866" t="s">
        <v>1296</v>
      </c>
      <c r="AW866" s="2">
        <v>0.39484606194135502</v>
      </c>
      <c r="AX866" s="2">
        <v>456000000</v>
      </c>
      <c r="AY866" s="2" t="s">
        <v>271</v>
      </c>
      <c r="AZ866" s="2"/>
      <c r="BB866" s="2" t="s">
        <v>4366</v>
      </c>
      <c r="BC866" s="2" t="s">
        <v>4367</v>
      </c>
      <c r="BD866" s="2" t="s">
        <v>220</v>
      </c>
    </row>
    <row r="867" spans="1:56" x14ac:dyDescent="0.25">
      <c r="A867">
        <v>614</v>
      </c>
      <c r="B867" s="13" t="s">
        <v>4538</v>
      </c>
      <c r="C867" s="46">
        <v>0.49</v>
      </c>
      <c r="D867" s="46">
        <v>13.8</v>
      </c>
      <c r="E867" s="46">
        <v>780.54909999999995</v>
      </c>
      <c r="F867" s="47" t="s">
        <v>66</v>
      </c>
      <c r="G867" s="46" t="s">
        <v>4368</v>
      </c>
      <c r="H867" s="46">
        <v>8.6</v>
      </c>
      <c r="I867" s="46">
        <v>9.5037151000000009</v>
      </c>
      <c r="J867" s="48">
        <v>-0.90371509999999899</v>
      </c>
      <c r="K867" s="46">
        <v>4.0450450450450504</v>
      </c>
      <c r="L867" s="47" t="s">
        <v>4355</v>
      </c>
      <c r="M867" s="47" t="s">
        <v>4356</v>
      </c>
      <c r="N867" s="47" t="s">
        <v>207</v>
      </c>
      <c r="O867" s="8">
        <v>110000</v>
      </c>
      <c r="P867" s="46">
        <v>780.553979212424</v>
      </c>
      <c r="Q867" s="46" t="s">
        <v>15977</v>
      </c>
      <c r="R867" s="46" t="s">
        <v>15977</v>
      </c>
      <c r="S867" s="109" t="str">
        <f t="shared" si="13"/>
        <v>Same</v>
      </c>
      <c r="T867" s="109"/>
      <c r="U867" s="108" t="s">
        <v>60</v>
      </c>
      <c r="V867" s="3" t="s">
        <v>51</v>
      </c>
      <c r="W867" s="108" t="s">
        <v>61</v>
      </c>
      <c r="X867" s="46" t="s">
        <v>61</v>
      </c>
      <c r="Y867" s="102"/>
      <c r="Z867" s="102" t="s">
        <v>14813</v>
      </c>
      <c r="AA867" s="102" t="s">
        <v>14814</v>
      </c>
      <c r="AB867" s="46">
        <v>780.55</v>
      </c>
      <c r="AC867" s="50">
        <v>780.55</v>
      </c>
      <c r="AD867" s="50" t="s">
        <v>4358</v>
      </c>
      <c r="AE867" s="50" t="s">
        <v>1102</v>
      </c>
      <c r="AF867" s="50" t="s">
        <v>4359</v>
      </c>
      <c r="AG867" s="50" t="s">
        <v>4360</v>
      </c>
      <c r="AH867" s="50" t="s">
        <v>4361</v>
      </c>
      <c r="AI867" s="50" t="s">
        <v>1386</v>
      </c>
      <c r="AJ867" s="50" t="s">
        <v>4362</v>
      </c>
      <c r="AK867" s="50" t="s">
        <v>74</v>
      </c>
      <c r="AL867" s="50" t="s">
        <v>4363</v>
      </c>
      <c r="AM867" s="50" t="s">
        <v>4364</v>
      </c>
      <c r="AN867" s="46">
        <v>1</v>
      </c>
      <c r="AO867" s="47" t="s">
        <v>3978</v>
      </c>
      <c r="AP867" s="47">
        <v>2548</v>
      </c>
      <c r="AQ867" s="47" t="s">
        <v>4365</v>
      </c>
      <c r="AR867" s="47" t="s">
        <v>53</v>
      </c>
      <c r="AS867" s="46">
        <v>4.0450450450450504</v>
      </c>
      <c r="AT867" s="46">
        <v>2</v>
      </c>
      <c r="AU867" s="46">
        <v>5.0599999999999996</v>
      </c>
      <c r="AV867" s="46" t="s">
        <v>1296</v>
      </c>
      <c r="AW867" s="47">
        <v>0.41296657505912898</v>
      </c>
      <c r="AX867" s="47">
        <v>449000000</v>
      </c>
      <c r="AY867" s="47" t="s">
        <v>271</v>
      </c>
      <c r="AZ867" s="47"/>
      <c r="BA867" s="46"/>
      <c r="BB867" s="47" t="s">
        <v>4369</v>
      </c>
      <c r="BC867" s="47" t="s">
        <v>4367</v>
      </c>
      <c r="BD867" s="47" t="s">
        <v>840</v>
      </c>
    </row>
    <row r="868" spans="1:56" x14ac:dyDescent="0.25">
      <c r="A868">
        <v>1183</v>
      </c>
      <c r="B868" s="13" t="s">
        <v>6433</v>
      </c>
      <c r="C868">
        <v>0.63</v>
      </c>
      <c r="D868">
        <v>12.5</v>
      </c>
      <c r="E868" s="2">
        <v>780.54570000000001</v>
      </c>
      <c r="F868" s="2" t="s">
        <v>66</v>
      </c>
      <c r="G868" t="s">
        <v>5969</v>
      </c>
      <c r="H868">
        <v>9.89</v>
      </c>
      <c r="I868">
        <v>9.7907414999999993</v>
      </c>
      <c r="J868" s="108">
        <v>9.9258500000001207E-2</v>
      </c>
      <c r="K868">
        <v>1.25479452054795</v>
      </c>
      <c r="L868" s="2" t="s">
        <v>4355</v>
      </c>
      <c r="M868" s="2" t="s">
        <v>4356</v>
      </c>
      <c r="N868" s="2" t="s">
        <v>207</v>
      </c>
      <c r="O868" s="2">
        <v>330000</v>
      </c>
      <c r="P868">
        <v>780.55014676885298</v>
      </c>
      <c r="Q868" s="126" t="s">
        <v>4357</v>
      </c>
      <c r="R868" s="126" t="s">
        <v>4357</v>
      </c>
      <c r="S868" s="109" t="str">
        <f t="shared" si="13"/>
        <v>Same</v>
      </c>
      <c r="T868" s="109"/>
      <c r="U868" s="108" t="s">
        <v>471</v>
      </c>
      <c r="V868" s="3" t="s">
        <v>66</v>
      </c>
      <c r="W868" s="108" t="s">
        <v>72</v>
      </c>
      <c r="X868" s="108" t="s">
        <v>72</v>
      </c>
      <c r="Y868" s="102" t="s">
        <v>14888</v>
      </c>
      <c r="Z868" s="102" t="s">
        <v>219</v>
      </c>
      <c r="AA868" s="102" t="s">
        <v>219</v>
      </c>
      <c r="AB868" s="102">
        <v>780.55</v>
      </c>
      <c r="AC868" s="3">
        <v>780.55</v>
      </c>
      <c r="AD868" s="40" t="s">
        <v>5970</v>
      </c>
      <c r="AE868" s="40" t="s">
        <v>1102</v>
      </c>
      <c r="AF868" s="40" t="s">
        <v>5971</v>
      </c>
      <c r="AG868" s="40" t="s">
        <v>4360</v>
      </c>
      <c r="AH868" s="3" t="s">
        <v>5972</v>
      </c>
      <c r="AI868" s="3" t="s">
        <v>5973</v>
      </c>
      <c r="AJ868" s="3" t="s">
        <v>5974</v>
      </c>
      <c r="AK868" s="3" t="s">
        <v>74</v>
      </c>
      <c r="AL868" s="3" t="s">
        <v>5975</v>
      </c>
      <c r="AM868" s="3" t="s">
        <v>5976</v>
      </c>
      <c r="AN868">
        <v>1</v>
      </c>
      <c r="AO868" s="2" t="s">
        <v>5589</v>
      </c>
      <c r="AP868" s="2">
        <v>2617</v>
      </c>
      <c r="AQ868" s="2" t="s">
        <v>5977</v>
      </c>
      <c r="AR868" s="2" t="s">
        <v>53</v>
      </c>
      <c r="AS868">
        <v>1.25479452054795</v>
      </c>
      <c r="AT868">
        <v>0.35</v>
      </c>
      <c r="AU868">
        <v>1.43</v>
      </c>
      <c r="AV868" t="s">
        <v>1296</v>
      </c>
      <c r="AW868" s="2">
        <v>0.314174741036648</v>
      </c>
      <c r="AX868" s="2">
        <v>916000000</v>
      </c>
      <c r="AY868" s="2" t="s">
        <v>271</v>
      </c>
      <c r="AZ868" s="2" t="s">
        <v>87</v>
      </c>
      <c r="BA868" s="2" t="s">
        <v>5888</v>
      </c>
      <c r="BB868" s="2" t="s">
        <v>4366</v>
      </c>
      <c r="BC868" s="2" t="s">
        <v>4367</v>
      </c>
      <c r="BD868" s="2" t="s">
        <v>220</v>
      </c>
    </row>
    <row r="869" spans="1:56" x14ac:dyDescent="0.25">
      <c r="A869">
        <v>1112</v>
      </c>
      <c r="B869" s="13" t="s">
        <v>8369</v>
      </c>
      <c r="C869">
        <v>0.6</v>
      </c>
      <c r="D869">
        <v>21.01</v>
      </c>
      <c r="E869">
        <v>780.5616</v>
      </c>
      <c r="F869" t="s">
        <v>66</v>
      </c>
      <c r="G869" t="s">
        <v>8361</v>
      </c>
      <c r="H869">
        <v>9.26</v>
      </c>
      <c r="I869">
        <v>3.0575366000000002</v>
      </c>
      <c r="J869" s="7">
        <v>6.2024634000000001</v>
      </c>
      <c r="K869">
        <v>11.323828920570261</v>
      </c>
      <c r="L869" s="2" t="s">
        <v>4355</v>
      </c>
      <c r="M869" s="2" t="s">
        <v>4356</v>
      </c>
      <c r="N869" s="2" t="s">
        <v>207</v>
      </c>
      <c r="O869" s="8">
        <v>16000</v>
      </c>
      <c r="P869">
        <v>780.55124975318404</v>
      </c>
      <c r="Q869" s="108" t="s">
        <v>15977</v>
      </c>
      <c r="R869" s="108" t="s">
        <v>15977</v>
      </c>
      <c r="S869" s="109" t="str">
        <f t="shared" si="13"/>
        <v>Same</v>
      </c>
      <c r="T869" s="109"/>
      <c r="U869" s="108" t="s">
        <v>60</v>
      </c>
      <c r="V869" s="3" t="s">
        <v>51</v>
      </c>
      <c r="W869" s="108" t="s">
        <v>61</v>
      </c>
      <c r="X869" s="3" t="s">
        <v>61</v>
      </c>
      <c r="Y869" s="102"/>
      <c r="Z869" s="102" t="s">
        <v>14813</v>
      </c>
      <c r="AA869" s="102" t="s">
        <v>14814</v>
      </c>
      <c r="AB869" s="102">
        <v>780.55718682492795</v>
      </c>
      <c r="AC869" s="3">
        <v>780.55718682492795</v>
      </c>
      <c r="AD869" s="3" t="s">
        <v>8362</v>
      </c>
      <c r="AE869" s="3" t="s">
        <v>7422</v>
      </c>
      <c r="AF869" s="3" t="s">
        <v>8363</v>
      </c>
      <c r="AG869" s="3" t="s">
        <v>260</v>
      </c>
      <c r="AH869" s="3" t="s">
        <v>8364</v>
      </c>
      <c r="AI869" s="3" t="s">
        <v>663</v>
      </c>
      <c r="AJ869" s="3" t="s">
        <v>8365</v>
      </c>
      <c r="AK869" s="3" t="s">
        <v>4466</v>
      </c>
      <c r="AL869" s="3" t="s">
        <v>8366</v>
      </c>
      <c r="AM869" s="3" t="s">
        <v>249</v>
      </c>
      <c r="AN869">
        <v>1</v>
      </c>
      <c r="AO869" t="s">
        <v>8139</v>
      </c>
      <c r="AP869">
        <v>824</v>
      </c>
      <c r="AQ869" t="s">
        <v>8367</v>
      </c>
      <c r="AR869" s="2" t="s">
        <v>53</v>
      </c>
      <c r="AS869">
        <v>11.323828920570261</v>
      </c>
      <c r="AT869">
        <v>1.5</v>
      </c>
      <c r="AU869">
        <v>50</v>
      </c>
      <c r="AV869" t="s">
        <v>85</v>
      </c>
      <c r="AW869" s="2">
        <v>0.54887485744260989</v>
      </c>
      <c r="AX869" s="2">
        <v>8.5935071725645784</v>
      </c>
      <c r="AY869" s="2" t="s">
        <v>271</v>
      </c>
      <c r="AZ869" s="2"/>
      <c r="BB869" s="2" t="s">
        <v>4366</v>
      </c>
      <c r="BC869" s="2" t="s">
        <v>4367</v>
      </c>
      <c r="BD869" s="2" t="s">
        <v>220</v>
      </c>
    </row>
    <row r="870" spans="1:56" x14ac:dyDescent="0.25">
      <c r="A870">
        <v>694</v>
      </c>
      <c r="B870" s="13" t="s">
        <v>7542</v>
      </c>
      <c r="C870">
        <v>0.43</v>
      </c>
      <c r="D870">
        <v>15.45</v>
      </c>
      <c r="E870">
        <v>782.279</v>
      </c>
      <c r="F870" s="2" t="s">
        <v>66</v>
      </c>
      <c r="G870" t="s">
        <v>9729</v>
      </c>
      <c r="H870">
        <v>11.9</v>
      </c>
      <c r="I870">
        <v>11.879054</v>
      </c>
      <c r="J870" s="108">
        <v>2.094600000000035E-2</v>
      </c>
      <c r="K870">
        <v>0.94366197183098588</v>
      </c>
      <c r="O870" s="2">
        <v>150000</v>
      </c>
      <c r="P870">
        <v>782.283304099058</v>
      </c>
      <c r="Q870" s="108" t="s">
        <v>160</v>
      </c>
      <c r="R870" s="108" t="s">
        <v>160</v>
      </c>
      <c r="S870" s="109" t="str">
        <f t="shared" si="13"/>
        <v>Same</v>
      </c>
      <c r="T870" s="109"/>
      <c r="U870" s="3" t="s">
        <v>160</v>
      </c>
      <c r="V870" s="3" t="s">
        <v>670</v>
      </c>
      <c r="W870" s="3" t="s">
        <v>528</v>
      </c>
      <c r="X870" s="3" t="s">
        <v>528</v>
      </c>
      <c r="Y870" s="102"/>
      <c r="Z870" s="102" t="s">
        <v>48</v>
      </c>
      <c r="AA870" s="102"/>
      <c r="AB870" s="102">
        <v>782.28</v>
      </c>
      <c r="AC870" s="3">
        <v>782.28</v>
      </c>
      <c r="AD870" s="3" t="s">
        <v>9730</v>
      </c>
      <c r="AE870" s="3" t="s">
        <v>2523</v>
      </c>
      <c r="AF870" s="3" t="s">
        <v>9731</v>
      </c>
      <c r="AG870" s="3" t="s">
        <v>113</v>
      </c>
      <c r="AH870" s="3" t="s">
        <v>9732</v>
      </c>
      <c r="AI870" s="3" t="s">
        <v>9733</v>
      </c>
      <c r="AJ870" s="3" t="s">
        <v>9734</v>
      </c>
      <c r="AK870" s="3" t="s">
        <v>9735</v>
      </c>
      <c r="AL870" s="3" t="s">
        <v>9736</v>
      </c>
      <c r="AM870" s="3" t="s">
        <v>119</v>
      </c>
      <c r="AN870">
        <v>1</v>
      </c>
      <c r="AO870" s="2" t="s">
        <v>9737</v>
      </c>
      <c r="AP870" s="2">
        <v>3209</v>
      </c>
      <c r="AQ870" s="2" t="s">
        <v>9738</v>
      </c>
      <c r="AR870" s="2" t="s">
        <v>53</v>
      </c>
      <c r="AS870">
        <v>0.94366197183098588</v>
      </c>
      <c r="AT870">
        <v>0.35</v>
      </c>
      <c r="AU870">
        <v>1.43</v>
      </c>
      <c r="AV870" t="s">
        <v>54</v>
      </c>
      <c r="AW870" s="2">
        <v>0.27478182430979092</v>
      </c>
      <c r="AX870" s="2">
        <v>13.653845628698241</v>
      </c>
      <c r="AY870" s="108"/>
      <c r="AZ870" s="2"/>
      <c r="BB870" s="108"/>
      <c r="BC870" s="108"/>
      <c r="BD870" s="108"/>
    </row>
    <row r="871" spans="1:56" x14ac:dyDescent="0.25">
      <c r="A871">
        <v>168</v>
      </c>
      <c r="B871" s="13" t="s">
        <v>1239</v>
      </c>
      <c r="C871" s="108">
        <v>0.43</v>
      </c>
      <c r="D871" s="108">
        <v>8.31</v>
      </c>
      <c r="E871" s="2">
        <v>782.55960000000005</v>
      </c>
      <c r="F871" s="2" t="s">
        <v>66</v>
      </c>
      <c r="G871" s="108" t="s">
        <v>1100</v>
      </c>
      <c r="H871" s="108">
        <v>10.61</v>
      </c>
      <c r="I871" s="108">
        <v>10.552002999999999</v>
      </c>
      <c r="J871" s="108">
        <v>5.7996999999998501E-2</v>
      </c>
      <c r="K871" s="108">
        <v>8.3776932826362494</v>
      </c>
      <c r="L871" s="2" t="s">
        <v>468</v>
      </c>
      <c r="M871" s="2" t="s">
        <v>469</v>
      </c>
      <c r="N871" s="2" t="s">
        <v>166</v>
      </c>
      <c r="O871" s="2">
        <v>150000</v>
      </c>
      <c r="P871" s="11">
        <v>782.56499105308399</v>
      </c>
      <c r="Q871" s="126" t="s">
        <v>470</v>
      </c>
      <c r="R871" s="126" t="s">
        <v>470</v>
      </c>
      <c r="S871" s="109" t="str">
        <f t="shared" si="13"/>
        <v>Same</v>
      </c>
      <c r="T871" s="109"/>
      <c r="U871" s="108" t="s">
        <v>471</v>
      </c>
      <c r="V871" s="11" t="s">
        <v>66</v>
      </c>
      <c r="W871" s="108" t="s">
        <v>72</v>
      </c>
      <c r="X871" s="12" t="s">
        <v>72</v>
      </c>
      <c r="Y871" s="108"/>
      <c r="Z871" s="108" t="s">
        <v>88</v>
      </c>
      <c r="AA871" s="108" t="s">
        <v>88</v>
      </c>
      <c r="AB871" s="108">
        <v>782.55990817900999</v>
      </c>
      <c r="AC871" s="3">
        <v>782.55990817900999</v>
      </c>
      <c r="AD871" s="21" t="s">
        <v>1101</v>
      </c>
      <c r="AE871" s="21" t="s">
        <v>1102</v>
      </c>
      <c r="AF871" s="21" t="s">
        <v>1103</v>
      </c>
      <c r="AG871" s="21" t="s">
        <v>1104</v>
      </c>
      <c r="AH871" s="3" t="s">
        <v>1105</v>
      </c>
      <c r="AI871" s="3" t="s">
        <v>1106</v>
      </c>
      <c r="AJ871" s="3" t="s">
        <v>1107</v>
      </c>
      <c r="AK871" s="3" t="s">
        <v>1108</v>
      </c>
      <c r="AL871" s="3" t="s">
        <v>1109</v>
      </c>
      <c r="AM871" s="3" t="s">
        <v>1110</v>
      </c>
      <c r="AN871" s="108">
        <v>1</v>
      </c>
      <c r="AO871" s="2" t="s">
        <v>924</v>
      </c>
      <c r="AP871" s="2">
        <v>2801</v>
      </c>
      <c r="AQ871" s="2" t="s">
        <v>1111</v>
      </c>
      <c r="AR871" s="2" t="s">
        <v>53</v>
      </c>
      <c r="AS871" s="108">
        <v>8.3776932826362494</v>
      </c>
      <c r="AT871" s="108">
        <v>2</v>
      </c>
      <c r="AU871" s="108">
        <v>50</v>
      </c>
      <c r="AV871" s="108" t="s">
        <v>85</v>
      </c>
      <c r="AW871" s="2">
        <v>0.55692852274184101</v>
      </c>
      <c r="AX871" s="2">
        <v>661000000</v>
      </c>
      <c r="AY871" s="2" t="s">
        <v>155</v>
      </c>
      <c r="AZ871" s="2"/>
      <c r="BA871" s="108"/>
      <c r="BB871" s="2" t="s">
        <v>483</v>
      </c>
      <c r="BC871" s="2" t="s">
        <v>484</v>
      </c>
      <c r="BD871" s="2" t="s">
        <v>89</v>
      </c>
    </row>
    <row r="872" spans="1:56" x14ac:dyDescent="0.25">
      <c r="A872">
        <v>608</v>
      </c>
      <c r="B872" s="13" t="s">
        <v>4538</v>
      </c>
      <c r="C872">
        <v>0.53</v>
      </c>
      <c r="D872">
        <v>16.23</v>
      </c>
      <c r="E872" s="2">
        <v>782.56020000000001</v>
      </c>
      <c r="F872" s="2" t="s">
        <v>66</v>
      </c>
      <c r="G872" t="s">
        <v>4291</v>
      </c>
      <c r="H872">
        <v>10.65</v>
      </c>
      <c r="I872">
        <v>10.593597000000001</v>
      </c>
      <c r="J872">
        <v>5.6403000000001299E-2</v>
      </c>
      <c r="K872">
        <v>3.80536912751678</v>
      </c>
      <c r="L872" s="2" t="s">
        <v>468</v>
      </c>
      <c r="M872" s="2" t="s">
        <v>469</v>
      </c>
      <c r="N872" s="2" t="s">
        <v>166</v>
      </c>
      <c r="O872" s="8">
        <v>140000</v>
      </c>
      <c r="P872">
        <v>782.56509178380998</v>
      </c>
      <c r="Q872" s="126" t="s">
        <v>470</v>
      </c>
      <c r="R872" s="126" t="s">
        <v>470</v>
      </c>
      <c r="S872" s="109" t="str">
        <f t="shared" si="13"/>
        <v>Same</v>
      </c>
      <c r="T872" s="109"/>
      <c r="U872" t="s">
        <v>471</v>
      </c>
      <c r="V872" s="3" t="s">
        <v>66</v>
      </c>
      <c r="W872" s="108" t="s">
        <v>72</v>
      </c>
      <c r="X872" t="s">
        <v>72</v>
      </c>
      <c r="Y872" s="102"/>
      <c r="Z872" s="102" t="s">
        <v>88</v>
      </c>
      <c r="AA872" s="102" t="s">
        <v>88</v>
      </c>
      <c r="AB872" s="102">
        <v>782.56006636438701</v>
      </c>
      <c r="AC872" s="3">
        <v>782.56006636438701</v>
      </c>
      <c r="AD872" s="40" t="s">
        <v>4292</v>
      </c>
      <c r="AE872" s="40" t="s">
        <v>1102</v>
      </c>
      <c r="AF872" s="40" t="s">
        <v>4293</v>
      </c>
      <c r="AG872" s="40" t="s">
        <v>4294</v>
      </c>
      <c r="AH872" s="3" t="s">
        <v>4295</v>
      </c>
      <c r="AI872" s="3" t="s">
        <v>1106</v>
      </c>
      <c r="AJ872" s="3" t="s">
        <v>4296</v>
      </c>
      <c r="AK872" s="3" t="s">
        <v>74</v>
      </c>
      <c r="AL872" s="3" t="s">
        <v>4297</v>
      </c>
      <c r="AM872" s="3" t="s">
        <v>4298</v>
      </c>
      <c r="AN872">
        <v>1</v>
      </c>
      <c r="AO872" s="2" t="s">
        <v>3978</v>
      </c>
      <c r="AP872" s="2">
        <v>2837</v>
      </c>
      <c r="AQ872" s="2" t="s">
        <v>4299</v>
      </c>
      <c r="AR872" s="2" t="s">
        <v>53</v>
      </c>
      <c r="AS872">
        <v>3.80536912751678</v>
      </c>
      <c r="AT872">
        <v>2</v>
      </c>
      <c r="AU872">
        <v>5.0599999999999996</v>
      </c>
      <c r="AV872" t="s">
        <v>1296</v>
      </c>
      <c r="AW872" s="2">
        <v>0.31495821301628502</v>
      </c>
      <c r="AX872" s="2">
        <v>567000000</v>
      </c>
      <c r="AY872" s="2" t="s">
        <v>155</v>
      </c>
      <c r="AZ872" s="2" t="s">
        <v>87</v>
      </c>
      <c r="BA872" s="2" t="s">
        <v>4153</v>
      </c>
      <c r="BB872" s="2" t="s">
        <v>483</v>
      </c>
      <c r="BC872" s="2" t="s">
        <v>484</v>
      </c>
      <c r="BD872" s="2" t="s">
        <v>89</v>
      </c>
    </row>
    <row r="873" spans="1:56" x14ac:dyDescent="0.25">
      <c r="A873">
        <v>1171</v>
      </c>
      <c r="B873" s="13" t="s">
        <v>6433</v>
      </c>
      <c r="C873">
        <v>0.69</v>
      </c>
      <c r="D873">
        <v>16.899999999999999</v>
      </c>
      <c r="E873" s="2">
        <v>782.56050000000005</v>
      </c>
      <c r="F873" s="2" t="s">
        <v>66</v>
      </c>
      <c r="G873" t="s">
        <v>5858</v>
      </c>
      <c r="H873">
        <v>10.97</v>
      </c>
      <c r="I873">
        <v>10.968931</v>
      </c>
      <c r="J873">
        <v>1.0690000000011001E-3</v>
      </c>
      <c r="K873">
        <v>1.2543859649122799</v>
      </c>
      <c r="L873" s="2" t="s">
        <v>468</v>
      </c>
      <c r="M873" s="2" t="s">
        <v>469</v>
      </c>
      <c r="N873" s="2" t="s">
        <v>166</v>
      </c>
      <c r="O873" s="2">
        <v>510000</v>
      </c>
      <c r="P873">
        <v>782.56495824716899</v>
      </c>
      <c r="Q873" s="126" t="s">
        <v>470</v>
      </c>
      <c r="R873" s="126" t="s">
        <v>470</v>
      </c>
      <c r="S873" s="109" t="str">
        <f t="shared" si="13"/>
        <v>Same</v>
      </c>
      <c r="T873" s="109"/>
      <c r="U873" t="s">
        <v>471</v>
      </c>
      <c r="V873" s="3" t="s">
        <v>66</v>
      </c>
      <c r="W873" s="108" t="s">
        <v>72</v>
      </c>
      <c r="X873" t="s">
        <v>72</v>
      </c>
      <c r="Y873" s="102" t="s">
        <v>14870</v>
      </c>
      <c r="Z873" s="102" t="s">
        <v>88</v>
      </c>
      <c r="AA873" s="102" t="s">
        <v>88</v>
      </c>
      <c r="AB873" s="102">
        <v>782.56064982093005</v>
      </c>
      <c r="AC873" s="3">
        <v>782.56064982093005</v>
      </c>
      <c r="AD873" s="40" t="s">
        <v>5859</v>
      </c>
      <c r="AE873" s="40" t="s">
        <v>1102</v>
      </c>
      <c r="AF873" s="3" t="s">
        <v>5860</v>
      </c>
      <c r="AG873" s="3" t="s">
        <v>74</v>
      </c>
      <c r="AH873" s="40" t="s">
        <v>5861</v>
      </c>
      <c r="AI873" s="40" t="s">
        <v>4294</v>
      </c>
      <c r="AJ873" s="3" t="s">
        <v>5862</v>
      </c>
      <c r="AK873" s="3" t="s">
        <v>2487</v>
      </c>
      <c r="AL873" s="3" t="s">
        <v>5863</v>
      </c>
      <c r="AM873" s="3" t="s">
        <v>5864</v>
      </c>
      <c r="AN873">
        <v>1</v>
      </c>
      <c r="AO873" s="2" t="s">
        <v>5589</v>
      </c>
      <c r="AP873" s="2">
        <v>2936</v>
      </c>
      <c r="AQ873" s="2" t="s">
        <v>5865</v>
      </c>
      <c r="AR873" s="2" t="s">
        <v>53</v>
      </c>
      <c r="AS873">
        <v>1.2543859649122799</v>
      </c>
      <c r="AT873">
        <v>0.35</v>
      </c>
      <c r="AU873">
        <v>1.43</v>
      </c>
      <c r="AV873" t="s">
        <v>1296</v>
      </c>
      <c r="AW873" s="2">
        <v>0.313582512647193</v>
      </c>
      <c r="AX873" s="2">
        <v>1430000000</v>
      </c>
      <c r="AY873" s="2" t="s">
        <v>155</v>
      </c>
      <c r="AZ873" s="2" t="s">
        <v>87</v>
      </c>
      <c r="BA873" s="2" t="s">
        <v>4153</v>
      </c>
      <c r="BB873" s="2" t="s">
        <v>483</v>
      </c>
      <c r="BC873" s="2" t="s">
        <v>484</v>
      </c>
      <c r="BD873" s="2" t="s">
        <v>89</v>
      </c>
    </row>
    <row r="874" spans="1:56" x14ac:dyDescent="0.25">
      <c r="A874">
        <v>593</v>
      </c>
      <c r="B874" s="13" t="s">
        <v>4538</v>
      </c>
      <c r="C874" s="108">
        <v>0.57999999999999996</v>
      </c>
      <c r="D874" s="108">
        <v>18.8</v>
      </c>
      <c r="E874" s="2">
        <v>782.56349999999998</v>
      </c>
      <c r="F874" s="2" t="s">
        <v>66</v>
      </c>
      <c r="G874" s="108" t="s">
        <v>4143</v>
      </c>
      <c r="H874" s="108">
        <v>9.5299999999999994</v>
      </c>
      <c r="I874" s="108">
        <v>9.4012136000000002</v>
      </c>
      <c r="J874" s="3">
        <v>0.128786399999999</v>
      </c>
      <c r="K874" s="108">
        <v>3.8541666666666701</v>
      </c>
      <c r="L874" s="2" t="s">
        <v>468</v>
      </c>
      <c r="M874" s="2" t="s">
        <v>469</v>
      </c>
      <c r="N874" s="2" t="s">
        <v>166</v>
      </c>
      <c r="O874" s="2">
        <v>280000</v>
      </c>
      <c r="P874" s="108">
        <v>782.56839180443899</v>
      </c>
      <c r="Q874" s="6" t="s">
        <v>4144</v>
      </c>
      <c r="R874" s="6" t="s">
        <v>4144</v>
      </c>
      <c r="S874" s="109" t="str">
        <f t="shared" si="13"/>
        <v>Same</v>
      </c>
      <c r="T874" s="109"/>
      <c r="U874" s="108" t="s">
        <v>71</v>
      </c>
      <c r="V874" s="3" t="s">
        <v>66</v>
      </c>
      <c r="W874" s="108" t="s">
        <v>72</v>
      </c>
      <c r="X874" s="108" t="s">
        <v>72</v>
      </c>
      <c r="Y874" s="108" t="s">
        <v>15551</v>
      </c>
      <c r="Z874" s="108" t="s">
        <v>14844</v>
      </c>
      <c r="AA874" s="108" t="s">
        <v>14844</v>
      </c>
      <c r="AB874" s="108">
        <v>782.56357399930903</v>
      </c>
      <c r="AC874" s="3">
        <v>782.56357399930903</v>
      </c>
      <c r="AD874" s="19" t="s">
        <v>4145</v>
      </c>
      <c r="AE874" s="19" t="s">
        <v>74</v>
      </c>
      <c r="AF874" s="3" t="s">
        <v>4146</v>
      </c>
      <c r="AG874" s="3" t="s">
        <v>1102</v>
      </c>
      <c r="AH874" s="3" t="s">
        <v>4147</v>
      </c>
      <c r="AI874" s="3" t="s">
        <v>76</v>
      </c>
      <c r="AJ874" s="3" t="s">
        <v>4148</v>
      </c>
      <c r="AK874" s="3" t="s">
        <v>4149</v>
      </c>
      <c r="AL874" s="3" t="s">
        <v>4150</v>
      </c>
      <c r="AM874" s="3" t="s">
        <v>4151</v>
      </c>
      <c r="AN874" s="108">
        <v>1</v>
      </c>
      <c r="AO874" s="2" t="s">
        <v>3978</v>
      </c>
      <c r="AP874" s="2">
        <v>2519</v>
      </c>
      <c r="AQ874" s="2" t="s">
        <v>4152</v>
      </c>
      <c r="AR874" s="2" t="s">
        <v>53</v>
      </c>
      <c r="AS874" s="108">
        <v>3.8541666666666701</v>
      </c>
      <c r="AT874" s="108">
        <v>2</v>
      </c>
      <c r="AU874" s="108">
        <v>5.0599999999999996</v>
      </c>
      <c r="AV874" s="108" t="s">
        <v>1296</v>
      </c>
      <c r="AW874" s="2">
        <v>0.33524255919803803</v>
      </c>
      <c r="AX874" s="2">
        <v>1110000000</v>
      </c>
      <c r="AY874" s="2" t="s">
        <v>155</v>
      </c>
      <c r="AZ874" s="2" t="s">
        <v>87</v>
      </c>
      <c r="BA874" s="2" t="s">
        <v>4153</v>
      </c>
      <c r="BB874" s="2" t="s">
        <v>483</v>
      </c>
      <c r="BC874" s="2" t="s">
        <v>484</v>
      </c>
      <c r="BD874" s="2" t="s">
        <v>4154</v>
      </c>
    </row>
    <row r="875" spans="1:56" x14ac:dyDescent="0.25">
      <c r="A875">
        <v>1154</v>
      </c>
      <c r="B875" s="13" t="s">
        <v>6433</v>
      </c>
      <c r="C875">
        <v>0.64</v>
      </c>
      <c r="D875">
        <v>12.34</v>
      </c>
      <c r="E875" s="2">
        <v>782.56460000000004</v>
      </c>
      <c r="F875" s="2" t="s">
        <v>66</v>
      </c>
      <c r="G875" t="s">
        <v>5700</v>
      </c>
      <c r="H875">
        <v>9.9</v>
      </c>
      <c r="I875">
        <v>9.9222801</v>
      </c>
      <c r="J875" s="108">
        <v>-2.2280099999999699E-2</v>
      </c>
      <c r="K875">
        <v>1.2526315789473701</v>
      </c>
      <c r="L875" s="2" t="s">
        <v>468</v>
      </c>
      <c r="M875" s="2" t="s">
        <v>469</v>
      </c>
      <c r="N875" s="2" t="s">
        <v>166</v>
      </c>
      <c r="O875" s="2">
        <v>1600000</v>
      </c>
      <c r="P875" s="108">
        <v>782.56905827052606</v>
      </c>
      <c r="Q875" s="125" t="s">
        <v>5701</v>
      </c>
      <c r="R875" s="125" t="s">
        <v>5701</v>
      </c>
      <c r="S875" s="109" t="str">
        <f t="shared" si="13"/>
        <v>Same</v>
      </c>
      <c r="T875" s="109"/>
      <c r="U875" s="108" t="s">
        <v>71</v>
      </c>
      <c r="V875" s="3" t="s">
        <v>66</v>
      </c>
      <c r="W875" s="108" t="s">
        <v>72</v>
      </c>
      <c r="X875" s="108" t="s">
        <v>72</v>
      </c>
      <c r="Y875" s="103" t="s">
        <v>14843</v>
      </c>
      <c r="Z875" s="103" t="s">
        <v>14844</v>
      </c>
      <c r="AA875" s="103" t="s">
        <v>14844</v>
      </c>
      <c r="AB875" s="103">
        <v>782.56405759669599</v>
      </c>
      <c r="AC875" s="3">
        <v>782.56405759669599</v>
      </c>
      <c r="AD875" s="9" t="s">
        <v>5702</v>
      </c>
      <c r="AE875" s="9" t="s">
        <v>74</v>
      </c>
      <c r="AF875" s="3" t="s">
        <v>5703</v>
      </c>
      <c r="AG875" s="3" t="s">
        <v>76</v>
      </c>
      <c r="AH875" s="3" t="s">
        <v>5704</v>
      </c>
      <c r="AI875" s="3" t="s">
        <v>1102</v>
      </c>
      <c r="AJ875" s="3" t="s">
        <v>5705</v>
      </c>
      <c r="AK875" s="3" t="s">
        <v>98</v>
      </c>
      <c r="AL875" s="3" t="s">
        <v>5706</v>
      </c>
      <c r="AM875" s="3" t="s">
        <v>765</v>
      </c>
      <c r="AN875">
        <v>1</v>
      </c>
      <c r="AO875" s="2" t="s">
        <v>5589</v>
      </c>
      <c r="AP875" s="2">
        <v>2653</v>
      </c>
      <c r="AQ875" s="2" t="s">
        <v>5707</v>
      </c>
      <c r="AR875" s="2" t="s">
        <v>53</v>
      </c>
      <c r="AS875">
        <v>1.2526315789473701</v>
      </c>
      <c r="AT875">
        <v>0.35</v>
      </c>
      <c r="AU875">
        <v>1.43</v>
      </c>
      <c r="AV875" t="s">
        <v>1296</v>
      </c>
      <c r="AW875" s="2">
        <v>0.31103824212475401</v>
      </c>
      <c r="AX875" s="2">
        <v>3570000000</v>
      </c>
      <c r="AY875" s="2" t="s">
        <v>155</v>
      </c>
      <c r="AZ875" s="2" t="s">
        <v>87</v>
      </c>
      <c r="BA875" s="2" t="s">
        <v>4153</v>
      </c>
      <c r="BB875" s="2" t="s">
        <v>483</v>
      </c>
      <c r="BC875" s="2" t="s">
        <v>484</v>
      </c>
      <c r="BD875" s="2" t="s">
        <v>4154</v>
      </c>
    </row>
    <row r="876" spans="1:56" x14ac:dyDescent="0.25">
      <c r="A876">
        <v>1275</v>
      </c>
      <c r="B876" s="13" t="s">
        <v>6840</v>
      </c>
      <c r="C876">
        <v>0.53</v>
      </c>
      <c r="D876">
        <v>9.7899999999999991</v>
      </c>
      <c r="E876" s="2">
        <v>782.56769999999995</v>
      </c>
      <c r="F876" s="2" t="s">
        <v>66</v>
      </c>
      <c r="G876" t="s">
        <v>6548</v>
      </c>
      <c r="H876">
        <v>8.83</v>
      </c>
      <c r="I876">
        <v>8.8948999000000004</v>
      </c>
      <c r="J876">
        <v>-6.4899900000000302E-2</v>
      </c>
      <c r="K876">
        <v>0.34705882352941197</v>
      </c>
      <c r="L876" s="2" t="s">
        <v>468</v>
      </c>
      <c r="M876" s="2" t="s">
        <v>469</v>
      </c>
      <c r="N876" s="62" t="s">
        <v>166</v>
      </c>
      <c r="O876" s="62">
        <v>570000</v>
      </c>
      <c r="P876" s="11">
        <v>782.56909140537095</v>
      </c>
      <c r="Q876" s="6" t="s">
        <v>4144</v>
      </c>
      <c r="R876" s="6" t="s">
        <v>4144</v>
      </c>
      <c r="S876" s="109" t="str">
        <f t="shared" si="13"/>
        <v>Same</v>
      </c>
      <c r="T876" s="109"/>
      <c r="U876" s="108" t="s">
        <v>71</v>
      </c>
      <c r="V876" s="12" t="s">
        <v>66</v>
      </c>
      <c r="W876" s="108" t="s">
        <v>72</v>
      </c>
      <c r="X876" s="12" t="s">
        <v>72</v>
      </c>
      <c r="Y876" s="103" t="s">
        <v>14953</v>
      </c>
      <c r="Z876" s="103" t="s">
        <v>14844</v>
      </c>
      <c r="AA876" s="103" t="s">
        <v>14844</v>
      </c>
      <c r="AB876" s="103">
        <v>782.56813484053896</v>
      </c>
      <c r="AC876" s="12">
        <v>782.56813484053896</v>
      </c>
      <c r="AD876" s="19" t="s">
        <v>6549</v>
      </c>
      <c r="AE876" s="6" t="s">
        <v>2318</v>
      </c>
      <c r="AF876" s="3" t="s">
        <v>6550</v>
      </c>
      <c r="AG876" s="3" t="s">
        <v>6438</v>
      </c>
      <c r="AH876" s="3" t="s">
        <v>6551</v>
      </c>
      <c r="AI876" s="3" t="s">
        <v>6552</v>
      </c>
      <c r="AJ876" s="3" t="s">
        <v>6553</v>
      </c>
      <c r="AK876" s="3" t="s">
        <v>6554</v>
      </c>
      <c r="AL876" s="3" t="s">
        <v>6555</v>
      </c>
      <c r="AM876" s="3" t="s">
        <v>6556</v>
      </c>
      <c r="AN876">
        <v>1</v>
      </c>
      <c r="AO876" s="2" t="s">
        <v>6444</v>
      </c>
      <c r="AP876" s="2">
        <v>2494</v>
      </c>
      <c r="AQ876" s="2" t="s">
        <v>6557</v>
      </c>
      <c r="AR876" s="2" t="s">
        <v>53</v>
      </c>
      <c r="AS876">
        <v>0.34705882352941197</v>
      </c>
      <c r="AT876">
        <v>0.12</v>
      </c>
      <c r="AU876">
        <v>0.68</v>
      </c>
      <c r="AV876" t="s">
        <v>54</v>
      </c>
      <c r="AW876" s="2">
        <v>0.22342111149230501</v>
      </c>
      <c r="AX876" s="2">
        <v>7.3913043121193001</v>
      </c>
      <c r="AY876" s="2" t="s">
        <v>155</v>
      </c>
      <c r="AZ876" s="2" t="s">
        <v>87</v>
      </c>
      <c r="BA876" s="2" t="s">
        <v>4153</v>
      </c>
      <c r="BB876" s="2" t="s">
        <v>483</v>
      </c>
      <c r="BC876" s="2" t="s">
        <v>484</v>
      </c>
      <c r="BD876" s="2" t="s">
        <v>4154</v>
      </c>
    </row>
    <row r="877" spans="1:56" x14ac:dyDescent="0.25">
      <c r="A877">
        <v>1300</v>
      </c>
      <c r="B877" s="13" t="s">
        <v>6840</v>
      </c>
      <c r="C877">
        <v>0.53</v>
      </c>
      <c r="D877">
        <v>12.11</v>
      </c>
      <c r="E877" s="2">
        <v>782.56500000000005</v>
      </c>
      <c r="F877" s="108" t="s">
        <v>66</v>
      </c>
      <c r="G877" t="s">
        <v>6735</v>
      </c>
      <c r="H877">
        <v>10.48</v>
      </c>
      <c r="I877">
        <v>9.1552255999999996</v>
      </c>
      <c r="J877" s="7">
        <v>1.3247743999999999</v>
      </c>
      <c r="K877">
        <v>0.308584686774942</v>
      </c>
      <c r="L877" s="2" t="s">
        <v>468</v>
      </c>
      <c r="M877" s="2" t="s">
        <v>469</v>
      </c>
      <c r="N877" s="62" t="s">
        <v>166</v>
      </c>
      <c r="O877" s="66">
        <v>110000</v>
      </c>
      <c r="P877" s="11">
        <v>782.56639140056996</v>
      </c>
      <c r="Q877" s="108" t="s">
        <v>6736</v>
      </c>
      <c r="R877" s="108" t="s">
        <v>6736</v>
      </c>
      <c r="S877" s="109" t="str">
        <f t="shared" si="13"/>
        <v>Same</v>
      </c>
      <c r="T877" s="109"/>
      <c r="U877" s="108" t="s">
        <v>60</v>
      </c>
      <c r="V877" s="12" t="s">
        <v>51</v>
      </c>
      <c r="W877" s="108" t="s">
        <v>61</v>
      </c>
      <c r="X877" s="12" t="s">
        <v>61</v>
      </c>
      <c r="Y877" s="103"/>
      <c r="Z877" s="103" t="s">
        <v>14815</v>
      </c>
      <c r="AA877" s="103" t="s">
        <v>14815</v>
      </c>
      <c r="AB877" s="103">
        <v>782.56815827575497</v>
      </c>
      <c r="AC877" s="12">
        <v>782.56815827575497</v>
      </c>
      <c r="AD877" s="12" t="s">
        <v>6737</v>
      </c>
      <c r="AE877" s="108" t="s">
        <v>2318</v>
      </c>
      <c r="AF877" s="108" t="s">
        <v>6738</v>
      </c>
      <c r="AG877" s="108" t="s">
        <v>76</v>
      </c>
      <c r="AH877" s="3" t="s">
        <v>6739</v>
      </c>
      <c r="AI877" s="3" t="s">
        <v>6740</v>
      </c>
      <c r="AJ877" s="3" t="s">
        <v>6741</v>
      </c>
      <c r="AK877" s="3" t="s">
        <v>5885</v>
      </c>
      <c r="AL877" s="3" t="s">
        <v>6742</v>
      </c>
      <c r="AM877" s="3" t="s">
        <v>6743</v>
      </c>
      <c r="AN877">
        <v>1</v>
      </c>
      <c r="AO877" s="108" t="s">
        <v>6444</v>
      </c>
      <c r="AP877" s="108">
        <v>2563</v>
      </c>
      <c r="AQ877" s="108" t="s">
        <v>6744</v>
      </c>
      <c r="AR877" s="2" t="s">
        <v>53</v>
      </c>
      <c r="AS877">
        <v>0.308584686774942</v>
      </c>
      <c r="AT877">
        <v>0.12</v>
      </c>
      <c r="AU877">
        <v>0.68</v>
      </c>
      <c r="AV877" t="s">
        <v>54</v>
      </c>
      <c r="AW877" s="2">
        <v>0.291156964378668</v>
      </c>
      <c r="AX877" s="2">
        <v>431000000</v>
      </c>
      <c r="AY877" s="2" t="s">
        <v>155</v>
      </c>
      <c r="AZ877" s="2" t="s">
        <v>87</v>
      </c>
      <c r="BA877" s="2" t="s">
        <v>4153</v>
      </c>
      <c r="BB877" s="2" t="s">
        <v>483</v>
      </c>
      <c r="BC877" s="2" t="s">
        <v>484</v>
      </c>
      <c r="BD877" s="2" t="s">
        <v>89</v>
      </c>
    </row>
    <row r="878" spans="1:56" x14ac:dyDescent="0.25">
      <c r="A878">
        <v>113</v>
      </c>
      <c r="B878" s="13" t="s">
        <v>915</v>
      </c>
      <c r="C878" s="108">
        <v>0.6</v>
      </c>
      <c r="D878" s="108">
        <v>22</v>
      </c>
      <c r="E878" s="2">
        <v>782.57590000000005</v>
      </c>
      <c r="F878" s="2" t="s">
        <v>66</v>
      </c>
      <c r="G878" s="108" t="s">
        <v>467</v>
      </c>
      <c r="H878" s="108">
        <v>10.45</v>
      </c>
      <c r="I878" s="108">
        <v>10.448637</v>
      </c>
      <c r="J878" s="108">
        <v>1.362999999999559E-3</v>
      </c>
      <c r="K878" s="108">
        <v>2.675126903553299</v>
      </c>
      <c r="L878" s="2" t="s">
        <v>468</v>
      </c>
      <c r="M878" s="2" t="s">
        <v>469</v>
      </c>
      <c r="N878" s="2" t="s">
        <v>166</v>
      </c>
      <c r="O878" s="2">
        <v>160000</v>
      </c>
      <c r="P878" s="108">
        <v>782.56626883839874</v>
      </c>
      <c r="Q878" s="130" t="s">
        <v>470</v>
      </c>
      <c r="R878" s="130" t="s">
        <v>470</v>
      </c>
      <c r="S878" s="109" t="str">
        <f t="shared" si="13"/>
        <v>Same</v>
      </c>
      <c r="T878" s="109"/>
      <c r="U878" s="87" t="s">
        <v>471</v>
      </c>
      <c r="V878" s="64" t="s">
        <v>66</v>
      </c>
      <c r="W878" s="108" t="s">
        <v>72</v>
      </c>
      <c r="X878" s="87" t="s">
        <v>72</v>
      </c>
      <c r="Y878" s="108"/>
      <c r="Z878" s="108" t="s">
        <v>88</v>
      </c>
      <c r="AA878" s="108" t="s">
        <v>88</v>
      </c>
      <c r="AB878" s="108">
        <v>782.57540762842302</v>
      </c>
      <c r="AC878" s="3">
        <v>782.57540762842302</v>
      </c>
      <c r="AD878" s="73" t="s">
        <v>472</v>
      </c>
      <c r="AE878" s="73" t="s">
        <v>473</v>
      </c>
      <c r="AF878" s="3" t="s">
        <v>474</v>
      </c>
      <c r="AG878" s="3" t="s">
        <v>475</v>
      </c>
      <c r="AH878" s="3" t="s">
        <v>476</v>
      </c>
      <c r="AI878" s="3" t="s">
        <v>477</v>
      </c>
      <c r="AJ878" s="3" t="s">
        <v>478</v>
      </c>
      <c r="AK878" s="3" t="s">
        <v>479</v>
      </c>
      <c r="AL878" s="73" t="s">
        <v>480</v>
      </c>
      <c r="AM878" s="73" t="s">
        <v>481</v>
      </c>
      <c r="AN878" s="108">
        <v>1</v>
      </c>
      <c r="AO878" s="2" t="s">
        <v>177</v>
      </c>
      <c r="AP878" s="2">
        <v>2695</v>
      </c>
      <c r="AQ878" s="2" t="s">
        <v>482</v>
      </c>
      <c r="AR878" s="2" t="s">
        <v>53</v>
      </c>
      <c r="AS878" s="108">
        <v>2.675126903553299</v>
      </c>
      <c r="AT878" s="108">
        <v>1.75</v>
      </c>
      <c r="AU878" s="108">
        <v>3.55</v>
      </c>
      <c r="AV878" s="108" t="s">
        <v>54</v>
      </c>
      <c r="AW878" s="2">
        <v>0.18394763839805711</v>
      </c>
      <c r="AX878" s="2">
        <v>12.547618748866221</v>
      </c>
      <c r="AY878" s="2" t="s">
        <v>155</v>
      </c>
      <c r="AZ878" s="2"/>
      <c r="BA878" s="108"/>
      <c r="BB878" s="2" t="s">
        <v>483</v>
      </c>
      <c r="BC878" s="2" t="s">
        <v>484</v>
      </c>
      <c r="BD878" s="2" t="s">
        <v>89</v>
      </c>
    </row>
    <row r="879" spans="1:56" x14ac:dyDescent="0.25">
      <c r="A879">
        <v>1110</v>
      </c>
      <c r="B879" s="13" t="s">
        <v>8369</v>
      </c>
      <c r="C879">
        <v>0.74</v>
      </c>
      <c r="D879">
        <v>60</v>
      </c>
      <c r="E879">
        <v>782.57659999999998</v>
      </c>
      <c r="F879" s="2" t="s">
        <v>66</v>
      </c>
      <c r="G879" t="s">
        <v>8342</v>
      </c>
      <c r="H879">
        <v>10.37</v>
      </c>
      <c r="I879">
        <v>10.41226</v>
      </c>
      <c r="J879">
        <v>-4.226000000000063E-2</v>
      </c>
      <c r="K879">
        <v>9.9428571428571431</v>
      </c>
      <c r="L879" s="2" t="s">
        <v>468</v>
      </c>
      <c r="M879" s="2" t="s">
        <v>469</v>
      </c>
      <c r="N879" s="2" t="s">
        <v>166</v>
      </c>
      <c r="O879" s="8">
        <v>47000</v>
      </c>
      <c r="P879">
        <v>782.56622303428401</v>
      </c>
      <c r="Q879" s="126" t="s">
        <v>470</v>
      </c>
      <c r="R879" s="126" t="s">
        <v>470</v>
      </c>
      <c r="S879" s="109" t="str">
        <f t="shared" si="13"/>
        <v>Same</v>
      </c>
      <c r="T879" s="109"/>
      <c r="U879" t="s">
        <v>471</v>
      </c>
      <c r="V879" s="3" t="s">
        <v>66</v>
      </c>
      <c r="W879" s="108" t="s">
        <v>72</v>
      </c>
      <c r="X879" s="3" t="s">
        <v>72</v>
      </c>
      <c r="Y879" s="103"/>
      <c r="Z879" s="103" t="s">
        <v>88</v>
      </c>
      <c r="AA879" s="103" t="s">
        <v>88</v>
      </c>
      <c r="AB879" s="103">
        <v>782.57679543317602</v>
      </c>
      <c r="AC879" s="3">
        <v>782.57679543317602</v>
      </c>
      <c r="AD879" s="40" t="s">
        <v>8343</v>
      </c>
      <c r="AE879" s="40" t="s">
        <v>614</v>
      </c>
      <c r="AF879" s="40" t="s">
        <v>8344</v>
      </c>
      <c r="AG879" s="40" t="s">
        <v>481</v>
      </c>
      <c r="AH879" s="3" t="s">
        <v>8345</v>
      </c>
      <c r="AI879" s="3" t="s">
        <v>8346</v>
      </c>
      <c r="AJ879" s="3" t="s">
        <v>8347</v>
      </c>
      <c r="AK879" s="3" t="s">
        <v>8348</v>
      </c>
      <c r="AL879" s="3" t="s">
        <v>8349</v>
      </c>
      <c r="AM879" s="3" t="s">
        <v>8350</v>
      </c>
      <c r="AN879">
        <v>1</v>
      </c>
      <c r="AO879" s="2" t="s">
        <v>8139</v>
      </c>
      <c r="AP879" s="2">
        <v>2705</v>
      </c>
      <c r="AQ879" s="2" t="s">
        <v>8351</v>
      </c>
      <c r="AR879" s="2" t="s">
        <v>53</v>
      </c>
      <c r="AS879">
        <v>9.9428571428571431</v>
      </c>
      <c r="AT879">
        <v>1.5</v>
      </c>
      <c r="AU879">
        <v>50</v>
      </c>
      <c r="AV879" t="s">
        <v>85</v>
      </c>
      <c r="AW879" s="2">
        <v>0.4375478190734638</v>
      </c>
      <c r="AX879" s="2">
        <v>10.807452744878709</v>
      </c>
      <c r="AY879" s="2" t="s">
        <v>155</v>
      </c>
      <c r="AZ879" s="2"/>
      <c r="BB879" s="2" t="s">
        <v>483</v>
      </c>
      <c r="BC879" s="2" t="s">
        <v>484</v>
      </c>
      <c r="BD879" s="2" t="s">
        <v>89</v>
      </c>
    </row>
    <row r="880" spans="1:56" x14ac:dyDescent="0.25">
      <c r="A880">
        <v>1113</v>
      </c>
      <c r="B880" s="13" t="s">
        <v>8369</v>
      </c>
      <c r="C880" s="108">
        <v>0.38</v>
      </c>
      <c r="D880" s="108">
        <v>9.9</v>
      </c>
      <c r="E880" s="108">
        <v>782.57910000000004</v>
      </c>
      <c r="F880" s="108" t="s">
        <v>66</v>
      </c>
      <c r="G880" s="108" t="s">
        <v>8368</v>
      </c>
      <c r="H880" s="108">
        <v>9.35</v>
      </c>
      <c r="I880" s="108">
        <v>10.41226</v>
      </c>
      <c r="J880" s="7">
        <v>-1.06226</v>
      </c>
      <c r="K880" s="108">
        <v>7.0769230769230766</v>
      </c>
      <c r="L880" s="2" t="s">
        <v>468</v>
      </c>
      <c r="M880" s="2" t="s">
        <v>469</v>
      </c>
      <c r="N880" s="2" t="s">
        <v>166</v>
      </c>
      <c r="O880" s="8">
        <v>7900</v>
      </c>
      <c r="P880" s="108">
        <v>782.568723001134</v>
      </c>
      <c r="Q880" s="108" t="s">
        <v>6736</v>
      </c>
      <c r="R880" s="108" t="s">
        <v>6736</v>
      </c>
      <c r="S880" s="109" t="str">
        <f t="shared" si="13"/>
        <v>Same</v>
      </c>
      <c r="T880" s="109"/>
      <c r="U880" s="108" t="s">
        <v>60</v>
      </c>
      <c r="V880" s="3" t="s">
        <v>51</v>
      </c>
      <c r="W880" s="108" t="s">
        <v>61</v>
      </c>
      <c r="X880" s="3" t="s">
        <v>61</v>
      </c>
      <c r="Y880" s="108"/>
      <c r="Z880" s="108" t="s">
        <v>14815</v>
      </c>
      <c r="AA880" s="108" t="s">
        <v>14815</v>
      </c>
      <c r="AB880" s="108">
        <v>782.57679543317602</v>
      </c>
      <c r="AC880" s="3">
        <v>782.57679543317602</v>
      </c>
      <c r="AD880" s="3" t="s">
        <v>8343</v>
      </c>
      <c r="AE880" s="3" t="s">
        <v>614</v>
      </c>
      <c r="AF880" s="3" t="s">
        <v>8344</v>
      </c>
      <c r="AG880" s="3" t="s">
        <v>481</v>
      </c>
      <c r="AH880" s="3" t="s">
        <v>8345</v>
      </c>
      <c r="AI880" s="3" t="s">
        <v>8346</v>
      </c>
      <c r="AJ880" s="3" t="s">
        <v>8347</v>
      </c>
      <c r="AK880" s="3" t="s">
        <v>8348</v>
      </c>
      <c r="AL880" s="3" t="s">
        <v>8349</v>
      </c>
      <c r="AM880" s="3" t="s">
        <v>8350</v>
      </c>
      <c r="AN880" s="108">
        <v>1</v>
      </c>
      <c r="AO880" s="108" t="s">
        <v>8139</v>
      </c>
      <c r="AP880" s="108">
        <v>2705</v>
      </c>
      <c r="AQ880" s="108" t="s">
        <v>8351</v>
      </c>
      <c r="AR880" s="2" t="s">
        <v>53</v>
      </c>
      <c r="AS880" s="108">
        <v>7.0769230769230766</v>
      </c>
      <c r="AT880" s="108">
        <v>1.5</v>
      </c>
      <c r="AU880" s="108">
        <v>50</v>
      </c>
      <c r="AV880" s="108" t="s">
        <v>85</v>
      </c>
      <c r="AW880" s="2">
        <v>0.32274678219332192</v>
      </c>
      <c r="AX880" s="2">
        <v>8.1415905187048612</v>
      </c>
      <c r="AY880" s="2" t="s">
        <v>155</v>
      </c>
      <c r="AZ880" s="2"/>
      <c r="BA880" s="108"/>
      <c r="BB880" s="2" t="s">
        <v>483</v>
      </c>
      <c r="BC880" s="2" t="s">
        <v>484</v>
      </c>
      <c r="BD880" s="2" t="s">
        <v>4154</v>
      </c>
    </row>
    <row r="881" spans="1:56" x14ac:dyDescent="0.25">
      <c r="A881">
        <v>1346</v>
      </c>
      <c r="B881" s="13" t="s">
        <v>7161</v>
      </c>
      <c r="C881">
        <v>0.22</v>
      </c>
      <c r="D881">
        <v>6</v>
      </c>
      <c r="E881" s="2">
        <v>782.64490000000001</v>
      </c>
      <c r="F881" t="s">
        <v>66</v>
      </c>
      <c r="G881" t="s">
        <v>10139</v>
      </c>
      <c r="H881">
        <v>13.61</v>
      </c>
      <c r="I881">
        <v>12.171868</v>
      </c>
      <c r="J881" s="7">
        <v>1.438132</v>
      </c>
      <c r="K881">
        <v>3.263157894736842</v>
      </c>
      <c r="L881" s="2" t="s">
        <v>2686</v>
      </c>
      <c r="M881" s="108"/>
      <c r="O881" s="8">
        <v>18000</v>
      </c>
      <c r="P881">
        <v>782.6502165068058</v>
      </c>
      <c r="Q881" s="50" t="s">
        <v>16092</v>
      </c>
      <c r="R881" s="50" t="s">
        <v>16092</v>
      </c>
      <c r="S881" s="109" t="str">
        <f t="shared" si="13"/>
        <v>Same</v>
      </c>
      <c r="T881" s="109"/>
      <c r="U881" t="s">
        <v>60</v>
      </c>
      <c r="V881" s="3" t="s">
        <v>51</v>
      </c>
      <c r="W881" s="108" t="s">
        <v>61</v>
      </c>
      <c r="X881" t="s">
        <v>61</v>
      </c>
      <c r="Y881" s="103"/>
      <c r="Z881" s="103" t="s">
        <v>14995</v>
      </c>
      <c r="AA881" s="103" t="s">
        <v>14996</v>
      </c>
      <c r="AB881" s="103">
        <v>782.645799445085</v>
      </c>
      <c r="AC881" s="3">
        <v>782.645799445085</v>
      </c>
      <c r="AD881" s="3" t="s">
        <v>10140</v>
      </c>
      <c r="AE881" s="3" t="s">
        <v>2523</v>
      </c>
      <c r="AF881" s="3" t="s">
        <v>10141</v>
      </c>
      <c r="AG881" s="3" t="s">
        <v>3846</v>
      </c>
      <c r="AH881" s="3" t="s">
        <v>10142</v>
      </c>
      <c r="AI881" s="3" t="s">
        <v>10143</v>
      </c>
      <c r="AJ881" s="3" t="s">
        <v>10144</v>
      </c>
      <c r="AK881" s="3" t="s">
        <v>3848</v>
      </c>
      <c r="AL881" s="3" t="s">
        <v>10145</v>
      </c>
      <c r="AM881" s="3" t="s">
        <v>10146</v>
      </c>
      <c r="AN881">
        <v>1</v>
      </c>
      <c r="AO881" t="s">
        <v>6855</v>
      </c>
      <c r="AP881">
        <v>3296</v>
      </c>
      <c r="AQ881" t="s">
        <v>10147</v>
      </c>
      <c r="AR881" s="2" t="s">
        <v>53</v>
      </c>
      <c r="AS881">
        <v>3.263157894736842</v>
      </c>
      <c r="AT881">
        <v>3</v>
      </c>
      <c r="AU881">
        <v>50</v>
      </c>
      <c r="AV881" t="s">
        <v>85</v>
      </c>
      <c r="AW881" s="2">
        <v>0.86681411621719617</v>
      </c>
      <c r="AX881" s="2">
        <v>6.0784307766244332</v>
      </c>
      <c r="AY881" s="2" t="s">
        <v>50</v>
      </c>
      <c r="AZ881" s="2" t="s">
        <v>50</v>
      </c>
      <c r="BA881" s="2" t="s">
        <v>2128</v>
      </c>
      <c r="BB881" s="2" t="s">
        <v>3169</v>
      </c>
      <c r="BC881" s="108"/>
    </row>
    <row r="882" spans="1:56" x14ac:dyDescent="0.25">
      <c r="A882">
        <v>159</v>
      </c>
      <c r="B882" s="13" t="s">
        <v>1239</v>
      </c>
      <c r="C882" s="108">
        <v>0.21</v>
      </c>
      <c r="D882" s="108">
        <v>6.32</v>
      </c>
      <c r="E882" s="2">
        <v>784.58159999999998</v>
      </c>
      <c r="F882" s="2" t="s">
        <v>66</v>
      </c>
      <c r="G882" s="108" t="s">
        <v>1000</v>
      </c>
      <c r="H882" s="108">
        <v>9.84</v>
      </c>
      <c r="I882" s="108">
        <v>9.8697888000000003</v>
      </c>
      <c r="J882" s="108">
        <v>-2.97888000000004E-2</v>
      </c>
      <c r="K882" s="108">
        <v>6.9587628865979401</v>
      </c>
      <c r="L882" s="2" t="s">
        <v>350</v>
      </c>
      <c r="M882" s="2" t="s">
        <v>1001</v>
      </c>
      <c r="N882" s="2" t="s">
        <v>352</v>
      </c>
      <c r="O882" s="2">
        <v>320000</v>
      </c>
      <c r="P882" s="11">
        <v>784.58700498264204</v>
      </c>
      <c r="Q882" s="6" t="s">
        <v>353</v>
      </c>
      <c r="R882" s="6" t="s">
        <v>353</v>
      </c>
      <c r="S882" s="109" t="str">
        <f t="shared" si="13"/>
        <v>Same</v>
      </c>
      <c r="T882" s="109"/>
      <c r="U882" s="108" t="s">
        <v>71</v>
      </c>
      <c r="V882" s="11" t="s">
        <v>66</v>
      </c>
      <c r="W882" s="108" t="s">
        <v>72</v>
      </c>
      <c r="X882" s="12" t="s">
        <v>72</v>
      </c>
      <c r="Y882" s="108" t="s">
        <v>14650</v>
      </c>
      <c r="Z882" s="108" t="s">
        <v>14579</v>
      </c>
      <c r="AA882" s="108" t="s">
        <v>14579</v>
      </c>
      <c r="AB882" s="108">
        <v>784.58005524656198</v>
      </c>
      <c r="AC882" s="3">
        <v>784.58005524656198</v>
      </c>
      <c r="AD882" s="6" t="s">
        <v>1002</v>
      </c>
      <c r="AE882" s="6" t="s">
        <v>74</v>
      </c>
      <c r="AF882" s="3" t="s">
        <v>1003</v>
      </c>
      <c r="AG882" s="3" t="s">
        <v>76</v>
      </c>
      <c r="AH882" s="3" t="s">
        <v>1004</v>
      </c>
      <c r="AI882" s="3" t="s">
        <v>931</v>
      </c>
      <c r="AJ882" s="3" t="s">
        <v>1005</v>
      </c>
      <c r="AK882" s="3" t="s">
        <v>1006</v>
      </c>
      <c r="AL882" s="3" t="s">
        <v>1007</v>
      </c>
      <c r="AM882" s="3" t="s">
        <v>1008</v>
      </c>
      <c r="AN882" s="108">
        <v>1</v>
      </c>
      <c r="AO882" s="2" t="s">
        <v>924</v>
      </c>
      <c r="AP882" s="2">
        <v>2620</v>
      </c>
      <c r="AQ882" s="2" t="s">
        <v>1009</v>
      </c>
      <c r="AR882" s="2" t="s">
        <v>53</v>
      </c>
      <c r="AS882" s="108">
        <v>6.9587628865979401</v>
      </c>
      <c r="AT882" s="108">
        <v>2</v>
      </c>
      <c r="AU882" s="108">
        <v>50</v>
      </c>
      <c r="AV882" s="108" t="s">
        <v>85</v>
      </c>
      <c r="AW882" s="2">
        <v>0.40973385768791198</v>
      </c>
      <c r="AX882" s="2">
        <v>80.357138073979897</v>
      </c>
      <c r="AY882" s="2" t="s">
        <v>1010</v>
      </c>
      <c r="AZ882" s="2" t="s">
        <v>87</v>
      </c>
      <c r="BA882" s="2" t="s">
        <v>1011</v>
      </c>
      <c r="BB882" s="2" t="s">
        <v>362</v>
      </c>
      <c r="BC882" s="2" t="s">
        <v>363</v>
      </c>
      <c r="BD882" s="2" t="s">
        <v>364</v>
      </c>
    </row>
    <row r="883" spans="1:56" x14ac:dyDescent="0.25">
      <c r="A883">
        <v>1149</v>
      </c>
      <c r="B883" s="13" t="s">
        <v>6433</v>
      </c>
      <c r="C883" s="108">
        <v>0.59</v>
      </c>
      <c r="D883" s="108">
        <v>13.45</v>
      </c>
      <c r="E883" s="2">
        <v>784.5806</v>
      </c>
      <c r="F883" s="2" t="s">
        <v>66</v>
      </c>
      <c r="G883" s="108" t="s">
        <v>5656</v>
      </c>
      <c r="H883" s="108">
        <v>10.19</v>
      </c>
      <c r="I883" s="108">
        <v>10.188147000000001</v>
      </c>
      <c r="J883" s="108">
        <v>1.85300000000055E-3</v>
      </c>
      <c r="K883" s="108">
        <v>1.25</v>
      </c>
      <c r="L883" s="2" t="s">
        <v>350</v>
      </c>
      <c r="M883" s="2" t="s">
        <v>351</v>
      </c>
      <c r="N883" s="2" t="s">
        <v>352</v>
      </c>
      <c r="O883" s="2">
        <v>2700000</v>
      </c>
      <c r="P883" s="108">
        <v>784.58506975567798</v>
      </c>
      <c r="Q883" s="125" t="s">
        <v>353</v>
      </c>
      <c r="R883" s="125" t="s">
        <v>353</v>
      </c>
      <c r="S883" s="109" t="str">
        <f t="shared" si="13"/>
        <v>Same</v>
      </c>
      <c r="T883" s="109"/>
      <c r="U883" s="108" t="s">
        <v>71</v>
      </c>
      <c r="V883" s="3" t="s">
        <v>66</v>
      </c>
      <c r="W883" s="108" t="s">
        <v>72</v>
      </c>
      <c r="X883" s="108" t="s">
        <v>72</v>
      </c>
      <c r="Y883" s="108" t="s">
        <v>14833</v>
      </c>
      <c r="Z883" s="108" t="s">
        <v>14579</v>
      </c>
      <c r="AA883" s="108" t="s">
        <v>14579</v>
      </c>
      <c r="AB883" s="108">
        <v>784.58065771478698</v>
      </c>
      <c r="AC883" s="3">
        <v>784.58065771478698</v>
      </c>
      <c r="AD883" s="9" t="s">
        <v>5657</v>
      </c>
      <c r="AE883" s="9" t="s">
        <v>2318</v>
      </c>
      <c r="AF883" s="3" t="s">
        <v>5658</v>
      </c>
      <c r="AG883" s="3" t="s">
        <v>76</v>
      </c>
      <c r="AH883" s="3" t="s">
        <v>5659</v>
      </c>
      <c r="AI883" s="3" t="s">
        <v>98</v>
      </c>
      <c r="AJ883" s="3" t="s">
        <v>5660</v>
      </c>
      <c r="AK883" s="3" t="s">
        <v>279</v>
      </c>
      <c r="AL883" s="3" t="s">
        <v>5661</v>
      </c>
      <c r="AM883" s="3" t="s">
        <v>5662</v>
      </c>
      <c r="AN883" s="108">
        <v>1</v>
      </c>
      <c r="AO883" s="2" t="s">
        <v>5605</v>
      </c>
      <c r="AP883" s="2">
        <v>2753</v>
      </c>
      <c r="AQ883" s="2" t="s">
        <v>5663</v>
      </c>
      <c r="AR883" s="2" t="s">
        <v>53</v>
      </c>
      <c r="AS883" s="108">
        <v>1.25</v>
      </c>
      <c r="AT883" s="108">
        <v>0.35</v>
      </c>
      <c r="AU883" s="108">
        <v>1.43</v>
      </c>
      <c r="AV883" s="108" t="s">
        <v>1296</v>
      </c>
      <c r="AW883" s="2">
        <v>0.30721825739416903</v>
      </c>
      <c r="AX883" s="2">
        <v>95.207252652755798</v>
      </c>
      <c r="AY883" s="2" t="s">
        <v>155</v>
      </c>
      <c r="AZ883" s="2" t="s">
        <v>420</v>
      </c>
      <c r="BA883" s="2" t="s">
        <v>361</v>
      </c>
      <c r="BB883" s="2" t="s">
        <v>5664</v>
      </c>
      <c r="BC883" s="2" t="s">
        <v>5665</v>
      </c>
      <c r="BD883" s="2" t="s">
        <v>364</v>
      </c>
    </row>
    <row r="884" spans="1:56" x14ac:dyDescent="0.25">
      <c r="A884">
        <v>1267</v>
      </c>
      <c r="B884" s="13" t="s">
        <v>6840</v>
      </c>
      <c r="C884">
        <v>0.55000000000000004</v>
      </c>
      <c r="D884">
        <v>13.01</v>
      </c>
      <c r="E884" s="2">
        <v>784.5838</v>
      </c>
      <c r="F884" s="2" t="s">
        <v>66</v>
      </c>
      <c r="G884" t="s">
        <v>6478</v>
      </c>
      <c r="H884">
        <v>9.75</v>
      </c>
      <c r="I884">
        <v>9.7768987999999997</v>
      </c>
      <c r="J884">
        <v>-2.6898799999999699E-2</v>
      </c>
      <c r="K884">
        <v>0.33446519524618001</v>
      </c>
      <c r="L884" s="2" t="s">
        <v>350</v>
      </c>
      <c r="M884" s="2" t="s">
        <v>351</v>
      </c>
      <c r="N884" s="62" t="s">
        <v>352</v>
      </c>
      <c r="O884" s="62">
        <v>1600000</v>
      </c>
      <c r="P884" s="11">
        <v>784.58519498999601</v>
      </c>
      <c r="Q884" s="6" t="s">
        <v>353</v>
      </c>
      <c r="R884" s="6" t="s">
        <v>353</v>
      </c>
      <c r="S884" s="109" t="str">
        <f t="shared" si="13"/>
        <v>Same</v>
      </c>
      <c r="T884" s="109"/>
      <c r="U884" s="108" t="s">
        <v>71</v>
      </c>
      <c r="V884" s="12" t="s">
        <v>66</v>
      </c>
      <c r="W884" s="108" t="s">
        <v>72</v>
      </c>
      <c r="X884" s="12" t="s">
        <v>72</v>
      </c>
      <c r="Y884" s="105" t="s">
        <v>14944</v>
      </c>
      <c r="Z884" s="105" t="s">
        <v>14579</v>
      </c>
      <c r="AA884" s="105" t="s">
        <v>14579</v>
      </c>
      <c r="AB884" s="105">
        <v>784.58337855080595</v>
      </c>
      <c r="AC884" s="12">
        <v>784.58337855080595</v>
      </c>
      <c r="AD884" s="19" t="s">
        <v>6479</v>
      </c>
      <c r="AE884" s="6" t="s">
        <v>2318</v>
      </c>
      <c r="AF884" s="3" t="s">
        <v>6480</v>
      </c>
      <c r="AG884" s="3" t="s">
        <v>76</v>
      </c>
      <c r="AH884" s="3" t="s">
        <v>6481</v>
      </c>
      <c r="AI884" s="3" t="s">
        <v>6482</v>
      </c>
      <c r="AJ884" s="3" t="s">
        <v>6483</v>
      </c>
      <c r="AK884" s="3" t="s">
        <v>6484</v>
      </c>
      <c r="AL884" s="3" t="s">
        <v>6485</v>
      </c>
      <c r="AM884" s="3" t="s">
        <v>2998</v>
      </c>
      <c r="AN884">
        <v>1</v>
      </c>
      <c r="AO884" s="2" t="s">
        <v>6444</v>
      </c>
      <c r="AP884" s="2">
        <v>2731</v>
      </c>
      <c r="AQ884" s="2" t="s">
        <v>6486</v>
      </c>
      <c r="AR884" s="2" t="s">
        <v>53</v>
      </c>
      <c r="AS884">
        <v>0.33446519524618001</v>
      </c>
      <c r="AT884">
        <v>0.12</v>
      </c>
      <c r="AU884">
        <v>0.68</v>
      </c>
      <c r="AV884" t="s">
        <v>54</v>
      </c>
      <c r="AW884" s="2">
        <v>0.21758928543814701</v>
      </c>
      <c r="AX884" s="2">
        <v>18.6392404473442</v>
      </c>
      <c r="AY884" s="2" t="s">
        <v>155</v>
      </c>
      <c r="AZ884" s="2" t="s">
        <v>87</v>
      </c>
      <c r="BA884" s="2" t="s">
        <v>361</v>
      </c>
      <c r="BB884" s="2" t="s">
        <v>362</v>
      </c>
      <c r="BC884" s="2" t="s">
        <v>363</v>
      </c>
      <c r="BD884" s="2" t="s">
        <v>364</v>
      </c>
    </row>
    <row r="885" spans="1:56" x14ac:dyDescent="0.25">
      <c r="A885">
        <v>103</v>
      </c>
      <c r="B885" s="13" t="s">
        <v>915</v>
      </c>
      <c r="C885">
        <v>0.43</v>
      </c>
      <c r="D885">
        <v>6.83</v>
      </c>
      <c r="E885" s="2">
        <v>784.59490000000005</v>
      </c>
      <c r="F885" s="2" t="s">
        <v>66</v>
      </c>
      <c r="G885" t="s">
        <v>349</v>
      </c>
      <c r="H885">
        <v>9.68</v>
      </c>
      <c r="I885">
        <v>9.6837069000000007</v>
      </c>
      <c r="J885" s="108">
        <v>-3.7069000000009571E-3</v>
      </c>
      <c r="K885">
        <v>2.4410256410256408</v>
      </c>
      <c r="L885" s="2" t="s">
        <v>350</v>
      </c>
      <c r="M885" s="2" t="s">
        <v>351</v>
      </c>
      <c r="N885" s="2" t="s">
        <v>352</v>
      </c>
      <c r="O885" s="2">
        <v>310000</v>
      </c>
      <c r="P885">
        <v>784.5852439905658</v>
      </c>
      <c r="Q885" s="125" t="s">
        <v>353</v>
      </c>
      <c r="R885" s="125" t="s">
        <v>353</v>
      </c>
      <c r="S885" s="109" t="str">
        <f t="shared" si="13"/>
        <v>Same</v>
      </c>
      <c r="T885" s="109"/>
      <c r="U885" s="87" t="s">
        <v>71</v>
      </c>
      <c r="V885" s="64" t="s">
        <v>66</v>
      </c>
      <c r="W885" s="108" t="s">
        <v>72</v>
      </c>
      <c r="X885" s="87" t="s">
        <v>72</v>
      </c>
      <c r="Y885" s="105" t="s">
        <v>14578</v>
      </c>
      <c r="Z885" s="105" t="s">
        <v>14579</v>
      </c>
      <c r="AA885" s="105" t="s">
        <v>14579</v>
      </c>
      <c r="AB885" s="105">
        <v>784.59465030705803</v>
      </c>
      <c r="AC885" s="3">
        <v>784.59465030705803</v>
      </c>
      <c r="AD885" s="70" t="s">
        <v>354</v>
      </c>
      <c r="AE885" s="70" t="s">
        <v>168</v>
      </c>
      <c r="AF885" s="3" t="s">
        <v>355</v>
      </c>
      <c r="AG885" s="3" t="s">
        <v>10037</v>
      </c>
      <c r="AH885" s="3" t="s">
        <v>356</v>
      </c>
      <c r="AI885" s="3" t="s">
        <v>357</v>
      </c>
      <c r="AJ885" s="3" t="s">
        <v>358</v>
      </c>
      <c r="AK885" s="3" t="s">
        <v>359</v>
      </c>
      <c r="AL885" s="3" t="s">
        <v>360</v>
      </c>
      <c r="AM885" s="3" t="s">
        <v>113</v>
      </c>
      <c r="AN885">
        <v>1</v>
      </c>
      <c r="AO885" s="2" t="s">
        <v>177</v>
      </c>
      <c r="AP885" s="2">
        <v>2502</v>
      </c>
      <c r="AQ885" s="2" t="s">
        <v>14200</v>
      </c>
      <c r="AR885" s="2" t="s">
        <v>53</v>
      </c>
      <c r="AS885">
        <v>2.4410256410256408</v>
      </c>
      <c r="AT885">
        <v>1.75</v>
      </c>
      <c r="AU885">
        <v>3.55</v>
      </c>
      <c r="AV885" t="s">
        <v>54</v>
      </c>
      <c r="AW885" s="2">
        <v>0.1905986402270782</v>
      </c>
      <c r="AX885" s="2">
        <v>11.21319185850186</v>
      </c>
      <c r="AY885" s="2" t="s">
        <v>155</v>
      </c>
      <c r="AZ885" s="2" t="s">
        <v>87</v>
      </c>
      <c r="BA885" s="2" t="s">
        <v>361</v>
      </c>
      <c r="BB885" s="2" t="s">
        <v>362</v>
      </c>
      <c r="BC885" s="2" t="s">
        <v>363</v>
      </c>
      <c r="BD885" s="2" t="s">
        <v>364</v>
      </c>
    </row>
    <row r="886" spans="1:56" x14ac:dyDescent="0.25">
      <c r="A886">
        <v>1106</v>
      </c>
      <c r="B886" s="13" t="s">
        <v>8369</v>
      </c>
      <c r="C886">
        <v>0.8</v>
      </c>
      <c r="D886">
        <v>60</v>
      </c>
      <c r="E886" s="2">
        <v>784.59559999999999</v>
      </c>
      <c r="F886" s="2" t="s">
        <v>66</v>
      </c>
      <c r="G886" t="s">
        <v>8308</v>
      </c>
      <c r="H886">
        <v>9.61</v>
      </c>
      <c r="I886">
        <v>9.6577504999999988</v>
      </c>
      <c r="J886" s="108">
        <v>-4.7750499999999363E-2</v>
      </c>
      <c r="K886">
        <v>11.115879828326181</v>
      </c>
      <c r="L886" s="2" t="s">
        <v>350</v>
      </c>
      <c r="M886" s="2" t="s">
        <v>351</v>
      </c>
      <c r="N886" s="2" t="s">
        <v>352</v>
      </c>
      <c r="O886" s="8">
        <v>73000</v>
      </c>
      <c r="P886">
        <v>784.58519626234397</v>
      </c>
      <c r="Q886" s="136" t="s">
        <v>353</v>
      </c>
      <c r="R886" s="136" t="s">
        <v>353</v>
      </c>
      <c r="S886" s="109" t="str">
        <f t="shared" si="13"/>
        <v>Same</v>
      </c>
      <c r="T886" s="109"/>
      <c r="U886" s="108" t="s">
        <v>71</v>
      </c>
      <c r="V886" s="3" t="s">
        <v>66</v>
      </c>
      <c r="W886" s="108" t="s">
        <v>72</v>
      </c>
      <c r="X886" s="3" t="s">
        <v>72</v>
      </c>
      <c r="Y886" s="105" t="s">
        <v>14809</v>
      </c>
      <c r="Z886" s="105" t="s">
        <v>14579</v>
      </c>
      <c r="AA886" s="105" t="s">
        <v>14579</v>
      </c>
      <c r="AB886" s="105">
        <v>784.59551573738599</v>
      </c>
      <c r="AC886" s="3">
        <v>784.59551573738599</v>
      </c>
      <c r="AD886" s="39" t="s">
        <v>8309</v>
      </c>
      <c r="AE886" s="39" t="s">
        <v>168</v>
      </c>
      <c r="AF886" s="3" t="s">
        <v>8310</v>
      </c>
      <c r="AG886" s="3" t="s">
        <v>190</v>
      </c>
      <c r="AH886" s="3" t="s">
        <v>8311</v>
      </c>
      <c r="AI886" s="3" t="s">
        <v>282</v>
      </c>
      <c r="AJ886" s="3" t="s">
        <v>8312</v>
      </c>
      <c r="AK886" s="3" t="s">
        <v>8313</v>
      </c>
      <c r="AL886" s="3" t="s">
        <v>8314</v>
      </c>
      <c r="AM886" s="3" t="s">
        <v>8315</v>
      </c>
      <c r="AN886">
        <v>1</v>
      </c>
      <c r="AO886" s="2" t="s">
        <v>8139</v>
      </c>
      <c r="AP886" s="2">
        <v>2514</v>
      </c>
      <c r="AQ886" s="2" t="s">
        <v>8316</v>
      </c>
      <c r="AR886" s="2" t="s">
        <v>53</v>
      </c>
      <c r="AS886">
        <v>11.115879828326181</v>
      </c>
      <c r="AT886">
        <v>1.5</v>
      </c>
      <c r="AU886">
        <v>50</v>
      </c>
      <c r="AV886" t="s">
        <v>85</v>
      </c>
      <c r="AW886" s="2">
        <v>0.53263369013407003</v>
      </c>
      <c r="AX886" s="2">
        <v>5.8071747576866652</v>
      </c>
      <c r="AY886" s="2" t="s">
        <v>155</v>
      </c>
      <c r="AZ886" s="2" t="s">
        <v>87</v>
      </c>
      <c r="BA886" s="2" t="s">
        <v>361</v>
      </c>
      <c r="BB886" s="2" t="s">
        <v>362</v>
      </c>
      <c r="BC886" s="2" t="s">
        <v>363</v>
      </c>
      <c r="BD886" s="2" t="s">
        <v>364</v>
      </c>
    </row>
    <row r="887" spans="1:56" x14ac:dyDescent="0.25">
      <c r="A887">
        <v>897</v>
      </c>
      <c r="B887" s="13" t="s">
        <v>12884</v>
      </c>
      <c r="C887" s="108">
        <v>0.25</v>
      </c>
      <c r="D887" s="108">
        <v>6.91</v>
      </c>
      <c r="E887" s="108">
        <v>784.62180000000001</v>
      </c>
      <c r="F887" s="2" t="s">
        <v>66</v>
      </c>
      <c r="G887" s="108" t="s">
        <v>14426</v>
      </c>
      <c r="H887" s="108">
        <v>10.55</v>
      </c>
      <c r="I887" s="108">
        <v>10.541836</v>
      </c>
      <c r="J887" s="108">
        <v>8.1640000000007262E-3</v>
      </c>
      <c r="K887" s="108" t="s">
        <v>48</v>
      </c>
      <c r="L887" s="2" t="s">
        <v>14427</v>
      </c>
      <c r="M887" s="108"/>
      <c r="N887" s="108"/>
      <c r="O887" s="8">
        <v>23000</v>
      </c>
      <c r="P887" s="108">
        <v>784.63083178153988</v>
      </c>
      <c r="Q887" s="108" t="s">
        <v>16034</v>
      </c>
      <c r="R887" s="108" t="s">
        <v>16034</v>
      </c>
      <c r="S887" s="109" t="str">
        <f t="shared" si="13"/>
        <v>Same</v>
      </c>
      <c r="T887" s="109"/>
      <c r="U887" s="108" t="s">
        <v>160</v>
      </c>
      <c r="V887" s="3" t="s">
        <v>46</v>
      </c>
      <c r="W887" s="3" t="s">
        <v>289</v>
      </c>
      <c r="X887" s="3" t="s">
        <v>14428</v>
      </c>
      <c r="Y887" s="108"/>
      <c r="Z887" s="108" t="s">
        <v>15679</v>
      </c>
      <c r="AA887" s="108" t="s">
        <v>15680</v>
      </c>
      <c r="AB887" s="108">
        <v>784.62183167526098</v>
      </c>
      <c r="AC887" s="3">
        <v>784.62183167526098</v>
      </c>
      <c r="AD887" s="84" t="s">
        <v>14429</v>
      </c>
      <c r="AE887" s="84" t="s">
        <v>1243</v>
      </c>
      <c r="AF887" s="84" t="s">
        <v>14430</v>
      </c>
      <c r="AG887" s="84" t="s">
        <v>3938</v>
      </c>
      <c r="AH887" s="3" t="s">
        <v>14431</v>
      </c>
      <c r="AI887" s="3" t="s">
        <v>1249</v>
      </c>
      <c r="AJ887" s="3" t="s">
        <v>14432</v>
      </c>
      <c r="AK887" s="3" t="s">
        <v>5499</v>
      </c>
      <c r="AL887" s="3" t="s">
        <v>14433</v>
      </c>
      <c r="AM887" s="3" t="s">
        <v>14434</v>
      </c>
      <c r="AN887" s="108">
        <v>1</v>
      </c>
      <c r="AO887" s="2" t="s">
        <v>14372</v>
      </c>
      <c r="AP887" s="2">
        <v>2748</v>
      </c>
      <c r="AQ887" s="2" t="s">
        <v>14435</v>
      </c>
      <c r="AR887" s="2" t="s">
        <v>53</v>
      </c>
      <c r="AS887" s="108" t="s">
        <v>3755</v>
      </c>
      <c r="AT887" s="108">
        <v>5.77</v>
      </c>
      <c r="AU887" s="108" t="s">
        <v>3755</v>
      </c>
      <c r="AV887" s="108" t="s">
        <v>54</v>
      </c>
      <c r="AW887" s="108" t="s">
        <v>3755</v>
      </c>
      <c r="AX887" s="2">
        <v>115000000</v>
      </c>
      <c r="AY887" s="2" t="s">
        <v>451</v>
      </c>
      <c r="AZ887" s="2"/>
      <c r="BA887" s="108"/>
      <c r="BB887" s="2" t="s">
        <v>14436</v>
      </c>
      <c r="BC887" s="108"/>
      <c r="BD887" s="108"/>
    </row>
    <row r="888" spans="1:56" x14ac:dyDescent="0.25">
      <c r="A888">
        <v>357</v>
      </c>
      <c r="B888" s="13" t="s">
        <v>2585</v>
      </c>
      <c r="C888" s="26">
        <v>0.61</v>
      </c>
      <c r="D888" s="26">
        <v>12.34</v>
      </c>
      <c r="E888" s="27">
        <v>784.66110000000003</v>
      </c>
      <c r="F888" s="27" t="s">
        <v>66</v>
      </c>
      <c r="G888" s="26" t="s">
        <v>2191</v>
      </c>
      <c r="H888" s="26">
        <v>14.16</v>
      </c>
      <c r="I888" s="26">
        <v>14.078787999999999</v>
      </c>
      <c r="J888" s="26">
        <v>8.1212000000000728E-2</v>
      </c>
      <c r="K888" s="26">
        <v>0.7167630057803468</v>
      </c>
      <c r="L888" s="27" t="s">
        <v>2192</v>
      </c>
      <c r="M888" s="26"/>
      <c r="N888" s="26"/>
      <c r="O888" s="27">
        <v>540000</v>
      </c>
      <c r="P888" s="26">
        <v>784.66532304604027</v>
      </c>
      <c r="Q888" s="111" t="s">
        <v>15778</v>
      </c>
      <c r="R888" s="111" t="s">
        <v>16262</v>
      </c>
      <c r="S888" s="109" t="str">
        <f t="shared" si="13"/>
        <v>Enhanced</v>
      </c>
      <c r="T888" s="109" t="s">
        <v>16291</v>
      </c>
      <c r="U888" s="108" t="s">
        <v>60</v>
      </c>
      <c r="V888" s="108" t="s">
        <v>66</v>
      </c>
      <c r="W888" s="108" t="s">
        <v>1209</v>
      </c>
      <c r="X888" s="108" t="s">
        <v>15803</v>
      </c>
      <c r="Y888" s="104" t="s">
        <v>15282</v>
      </c>
      <c r="Z888" s="104" t="s">
        <v>15283</v>
      </c>
      <c r="AA888" s="104" t="s">
        <v>14479</v>
      </c>
      <c r="AB888" s="104">
        <v>784.66219773293005</v>
      </c>
      <c r="AC888" s="26">
        <v>784.66219773293005</v>
      </c>
      <c r="AD888" s="29" t="s">
        <v>2193</v>
      </c>
      <c r="AE888" s="29" t="s">
        <v>2104</v>
      </c>
      <c r="AF888" s="26" t="s">
        <v>2194</v>
      </c>
      <c r="AG888" s="26" t="s">
        <v>2106</v>
      </c>
      <c r="AH888" s="29" t="s">
        <v>2195</v>
      </c>
      <c r="AI888" s="29" t="s">
        <v>2112</v>
      </c>
      <c r="AJ888" s="29" t="s">
        <v>2196</v>
      </c>
      <c r="AK888" s="29" t="s">
        <v>2108</v>
      </c>
      <c r="AL888" s="26" t="s">
        <v>2197</v>
      </c>
      <c r="AM888" s="26" t="s">
        <v>2163</v>
      </c>
      <c r="AN888" s="26">
        <v>1</v>
      </c>
      <c r="AO888" s="27" t="s">
        <v>2096</v>
      </c>
      <c r="AP888" s="27">
        <v>3823</v>
      </c>
      <c r="AQ888" s="27" t="s">
        <v>2198</v>
      </c>
      <c r="AR888" s="27" t="s">
        <v>53</v>
      </c>
      <c r="AS888" s="26">
        <v>0.7167630057803468</v>
      </c>
      <c r="AT888" s="26">
        <v>0.12</v>
      </c>
      <c r="AU888" s="26">
        <v>0.85</v>
      </c>
      <c r="AV888" s="26" t="s">
        <v>1296</v>
      </c>
      <c r="AW888" s="27">
        <v>0.74645136311100058</v>
      </c>
      <c r="AX888" s="27">
        <v>9.2021276106269809</v>
      </c>
      <c r="AY888" s="27" t="s">
        <v>2165</v>
      </c>
      <c r="AZ888" s="27" t="s">
        <v>50</v>
      </c>
      <c r="BA888" s="27" t="s">
        <v>2153</v>
      </c>
      <c r="BB888" s="27" t="s">
        <v>2199</v>
      </c>
      <c r="BC888" s="26"/>
      <c r="BD888" s="26"/>
    </row>
    <row r="889" spans="1:56" x14ac:dyDescent="0.25">
      <c r="A889">
        <v>433</v>
      </c>
      <c r="B889" s="13" t="s">
        <v>3739</v>
      </c>
      <c r="C889">
        <v>0.6</v>
      </c>
      <c r="D889">
        <v>17.190000000000001</v>
      </c>
      <c r="E889" s="2">
        <v>785.6626</v>
      </c>
      <c r="F889" s="2" t="s">
        <v>66</v>
      </c>
      <c r="G889" t="s">
        <v>3047</v>
      </c>
      <c r="H889">
        <v>11.49</v>
      </c>
      <c r="I889">
        <v>11.505242000000001</v>
      </c>
      <c r="J889">
        <v>-1.5242000000000601E-2</v>
      </c>
      <c r="K889">
        <v>1.1036269430051799</v>
      </c>
      <c r="L889" s="2" t="s">
        <v>3048</v>
      </c>
      <c r="M889" s="2" t="s">
        <v>3049</v>
      </c>
      <c r="O889" s="27">
        <v>680000</v>
      </c>
      <c r="P889" s="26">
        <v>785.65243666860601</v>
      </c>
      <c r="Q889" s="117" t="s">
        <v>15854</v>
      </c>
      <c r="R889" s="117" t="s">
        <v>15854</v>
      </c>
      <c r="S889" s="109" t="str">
        <f t="shared" si="13"/>
        <v>Same</v>
      </c>
      <c r="T889" s="109"/>
      <c r="U889" s="90" t="s">
        <v>60</v>
      </c>
      <c r="V889" s="90" t="s">
        <v>66</v>
      </c>
      <c r="W889" s="108" t="s">
        <v>1209</v>
      </c>
      <c r="X889" s="90" t="s">
        <v>1209</v>
      </c>
      <c r="Y889" s="104" t="s">
        <v>15354</v>
      </c>
      <c r="Z889" s="104" t="s">
        <v>15355</v>
      </c>
      <c r="AA889" s="104" t="s">
        <v>15355</v>
      </c>
      <c r="AB889" s="90">
        <v>785.662748011801</v>
      </c>
      <c r="AC889" s="26">
        <v>785.662748011801</v>
      </c>
      <c r="AD889" s="39" t="s">
        <v>3050</v>
      </c>
      <c r="AE889" s="39" t="s">
        <v>168</v>
      </c>
      <c r="AF889" s="26" t="s">
        <v>3051</v>
      </c>
      <c r="AG889" s="26" t="s">
        <v>184</v>
      </c>
      <c r="AH889" s="26" t="s">
        <v>3052</v>
      </c>
      <c r="AI889" s="26" t="s">
        <v>2998</v>
      </c>
      <c r="AJ889" s="26" t="s">
        <v>3053</v>
      </c>
      <c r="AK889" s="26" t="s">
        <v>3054</v>
      </c>
      <c r="AL889" s="26" t="s">
        <v>3055</v>
      </c>
      <c r="AM889" s="26" t="s">
        <v>3056</v>
      </c>
      <c r="AN889">
        <v>1</v>
      </c>
      <c r="AO889" s="2" t="s">
        <v>3003</v>
      </c>
      <c r="AP889" s="2">
        <v>3021</v>
      </c>
      <c r="AQ889" s="2" t="s">
        <v>3057</v>
      </c>
      <c r="AR889" s="2" t="s">
        <v>53</v>
      </c>
      <c r="AS889">
        <v>1.1036269430051799</v>
      </c>
      <c r="AT889">
        <v>0.57999999999999996</v>
      </c>
      <c r="AU889">
        <v>1.57</v>
      </c>
      <c r="AV889" t="s">
        <v>1296</v>
      </c>
      <c r="AW889" s="2">
        <v>0.24339132332082999</v>
      </c>
      <c r="AX889" s="2">
        <v>2130000000</v>
      </c>
      <c r="AY889" s="2" t="s">
        <v>420</v>
      </c>
      <c r="AZ889" s="2" t="s">
        <v>420</v>
      </c>
      <c r="BA889" s="2" t="s">
        <v>3058</v>
      </c>
      <c r="BB889" s="2" t="s">
        <v>3059</v>
      </c>
      <c r="BC889" s="2" t="s">
        <v>3060</v>
      </c>
    </row>
    <row r="890" spans="1:56" x14ac:dyDescent="0.25">
      <c r="A890">
        <v>194</v>
      </c>
      <c r="B890" s="13" t="s">
        <v>1341</v>
      </c>
      <c r="C890">
        <v>0.27</v>
      </c>
      <c r="D890">
        <v>6.74</v>
      </c>
      <c r="E890">
        <v>786.30449999999996</v>
      </c>
      <c r="F890" t="s">
        <v>66</v>
      </c>
      <c r="G890" t="s">
        <v>1331</v>
      </c>
      <c r="H890">
        <v>9.4600000000000009</v>
      </c>
      <c r="I890">
        <v>13.307653</v>
      </c>
      <c r="J890" s="7">
        <v>-3.847652999999998</v>
      </c>
      <c r="K890">
        <v>0.25784753363228702</v>
      </c>
      <c r="O890" s="8">
        <v>6200</v>
      </c>
      <c r="P890">
        <v>786.3088781434559</v>
      </c>
      <c r="Q890" s="108" t="s">
        <v>160</v>
      </c>
      <c r="R890" s="108" t="s">
        <v>160</v>
      </c>
      <c r="S890" s="109" t="str">
        <f t="shared" si="13"/>
        <v>Same</v>
      </c>
      <c r="T890" s="109"/>
      <c r="U890" s="3" t="s">
        <v>160</v>
      </c>
      <c r="V890" s="3" t="s">
        <v>51</v>
      </c>
      <c r="W890" s="3" t="s">
        <v>161</v>
      </c>
      <c r="X890" s="3" t="s">
        <v>161</v>
      </c>
      <c r="Y890" s="104"/>
      <c r="Z890" s="104" t="s">
        <v>48</v>
      </c>
      <c r="AA890" s="104"/>
      <c r="AB890" s="104">
        <v>786.3</v>
      </c>
      <c r="AC890" s="108">
        <v>786.3</v>
      </c>
      <c r="AD890" s="108" t="s">
        <v>1332</v>
      </c>
      <c r="AE890" s="108" t="s">
        <v>949</v>
      </c>
      <c r="AF890" s="108" t="s">
        <v>1333</v>
      </c>
      <c r="AG890" s="108" t="s">
        <v>1325</v>
      </c>
      <c r="AH890" s="108" t="s">
        <v>1334</v>
      </c>
      <c r="AI890" s="108" t="s">
        <v>1335</v>
      </c>
      <c r="AJ890" s="108" t="s">
        <v>1336</v>
      </c>
      <c r="AK890" s="108" t="s">
        <v>82</v>
      </c>
      <c r="AL890" s="108" t="s">
        <v>1337</v>
      </c>
      <c r="AM890" s="108" t="s">
        <v>1338</v>
      </c>
      <c r="AN890">
        <v>1</v>
      </c>
      <c r="AO890" t="s">
        <v>1328</v>
      </c>
      <c r="AP890">
        <v>3481</v>
      </c>
      <c r="AQ890" t="s">
        <v>1339</v>
      </c>
      <c r="AR890" s="2" t="s">
        <v>53</v>
      </c>
      <c r="AS890">
        <v>0.25784753363228702</v>
      </c>
      <c r="AT890">
        <v>0.21</v>
      </c>
      <c r="AU890">
        <v>0.5</v>
      </c>
      <c r="AV890" t="s">
        <v>54</v>
      </c>
      <c r="AW890" s="2">
        <v>0.98806472391160494</v>
      </c>
      <c r="AX890" s="2">
        <v>7.384103515197511</v>
      </c>
      <c r="AZ890" s="2"/>
    </row>
    <row r="891" spans="1:56" x14ac:dyDescent="0.25">
      <c r="A891">
        <v>829</v>
      </c>
      <c r="B891" s="13" t="s">
        <v>4673</v>
      </c>
      <c r="C891" s="26">
        <v>0.38</v>
      </c>
      <c r="D891" s="26">
        <v>9.85</v>
      </c>
      <c r="E891" s="27">
        <v>786.52980000000002</v>
      </c>
      <c r="F891" s="27" t="s">
        <v>66</v>
      </c>
      <c r="G891" s="26" t="s">
        <v>4648</v>
      </c>
      <c r="H891" s="26">
        <v>9.4499999999999993</v>
      </c>
      <c r="I891" s="26">
        <v>9.4916882999999999</v>
      </c>
      <c r="J891" s="26">
        <v>-4.1688300000000601E-2</v>
      </c>
      <c r="K891" s="26">
        <v>4.7222222222222197</v>
      </c>
      <c r="L891" s="27" t="s">
        <v>4603</v>
      </c>
      <c r="M891" s="27" t="s">
        <v>4649</v>
      </c>
      <c r="N891" s="26"/>
      <c r="O891" s="30">
        <v>27000</v>
      </c>
      <c r="P891" s="26">
        <v>786.52958842348403</v>
      </c>
      <c r="Q891" s="52" t="s">
        <v>15881</v>
      </c>
      <c r="R891" s="52" t="s">
        <v>15881</v>
      </c>
      <c r="S891" s="109" t="str">
        <f t="shared" si="13"/>
        <v>Same</v>
      </c>
      <c r="T891" s="109"/>
      <c r="U891" s="26" t="s">
        <v>505</v>
      </c>
      <c r="V891" s="26" t="s">
        <v>66</v>
      </c>
      <c r="W891" s="108" t="s">
        <v>72</v>
      </c>
      <c r="X891" s="26" t="s">
        <v>72</v>
      </c>
      <c r="Y891" s="104" t="s">
        <v>15647</v>
      </c>
      <c r="Z891" s="104"/>
      <c r="AA891" s="104"/>
      <c r="AB891" s="104">
        <v>786.53</v>
      </c>
      <c r="AC891" s="26">
        <v>786.53</v>
      </c>
      <c r="AD891" s="52" t="s">
        <v>4650</v>
      </c>
      <c r="AE891" s="52" t="s">
        <v>4636</v>
      </c>
      <c r="AF891" s="52" t="s">
        <v>4651</v>
      </c>
      <c r="AG891" s="52" t="s">
        <v>881</v>
      </c>
      <c r="AH891" s="26" t="s">
        <v>4652</v>
      </c>
      <c r="AI891" s="26" t="s">
        <v>4653</v>
      </c>
      <c r="AJ891" s="26" t="s">
        <v>4654</v>
      </c>
      <c r="AK891" s="26" t="s">
        <v>807</v>
      </c>
      <c r="AL891" s="26" t="s">
        <v>4655</v>
      </c>
      <c r="AM891" s="26" t="s">
        <v>3723</v>
      </c>
      <c r="AN891" s="26">
        <v>1</v>
      </c>
      <c r="AO891" s="27" t="s">
        <v>4629</v>
      </c>
      <c r="AP891" s="27">
        <v>2452</v>
      </c>
      <c r="AQ891" s="27" t="s">
        <v>4656</v>
      </c>
      <c r="AR891" s="27" t="s">
        <v>53</v>
      </c>
      <c r="AS891" s="26">
        <v>4.7222222222222197</v>
      </c>
      <c r="AT891" s="26">
        <v>2.7</v>
      </c>
      <c r="AU891" s="26">
        <v>5.08</v>
      </c>
      <c r="AV891" s="26" t="s">
        <v>85</v>
      </c>
      <c r="AW891" s="27">
        <v>0.900901856835012</v>
      </c>
      <c r="AX891" s="27">
        <v>136000000</v>
      </c>
      <c r="AY891" s="27" t="s">
        <v>812</v>
      </c>
      <c r="AZ891" s="27" t="s">
        <v>898</v>
      </c>
      <c r="BA891" s="27" t="s">
        <v>4657</v>
      </c>
      <c r="BB891" s="27" t="s">
        <v>4658</v>
      </c>
      <c r="BC891" s="27" t="s">
        <v>4659</v>
      </c>
      <c r="BD891" s="26"/>
    </row>
    <row r="892" spans="1:56" x14ac:dyDescent="0.25">
      <c r="A892">
        <v>422</v>
      </c>
      <c r="B892" s="13" t="s">
        <v>2989</v>
      </c>
      <c r="C892">
        <v>0.36</v>
      </c>
      <c r="D892">
        <v>10.51</v>
      </c>
      <c r="E892" s="108">
        <v>786.56569999999999</v>
      </c>
      <c r="F892" s="2" t="s">
        <v>66</v>
      </c>
      <c r="G892" t="s">
        <v>2924</v>
      </c>
      <c r="H892">
        <v>9.6999999999999993</v>
      </c>
      <c r="I892">
        <v>9.6759140000000006</v>
      </c>
      <c r="J892">
        <v>2.408599999999872E-2</v>
      </c>
      <c r="K892">
        <v>0.36454545454545462</v>
      </c>
      <c r="L892" s="2" t="s">
        <v>2925</v>
      </c>
      <c r="M892" s="2" t="s">
        <v>2437</v>
      </c>
      <c r="O892" s="8">
        <v>25000</v>
      </c>
      <c r="P892">
        <v>786.5735436331604</v>
      </c>
      <c r="Q892" s="115" t="s">
        <v>15825</v>
      </c>
      <c r="R892" s="115" t="s">
        <v>16331</v>
      </c>
      <c r="S892" s="109" t="str">
        <f t="shared" si="13"/>
        <v>Enhanced</v>
      </c>
      <c r="T892" s="109"/>
      <c r="U892" s="90" t="s">
        <v>60</v>
      </c>
      <c r="V892" s="90" t="s">
        <v>66</v>
      </c>
      <c r="W892" s="69" t="s">
        <v>1209</v>
      </c>
      <c r="X892" s="90" t="s">
        <v>1209</v>
      </c>
      <c r="Y892" s="104"/>
      <c r="Z892" s="104" t="s">
        <v>15314</v>
      </c>
      <c r="AA892" s="104" t="s">
        <v>14484</v>
      </c>
      <c r="AB892" s="90">
        <v>786.57</v>
      </c>
      <c r="AC892" s="26">
        <v>786.57</v>
      </c>
      <c r="AD892" s="26" t="s">
        <v>2926</v>
      </c>
      <c r="AE892" s="3" t="s">
        <v>2768</v>
      </c>
      <c r="AF892" s="3" t="s">
        <v>2927</v>
      </c>
      <c r="AG892" s="3" t="s">
        <v>1317</v>
      </c>
      <c r="AH892" s="3" t="s">
        <v>2928</v>
      </c>
      <c r="AI892" s="3" t="s">
        <v>2589</v>
      </c>
      <c r="AJ892" s="3" t="s">
        <v>2929</v>
      </c>
      <c r="AK892" s="3" t="s">
        <v>1249</v>
      </c>
      <c r="AL892" s="3" t="s">
        <v>2930</v>
      </c>
      <c r="AM892" s="3" t="s">
        <v>2591</v>
      </c>
      <c r="AN892">
        <v>1</v>
      </c>
      <c r="AO892" s="2" t="s">
        <v>2598</v>
      </c>
      <c r="AP892" s="2">
        <v>2537</v>
      </c>
      <c r="AQ892" s="2" t="s">
        <v>2931</v>
      </c>
      <c r="AR892" s="2" t="s">
        <v>53</v>
      </c>
      <c r="AS892">
        <v>0.36454545454545462</v>
      </c>
      <c r="AT892">
        <v>0.12</v>
      </c>
      <c r="AU892">
        <v>0.85</v>
      </c>
      <c r="AV892" t="s">
        <v>1296</v>
      </c>
      <c r="AW892" s="2">
        <v>0.35195442094516172</v>
      </c>
      <c r="AX892" s="2">
        <v>110000000</v>
      </c>
      <c r="AY892" s="2" t="s">
        <v>2610</v>
      </c>
      <c r="AZ892" s="2"/>
      <c r="BB892" s="2" t="s">
        <v>2932</v>
      </c>
      <c r="BC892" s="2" t="s">
        <v>2933</v>
      </c>
    </row>
    <row r="893" spans="1:56" x14ac:dyDescent="0.25">
      <c r="A893">
        <v>1142</v>
      </c>
      <c r="B893" s="13" t="s">
        <v>6433</v>
      </c>
      <c r="C893">
        <v>1</v>
      </c>
      <c r="D893">
        <v>36.92</v>
      </c>
      <c r="E893" s="2">
        <v>786.59439999999995</v>
      </c>
      <c r="F893" s="2" t="s">
        <v>66</v>
      </c>
      <c r="G893" t="s">
        <v>5591</v>
      </c>
      <c r="H893">
        <v>11.13</v>
      </c>
      <c r="I893">
        <v>11.133632</v>
      </c>
      <c r="J893">
        <v>-3.6319999999996399E-3</v>
      </c>
      <c r="K893">
        <v>1.1994301994301999</v>
      </c>
      <c r="L893" s="2" t="s">
        <v>936</v>
      </c>
      <c r="M893" s="2" t="s">
        <v>180</v>
      </c>
      <c r="O893" s="2">
        <v>16000000</v>
      </c>
      <c r="P893">
        <v>786.59888122829705</v>
      </c>
      <c r="Q893" s="125" t="s">
        <v>3981</v>
      </c>
      <c r="R893" s="125" t="s">
        <v>3981</v>
      </c>
      <c r="S893" s="109" t="str">
        <f t="shared" si="13"/>
        <v>Same</v>
      </c>
      <c r="T893" s="109"/>
      <c r="U893" s="108" t="s">
        <v>71</v>
      </c>
      <c r="V893" s="3" t="s">
        <v>66</v>
      </c>
      <c r="W893" s="108" t="s">
        <v>72</v>
      </c>
      <c r="X893" s="108" t="s">
        <v>72</v>
      </c>
      <c r="Y893" s="104" t="s">
        <v>14825</v>
      </c>
      <c r="Z893" s="104" t="s">
        <v>191</v>
      </c>
      <c r="AA893" s="104" t="s">
        <v>191</v>
      </c>
      <c r="AB893" s="104">
        <v>786.59460898016096</v>
      </c>
      <c r="AC893" s="3">
        <v>786.59460898016096</v>
      </c>
      <c r="AD893" s="9" t="s">
        <v>5592</v>
      </c>
      <c r="AE893" s="9" t="s">
        <v>74</v>
      </c>
      <c r="AF893" s="3" t="s">
        <v>5593</v>
      </c>
      <c r="AG893" s="3" t="s">
        <v>76</v>
      </c>
      <c r="AH893" s="3" t="s">
        <v>5594</v>
      </c>
      <c r="AI893" s="3" t="s">
        <v>98</v>
      </c>
      <c r="AJ893" s="3" t="s">
        <v>5595</v>
      </c>
      <c r="AK893" s="3" t="s">
        <v>186</v>
      </c>
      <c r="AL893" s="3" t="s">
        <v>5596</v>
      </c>
      <c r="AM893" s="3" t="s">
        <v>2552</v>
      </c>
      <c r="AN893">
        <v>1</v>
      </c>
      <c r="AO893" s="2" t="s">
        <v>5589</v>
      </c>
      <c r="AP893" s="2">
        <v>2986</v>
      </c>
      <c r="AQ893" s="2" t="s">
        <v>5597</v>
      </c>
      <c r="AR893" s="2" t="s">
        <v>53</v>
      </c>
      <c r="AS893">
        <v>1.1994301994301999</v>
      </c>
      <c r="AT893">
        <v>0.35</v>
      </c>
      <c r="AU893">
        <v>1.43</v>
      </c>
      <c r="AV893" t="s">
        <v>1296</v>
      </c>
      <c r="AW893" s="2">
        <v>0.232938971288493</v>
      </c>
      <c r="AX893" s="2">
        <v>60.142857056938801</v>
      </c>
      <c r="AY893" s="2" t="s">
        <v>104</v>
      </c>
      <c r="AZ893" s="2" t="s">
        <v>87</v>
      </c>
      <c r="BA893" s="2" t="s">
        <v>191</v>
      </c>
      <c r="BB893" s="2" t="s">
        <v>192</v>
      </c>
      <c r="BC893" s="2" t="s">
        <v>193</v>
      </c>
    </row>
    <row r="894" spans="1:56" x14ac:dyDescent="0.25">
      <c r="A894">
        <v>573</v>
      </c>
      <c r="B894" s="13" t="s">
        <v>4538</v>
      </c>
      <c r="C894">
        <v>0.36</v>
      </c>
      <c r="D894">
        <v>8.6</v>
      </c>
      <c r="E894" s="2">
        <v>786.59500000000003</v>
      </c>
      <c r="F894" s="2" t="s">
        <v>66</v>
      </c>
      <c r="G894" t="s">
        <v>3980</v>
      </c>
      <c r="H894">
        <v>10.82</v>
      </c>
      <c r="I894">
        <v>10.841024000000001</v>
      </c>
      <c r="J894">
        <v>-2.1024000000000601E-2</v>
      </c>
      <c r="K894">
        <v>3.4750462107208899</v>
      </c>
      <c r="L894" s="2" t="s">
        <v>936</v>
      </c>
      <c r="M894" s="2" t="s">
        <v>180</v>
      </c>
      <c r="O894" s="2">
        <v>5000000</v>
      </c>
      <c r="P894">
        <v>786.59991700534499</v>
      </c>
      <c r="Q894" s="6" t="s">
        <v>3981</v>
      </c>
      <c r="R894" s="6" t="s">
        <v>3981</v>
      </c>
      <c r="S894" s="109" t="str">
        <f t="shared" si="13"/>
        <v>Same</v>
      </c>
      <c r="T894" s="109"/>
      <c r="U894" s="108" t="s">
        <v>71</v>
      </c>
      <c r="V894" s="3" t="s">
        <v>66</v>
      </c>
      <c r="W894" s="108" t="s">
        <v>72</v>
      </c>
      <c r="X894" s="108" t="s">
        <v>72</v>
      </c>
      <c r="Y894" s="104" t="s">
        <v>15531</v>
      </c>
      <c r="Z894" s="104" t="s">
        <v>191</v>
      </c>
      <c r="AA894" s="104" t="s">
        <v>191</v>
      </c>
      <c r="AB894" s="104">
        <v>786.59485028198901</v>
      </c>
      <c r="AC894" s="3">
        <v>786.59485028198901</v>
      </c>
      <c r="AD894" s="19" t="s">
        <v>3982</v>
      </c>
      <c r="AE894" s="19" t="s">
        <v>74</v>
      </c>
      <c r="AF894" s="3" t="s">
        <v>3983</v>
      </c>
      <c r="AG894" s="3" t="s">
        <v>1070</v>
      </c>
      <c r="AH894" s="3" t="s">
        <v>3984</v>
      </c>
      <c r="AI894" s="3" t="s">
        <v>78</v>
      </c>
      <c r="AJ894" s="3" t="s">
        <v>3985</v>
      </c>
      <c r="AK894" s="3" t="s">
        <v>931</v>
      </c>
      <c r="AL894" s="3" t="s">
        <v>3986</v>
      </c>
      <c r="AM894" s="3" t="s">
        <v>186</v>
      </c>
      <c r="AN894">
        <v>1</v>
      </c>
      <c r="AO894" s="2" t="s">
        <v>3978</v>
      </c>
      <c r="AP894" s="2">
        <v>2913</v>
      </c>
      <c r="AQ894" s="2" t="s">
        <v>3987</v>
      </c>
      <c r="AR894" s="2" t="s">
        <v>53</v>
      </c>
      <c r="AS894">
        <v>3.4750462107208899</v>
      </c>
      <c r="AT894">
        <v>2</v>
      </c>
      <c r="AU894">
        <v>5.0599999999999996</v>
      </c>
      <c r="AV894" t="s">
        <v>1296</v>
      </c>
      <c r="AW894" s="2">
        <v>0.229109302905014</v>
      </c>
      <c r="AX894" s="2">
        <v>40.869565128544401</v>
      </c>
      <c r="AY894" s="2" t="s">
        <v>104</v>
      </c>
      <c r="AZ894" s="2" t="s">
        <v>87</v>
      </c>
      <c r="BA894" s="2" t="s">
        <v>191</v>
      </c>
      <c r="BB894" s="2" t="s">
        <v>192</v>
      </c>
      <c r="BC894" s="2" t="s">
        <v>193</v>
      </c>
    </row>
    <row r="895" spans="1:56" x14ac:dyDescent="0.25">
      <c r="A895">
        <v>153</v>
      </c>
      <c r="B895" s="13" t="s">
        <v>1239</v>
      </c>
      <c r="C895">
        <v>0.46</v>
      </c>
      <c r="D895">
        <v>8.83</v>
      </c>
      <c r="E895" s="2">
        <v>786.5942</v>
      </c>
      <c r="F895" s="2" t="s">
        <v>66</v>
      </c>
      <c r="G895" t="s">
        <v>935</v>
      </c>
      <c r="H895">
        <v>10.79</v>
      </c>
      <c r="I895">
        <v>10.793139999999999</v>
      </c>
      <c r="J895">
        <v>-3.1400000000001401E-3</v>
      </c>
      <c r="K895">
        <v>5.13559322033898</v>
      </c>
      <c r="L895" s="2" t="s">
        <v>936</v>
      </c>
      <c r="M895" s="2" t="s">
        <v>180</v>
      </c>
      <c r="O895" s="2">
        <v>2300000</v>
      </c>
      <c r="P895" s="11">
        <v>786.59961884744405</v>
      </c>
      <c r="Q895" s="6" t="s">
        <v>181</v>
      </c>
      <c r="R895" s="6" t="s">
        <v>181</v>
      </c>
      <c r="S895" s="109" t="str">
        <f t="shared" si="13"/>
        <v>Same</v>
      </c>
      <c r="T895" s="109"/>
      <c r="U895" s="108" t="s">
        <v>71</v>
      </c>
      <c r="V895" s="11" t="s">
        <v>66</v>
      </c>
      <c r="W895" s="108" t="s">
        <v>72</v>
      </c>
      <c r="X895" s="12" t="s">
        <v>72</v>
      </c>
      <c r="Y895" s="104" t="s">
        <v>14644</v>
      </c>
      <c r="Z895" s="104" t="s">
        <v>191</v>
      </c>
      <c r="AA895" s="104" t="s">
        <v>191</v>
      </c>
      <c r="AB895" s="104">
        <v>786.59494949814996</v>
      </c>
      <c r="AC895" s="3">
        <v>786.59494949814996</v>
      </c>
      <c r="AD895" s="6" t="s">
        <v>937</v>
      </c>
      <c r="AE895" s="6" t="s">
        <v>74</v>
      </c>
      <c r="AF895" s="3" t="s">
        <v>938</v>
      </c>
      <c r="AG895" s="3" t="s">
        <v>76</v>
      </c>
      <c r="AH895" s="3" t="s">
        <v>939</v>
      </c>
      <c r="AI895" s="3" t="s">
        <v>186</v>
      </c>
      <c r="AJ895" s="3" t="s">
        <v>940</v>
      </c>
      <c r="AK895" s="3" t="s">
        <v>98</v>
      </c>
      <c r="AL895" s="3" t="s">
        <v>941</v>
      </c>
      <c r="AM895" s="3" t="s">
        <v>942</v>
      </c>
      <c r="AN895">
        <v>1</v>
      </c>
      <c r="AO895" s="2" t="s">
        <v>924</v>
      </c>
      <c r="AP895" s="2">
        <v>2875</v>
      </c>
      <c r="AQ895" s="2" t="s">
        <v>943</v>
      </c>
      <c r="AR895" s="2" t="s">
        <v>53</v>
      </c>
      <c r="AS895">
        <v>5.13559322033898</v>
      </c>
      <c r="AT895">
        <v>2</v>
      </c>
      <c r="AU895">
        <v>50</v>
      </c>
      <c r="AV895" t="s">
        <v>85</v>
      </c>
      <c r="AW895" s="2">
        <v>0.31587860448823202</v>
      </c>
      <c r="AX895" s="2">
        <v>39.694322970767203</v>
      </c>
      <c r="AY895" s="2" t="s">
        <v>104</v>
      </c>
      <c r="AZ895" s="2" t="s">
        <v>87</v>
      </c>
      <c r="BA895" s="2" t="s">
        <v>191</v>
      </c>
      <c r="BB895" s="2" t="s">
        <v>192</v>
      </c>
      <c r="BC895" s="2" t="s">
        <v>193</v>
      </c>
    </row>
    <row r="896" spans="1:56" x14ac:dyDescent="0.25">
      <c r="A896">
        <v>385</v>
      </c>
      <c r="B896" s="13" t="s">
        <v>2585</v>
      </c>
      <c r="C896" s="26">
        <v>0.28000000000000003</v>
      </c>
      <c r="D896" s="26">
        <v>7.01</v>
      </c>
      <c r="E896" s="27">
        <v>786.60659999999996</v>
      </c>
      <c r="F896" s="26" t="s">
        <v>66</v>
      </c>
      <c r="G896" s="26" t="s">
        <v>2546</v>
      </c>
      <c r="H896" s="26">
        <v>8.42</v>
      </c>
      <c r="I896" s="26">
        <v>11.241673</v>
      </c>
      <c r="J896" s="32">
        <v>-2.8216729999999992</v>
      </c>
      <c r="K896" s="26">
        <v>0.73993808049535603</v>
      </c>
      <c r="L896" s="26"/>
      <c r="M896" s="27" t="s">
        <v>2547</v>
      </c>
      <c r="N896" s="26"/>
      <c r="O896" s="30">
        <v>9400</v>
      </c>
      <c r="P896" s="26">
        <v>786.6108335167213</v>
      </c>
      <c r="Q896" s="90" t="s">
        <v>15946</v>
      </c>
      <c r="R896" s="90" t="s">
        <v>15946</v>
      </c>
      <c r="S896" s="109" t="str">
        <f t="shared" si="13"/>
        <v>Same</v>
      </c>
      <c r="T896" s="109"/>
      <c r="U896" s="108" t="s">
        <v>60</v>
      </c>
      <c r="V896" s="108" t="s">
        <v>51</v>
      </c>
      <c r="W896" s="108" t="s">
        <v>61</v>
      </c>
      <c r="X896" s="108" t="s">
        <v>61</v>
      </c>
      <c r="Y896" s="104"/>
      <c r="Z896" s="104" t="s">
        <v>15325</v>
      </c>
      <c r="AA896" s="104" t="s">
        <v>15325</v>
      </c>
      <c r="AB896" s="104">
        <v>786.59661014160497</v>
      </c>
      <c r="AC896" s="26">
        <v>786.59661014160497</v>
      </c>
      <c r="AD896" s="26" t="s">
        <v>2548</v>
      </c>
      <c r="AE896" s="26" t="s">
        <v>74</v>
      </c>
      <c r="AF896" s="26" t="s">
        <v>2549</v>
      </c>
      <c r="AG896" s="26" t="s">
        <v>10079</v>
      </c>
      <c r="AH896" s="26" t="s">
        <v>2550</v>
      </c>
      <c r="AI896" s="26" t="s">
        <v>958</v>
      </c>
      <c r="AJ896" s="26" t="s">
        <v>2551</v>
      </c>
      <c r="AK896" s="26" t="s">
        <v>2552</v>
      </c>
      <c r="AL896" s="26" t="s">
        <v>2553</v>
      </c>
      <c r="AM896" s="26" t="s">
        <v>2554</v>
      </c>
      <c r="AN896" s="26">
        <v>1</v>
      </c>
      <c r="AO896" s="26" t="s">
        <v>2555</v>
      </c>
      <c r="AP896" s="26">
        <v>3049</v>
      </c>
      <c r="AQ896" s="26" t="s">
        <v>14236</v>
      </c>
      <c r="AR896" s="27" t="s">
        <v>53</v>
      </c>
      <c r="AS896" s="26">
        <v>0.73993808049535603</v>
      </c>
      <c r="AT896" s="26">
        <v>0.12</v>
      </c>
      <c r="AU896" s="26">
        <v>0.85</v>
      </c>
      <c r="AV896" s="26" t="s">
        <v>1296</v>
      </c>
      <c r="AW896" s="27">
        <v>0.80709861902315394</v>
      </c>
      <c r="AX896" s="27">
        <v>32300000</v>
      </c>
      <c r="AY896" s="27" t="s">
        <v>2556</v>
      </c>
      <c r="AZ896" s="27" t="s">
        <v>87</v>
      </c>
      <c r="BA896" s="27" t="s">
        <v>2557</v>
      </c>
      <c r="BB896" s="26"/>
      <c r="BC896" s="26"/>
      <c r="BD896" s="26"/>
    </row>
    <row r="897" spans="1:56" x14ac:dyDescent="0.25">
      <c r="A897">
        <v>1262</v>
      </c>
      <c r="B897" s="13" t="s">
        <v>6840</v>
      </c>
      <c r="C897">
        <v>1.5</v>
      </c>
      <c r="D897">
        <v>60</v>
      </c>
      <c r="E897" s="2">
        <v>786.59870000000001</v>
      </c>
      <c r="F897" s="2" t="s">
        <v>66</v>
      </c>
      <c r="G897" t="s">
        <v>6435</v>
      </c>
      <c r="H897">
        <v>10.68</v>
      </c>
      <c r="I897">
        <v>10.709122000000001</v>
      </c>
      <c r="J897">
        <v>-2.9122000000001001E-2</v>
      </c>
      <c r="K897">
        <v>0.41993957703927498</v>
      </c>
      <c r="L897" s="2" t="s">
        <v>936</v>
      </c>
      <c r="M897" s="2" t="s">
        <v>180</v>
      </c>
      <c r="N897" s="11"/>
      <c r="O897" s="62">
        <v>11000000</v>
      </c>
      <c r="P897" s="11">
        <v>786.60009857248804</v>
      </c>
      <c r="Q897" s="6" t="s">
        <v>181</v>
      </c>
      <c r="R897" s="6" t="s">
        <v>181</v>
      </c>
      <c r="S897" s="109" t="str">
        <f t="shared" si="13"/>
        <v>Same</v>
      </c>
      <c r="T897" s="109"/>
      <c r="U897" s="108" t="s">
        <v>71</v>
      </c>
      <c r="V897" s="12" t="s">
        <v>66</v>
      </c>
      <c r="W897" s="108" t="s">
        <v>72</v>
      </c>
      <c r="X897" s="12" t="s">
        <v>72</v>
      </c>
      <c r="Y897" s="104" t="s">
        <v>14939</v>
      </c>
      <c r="Z897" s="104" t="s">
        <v>191</v>
      </c>
      <c r="AA897" s="104" t="s">
        <v>191</v>
      </c>
      <c r="AB897" s="104">
        <v>786.598833574374</v>
      </c>
      <c r="AC897" s="12">
        <v>786.598833574374</v>
      </c>
      <c r="AD897" s="19" t="s">
        <v>6436</v>
      </c>
      <c r="AE897" s="6" t="s">
        <v>2318</v>
      </c>
      <c r="AF897" s="3" t="s">
        <v>6437</v>
      </c>
      <c r="AG897" s="3" t="s">
        <v>6438</v>
      </c>
      <c r="AH897" s="3" t="s">
        <v>6439</v>
      </c>
      <c r="AI897" s="3" t="s">
        <v>98</v>
      </c>
      <c r="AJ897" s="3" t="s">
        <v>6440</v>
      </c>
      <c r="AK897" s="3" t="s">
        <v>6441</v>
      </c>
      <c r="AL897" s="3" t="s">
        <v>6442</v>
      </c>
      <c r="AM897" s="3" t="s">
        <v>6443</v>
      </c>
      <c r="AN897">
        <v>1</v>
      </c>
      <c r="AO897" s="2" t="s">
        <v>6444</v>
      </c>
      <c r="AP897" s="2">
        <v>2983</v>
      </c>
      <c r="AQ897" s="2" t="s">
        <v>6445</v>
      </c>
      <c r="AR897" s="2" t="s">
        <v>53</v>
      </c>
      <c r="AS897">
        <v>0.41993957703927498</v>
      </c>
      <c r="AT897">
        <v>0.12</v>
      </c>
      <c r="AU897">
        <v>0.68</v>
      </c>
      <c r="AV897" t="s">
        <v>54</v>
      </c>
      <c r="AW897" s="2">
        <v>0.21922959540067899</v>
      </c>
      <c r="AX897" s="2">
        <v>8.2957393462917892</v>
      </c>
      <c r="AY897" s="2" t="s">
        <v>104</v>
      </c>
      <c r="AZ897" s="2" t="s">
        <v>87</v>
      </c>
      <c r="BA897" s="2" t="s">
        <v>191</v>
      </c>
      <c r="BB897" s="2" t="s">
        <v>192</v>
      </c>
      <c r="BC897" s="2" t="s">
        <v>193</v>
      </c>
    </row>
    <row r="898" spans="1:56" x14ac:dyDescent="0.25">
      <c r="A898">
        <v>89</v>
      </c>
      <c r="B898" s="13" t="s">
        <v>915</v>
      </c>
      <c r="C898">
        <v>0.97</v>
      </c>
      <c r="D898">
        <v>58.69</v>
      </c>
      <c r="E898" s="2">
        <v>786.60749999999996</v>
      </c>
      <c r="F898" s="2" t="s">
        <v>66</v>
      </c>
      <c r="G898" t="s">
        <v>178</v>
      </c>
      <c r="H898">
        <v>10.6</v>
      </c>
      <c r="I898">
        <v>10.584021</v>
      </c>
      <c r="J898">
        <v>1.597899999999974E-2</v>
      </c>
      <c r="K898">
        <v>2.4475524475524471</v>
      </c>
      <c r="L898" s="2" t="s">
        <v>179</v>
      </c>
      <c r="M898" s="2" t="s">
        <v>180</v>
      </c>
      <c r="O898" s="2">
        <v>3400000</v>
      </c>
      <c r="P898">
        <v>786.5978192214975</v>
      </c>
      <c r="Q898" s="127" t="s">
        <v>181</v>
      </c>
      <c r="R898" s="127" t="s">
        <v>181</v>
      </c>
      <c r="S898" s="109" t="str">
        <f t="shared" ref="S898:S961" si="14">IF(R898 = Q898, "Same", "Enhanced")</f>
        <v>Same</v>
      </c>
      <c r="T898" s="109"/>
      <c r="U898" s="86" t="s">
        <v>71</v>
      </c>
      <c r="V898" s="69" t="s">
        <v>66</v>
      </c>
      <c r="W898" s="108" t="s">
        <v>72</v>
      </c>
      <c r="X898" s="86" t="s">
        <v>72</v>
      </c>
      <c r="Y898" s="104" t="s">
        <v>14565</v>
      </c>
      <c r="Z898" s="104" t="s">
        <v>191</v>
      </c>
      <c r="AA898" s="104" t="s">
        <v>191</v>
      </c>
      <c r="AB898" s="104">
        <v>786.60878596105795</v>
      </c>
      <c r="AC898" s="3">
        <v>786.60878596105795</v>
      </c>
      <c r="AD898" s="70" t="s">
        <v>182</v>
      </c>
      <c r="AE898" s="70" t="s">
        <v>168</v>
      </c>
      <c r="AF898" s="3" t="s">
        <v>183</v>
      </c>
      <c r="AG898" s="3" t="s">
        <v>10037</v>
      </c>
      <c r="AH898" s="3" t="s">
        <v>185</v>
      </c>
      <c r="AI898" s="3" t="s">
        <v>186</v>
      </c>
      <c r="AJ898" s="3" t="s">
        <v>187</v>
      </c>
      <c r="AK898" s="3" t="s">
        <v>188</v>
      </c>
      <c r="AL898" s="3" t="s">
        <v>189</v>
      </c>
      <c r="AM898" s="3" t="s">
        <v>190</v>
      </c>
      <c r="AN898">
        <v>1</v>
      </c>
      <c r="AO898" s="2" t="s">
        <v>177</v>
      </c>
      <c r="AP898" s="2">
        <v>2731</v>
      </c>
      <c r="AQ898" s="2" t="s">
        <v>14164</v>
      </c>
      <c r="AR898" s="2" t="s">
        <v>53</v>
      </c>
      <c r="AS898">
        <v>2.4475524475524471</v>
      </c>
      <c r="AT898">
        <v>1.75</v>
      </c>
      <c r="AU898">
        <v>3.55</v>
      </c>
      <c r="AV898" t="s">
        <v>54</v>
      </c>
      <c r="AW898" s="2">
        <v>0.19066362615864499</v>
      </c>
      <c r="AX898" s="2">
        <v>9.2920353900070491</v>
      </c>
      <c r="AY898" s="2" t="s">
        <v>86</v>
      </c>
      <c r="AZ898" s="2" t="s">
        <v>420</v>
      </c>
      <c r="BA898" s="2" t="s">
        <v>14165</v>
      </c>
      <c r="BB898" s="2" t="s">
        <v>192</v>
      </c>
      <c r="BC898" s="2" t="s">
        <v>193</v>
      </c>
    </row>
    <row r="899" spans="1:56" x14ac:dyDescent="0.25">
      <c r="A899">
        <v>432</v>
      </c>
      <c r="B899" s="13" t="s">
        <v>3739</v>
      </c>
      <c r="C899">
        <v>0.7</v>
      </c>
      <c r="D899">
        <v>28.59</v>
      </c>
      <c r="E899" s="2">
        <v>787.6771</v>
      </c>
      <c r="F899" s="2" t="s">
        <v>66</v>
      </c>
      <c r="G899" t="s">
        <v>3034</v>
      </c>
      <c r="H899">
        <v>12.89</v>
      </c>
      <c r="I899">
        <v>12.842504999999999</v>
      </c>
      <c r="J899">
        <v>4.7495000000001397E-2</v>
      </c>
      <c r="K899">
        <v>1.1825726141078801</v>
      </c>
      <c r="L899" s="2" t="s">
        <v>3035</v>
      </c>
      <c r="N899" s="2" t="s">
        <v>3036</v>
      </c>
      <c r="O899" s="27">
        <v>890000</v>
      </c>
      <c r="P899" s="26">
        <v>787.66691060903395</v>
      </c>
      <c r="Q899" s="117" t="s">
        <v>15853</v>
      </c>
      <c r="R899" s="117" t="s">
        <v>15853</v>
      </c>
      <c r="S899" s="109" t="str">
        <f t="shared" si="14"/>
        <v>Same</v>
      </c>
      <c r="T899" s="109"/>
      <c r="U899" s="90" t="s">
        <v>60</v>
      </c>
      <c r="V899" s="90" t="s">
        <v>66</v>
      </c>
      <c r="W899" s="108" t="s">
        <v>1209</v>
      </c>
      <c r="X899" s="90" t="s">
        <v>1209</v>
      </c>
      <c r="Y899" s="104" t="s">
        <v>15353</v>
      </c>
      <c r="Z899" s="104" t="s">
        <v>14487</v>
      </c>
      <c r="AA899" s="104" t="s">
        <v>14487</v>
      </c>
      <c r="AB899" s="90">
        <v>787.67722615528896</v>
      </c>
      <c r="AC899" s="26">
        <v>787.67722615528896</v>
      </c>
      <c r="AD899" s="39" t="s">
        <v>3037</v>
      </c>
      <c r="AE899" s="39" t="s">
        <v>168</v>
      </c>
      <c r="AF899" s="26" t="s">
        <v>3038</v>
      </c>
      <c r="AG899" s="26" t="s">
        <v>184</v>
      </c>
      <c r="AH899" s="26" t="s">
        <v>3039</v>
      </c>
      <c r="AI899" s="26" t="s">
        <v>230</v>
      </c>
      <c r="AJ899" s="26" t="s">
        <v>3040</v>
      </c>
      <c r="AK899" s="26" t="s">
        <v>190</v>
      </c>
      <c r="AL899" s="26" t="s">
        <v>3041</v>
      </c>
      <c r="AM899" s="26" t="s">
        <v>3042</v>
      </c>
      <c r="AN899">
        <v>1</v>
      </c>
      <c r="AO899" s="2" t="s">
        <v>3003</v>
      </c>
      <c r="AP899" s="2">
        <v>3377</v>
      </c>
      <c r="AQ899" s="2" t="s">
        <v>3043</v>
      </c>
      <c r="AR899" s="2" t="s">
        <v>53</v>
      </c>
      <c r="AS899">
        <v>1.1825726141078801</v>
      </c>
      <c r="AT899">
        <v>0.57999999999999996</v>
      </c>
      <c r="AU899">
        <v>1.57</v>
      </c>
      <c r="AV899" t="s">
        <v>1296</v>
      </c>
      <c r="AW899" s="2">
        <v>0.223137218049521</v>
      </c>
      <c r="AX899" s="2">
        <v>42.537312797950598</v>
      </c>
      <c r="AY899" s="2" t="s">
        <v>3044</v>
      </c>
      <c r="AZ899" s="2" t="s">
        <v>420</v>
      </c>
      <c r="BA899" s="2" t="s">
        <v>3045</v>
      </c>
      <c r="BB899" s="2" t="s">
        <v>3046</v>
      </c>
    </row>
    <row r="900" spans="1:56" s="26" customFormat="1" x14ac:dyDescent="0.25">
      <c r="A900">
        <v>888</v>
      </c>
      <c r="B900" s="13" t="s">
        <v>12884</v>
      </c>
      <c r="C900" s="108">
        <v>0.53</v>
      </c>
      <c r="D900" s="108">
        <v>9.75</v>
      </c>
      <c r="E900" s="108">
        <v>787.83920000000001</v>
      </c>
      <c r="F900" s="108" t="s">
        <v>66</v>
      </c>
      <c r="G900" s="108" t="s">
        <v>14352</v>
      </c>
      <c r="H900" s="108">
        <v>5.14</v>
      </c>
      <c r="I900" s="108">
        <v>15.124675</v>
      </c>
      <c r="J900" s="7">
        <v>-9.9846749999999993</v>
      </c>
      <c r="K900" s="108" t="s">
        <v>48</v>
      </c>
      <c r="L900" s="108"/>
      <c r="M900" s="108"/>
      <c r="N900" s="108"/>
      <c r="O900" s="2">
        <v>2600000</v>
      </c>
      <c r="P900" s="108">
        <v>787.84826881703123</v>
      </c>
      <c r="Q900" s="108" t="s">
        <v>160</v>
      </c>
      <c r="R900" s="108" t="s">
        <v>160</v>
      </c>
      <c r="S900" s="109" t="str">
        <f t="shared" si="14"/>
        <v>Same</v>
      </c>
      <c r="T900" s="109"/>
      <c r="U900" s="108" t="s">
        <v>160</v>
      </c>
      <c r="V900" s="3" t="s">
        <v>51</v>
      </c>
      <c r="W900" s="3" t="s">
        <v>161</v>
      </c>
      <c r="X900" s="3" t="s">
        <v>161</v>
      </c>
      <c r="Y900" s="108"/>
      <c r="Z900" s="108" t="s">
        <v>48</v>
      </c>
      <c r="AA900" s="108"/>
      <c r="AB900" s="108">
        <v>787.84</v>
      </c>
      <c r="AC900" s="3">
        <v>787.84</v>
      </c>
      <c r="AD900" s="3" t="s">
        <v>14353</v>
      </c>
      <c r="AE900" s="3" t="s">
        <v>1249</v>
      </c>
      <c r="AF900" s="3" t="s">
        <v>14354</v>
      </c>
      <c r="AG900" s="3" t="s">
        <v>1317</v>
      </c>
      <c r="AH900" s="3" t="s">
        <v>14355</v>
      </c>
      <c r="AI900" s="3" t="s">
        <v>2768</v>
      </c>
      <c r="AJ900" s="3" t="s">
        <v>14356</v>
      </c>
      <c r="AK900" s="3" t="s">
        <v>14357</v>
      </c>
      <c r="AL900" s="3" t="s">
        <v>14358</v>
      </c>
      <c r="AM900" s="3" t="s">
        <v>1933</v>
      </c>
      <c r="AN900" s="108">
        <v>1</v>
      </c>
      <c r="AO900" s="108" t="s">
        <v>14359</v>
      </c>
      <c r="AP900" s="108">
        <v>3982</v>
      </c>
      <c r="AQ900" s="108" t="s">
        <v>14360</v>
      </c>
      <c r="AR900" s="2" t="s">
        <v>53</v>
      </c>
      <c r="AS900" s="108" t="s">
        <v>3755</v>
      </c>
      <c r="AT900" s="108">
        <v>5.77</v>
      </c>
      <c r="AU900" s="108" t="s">
        <v>3755</v>
      </c>
      <c r="AV900" s="108" t="s">
        <v>54</v>
      </c>
      <c r="AW900" s="108" t="s">
        <v>3755</v>
      </c>
      <c r="AX900" s="2">
        <v>13100000000</v>
      </c>
      <c r="AY900" s="108"/>
      <c r="AZ900" s="2" t="s">
        <v>50</v>
      </c>
      <c r="BA900" s="108"/>
      <c r="BB900" s="108"/>
      <c r="BC900" s="108"/>
      <c r="BD900" s="108"/>
    </row>
    <row r="901" spans="1:56" s="26" customFormat="1" x14ac:dyDescent="0.25">
      <c r="A901">
        <v>827</v>
      </c>
      <c r="B901" s="13" t="s">
        <v>4673</v>
      </c>
      <c r="C901" s="26">
        <v>0.4</v>
      </c>
      <c r="D901" s="26">
        <v>10.62</v>
      </c>
      <c r="E901" s="27">
        <v>788.54430000000002</v>
      </c>
      <c r="F901" s="27" t="s">
        <v>66</v>
      </c>
      <c r="G901" s="26" t="s">
        <v>4632</v>
      </c>
      <c r="H901" s="26">
        <v>10.55</v>
      </c>
      <c r="I901" s="26">
        <v>10.588543</v>
      </c>
      <c r="J901" s="26">
        <v>-3.8542999999998898E-2</v>
      </c>
      <c r="K901" s="26">
        <v>4.6309963099631002</v>
      </c>
      <c r="L901" s="27" t="s">
        <v>514</v>
      </c>
      <c r="M901" s="27" t="s">
        <v>394</v>
      </c>
      <c r="O901" s="27">
        <v>51000</v>
      </c>
      <c r="P901" s="26">
        <v>788.54408788158298</v>
      </c>
      <c r="Q901" s="52" t="s">
        <v>15880</v>
      </c>
      <c r="R901" s="52" t="s">
        <v>15880</v>
      </c>
      <c r="S901" s="109" t="str">
        <f t="shared" si="14"/>
        <v>Same</v>
      </c>
      <c r="T901" s="109"/>
      <c r="U901" s="26" t="s">
        <v>505</v>
      </c>
      <c r="V901" s="26" t="s">
        <v>66</v>
      </c>
      <c r="W901" s="108" t="s">
        <v>72</v>
      </c>
      <c r="X901" s="26" t="s">
        <v>72</v>
      </c>
      <c r="Y901" s="105" t="s">
        <v>15645</v>
      </c>
      <c r="Z901" s="105"/>
      <c r="AA901" s="105"/>
      <c r="AB901" s="105">
        <v>788.54409239009203</v>
      </c>
      <c r="AC901" s="26">
        <v>788.54409239009203</v>
      </c>
      <c r="AD901" s="52" t="s">
        <v>4633</v>
      </c>
      <c r="AE901" s="52" t="s">
        <v>875</v>
      </c>
      <c r="AF901" s="52" t="s">
        <v>4634</v>
      </c>
      <c r="AG901" s="52" t="s">
        <v>881</v>
      </c>
      <c r="AH901" s="52" t="s">
        <v>4635</v>
      </c>
      <c r="AI901" s="52" t="s">
        <v>4636</v>
      </c>
      <c r="AJ901" s="26" t="s">
        <v>4637</v>
      </c>
      <c r="AK901" s="26" t="s">
        <v>3491</v>
      </c>
      <c r="AL901" s="26" t="s">
        <v>4638</v>
      </c>
      <c r="AM901" s="26" t="s">
        <v>807</v>
      </c>
      <c r="AN901" s="26">
        <v>1</v>
      </c>
      <c r="AO901" s="27" t="s">
        <v>4629</v>
      </c>
      <c r="AP901" s="27">
        <v>2738</v>
      </c>
      <c r="AQ901" s="27" t="s">
        <v>4639</v>
      </c>
      <c r="AR901" s="27" t="s">
        <v>53</v>
      </c>
      <c r="AS901" s="26">
        <v>4.6309963099631002</v>
      </c>
      <c r="AT901" s="26">
        <v>2.7</v>
      </c>
      <c r="AU901" s="26">
        <v>5.08</v>
      </c>
      <c r="AV901" s="26" t="s">
        <v>85</v>
      </c>
      <c r="AW901" s="27">
        <v>0.86867617076288794</v>
      </c>
      <c r="AX901" s="27">
        <v>251000000</v>
      </c>
      <c r="AY901" s="27" t="s">
        <v>812</v>
      </c>
      <c r="AZ901" s="27" t="s">
        <v>898</v>
      </c>
      <c r="BA901" s="27" t="s">
        <v>4640</v>
      </c>
      <c r="BB901" s="27" t="s">
        <v>525</v>
      </c>
      <c r="BC901" s="27" t="s">
        <v>888</v>
      </c>
    </row>
    <row r="902" spans="1:56" s="26" customFormat="1" x14ac:dyDescent="0.25">
      <c r="A902">
        <v>824</v>
      </c>
      <c r="B902" s="13" t="s">
        <v>4672</v>
      </c>
      <c r="C902" s="26">
        <v>0.56000000000000005</v>
      </c>
      <c r="D902" s="26">
        <v>7.8</v>
      </c>
      <c r="E902" s="26">
        <v>788.5539</v>
      </c>
      <c r="F902" s="27" t="s">
        <v>66</v>
      </c>
      <c r="G902" s="26" t="s">
        <v>4602</v>
      </c>
      <c r="H902" s="26">
        <v>9.5</v>
      </c>
      <c r="I902" s="26">
        <v>9.4850823999999996</v>
      </c>
      <c r="J902" s="26">
        <v>1.49175999999986E-2</v>
      </c>
      <c r="K902" s="26">
        <v>3.0833333333333299</v>
      </c>
      <c r="L902" s="27" t="s">
        <v>4603</v>
      </c>
      <c r="M902" s="27" t="s">
        <v>4604</v>
      </c>
      <c r="O902" s="30">
        <v>88000</v>
      </c>
      <c r="P902" s="26">
        <v>788.54309129169303</v>
      </c>
      <c r="Q902" s="52" t="s">
        <v>15882</v>
      </c>
      <c r="R902" s="52" t="s">
        <v>15882</v>
      </c>
      <c r="S902" s="109" t="str">
        <f t="shared" si="14"/>
        <v>Same</v>
      </c>
      <c r="T902" s="109"/>
      <c r="U902" s="26" t="s">
        <v>505</v>
      </c>
      <c r="V902" s="26" t="s">
        <v>66</v>
      </c>
      <c r="W902" s="108" t="s">
        <v>72</v>
      </c>
      <c r="X902" s="26" t="s">
        <v>4556</v>
      </c>
      <c r="Y902" s="105" t="s">
        <v>15644</v>
      </c>
      <c r="Z902" s="105"/>
      <c r="AA902" s="105"/>
      <c r="AB902" s="105">
        <v>788.55</v>
      </c>
      <c r="AC902" s="26">
        <v>788.55</v>
      </c>
      <c r="AD902" s="52" t="s">
        <v>4605</v>
      </c>
      <c r="AE902" s="52" t="s">
        <v>4606</v>
      </c>
      <c r="AF902" s="52" t="s">
        <v>4607</v>
      </c>
      <c r="AG902" s="52" t="s">
        <v>326</v>
      </c>
      <c r="AH902" s="26" t="s">
        <v>4608</v>
      </c>
      <c r="AI902" s="26" t="s">
        <v>328</v>
      </c>
      <c r="AJ902" s="52" t="s">
        <v>4609</v>
      </c>
      <c r="AK902" s="52" t="s">
        <v>4610</v>
      </c>
      <c r="AL902" s="26" t="s">
        <v>4611</v>
      </c>
      <c r="AM902" s="26" t="s">
        <v>4612</v>
      </c>
      <c r="AN902" s="26">
        <v>1</v>
      </c>
      <c r="AO902" s="27" t="s">
        <v>4551</v>
      </c>
      <c r="AP902" s="27">
        <v>2551</v>
      </c>
      <c r="AQ902" s="27" t="s">
        <v>4613</v>
      </c>
      <c r="AR902" s="27" t="s">
        <v>53</v>
      </c>
      <c r="AS902" s="26">
        <v>3.0833333333333299</v>
      </c>
      <c r="AT902" s="26">
        <v>2.7</v>
      </c>
      <c r="AU902" s="26">
        <v>5.08</v>
      </c>
      <c r="AV902" s="26" t="s">
        <v>85</v>
      </c>
      <c r="AW902" s="27">
        <v>0.28352899263486198</v>
      </c>
      <c r="AX902" s="27">
        <v>10.7073951541031</v>
      </c>
      <c r="AY902" s="27" t="s">
        <v>593</v>
      </c>
      <c r="AZ902" s="27"/>
      <c r="BB902" s="27" t="s">
        <v>4614</v>
      </c>
      <c r="BC902" s="27" t="s">
        <v>4615</v>
      </c>
    </row>
    <row r="903" spans="1:56" s="26" customFormat="1" x14ac:dyDescent="0.25">
      <c r="A903">
        <v>11</v>
      </c>
      <c r="B903" s="108" t="s">
        <v>159</v>
      </c>
      <c r="C903" s="108">
        <v>0.38</v>
      </c>
      <c r="D903" s="108">
        <v>8.2100000000000009</v>
      </c>
      <c r="E903" s="108">
        <v>788.61069999999995</v>
      </c>
      <c r="F903" s="108" t="s">
        <v>66</v>
      </c>
      <c r="G903" s="108" t="s">
        <v>125</v>
      </c>
      <c r="H903" s="108">
        <v>12.11</v>
      </c>
      <c r="I903" s="108">
        <v>5.4549843999999998</v>
      </c>
      <c r="J903" s="7">
        <v>6.6550155999999996</v>
      </c>
      <c r="K903" s="108">
        <v>4.1964285714285703</v>
      </c>
      <c r="L903" s="2" t="s">
        <v>126</v>
      </c>
      <c r="M903" s="2" t="s">
        <v>127</v>
      </c>
      <c r="N903" s="108"/>
      <c r="O903" s="8">
        <v>38000</v>
      </c>
      <c r="P903" s="108">
        <v>788.61503893607096</v>
      </c>
      <c r="Q903" s="108" t="s">
        <v>6174</v>
      </c>
      <c r="R903" s="108" t="s">
        <v>6174</v>
      </c>
      <c r="S903" s="109" t="str">
        <f t="shared" si="14"/>
        <v>Same</v>
      </c>
      <c r="T903" s="109"/>
      <c r="U903" s="108" t="s">
        <v>60</v>
      </c>
      <c r="V903" s="108" t="s">
        <v>51</v>
      </c>
      <c r="W903" s="108" t="s">
        <v>61</v>
      </c>
      <c r="X903" s="108" t="s">
        <v>61</v>
      </c>
      <c r="Y903" s="105"/>
      <c r="Z903" s="105" t="s">
        <v>14504</v>
      </c>
      <c r="AA903" s="105" t="s">
        <v>14504</v>
      </c>
      <c r="AB903" s="105">
        <v>788.60410717287505</v>
      </c>
      <c r="AC903" s="3">
        <v>788.60410717287505</v>
      </c>
      <c r="AD903" s="3" t="s">
        <v>128</v>
      </c>
      <c r="AE903" s="3" t="s">
        <v>129</v>
      </c>
      <c r="AF903" s="3" t="s">
        <v>130</v>
      </c>
      <c r="AG903" s="3" t="s">
        <v>131</v>
      </c>
      <c r="AH903" s="3" t="s">
        <v>132</v>
      </c>
      <c r="AI903" s="3" t="s">
        <v>133</v>
      </c>
      <c r="AJ903" s="3" t="s">
        <v>134</v>
      </c>
      <c r="AK903" s="3" t="s">
        <v>119</v>
      </c>
      <c r="AL903" s="3" t="s">
        <v>135</v>
      </c>
      <c r="AM903" s="3" t="s">
        <v>136</v>
      </c>
      <c r="AN903" s="108">
        <v>1</v>
      </c>
      <c r="AO903" s="108" t="s">
        <v>137</v>
      </c>
      <c r="AP903" s="108">
        <v>1529</v>
      </c>
      <c r="AQ903" s="108" t="s">
        <v>138</v>
      </c>
      <c r="AR903" s="2" t="s">
        <v>53</v>
      </c>
      <c r="AS903" s="108">
        <v>4.1964285714285703</v>
      </c>
      <c r="AT903" s="108">
        <v>2.89</v>
      </c>
      <c r="AU903" s="108">
        <v>4.78</v>
      </c>
      <c r="AV903" s="108" t="s">
        <v>85</v>
      </c>
      <c r="AW903" s="108">
        <v>1.2286217951956699</v>
      </c>
      <c r="AX903" s="2">
        <v>10.7633579569956</v>
      </c>
      <c r="AY903" s="2" t="s">
        <v>104</v>
      </c>
      <c r="AZ903" s="2"/>
      <c r="BA903" s="108"/>
      <c r="BB903" s="2" t="s">
        <v>139</v>
      </c>
      <c r="BC903" s="2" t="s">
        <v>140</v>
      </c>
      <c r="BD903" s="108"/>
    </row>
    <row r="904" spans="1:56" s="26" customFormat="1" x14ac:dyDescent="0.25">
      <c r="A904">
        <v>164</v>
      </c>
      <c r="B904" s="13" t="s">
        <v>1239</v>
      </c>
      <c r="C904" s="108">
        <v>0.44</v>
      </c>
      <c r="D904" s="108">
        <v>8.57</v>
      </c>
      <c r="E904" s="2">
        <v>788.61059999999998</v>
      </c>
      <c r="F904" s="2" t="s">
        <v>66</v>
      </c>
      <c r="G904" s="108" t="s">
        <v>1059</v>
      </c>
      <c r="H904" s="108">
        <v>12.01</v>
      </c>
      <c r="I904" s="108">
        <v>12.06893</v>
      </c>
      <c r="J904" s="108">
        <v>-5.89300000000001E-2</v>
      </c>
      <c r="K904" s="108">
        <v>6.0347222222222197</v>
      </c>
      <c r="L904" s="2" t="s">
        <v>126</v>
      </c>
      <c r="M904" s="2" t="s">
        <v>127</v>
      </c>
      <c r="N904" s="108"/>
      <c r="O904" s="2">
        <v>250000</v>
      </c>
      <c r="P904" s="11">
        <v>788.61603273842297</v>
      </c>
      <c r="Q904" s="6" t="s">
        <v>276</v>
      </c>
      <c r="R904" s="6" t="s">
        <v>276</v>
      </c>
      <c r="S904" s="109" t="str">
        <f t="shared" si="14"/>
        <v>Same</v>
      </c>
      <c r="T904" s="109"/>
      <c r="U904" s="108" t="s">
        <v>71</v>
      </c>
      <c r="V904" s="11" t="s">
        <v>66</v>
      </c>
      <c r="W904" s="108" t="s">
        <v>72</v>
      </c>
      <c r="X904" s="12" t="s">
        <v>72</v>
      </c>
      <c r="Y904" s="105" t="s">
        <v>14655</v>
      </c>
      <c r="Z904" s="105" t="s">
        <v>285</v>
      </c>
      <c r="AA904" s="105" t="s">
        <v>285</v>
      </c>
      <c r="AB904" s="105">
        <v>788.61114132420903</v>
      </c>
      <c r="AC904" s="3">
        <v>788.61114132420903</v>
      </c>
      <c r="AD904" s="6" t="s">
        <v>1060</v>
      </c>
      <c r="AE904" s="6" t="s">
        <v>74</v>
      </c>
      <c r="AF904" s="3" t="s">
        <v>1061</v>
      </c>
      <c r="AG904" s="3" t="s">
        <v>76</v>
      </c>
      <c r="AH904" s="3" t="s">
        <v>1062</v>
      </c>
      <c r="AI904" s="3" t="s">
        <v>113</v>
      </c>
      <c r="AJ904" s="3" t="s">
        <v>1063</v>
      </c>
      <c r="AK904" s="3" t="s">
        <v>78</v>
      </c>
      <c r="AL904" s="3" t="s">
        <v>1064</v>
      </c>
      <c r="AM904" s="3" t="s">
        <v>197</v>
      </c>
      <c r="AN904" s="108">
        <v>1</v>
      </c>
      <c r="AO904" s="2" t="s">
        <v>924</v>
      </c>
      <c r="AP904" s="2">
        <v>3227</v>
      </c>
      <c r="AQ904" s="2" t="s">
        <v>1065</v>
      </c>
      <c r="AR904" s="2" t="s">
        <v>53</v>
      </c>
      <c r="AS904" s="108">
        <v>6.0347222222222197</v>
      </c>
      <c r="AT904" s="108">
        <v>2</v>
      </c>
      <c r="AU904" s="108">
        <v>50</v>
      </c>
      <c r="AV904" s="108" t="s">
        <v>85</v>
      </c>
      <c r="AW904" s="2">
        <v>0.31581142211355301</v>
      </c>
      <c r="AX904" s="2">
        <v>869000000</v>
      </c>
      <c r="AY904" s="2" t="s">
        <v>104</v>
      </c>
      <c r="AZ904" s="2" t="s">
        <v>87</v>
      </c>
      <c r="BA904" s="2" t="s">
        <v>285</v>
      </c>
      <c r="BB904" s="2" t="s">
        <v>139</v>
      </c>
      <c r="BC904" s="2" t="s">
        <v>140</v>
      </c>
      <c r="BD904" s="108"/>
    </row>
    <row r="905" spans="1:56" s="26" customFormat="1" x14ac:dyDescent="0.25">
      <c r="A905">
        <v>585</v>
      </c>
      <c r="B905" s="13" t="s">
        <v>4538</v>
      </c>
      <c r="C905" s="108">
        <v>0.36</v>
      </c>
      <c r="D905" s="108">
        <v>9.15</v>
      </c>
      <c r="E905" s="2">
        <v>788.6105</v>
      </c>
      <c r="F905" s="2" t="s">
        <v>66</v>
      </c>
      <c r="G905" s="108" t="s">
        <v>4082</v>
      </c>
      <c r="H905" s="108">
        <v>12.09</v>
      </c>
      <c r="I905" s="108">
        <v>12.091241</v>
      </c>
      <c r="J905" s="108">
        <v>-1.2410000000002701E-3</v>
      </c>
      <c r="K905" s="108">
        <v>3.48894348894349</v>
      </c>
      <c r="L905" s="2" t="s">
        <v>126</v>
      </c>
      <c r="M905" s="2" t="s">
        <v>127</v>
      </c>
      <c r="N905" s="108"/>
      <c r="O905" s="2">
        <v>380000</v>
      </c>
      <c r="P905" s="108">
        <v>788.61542960423606</v>
      </c>
      <c r="Q905" s="6" t="s">
        <v>276</v>
      </c>
      <c r="R905" s="6" t="s">
        <v>276</v>
      </c>
      <c r="S905" s="109" t="str">
        <f t="shared" si="14"/>
        <v>Same</v>
      </c>
      <c r="T905" s="109"/>
      <c r="U905" s="108" t="s">
        <v>71</v>
      </c>
      <c r="V905" s="3" t="s">
        <v>66</v>
      </c>
      <c r="W905" s="108" t="s">
        <v>72</v>
      </c>
      <c r="X905" s="108" t="s">
        <v>72</v>
      </c>
      <c r="Y905" s="105" t="s">
        <v>15543</v>
      </c>
      <c r="Z905" s="105" t="s">
        <v>285</v>
      </c>
      <c r="AA905" s="105" t="s">
        <v>285</v>
      </c>
      <c r="AB905" s="105">
        <v>788.61170340810997</v>
      </c>
      <c r="AC905" s="3">
        <v>788.61170340810997</v>
      </c>
      <c r="AD905" s="19" t="s">
        <v>4083</v>
      </c>
      <c r="AE905" s="19" t="s">
        <v>74</v>
      </c>
      <c r="AF905" s="3" t="s">
        <v>4084</v>
      </c>
      <c r="AG905" s="3" t="s">
        <v>76</v>
      </c>
      <c r="AH905" s="3" t="s">
        <v>4085</v>
      </c>
      <c r="AI905" s="3" t="s">
        <v>931</v>
      </c>
      <c r="AJ905" s="3" t="s">
        <v>4086</v>
      </c>
      <c r="AK905" s="3" t="s">
        <v>113</v>
      </c>
      <c r="AL905" s="3" t="s">
        <v>4087</v>
      </c>
      <c r="AM905" s="3" t="s">
        <v>119</v>
      </c>
      <c r="AN905" s="108">
        <v>1</v>
      </c>
      <c r="AO905" s="2" t="s">
        <v>3978</v>
      </c>
      <c r="AP905" s="2">
        <v>3261</v>
      </c>
      <c r="AQ905" s="2" t="s">
        <v>4088</v>
      </c>
      <c r="AR905" s="2" t="s">
        <v>53</v>
      </c>
      <c r="AS905" s="108">
        <v>3.48894348894349</v>
      </c>
      <c r="AT905" s="108">
        <v>2</v>
      </c>
      <c r="AU905" s="108">
        <v>5.0599999999999996</v>
      </c>
      <c r="AV905" s="108" t="s">
        <v>1296</v>
      </c>
      <c r="AW905" s="2">
        <v>0.22773386500041701</v>
      </c>
      <c r="AX905" s="2">
        <v>33.971291053318403</v>
      </c>
      <c r="AY905" s="2" t="s">
        <v>104</v>
      </c>
      <c r="AZ905" s="2" t="s">
        <v>87</v>
      </c>
      <c r="BA905" s="2" t="s">
        <v>285</v>
      </c>
      <c r="BB905" s="2" t="s">
        <v>139</v>
      </c>
      <c r="BC905" s="2" t="s">
        <v>140</v>
      </c>
      <c r="BD905" s="108"/>
    </row>
    <row r="906" spans="1:56" s="26" customFormat="1" x14ac:dyDescent="0.25">
      <c r="A906">
        <v>1155</v>
      </c>
      <c r="B906" s="13" t="s">
        <v>6433</v>
      </c>
      <c r="C906" s="108">
        <v>0.53</v>
      </c>
      <c r="D906" s="108">
        <v>9.89</v>
      </c>
      <c r="E906" s="2">
        <v>788.61220000000003</v>
      </c>
      <c r="F906" s="2" t="s">
        <v>66</v>
      </c>
      <c r="G906" s="108" t="s">
        <v>5708</v>
      </c>
      <c r="H906" s="108">
        <v>12.41</v>
      </c>
      <c r="I906" s="108">
        <v>12.452869</v>
      </c>
      <c r="J906" s="108">
        <v>-4.2868999999999602E-2</v>
      </c>
      <c r="K906" s="108">
        <v>1.1719298245614</v>
      </c>
      <c r="L906" s="2" t="s">
        <v>126</v>
      </c>
      <c r="M906" s="2" t="s">
        <v>127</v>
      </c>
      <c r="N906" s="108"/>
      <c r="O906" s="2">
        <v>1300000</v>
      </c>
      <c r="P906" s="108">
        <v>788.61669272370295</v>
      </c>
      <c r="Q906" s="125" t="s">
        <v>276</v>
      </c>
      <c r="R906" s="125" t="s">
        <v>276</v>
      </c>
      <c r="S906" s="109" t="str">
        <f t="shared" si="14"/>
        <v>Same</v>
      </c>
      <c r="T906" s="109"/>
      <c r="U906" s="108" t="s">
        <v>71</v>
      </c>
      <c r="V906" s="3" t="s">
        <v>66</v>
      </c>
      <c r="W906" s="108" t="s">
        <v>72</v>
      </c>
      <c r="X906" s="108" t="s">
        <v>72</v>
      </c>
      <c r="Y906" s="105" t="s">
        <v>14845</v>
      </c>
      <c r="Z906" s="105" t="s">
        <v>14504</v>
      </c>
      <c r="AA906" s="105" t="s">
        <v>285</v>
      </c>
      <c r="AB906" s="105">
        <v>788.61240369918903</v>
      </c>
      <c r="AC906" s="3">
        <v>788.61240369918903</v>
      </c>
      <c r="AD906" s="9" t="s">
        <v>5709</v>
      </c>
      <c r="AE906" s="9" t="s">
        <v>74</v>
      </c>
      <c r="AF906" s="3" t="s">
        <v>5710</v>
      </c>
      <c r="AG906" s="3" t="s">
        <v>76</v>
      </c>
      <c r="AH906" s="3" t="s">
        <v>5711</v>
      </c>
      <c r="AI906" s="3" t="s">
        <v>958</v>
      </c>
      <c r="AJ906" s="3" t="s">
        <v>5712</v>
      </c>
      <c r="AK906" s="3" t="s">
        <v>119</v>
      </c>
      <c r="AL906" s="3" t="s">
        <v>5713</v>
      </c>
      <c r="AM906" s="3" t="s">
        <v>176</v>
      </c>
      <c r="AN906" s="108">
        <v>1</v>
      </c>
      <c r="AO906" s="2" t="s">
        <v>5605</v>
      </c>
      <c r="AP906" s="2">
        <v>3379</v>
      </c>
      <c r="AQ906" s="2" t="s">
        <v>5714</v>
      </c>
      <c r="AR906" s="2" t="s">
        <v>53</v>
      </c>
      <c r="AS906" s="108">
        <v>1.1719298245614</v>
      </c>
      <c r="AT906" s="108">
        <v>0.35</v>
      </c>
      <c r="AU906" s="108">
        <v>1.43</v>
      </c>
      <c r="AV906" s="108" t="s">
        <v>1296</v>
      </c>
      <c r="AW906" s="2">
        <v>0.19180096004061101</v>
      </c>
      <c r="AX906" s="2">
        <v>68.583160809380701</v>
      </c>
      <c r="AY906" s="2" t="s">
        <v>104</v>
      </c>
      <c r="AZ906" s="2" t="s">
        <v>87</v>
      </c>
      <c r="BA906" s="2" t="s">
        <v>285</v>
      </c>
      <c r="BB906" s="2" t="s">
        <v>4168</v>
      </c>
      <c r="BC906" s="2" t="s">
        <v>140</v>
      </c>
      <c r="BD906" s="108"/>
    </row>
    <row r="907" spans="1:56" s="26" customFormat="1" x14ac:dyDescent="0.25">
      <c r="A907">
        <v>1208</v>
      </c>
      <c r="B907" s="13" t="s">
        <v>6433</v>
      </c>
      <c r="C907" s="108">
        <v>0.37</v>
      </c>
      <c r="D907" s="108">
        <v>7.23</v>
      </c>
      <c r="E907" s="2">
        <v>788.61180000000002</v>
      </c>
      <c r="F907" s="108" t="s">
        <v>66</v>
      </c>
      <c r="G907" s="108" t="s">
        <v>6173</v>
      </c>
      <c r="H907" s="108">
        <v>8.3699999999999992</v>
      </c>
      <c r="I907" s="108">
        <v>12.262814000000001</v>
      </c>
      <c r="J907" s="7">
        <v>-3.892814</v>
      </c>
      <c r="K907" s="108">
        <v>0.543710021321962</v>
      </c>
      <c r="L907" s="2" t="s">
        <v>126</v>
      </c>
      <c r="M907" s="2" t="s">
        <v>127</v>
      </c>
      <c r="N907" s="108"/>
      <c r="O907" s="8">
        <v>14000</v>
      </c>
      <c r="P907" s="108">
        <v>788.616292721425</v>
      </c>
      <c r="Q907" s="46" t="s">
        <v>6174</v>
      </c>
      <c r="R907" s="46" t="s">
        <v>6174</v>
      </c>
      <c r="S907" s="109" t="str">
        <f t="shared" si="14"/>
        <v>Same</v>
      </c>
      <c r="T907" s="109"/>
      <c r="U907" s="46" t="s">
        <v>60</v>
      </c>
      <c r="V907" s="50" t="s">
        <v>51</v>
      </c>
      <c r="W907" s="108" t="s">
        <v>61</v>
      </c>
      <c r="X907" s="46" t="s">
        <v>61</v>
      </c>
      <c r="Y907" s="105"/>
      <c r="Z907" s="105" t="s">
        <v>14504</v>
      </c>
      <c r="AA907" s="105" t="s">
        <v>285</v>
      </c>
      <c r="AB907" s="105">
        <v>788.61244377681396</v>
      </c>
      <c r="AC907" s="3">
        <v>788.61244377681396</v>
      </c>
      <c r="AD907" s="50" t="s">
        <v>6175</v>
      </c>
      <c r="AE907" s="50" t="s">
        <v>74</v>
      </c>
      <c r="AF907" s="3" t="s">
        <v>6176</v>
      </c>
      <c r="AG907" s="3" t="s">
        <v>76</v>
      </c>
      <c r="AH907" s="3" t="s">
        <v>6177</v>
      </c>
      <c r="AI907" s="3" t="s">
        <v>190</v>
      </c>
      <c r="AJ907" s="3" t="s">
        <v>6178</v>
      </c>
      <c r="AK907" s="3" t="s">
        <v>931</v>
      </c>
      <c r="AL907" s="3" t="s">
        <v>6179</v>
      </c>
      <c r="AM907" s="3" t="s">
        <v>119</v>
      </c>
      <c r="AN907" s="108">
        <v>1</v>
      </c>
      <c r="AO907" s="108" t="s">
        <v>5605</v>
      </c>
      <c r="AP907" s="108">
        <v>3329</v>
      </c>
      <c r="AQ907" s="108" t="s">
        <v>6180</v>
      </c>
      <c r="AR907" s="2" t="s">
        <v>53</v>
      </c>
      <c r="AS907" s="108">
        <v>0.543710021321962</v>
      </c>
      <c r="AT907" s="108">
        <v>0.35</v>
      </c>
      <c r="AU907" s="108">
        <v>1.43</v>
      </c>
      <c r="AV907" s="108" t="s">
        <v>1296</v>
      </c>
      <c r="AW907" s="108">
        <v>1.0762225656717599</v>
      </c>
      <c r="AX907" s="2">
        <v>46900000</v>
      </c>
      <c r="AY907" s="2" t="s">
        <v>104</v>
      </c>
      <c r="AZ907" s="2" t="s">
        <v>87</v>
      </c>
      <c r="BA907" s="2" t="s">
        <v>285</v>
      </c>
      <c r="BB907" s="2" t="s">
        <v>139</v>
      </c>
      <c r="BC907" s="2" t="s">
        <v>140</v>
      </c>
      <c r="BD907" s="108"/>
    </row>
    <row r="908" spans="1:56" s="26" customFormat="1" x14ac:dyDescent="0.25">
      <c r="A908">
        <v>98</v>
      </c>
      <c r="B908" s="13" t="s">
        <v>915</v>
      </c>
      <c r="C908" s="108">
        <v>0.51</v>
      </c>
      <c r="D908" s="108">
        <v>9.5</v>
      </c>
      <c r="E908" s="2">
        <v>788.62559999999996</v>
      </c>
      <c r="F908" s="2" t="s">
        <v>66</v>
      </c>
      <c r="G908" s="108" t="s">
        <v>275</v>
      </c>
      <c r="H908" s="108">
        <v>11.8</v>
      </c>
      <c r="I908" s="108">
        <v>11.864433</v>
      </c>
      <c r="J908" s="108">
        <v>-6.4432999999999296E-2</v>
      </c>
      <c r="K908" s="108">
        <v>2.4784853700516352</v>
      </c>
      <c r="L908" s="2" t="s">
        <v>126</v>
      </c>
      <c r="M908" s="2" t="s">
        <v>127</v>
      </c>
      <c r="N908" s="108"/>
      <c r="O908" s="2">
        <v>460000</v>
      </c>
      <c r="P908" s="108">
        <v>788.61589438474073</v>
      </c>
      <c r="Q908" s="127" t="s">
        <v>276</v>
      </c>
      <c r="R908" s="127" t="s">
        <v>276</v>
      </c>
      <c r="S908" s="109" t="str">
        <f t="shared" si="14"/>
        <v>Same</v>
      </c>
      <c r="T908" s="109"/>
      <c r="U908" s="86" t="s">
        <v>71</v>
      </c>
      <c r="V908" s="69" t="s">
        <v>66</v>
      </c>
      <c r="W908" s="108" t="s">
        <v>72</v>
      </c>
      <c r="X908" s="86" t="s">
        <v>72</v>
      </c>
      <c r="Y908" s="105" t="s">
        <v>14572</v>
      </c>
      <c r="Z908" s="105" t="s">
        <v>285</v>
      </c>
      <c r="AA908" s="105" t="s">
        <v>285</v>
      </c>
      <c r="AB908" s="105">
        <v>788.62591684045299</v>
      </c>
      <c r="AC908" s="3">
        <v>788.62591684045299</v>
      </c>
      <c r="AD908" s="70" t="s">
        <v>277</v>
      </c>
      <c r="AE908" s="70" t="s">
        <v>168</v>
      </c>
      <c r="AF908" s="3" t="s">
        <v>278</v>
      </c>
      <c r="AG908" s="3" t="s">
        <v>279</v>
      </c>
      <c r="AH908" s="3" t="s">
        <v>280</v>
      </c>
      <c r="AI908" s="3" t="s">
        <v>113</v>
      </c>
      <c r="AJ908" s="3" t="s">
        <v>281</v>
      </c>
      <c r="AK908" s="3" t="s">
        <v>282</v>
      </c>
      <c r="AL908" s="3" t="s">
        <v>283</v>
      </c>
      <c r="AM908" s="3" t="s">
        <v>284</v>
      </c>
      <c r="AN908" s="108">
        <v>1</v>
      </c>
      <c r="AO908" s="2" t="s">
        <v>177</v>
      </c>
      <c r="AP908" s="2">
        <v>3083</v>
      </c>
      <c r="AQ908" s="2" t="s">
        <v>14197</v>
      </c>
      <c r="AR908" s="2" t="s">
        <v>53</v>
      </c>
      <c r="AS908" s="108">
        <v>2.4784853700516352</v>
      </c>
      <c r="AT908" s="108">
        <v>1.75</v>
      </c>
      <c r="AU908" s="108">
        <v>3.55</v>
      </c>
      <c r="AV908" s="108" t="s">
        <v>54</v>
      </c>
      <c r="AW908" s="2">
        <v>0.19076076304785219</v>
      </c>
      <c r="AX908" s="2">
        <v>8.9440993233285759</v>
      </c>
      <c r="AY908" s="2" t="s">
        <v>104</v>
      </c>
      <c r="AZ908" s="2" t="s">
        <v>87</v>
      </c>
      <c r="BA908" s="2" t="s">
        <v>285</v>
      </c>
      <c r="BB908" s="2" t="s">
        <v>139</v>
      </c>
      <c r="BC908" s="2" t="s">
        <v>140</v>
      </c>
      <c r="BD908" s="108"/>
    </row>
    <row r="909" spans="1:56" s="26" customFormat="1" x14ac:dyDescent="0.25">
      <c r="A909">
        <v>1091</v>
      </c>
      <c r="B909" s="13" t="s">
        <v>8369</v>
      </c>
      <c r="C909" s="108">
        <v>0.96</v>
      </c>
      <c r="D909" s="108">
        <v>60</v>
      </c>
      <c r="E909" s="2">
        <v>788.62639999999999</v>
      </c>
      <c r="F909" s="2" t="s">
        <v>66</v>
      </c>
      <c r="G909" s="108" t="s">
        <v>8182</v>
      </c>
      <c r="H909" s="108">
        <v>11.71</v>
      </c>
      <c r="I909" s="108">
        <v>11.71518</v>
      </c>
      <c r="J909" s="108">
        <v>-5.1799999999992963E-3</v>
      </c>
      <c r="K909" s="108">
        <v>6.2672322375397664</v>
      </c>
      <c r="L909" s="2" t="s">
        <v>126</v>
      </c>
      <c r="M909" s="2" t="s">
        <v>127</v>
      </c>
      <c r="N909" s="108"/>
      <c r="O909" s="2">
        <v>190000</v>
      </c>
      <c r="P909" s="108">
        <v>788.61594281393593</v>
      </c>
      <c r="Q909" s="136" t="s">
        <v>276</v>
      </c>
      <c r="R909" s="136" t="s">
        <v>276</v>
      </c>
      <c r="S909" s="109" t="str">
        <f t="shared" si="14"/>
        <v>Same</v>
      </c>
      <c r="T909" s="109"/>
      <c r="U909" s="108" t="s">
        <v>71</v>
      </c>
      <c r="V909" s="3" t="s">
        <v>66</v>
      </c>
      <c r="W909" s="108" t="s">
        <v>72</v>
      </c>
      <c r="X909" s="3" t="s">
        <v>72</v>
      </c>
      <c r="Y909" s="105" t="s">
        <v>14791</v>
      </c>
      <c r="Z909" s="105" t="s">
        <v>285</v>
      </c>
      <c r="AA909" s="105" t="s">
        <v>285</v>
      </c>
      <c r="AB909" s="105">
        <v>788.62660528061997</v>
      </c>
      <c r="AC909" s="3">
        <v>788.62660528061997</v>
      </c>
      <c r="AD909" s="39" t="s">
        <v>8183</v>
      </c>
      <c r="AE909" s="39" t="s">
        <v>168</v>
      </c>
      <c r="AF909" s="3" t="s">
        <v>8184</v>
      </c>
      <c r="AG909" s="3" t="s">
        <v>10037</v>
      </c>
      <c r="AH909" s="3" t="s">
        <v>8185</v>
      </c>
      <c r="AI909" s="3" t="s">
        <v>230</v>
      </c>
      <c r="AJ909" s="3" t="s">
        <v>8186</v>
      </c>
      <c r="AK909" s="3" t="s">
        <v>113</v>
      </c>
      <c r="AL909" s="3" t="s">
        <v>8187</v>
      </c>
      <c r="AM909" s="3" t="s">
        <v>282</v>
      </c>
      <c r="AN909" s="108">
        <v>1</v>
      </c>
      <c r="AO909" s="2" t="s">
        <v>8139</v>
      </c>
      <c r="AP909" s="2">
        <v>3062</v>
      </c>
      <c r="AQ909" s="2" t="s">
        <v>10042</v>
      </c>
      <c r="AR909" s="2" t="s">
        <v>53</v>
      </c>
      <c r="AS909" s="108">
        <v>6.2672322375397664</v>
      </c>
      <c r="AT909" s="108">
        <v>1.5</v>
      </c>
      <c r="AU909" s="108">
        <v>50</v>
      </c>
      <c r="AV909" s="108" t="s">
        <v>85</v>
      </c>
      <c r="AW909" s="2">
        <v>0.3197808534798986</v>
      </c>
      <c r="AX909" s="2">
        <v>6.5886286890899806</v>
      </c>
      <c r="AY909" s="2" t="s">
        <v>104</v>
      </c>
      <c r="AZ909" s="2" t="s">
        <v>87</v>
      </c>
      <c r="BA909" s="2" t="s">
        <v>285</v>
      </c>
      <c r="BB909" s="2" t="s">
        <v>139</v>
      </c>
      <c r="BC909" s="2" t="s">
        <v>140</v>
      </c>
      <c r="BD909" s="108"/>
    </row>
    <row r="910" spans="1:56" s="26" customFormat="1" x14ac:dyDescent="0.25">
      <c r="A910">
        <v>115</v>
      </c>
      <c r="B910" s="13" t="s">
        <v>915</v>
      </c>
      <c r="C910" s="108">
        <v>0.51</v>
      </c>
      <c r="D910" s="108">
        <v>12.49</v>
      </c>
      <c r="E910" s="108">
        <v>790.56579999999997</v>
      </c>
      <c r="F910" s="2" t="s">
        <v>66</v>
      </c>
      <c r="G910" s="108" t="s">
        <v>513</v>
      </c>
      <c r="H910" s="108">
        <v>10.59</v>
      </c>
      <c r="I910" s="108">
        <v>10.686767</v>
      </c>
      <c r="J910" s="108">
        <v>-9.6766999999999825E-2</v>
      </c>
      <c r="K910" s="108">
        <v>2.6892655367231639</v>
      </c>
      <c r="L910" s="2" t="s">
        <v>514</v>
      </c>
      <c r="M910" s="2" t="s">
        <v>515</v>
      </c>
      <c r="N910" s="108"/>
      <c r="O910" s="8">
        <v>140000</v>
      </c>
      <c r="P910" s="108">
        <v>790.55607050669937</v>
      </c>
      <c r="Q910" s="131" t="s">
        <v>516</v>
      </c>
      <c r="R910" s="131" t="s">
        <v>516</v>
      </c>
      <c r="S910" s="109" t="str">
        <f t="shared" si="14"/>
        <v>Same</v>
      </c>
      <c r="T910" s="109"/>
      <c r="U910" s="87" t="s">
        <v>505</v>
      </c>
      <c r="V910" s="64" t="s">
        <v>66</v>
      </c>
      <c r="W910" s="108" t="s">
        <v>72</v>
      </c>
      <c r="X910" s="87" t="s">
        <v>72</v>
      </c>
      <c r="Y910" s="105" t="s">
        <v>14592</v>
      </c>
      <c r="Z910" s="105" t="s">
        <v>14464</v>
      </c>
      <c r="AA910" s="105" t="s">
        <v>14464</v>
      </c>
      <c r="AB910" s="105">
        <v>790.56573297584805</v>
      </c>
      <c r="AC910" s="3">
        <v>790.56573297584805</v>
      </c>
      <c r="AD910" s="52" t="s">
        <v>517</v>
      </c>
      <c r="AE910" s="52" t="s">
        <v>518</v>
      </c>
      <c r="AF910" s="3" t="s">
        <v>519</v>
      </c>
      <c r="AG910" s="3" t="s">
        <v>168</v>
      </c>
      <c r="AH910" s="52" t="s">
        <v>520</v>
      </c>
      <c r="AI910" s="52" t="s">
        <v>401</v>
      </c>
      <c r="AJ910" s="3" t="s">
        <v>521</v>
      </c>
      <c r="AK910" s="3" t="s">
        <v>522</v>
      </c>
      <c r="AL910" s="3" t="s">
        <v>523</v>
      </c>
      <c r="AM910" s="3" t="s">
        <v>328</v>
      </c>
      <c r="AN910" s="108">
        <v>1</v>
      </c>
      <c r="AO910" s="2" t="s">
        <v>177</v>
      </c>
      <c r="AP910" s="2">
        <v>2759</v>
      </c>
      <c r="AQ910" s="14" t="s">
        <v>791</v>
      </c>
      <c r="AR910" s="2" t="s">
        <v>53</v>
      </c>
      <c r="AS910" s="108">
        <v>2.6892655367231639</v>
      </c>
      <c r="AT910" s="108">
        <v>1.75</v>
      </c>
      <c r="AU910" s="108">
        <v>3.55</v>
      </c>
      <c r="AV910" s="108" t="s">
        <v>54</v>
      </c>
      <c r="AW910" s="2">
        <v>0.18300740857833661</v>
      </c>
      <c r="AX910" s="2">
        <v>14.55657447839222</v>
      </c>
      <c r="AY910" s="2" t="s">
        <v>524</v>
      </c>
      <c r="AZ910" s="2"/>
      <c r="BA910" s="108"/>
      <c r="BB910" s="2" t="s">
        <v>525</v>
      </c>
      <c r="BC910" s="2" t="s">
        <v>526</v>
      </c>
      <c r="BD910" s="108"/>
    </row>
    <row r="911" spans="1:56" s="26" customFormat="1" x14ac:dyDescent="0.25">
      <c r="A911">
        <v>820</v>
      </c>
      <c r="B911" s="13" t="s">
        <v>4672</v>
      </c>
      <c r="C911" s="26">
        <v>0.51</v>
      </c>
      <c r="D911" s="26">
        <v>9.31</v>
      </c>
      <c r="E911" s="27">
        <v>790.5675</v>
      </c>
      <c r="F911" s="27" t="s">
        <v>66</v>
      </c>
      <c r="G911" s="26" t="s">
        <v>4554</v>
      </c>
      <c r="H911" s="26">
        <v>10.59</v>
      </c>
      <c r="I911" s="26">
        <v>10.572445999999999</v>
      </c>
      <c r="J911" s="26">
        <v>1.7553999999998699E-2</v>
      </c>
      <c r="K911" s="26">
        <v>3.30344827586207</v>
      </c>
      <c r="L911" s="27" t="s">
        <v>514</v>
      </c>
      <c r="M911" s="27" t="s">
        <v>4555</v>
      </c>
      <c r="O911" s="27">
        <v>210000</v>
      </c>
      <c r="P911" s="26">
        <v>790.55666369127698</v>
      </c>
      <c r="Q911" s="52" t="s">
        <v>516</v>
      </c>
      <c r="R911" s="52" t="s">
        <v>516</v>
      </c>
      <c r="S911" s="109" t="str">
        <f t="shared" si="14"/>
        <v>Same</v>
      </c>
      <c r="T911" s="109"/>
      <c r="U911" s="26" t="s">
        <v>505</v>
      </c>
      <c r="V911" s="26" t="s">
        <v>66</v>
      </c>
      <c r="W911" s="108" t="s">
        <v>72</v>
      </c>
      <c r="X911" s="26" t="s">
        <v>4556</v>
      </c>
      <c r="Y911" s="105" t="s">
        <v>15642</v>
      </c>
      <c r="Z911" s="105"/>
      <c r="AA911" s="105"/>
      <c r="AB911" s="105">
        <v>790.56820530683297</v>
      </c>
      <c r="AC911" s="26">
        <v>790.56820530683297</v>
      </c>
      <c r="AD911" s="52" t="s">
        <v>4557</v>
      </c>
      <c r="AE911" s="52" t="s">
        <v>4558</v>
      </c>
      <c r="AF911" s="52" t="s">
        <v>4559</v>
      </c>
      <c r="AG911" s="52" t="s">
        <v>401</v>
      </c>
      <c r="AH911" s="26" t="s">
        <v>4560</v>
      </c>
      <c r="AI911" s="26" t="s">
        <v>328</v>
      </c>
      <c r="AJ911" s="26" t="s">
        <v>4561</v>
      </c>
      <c r="AK911" s="26" t="s">
        <v>522</v>
      </c>
      <c r="AL911" s="52" t="s">
        <v>4562</v>
      </c>
      <c r="AM911" s="52" t="s">
        <v>691</v>
      </c>
      <c r="AN911" s="26">
        <v>1</v>
      </c>
      <c r="AO911" s="27" t="s">
        <v>4551</v>
      </c>
      <c r="AP911" s="27">
        <v>2826</v>
      </c>
      <c r="AQ911" s="27" t="s">
        <v>4563</v>
      </c>
      <c r="AR911" s="27" t="s">
        <v>53</v>
      </c>
      <c r="AS911" s="26">
        <v>3.30344827586207</v>
      </c>
      <c r="AT911" s="26">
        <v>2.7</v>
      </c>
      <c r="AU911" s="26">
        <v>5.08</v>
      </c>
      <c r="AV911" s="26" t="s">
        <v>85</v>
      </c>
      <c r="AW911" s="27">
        <v>0.33500746380292701</v>
      </c>
      <c r="AX911" s="27">
        <v>958000000</v>
      </c>
      <c r="AY911" s="27" t="s">
        <v>593</v>
      </c>
      <c r="AZ911" s="27"/>
      <c r="BB911" s="27" t="s">
        <v>525</v>
      </c>
      <c r="BC911" s="27" t="s">
        <v>4564</v>
      </c>
    </row>
    <row r="912" spans="1:56" s="26" customFormat="1" x14ac:dyDescent="0.25">
      <c r="A912">
        <v>619</v>
      </c>
      <c r="B912" s="13" t="s">
        <v>4538</v>
      </c>
      <c r="C912" s="108">
        <v>0.46</v>
      </c>
      <c r="D912" s="108">
        <v>13.94</v>
      </c>
      <c r="E912" s="108">
        <v>790.56939999999997</v>
      </c>
      <c r="F912" s="2" t="s">
        <v>66</v>
      </c>
      <c r="G912" s="108" t="s">
        <v>4420</v>
      </c>
      <c r="H912" s="108">
        <v>9.84</v>
      </c>
      <c r="I912" s="108">
        <v>9.8909915000000002</v>
      </c>
      <c r="J912" s="108">
        <v>-5.09915000000003E-2</v>
      </c>
      <c r="K912" s="108">
        <v>4.53151618398637</v>
      </c>
      <c r="L912" s="2" t="s">
        <v>4421</v>
      </c>
      <c r="M912" s="108"/>
      <c r="N912" s="2" t="s">
        <v>4422</v>
      </c>
      <c r="O912" s="8">
        <v>65000</v>
      </c>
      <c r="P912" s="108">
        <v>790.57434184931901</v>
      </c>
      <c r="Q912" s="6" t="s">
        <v>4423</v>
      </c>
      <c r="R912" s="6" t="s">
        <v>4423</v>
      </c>
      <c r="S912" s="109" t="str">
        <f t="shared" si="14"/>
        <v>Same</v>
      </c>
      <c r="T912" s="109"/>
      <c r="U912" s="108" t="s">
        <v>226</v>
      </c>
      <c r="V912" s="3" t="s">
        <v>66</v>
      </c>
      <c r="W912" s="108" t="s">
        <v>72</v>
      </c>
      <c r="X912" s="108" t="s">
        <v>72</v>
      </c>
      <c r="Y912" s="105" t="s">
        <v>15573</v>
      </c>
      <c r="Z912" s="105" t="s">
        <v>14883</v>
      </c>
      <c r="AA912" s="105" t="s">
        <v>14883</v>
      </c>
      <c r="AB912" s="105">
        <v>790.57</v>
      </c>
      <c r="AC912" s="3">
        <v>790.57</v>
      </c>
      <c r="AD912" s="19" t="s">
        <v>4424</v>
      </c>
      <c r="AE912" s="19" t="s">
        <v>74</v>
      </c>
      <c r="AF912" s="3" t="s">
        <v>4425</v>
      </c>
      <c r="AG912" s="3" t="s">
        <v>1070</v>
      </c>
      <c r="AH912" s="3" t="s">
        <v>4426</v>
      </c>
      <c r="AI912" s="3" t="s">
        <v>4427</v>
      </c>
      <c r="AJ912" s="3" t="s">
        <v>4428</v>
      </c>
      <c r="AK912" s="3" t="s">
        <v>4429</v>
      </c>
      <c r="AL912" s="3" t="s">
        <v>4430</v>
      </c>
      <c r="AM912" s="3" t="s">
        <v>4431</v>
      </c>
      <c r="AN912" s="108">
        <v>1</v>
      </c>
      <c r="AO912" s="2" t="s">
        <v>3978</v>
      </c>
      <c r="AP912" s="2">
        <v>2651</v>
      </c>
      <c r="AQ912" s="2" t="s">
        <v>4432</v>
      </c>
      <c r="AR912" s="2" t="s">
        <v>53</v>
      </c>
      <c r="AS912" s="108">
        <v>4.53151618398637</v>
      </c>
      <c r="AT912" s="108">
        <v>2</v>
      </c>
      <c r="AU912" s="108">
        <v>5.0599999999999996</v>
      </c>
      <c r="AV912" s="108" t="s">
        <v>1296</v>
      </c>
      <c r="AW912" s="2">
        <v>0.60124870511212702</v>
      </c>
      <c r="AX912" s="2">
        <v>266000000</v>
      </c>
      <c r="AY912" s="2" t="s">
        <v>451</v>
      </c>
      <c r="AZ912" s="2"/>
      <c r="BA912" s="108"/>
      <c r="BB912" s="2" t="s">
        <v>4433</v>
      </c>
      <c r="BC912" s="108"/>
      <c r="BD912" s="2" t="s">
        <v>4434</v>
      </c>
    </row>
    <row r="913" spans="1:56" s="26" customFormat="1" x14ac:dyDescent="0.25">
      <c r="A913">
        <v>1179</v>
      </c>
      <c r="B913" s="13" t="s">
        <v>6433</v>
      </c>
      <c r="C913" s="108">
        <v>0.69</v>
      </c>
      <c r="D913" s="108">
        <v>15.63</v>
      </c>
      <c r="E913" s="2">
        <v>790.57010000000002</v>
      </c>
      <c r="F913" s="2" t="s">
        <v>66</v>
      </c>
      <c r="G913" s="108" t="s">
        <v>5937</v>
      </c>
      <c r="H913" s="108">
        <v>10.18</v>
      </c>
      <c r="I913" s="108">
        <v>10.121041999999999</v>
      </c>
      <c r="J913" s="108">
        <v>5.8958000000000503E-2</v>
      </c>
      <c r="K913" s="108">
        <v>1.3363028953229401</v>
      </c>
      <c r="L913" s="2" t="s">
        <v>4421</v>
      </c>
      <c r="M913" s="108"/>
      <c r="N913" s="2" t="s">
        <v>4422</v>
      </c>
      <c r="O913" s="2">
        <v>420000</v>
      </c>
      <c r="P913" s="108">
        <v>790.57460387786</v>
      </c>
      <c r="Q913" s="125" t="s">
        <v>5938</v>
      </c>
      <c r="R913" s="125" t="s">
        <v>5938</v>
      </c>
      <c r="S913" s="109" t="str">
        <f t="shared" si="14"/>
        <v>Same</v>
      </c>
      <c r="T913" s="109"/>
      <c r="U913" s="108" t="s">
        <v>226</v>
      </c>
      <c r="V913" s="3" t="s">
        <v>66</v>
      </c>
      <c r="W913" s="108" t="s">
        <v>72</v>
      </c>
      <c r="X913" s="108" t="s">
        <v>72</v>
      </c>
      <c r="Y913" s="105" t="s">
        <v>14882</v>
      </c>
      <c r="Z913" s="105" t="s">
        <v>14883</v>
      </c>
      <c r="AA913" s="105" t="s">
        <v>14883</v>
      </c>
      <c r="AB913" s="105">
        <v>790.57</v>
      </c>
      <c r="AC913" s="3">
        <v>790.57</v>
      </c>
      <c r="AD913" s="9" t="s">
        <v>5939</v>
      </c>
      <c r="AE913" s="9" t="s">
        <v>74</v>
      </c>
      <c r="AF913" s="3" t="s">
        <v>5940</v>
      </c>
      <c r="AG913" s="3" t="s">
        <v>76</v>
      </c>
      <c r="AH913" s="3" t="s">
        <v>5941</v>
      </c>
      <c r="AI913" s="3" t="s">
        <v>113</v>
      </c>
      <c r="AJ913" s="3" t="s">
        <v>5942</v>
      </c>
      <c r="AK913" s="3" t="s">
        <v>82</v>
      </c>
      <c r="AL913" s="3" t="s">
        <v>5943</v>
      </c>
      <c r="AM913" s="3" t="s">
        <v>5944</v>
      </c>
      <c r="AN913" s="108">
        <v>1</v>
      </c>
      <c r="AO913" s="2" t="s">
        <v>5605</v>
      </c>
      <c r="AP913" s="2">
        <v>2735</v>
      </c>
      <c r="AQ913" s="2" t="s">
        <v>5945</v>
      </c>
      <c r="AR913" s="2" t="s">
        <v>53</v>
      </c>
      <c r="AS913" s="108">
        <v>1.3363028953229401</v>
      </c>
      <c r="AT913" s="108">
        <v>0.35</v>
      </c>
      <c r="AU913" s="108">
        <v>1.43</v>
      </c>
      <c r="AV913" s="108" t="s">
        <v>1296</v>
      </c>
      <c r="AW913" s="2">
        <v>0.43039318838437102</v>
      </c>
      <c r="AX913" s="2">
        <v>1200000000</v>
      </c>
      <c r="AY913" s="2" t="s">
        <v>451</v>
      </c>
      <c r="AZ913" s="2" t="s">
        <v>87</v>
      </c>
      <c r="BA913" s="2" t="s">
        <v>5946</v>
      </c>
      <c r="BB913" s="2" t="s">
        <v>4433</v>
      </c>
      <c r="BC913" s="108"/>
      <c r="BD913" s="2" t="s">
        <v>4434</v>
      </c>
    </row>
    <row r="914" spans="1:56" x14ac:dyDescent="0.25">
      <c r="A914">
        <v>1221</v>
      </c>
      <c r="B914" s="13" t="s">
        <v>6434</v>
      </c>
      <c r="C914" s="108">
        <v>0.52</v>
      </c>
      <c r="D914" s="108">
        <v>16.12</v>
      </c>
      <c r="E914" s="2">
        <v>790.58870000000002</v>
      </c>
      <c r="F914" s="2" t="s">
        <v>66</v>
      </c>
      <c r="G914" s="108" t="s">
        <v>6298</v>
      </c>
      <c r="H914" s="108">
        <v>11.83</v>
      </c>
      <c r="I914" s="108">
        <v>11.837559000000001</v>
      </c>
      <c r="J914" s="108">
        <v>-7.5590000000005401E-3</v>
      </c>
      <c r="K914" s="108">
        <v>1.1751412429378501</v>
      </c>
      <c r="L914" s="2" t="s">
        <v>6299</v>
      </c>
      <c r="M914" s="2" t="s">
        <v>954</v>
      </c>
      <c r="N914" s="108"/>
      <c r="O914" s="2">
        <v>77000</v>
      </c>
      <c r="P914" s="108">
        <v>790.59701699312404</v>
      </c>
      <c r="Q914" s="125" t="s">
        <v>6300</v>
      </c>
      <c r="R914" s="125" t="s">
        <v>6300</v>
      </c>
      <c r="S914" s="109" t="str">
        <f t="shared" si="14"/>
        <v>Same</v>
      </c>
      <c r="T914" s="109"/>
      <c r="U914" s="108" t="s">
        <v>226</v>
      </c>
      <c r="V914" s="108" t="s">
        <v>66</v>
      </c>
      <c r="W914" s="108" t="s">
        <v>72</v>
      </c>
      <c r="X914" s="108" t="s">
        <v>72</v>
      </c>
      <c r="Y914" s="108" t="s">
        <v>14926</v>
      </c>
      <c r="Z914" s="108" t="s">
        <v>14569</v>
      </c>
      <c r="AA914" s="108" t="s">
        <v>14569</v>
      </c>
      <c r="AB914" s="108">
        <v>790.58856582721</v>
      </c>
      <c r="AC914" s="12">
        <v>790.58856582721</v>
      </c>
      <c r="AD914" s="9" t="s">
        <v>6301</v>
      </c>
      <c r="AE914" s="9" t="s">
        <v>3893</v>
      </c>
      <c r="AF914" s="9" t="s">
        <v>6302</v>
      </c>
      <c r="AG914" s="9" t="s">
        <v>6234</v>
      </c>
      <c r="AH914" s="3" t="s">
        <v>6303</v>
      </c>
      <c r="AI914" s="3" t="s">
        <v>1249</v>
      </c>
      <c r="AJ914" s="3" t="s">
        <v>6304</v>
      </c>
      <c r="AK914" s="3" t="s">
        <v>1261</v>
      </c>
      <c r="AL914" s="3" t="s">
        <v>6305</v>
      </c>
      <c r="AM914" s="3" t="s">
        <v>6306</v>
      </c>
      <c r="AN914" s="108">
        <v>1</v>
      </c>
      <c r="AO914" s="2" t="s">
        <v>6226</v>
      </c>
      <c r="AP914" s="2">
        <v>3102</v>
      </c>
      <c r="AQ914" s="2" t="s">
        <v>6307</v>
      </c>
      <c r="AR914" s="2" t="s">
        <v>53</v>
      </c>
      <c r="AS914" s="108">
        <v>1.1751412429378501</v>
      </c>
      <c r="AT914" s="108">
        <v>0.35</v>
      </c>
      <c r="AU914" s="108">
        <v>1.43</v>
      </c>
      <c r="AV914" s="108" t="s">
        <v>1296</v>
      </c>
      <c r="AW914" s="2">
        <v>0.19663370343782</v>
      </c>
      <c r="AX914" s="2">
        <v>208000000</v>
      </c>
      <c r="AY914" s="2" t="s">
        <v>2610</v>
      </c>
      <c r="AZ914" s="2"/>
      <c r="BA914" s="108"/>
      <c r="BB914" s="2" t="s">
        <v>6308</v>
      </c>
      <c r="BC914" s="2" t="s">
        <v>964</v>
      </c>
      <c r="BD914" s="108"/>
    </row>
    <row r="915" spans="1:56" x14ac:dyDescent="0.25">
      <c r="A915">
        <v>1335</v>
      </c>
      <c r="B915" s="13" t="s">
        <v>7161</v>
      </c>
      <c r="C915" s="108">
        <v>0.56000000000000005</v>
      </c>
      <c r="D915" s="108">
        <v>4.37</v>
      </c>
      <c r="E915" s="108">
        <v>790.68669999999997</v>
      </c>
      <c r="F915" s="2" t="s">
        <v>66</v>
      </c>
      <c r="G915" s="108" t="s">
        <v>7016</v>
      </c>
      <c r="H915" s="108">
        <v>17.53</v>
      </c>
      <c r="I915" s="108">
        <v>17.582832</v>
      </c>
      <c r="J915" s="108">
        <v>-5.2831999999998658E-2</v>
      </c>
      <c r="K915" s="108">
        <v>11.13744075829384</v>
      </c>
      <c r="L915" s="108"/>
      <c r="M915" s="2" t="s">
        <v>7017</v>
      </c>
      <c r="N915" s="108"/>
      <c r="O915" s="8">
        <v>140000</v>
      </c>
      <c r="P915" s="108">
        <v>790.69207113475318</v>
      </c>
      <c r="Q915" s="22" t="s">
        <v>7018</v>
      </c>
      <c r="R915" s="22" t="s">
        <v>7018</v>
      </c>
      <c r="S915" s="109" t="str">
        <f t="shared" si="14"/>
        <v>Same</v>
      </c>
      <c r="T915" s="109"/>
      <c r="U915" s="108" t="s">
        <v>111</v>
      </c>
      <c r="V915" s="3" t="s">
        <v>66</v>
      </c>
      <c r="W915" s="108" t="s">
        <v>72</v>
      </c>
      <c r="X915" s="3" t="s">
        <v>7019</v>
      </c>
      <c r="Y915" s="108" t="s">
        <v>15727</v>
      </c>
      <c r="Z915" s="108" t="s">
        <v>15728</v>
      </c>
      <c r="AA915" s="108" t="s">
        <v>15728</v>
      </c>
      <c r="AB915" s="108">
        <v>790.68678160374395</v>
      </c>
      <c r="AC915" s="3">
        <v>790.68678160374395</v>
      </c>
      <c r="AD915" s="3" t="s">
        <v>7020</v>
      </c>
      <c r="AE915" s="3" t="s">
        <v>1036</v>
      </c>
      <c r="AF915" s="22" t="s">
        <v>7021</v>
      </c>
      <c r="AG915" s="22" t="s">
        <v>6876</v>
      </c>
      <c r="AH915" s="22" t="s">
        <v>7022</v>
      </c>
      <c r="AI915" s="22" t="s">
        <v>7023</v>
      </c>
      <c r="AJ915" s="3" t="s">
        <v>7024</v>
      </c>
      <c r="AK915" s="3" t="s">
        <v>1450</v>
      </c>
      <c r="AL915" s="22" t="s">
        <v>7025</v>
      </c>
      <c r="AM915" s="22" t="s">
        <v>7026</v>
      </c>
      <c r="AN915" s="108">
        <v>1</v>
      </c>
      <c r="AO915" s="2" t="s">
        <v>6855</v>
      </c>
      <c r="AP915" s="2">
        <v>4795</v>
      </c>
      <c r="AQ915" s="2" t="s">
        <v>10119</v>
      </c>
      <c r="AR915" s="2" t="s">
        <v>53</v>
      </c>
      <c r="AS915" s="108">
        <v>11.13744075829384</v>
      </c>
      <c r="AT915" s="108">
        <v>3</v>
      </c>
      <c r="AU915" s="108">
        <v>50</v>
      </c>
      <c r="AV915" s="108" t="s">
        <v>85</v>
      </c>
      <c r="AW915" s="2">
        <v>0.50354849552181991</v>
      </c>
      <c r="AX915" s="2">
        <v>5.4209918636563801</v>
      </c>
      <c r="AY915" s="2" t="s">
        <v>111</v>
      </c>
      <c r="AZ915" s="2"/>
      <c r="BA915" s="108"/>
      <c r="BB915" s="108"/>
      <c r="BC915" s="2" t="s">
        <v>7027</v>
      </c>
      <c r="BD915" s="108"/>
    </row>
    <row r="916" spans="1:56" x14ac:dyDescent="0.25">
      <c r="A916">
        <v>836</v>
      </c>
      <c r="B916" s="13" t="s">
        <v>7818</v>
      </c>
      <c r="C916">
        <v>0.21</v>
      </c>
      <c r="D916">
        <v>3.63</v>
      </c>
      <c r="E916" s="108">
        <v>791.27660000000003</v>
      </c>
      <c r="F916" s="2" t="s">
        <v>66</v>
      </c>
      <c r="G916" t="s">
        <v>9829</v>
      </c>
      <c r="H916">
        <v>13.45</v>
      </c>
      <c r="I916">
        <v>13.478605999999999</v>
      </c>
      <c r="J916">
        <v>-2.8606000000001689E-2</v>
      </c>
      <c r="K916">
        <v>1.604838709677419</v>
      </c>
      <c r="O916" s="8">
        <v>65000</v>
      </c>
      <c r="P916">
        <v>791.26575397164379</v>
      </c>
      <c r="Q916" s="3" t="s">
        <v>160</v>
      </c>
      <c r="R916" s="3" t="s">
        <v>160</v>
      </c>
      <c r="S916" s="109" t="str">
        <f t="shared" si="14"/>
        <v>Same</v>
      </c>
      <c r="T916" s="109"/>
      <c r="U916" s="3" t="s">
        <v>160</v>
      </c>
      <c r="V916" s="3" t="s">
        <v>670</v>
      </c>
      <c r="W916" s="3" t="s">
        <v>528</v>
      </c>
      <c r="X916" s="3" t="s">
        <v>528</v>
      </c>
      <c r="Y916" s="105"/>
      <c r="Z916" s="105" t="s">
        <v>48</v>
      </c>
      <c r="AA916" s="105"/>
      <c r="AB916" s="105">
        <v>791.28</v>
      </c>
      <c r="AC916" s="3">
        <v>791.28</v>
      </c>
      <c r="AD916" s="3" t="s">
        <v>9830</v>
      </c>
      <c r="AE916" s="3" t="s">
        <v>9831</v>
      </c>
      <c r="AF916" s="3" t="s">
        <v>9832</v>
      </c>
      <c r="AG916" s="3" t="s">
        <v>9833</v>
      </c>
      <c r="AH916" s="3" t="s">
        <v>9834</v>
      </c>
      <c r="AI916" s="3" t="s">
        <v>9835</v>
      </c>
      <c r="AJ916" s="3" t="s">
        <v>9836</v>
      </c>
      <c r="AK916" s="3" t="s">
        <v>1707</v>
      </c>
      <c r="AL916" s="3" t="s">
        <v>9837</v>
      </c>
      <c r="AM916" s="3" t="s">
        <v>9838</v>
      </c>
      <c r="AN916">
        <v>1</v>
      </c>
      <c r="AO916" s="2" t="s">
        <v>9839</v>
      </c>
      <c r="AP916" s="2">
        <v>3641</v>
      </c>
      <c r="AQ916" s="2" t="s">
        <v>9840</v>
      </c>
      <c r="AR916" s="2" t="s">
        <v>53</v>
      </c>
      <c r="AS916">
        <v>1.604838709677419</v>
      </c>
      <c r="AT916">
        <v>1.5</v>
      </c>
      <c r="AU916">
        <v>50</v>
      </c>
      <c r="AV916" t="s">
        <v>85</v>
      </c>
      <c r="AW916" s="2">
        <v>0.16035271569103901</v>
      </c>
      <c r="AX916" s="2">
        <v>199000000</v>
      </c>
      <c r="AZ916" s="2"/>
      <c r="BB916" s="108"/>
      <c r="BC916" s="108"/>
      <c r="BD916" s="108"/>
    </row>
    <row r="917" spans="1:56" x14ac:dyDescent="0.25">
      <c r="A917">
        <v>161</v>
      </c>
      <c r="B917" s="13" t="s">
        <v>1239</v>
      </c>
      <c r="C917">
        <v>0.54</v>
      </c>
      <c r="D917">
        <v>7.79</v>
      </c>
      <c r="E917" s="2">
        <v>792.57</v>
      </c>
      <c r="F917" s="2" t="s">
        <v>66</v>
      </c>
      <c r="G917" t="s">
        <v>1024</v>
      </c>
      <c r="H917">
        <v>9.75</v>
      </c>
      <c r="I917">
        <v>9.6098593999999995</v>
      </c>
      <c r="J917" s="108">
        <v>0.140140600000001</v>
      </c>
      <c r="K917">
        <v>4.2168674698795199</v>
      </c>
      <c r="L917" s="2" t="s">
        <v>1025</v>
      </c>
      <c r="M917" s="2" t="s">
        <v>1026</v>
      </c>
      <c r="O917" s="2">
        <v>300000</v>
      </c>
      <c r="P917" s="11">
        <v>792.57546001472997</v>
      </c>
      <c r="Q917" s="133" t="s">
        <v>15743</v>
      </c>
      <c r="R917" s="133" t="s">
        <v>15743</v>
      </c>
      <c r="S917" s="109" t="str">
        <f t="shared" si="14"/>
        <v>Same</v>
      </c>
      <c r="T917" s="109"/>
      <c r="U917" s="108" t="s">
        <v>1027</v>
      </c>
      <c r="V917" s="11" t="s">
        <v>66</v>
      </c>
      <c r="W917" s="108" t="s">
        <v>72</v>
      </c>
      <c r="X917" s="12" t="s">
        <v>72</v>
      </c>
      <c r="Y917" s="105" t="s">
        <v>14652</v>
      </c>
      <c r="Z917" s="105" t="s">
        <v>14470</v>
      </c>
      <c r="AA917" s="105" t="s">
        <v>14470</v>
      </c>
      <c r="AB917" s="105">
        <v>792.57</v>
      </c>
      <c r="AC917" s="3">
        <v>792.57</v>
      </c>
      <c r="AD917" s="3" t="s">
        <v>1028</v>
      </c>
      <c r="AE917" s="3" t="s">
        <v>74</v>
      </c>
      <c r="AF917" s="20" t="s">
        <v>1029</v>
      </c>
      <c r="AG917" s="20" t="s">
        <v>1030</v>
      </c>
      <c r="AH917" s="3" t="s">
        <v>1031</v>
      </c>
      <c r="AI917" s="3" t="s">
        <v>1032</v>
      </c>
      <c r="AJ917" s="3" t="s">
        <v>1033</v>
      </c>
      <c r="AK917" s="3" t="s">
        <v>1034</v>
      </c>
      <c r="AL917" s="3" t="s">
        <v>1035</v>
      </c>
      <c r="AM917" s="3" t="s">
        <v>1036</v>
      </c>
      <c r="AN917">
        <v>1</v>
      </c>
      <c r="AO917" s="2" t="s">
        <v>924</v>
      </c>
      <c r="AP917" s="2">
        <v>2552</v>
      </c>
      <c r="AQ917" s="2" t="s">
        <v>1037</v>
      </c>
      <c r="AR917" s="2" t="s">
        <v>53</v>
      </c>
      <c r="AS917">
        <v>4.2168674698795199</v>
      </c>
      <c r="AT917">
        <v>2</v>
      </c>
      <c r="AU917">
        <v>50</v>
      </c>
      <c r="AV917" t="s">
        <v>85</v>
      </c>
      <c r="AW917" s="2">
        <v>0.28914164840843498</v>
      </c>
      <c r="AX917" s="2">
        <v>15.695067029969101</v>
      </c>
      <c r="AY917" s="2" t="s">
        <v>593</v>
      </c>
      <c r="AZ917" s="2" t="s">
        <v>71</v>
      </c>
      <c r="BB917" s="2" t="s">
        <v>1038</v>
      </c>
      <c r="BC917" s="2" t="s">
        <v>1039</v>
      </c>
    </row>
    <row r="918" spans="1:56" x14ac:dyDescent="0.25">
      <c r="A918">
        <v>602</v>
      </c>
      <c r="B918" s="13" t="s">
        <v>4538</v>
      </c>
      <c r="C918">
        <v>0.53</v>
      </c>
      <c r="D918">
        <v>17.760000000000002</v>
      </c>
      <c r="E918" s="2">
        <v>792.58500000000004</v>
      </c>
      <c r="F918" s="2" t="s">
        <v>66</v>
      </c>
      <c r="G918" t="s">
        <v>4243</v>
      </c>
      <c r="H918">
        <v>10.23</v>
      </c>
      <c r="I918">
        <v>10.089615</v>
      </c>
      <c r="J918" s="3">
        <v>0.14038500000000001</v>
      </c>
      <c r="K918">
        <v>4.3378378378378404</v>
      </c>
      <c r="L918" s="2" t="s">
        <v>4244</v>
      </c>
      <c r="M918" s="2" t="s">
        <v>4245</v>
      </c>
      <c r="N918" s="2" t="s">
        <v>4246</v>
      </c>
      <c r="O918" s="2">
        <v>160000</v>
      </c>
      <c r="P918">
        <v>792.58995444883499</v>
      </c>
      <c r="Q918" s="6" t="s">
        <v>4247</v>
      </c>
      <c r="R918" s="6" t="s">
        <v>4247</v>
      </c>
      <c r="S918" s="109" t="str">
        <f t="shared" si="14"/>
        <v>Same</v>
      </c>
      <c r="T918" s="109"/>
      <c r="U918" s="108" t="s">
        <v>226</v>
      </c>
      <c r="V918" s="3" t="s">
        <v>66</v>
      </c>
      <c r="W918" s="108" t="s">
        <v>72</v>
      </c>
      <c r="X918" t="s">
        <v>72</v>
      </c>
      <c r="Y918" s="105" t="s">
        <v>15561</v>
      </c>
      <c r="Z918" s="105" t="s">
        <v>14850</v>
      </c>
      <c r="AA918" s="105" t="s">
        <v>14850</v>
      </c>
      <c r="AB918" s="105">
        <v>792.58535882644605</v>
      </c>
      <c r="AC918" s="3">
        <v>792.58535882644605</v>
      </c>
      <c r="AD918" s="19" t="s">
        <v>4248</v>
      </c>
      <c r="AE918" s="19" t="s">
        <v>74</v>
      </c>
      <c r="AF918" s="3" t="s">
        <v>4249</v>
      </c>
      <c r="AG918" s="3" t="s">
        <v>76</v>
      </c>
      <c r="AH918" s="3" t="s">
        <v>4250</v>
      </c>
      <c r="AI918" s="3" t="s">
        <v>4251</v>
      </c>
      <c r="AJ918" s="3" t="s">
        <v>4252</v>
      </c>
      <c r="AK918" s="3" t="s">
        <v>4253</v>
      </c>
      <c r="AL918" s="3" t="s">
        <v>4254</v>
      </c>
      <c r="AM918" s="3" t="s">
        <v>190</v>
      </c>
      <c r="AN918">
        <v>1</v>
      </c>
      <c r="AO918" s="2" t="s">
        <v>3978</v>
      </c>
      <c r="AP918" s="2">
        <v>2702</v>
      </c>
      <c r="AQ918" s="2" t="s">
        <v>4255</v>
      </c>
      <c r="AR918" s="2" t="s">
        <v>53</v>
      </c>
      <c r="AS918">
        <v>4.3378378378378404</v>
      </c>
      <c r="AT918">
        <v>2</v>
      </c>
      <c r="AU918">
        <v>5.0599999999999996</v>
      </c>
      <c r="AV918" t="s">
        <v>1296</v>
      </c>
      <c r="AW918" s="2">
        <v>0.52778730877465996</v>
      </c>
      <c r="AX918" s="2">
        <v>642000000</v>
      </c>
      <c r="AY918" s="2" t="s">
        <v>271</v>
      </c>
      <c r="AZ918" s="2" t="s">
        <v>87</v>
      </c>
      <c r="BA918" s="2" t="s">
        <v>4256</v>
      </c>
      <c r="BB918" s="2" t="s">
        <v>4257</v>
      </c>
      <c r="BD918" s="2" t="s">
        <v>4258</v>
      </c>
    </row>
    <row r="919" spans="1:56" x14ac:dyDescent="0.25">
      <c r="A919">
        <v>1158</v>
      </c>
      <c r="B919" s="13" t="s">
        <v>6433</v>
      </c>
      <c r="C919">
        <v>0.62</v>
      </c>
      <c r="D919">
        <v>14.01</v>
      </c>
      <c r="E919" s="2">
        <v>792.58590000000004</v>
      </c>
      <c r="F919" s="2" t="s">
        <v>66</v>
      </c>
      <c r="G919" t="s">
        <v>5738</v>
      </c>
      <c r="H919">
        <v>10.48</v>
      </c>
      <c r="I919">
        <v>10.482858</v>
      </c>
      <c r="J919">
        <v>-2.8579999999998099E-3</v>
      </c>
      <c r="K919">
        <v>1.06909090909091</v>
      </c>
      <c r="L919" s="2" t="s">
        <v>5739</v>
      </c>
      <c r="M919" s="2" t="s">
        <v>4245</v>
      </c>
      <c r="N919" s="2" t="s">
        <v>4246</v>
      </c>
      <c r="O919" s="2">
        <v>1100000</v>
      </c>
      <c r="P919">
        <v>792.59041536187203</v>
      </c>
      <c r="Q919" s="125" t="s">
        <v>5740</v>
      </c>
      <c r="R919" s="125" t="s">
        <v>5740</v>
      </c>
      <c r="S919" s="109" t="str">
        <f t="shared" si="14"/>
        <v>Same</v>
      </c>
      <c r="T919" s="109"/>
      <c r="U919" s="108" t="s">
        <v>226</v>
      </c>
      <c r="V919" s="3" t="s">
        <v>66</v>
      </c>
      <c r="W919" s="108" t="s">
        <v>72</v>
      </c>
      <c r="X919" t="s">
        <v>72</v>
      </c>
      <c r="Y919" s="105" t="s">
        <v>14849</v>
      </c>
      <c r="Z919" s="105" t="s">
        <v>14850</v>
      </c>
      <c r="AA919" s="105" t="s">
        <v>14850</v>
      </c>
      <c r="AB919" s="105">
        <v>792.58567258589903</v>
      </c>
      <c r="AC919" s="3">
        <v>792.58567258589903</v>
      </c>
      <c r="AD919" s="9" t="s">
        <v>5741</v>
      </c>
      <c r="AE919" s="9" t="s">
        <v>74</v>
      </c>
      <c r="AF919" s="3" t="s">
        <v>5742</v>
      </c>
      <c r="AG919" s="3" t="s">
        <v>76</v>
      </c>
      <c r="AH919" s="3" t="s">
        <v>5743</v>
      </c>
      <c r="AI919" s="3" t="s">
        <v>1017</v>
      </c>
      <c r="AJ919" s="3" t="s">
        <v>5744</v>
      </c>
      <c r="AK919" s="3" t="s">
        <v>5745</v>
      </c>
      <c r="AL919" s="3" t="s">
        <v>5746</v>
      </c>
      <c r="AM919" s="3" t="s">
        <v>113</v>
      </c>
      <c r="AN919">
        <v>1</v>
      </c>
      <c r="AO919" s="2" t="s">
        <v>5605</v>
      </c>
      <c r="AP919" s="2">
        <v>2830</v>
      </c>
      <c r="AQ919" s="2" t="s">
        <v>5747</v>
      </c>
      <c r="AR919" s="2" t="s">
        <v>53</v>
      </c>
      <c r="AS919">
        <v>1.06909090909091</v>
      </c>
      <c r="AT919">
        <v>0.35</v>
      </c>
      <c r="AU919">
        <v>1.43</v>
      </c>
      <c r="AV919" t="s">
        <v>1296</v>
      </c>
      <c r="AW919" s="2">
        <v>0.21189338373237501</v>
      </c>
      <c r="AX919" s="2">
        <v>138.028162533889</v>
      </c>
      <c r="AY919" s="2" t="s">
        <v>271</v>
      </c>
      <c r="AZ919" s="2" t="s">
        <v>87</v>
      </c>
      <c r="BA919" s="2" t="s">
        <v>4256</v>
      </c>
      <c r="BB919" s="2" t="s">
        <v>4257</v>
      </c>
      <c r="BD919" s="2" t="s">
        <v>4258</v>
      </c>
    </row>
    <row r="920" spans="1:56" x14ac:dyDescent="0.25">
      <c r="A920">
        <v>206</v>
      </c>
      <c r="B920" s="13" t="s">
        <v>1549</v>
      </c>
      <c r="C920">
        <v>0.23</v>
      </c>
      <c r="D920">
        <v>7</v>
      </c>
      <c r="E920">
        <v>792.70230000000004</v>
      </c>
      <c r="F920" s="2" t="s">
        <v>66</v>
      </c>
      <c r="G920" t="s">
        <v>1441</v>
      </c>
      <c r="H920">
        <v>17.62</v>
      </c>
      <c r="I920">
        <v>18.129234</v>
      </c>
      <c r="J920" s="7">
        <v>-0.50923399999999897</v>
      </c>
      <c r="K920">
        <v>1.3798449612403101</v>
      </c>
      <c r="M920" s="2" t="s">
        <v>1442</v>
      </c>
      <c r="O920" s="8">
        <v>66000</v>
      </c>
      <c r="P920">
        <v>792.706661448055</v>
      </c>
      <c r="Q920" s="108" t="s">
        <v>1443</v>
      </c>
      <c r="R920" s="108" t="s">
        <v>1443</v>
      </c>
      <c r="S920" s="109" t="str">
        <f t="shared" si="14"/>
        <v>Same</v>
      </c>
      <c r="T920" s="109"/>
      <c r="U920" s="108" t="s">
        <v>111</v>
      </c>
      <c r="V920" s="3" t="s">
        <v>51</v>
      </c>
      <c r="W920" s="108" t="s">
        <v>52</v>
      </c>
      <c r="X920" t="s">
        <v>52</v>
      </c>
      <c r="Y920" s="105"/>
      <c r="Z920" s="105" t="s">
        <v>15210</v>
      </c>
      <c r="AA920" s="105" t="s">
        <v>15210</v>
      </c>
      <c r="AB920" s="105">
        <v>792.70242543035101</v>
      </c>
      <c r="AC920" s="3">
        <v>792.70242543035101</v>
      </c>
      <c r="AD920" s="3" t="s">
        <v>1444</v>
      </c>
      <c r="AE920" s="3" t="s">
        <v>1445</v>
      </c>
      <c r="AF920" s="3" t="s">
        <v>1446</v>
      </c>
      <c r="AG920" s="3" t="s">
        <v>1036</v>
      </c>
      <c r="AH920" s="3" t="s">
        <v>1447</v>
      </c>
      <c r="AI920" s="3" t="s">
        <v>1448</v>
      </c>
      <c r="AJ920" s="3" t="s">
        <v>1449</v>
      </c>
      <c r="AK920" s="3" t="s">
        <v>1450</v>
      </c>
      <c r="AL920" s="3" t="s">
        <v>1451</v>
      </c>
      <c r="AM920" s="3" t="s">
        <v>1452</v>
      </c>
      <c r="AN920">
        <v>1</v>
      </c>
      <c r="AO920" s="2" t="s">
        <v>1364</v>
      </c>
      <c r="AP920" s="2">
        <v>4851</v>
      </c>
      <c r="AQ920" s="2" t="s">
        <v>1453</v>
      </c>
      <c r="AR920" s="2" t="s">
        <v>53</v>
      </c>
      <c r="AS920">
        <v>1.3798449612403101</v>
      </c>
      <c r="AT920">
        <v>0.62</v>
      </c>
      <c r="AU920">
        <v>1.85</v>
      </c>
      <c r="AV920" t="s">
        <v>1296</v>
      </c>
      <c r="AW920" s="2">
        <v>0.203749137924952</v>
      </c>
      <c r="AX920" s="2">
        <v>7.09163318360027</v>
      </c>
      <c r="AY920" s="2" t="s">
        <v>111</v>
      </c>
      <c r="AZ920" s="2"/>
      <c r="BC920" s="2" t="s">
        <v>1454</v>
      </c>
      <c r="BD920" s="108"/>
    </row>
    <row r="921" spans="1:56" x14ac:dyDescent="0.25">
      <c r="A921">
        <v>1360</v>
      </c>
      <c r="B921" s="13" t="s">
        <v>8641</v>
      </c>
      <c r="C921">
        <v>0.51</v>
      </c>
      <c r="D921">
        <v>19.600000000000001</v>
      </c>
      <c r="E921">
        <v>793.63779999999997</v>
      </c>
      <c r="F921" s="2" t="s">
        <v>66</v>
      </c>
      <c r="G921" t="s">
        <v>8579</v>
      </c>
      <c r="H921">
        <v>5.41</v>
      </c>
      <c r="I921">
        <v>5.4728091000000001</v>
      </c>
      <c r="J921">
        <v>-6.2809099999999951E-2</v>
      </c>
      <c r="K921">
        <v>7.3684210526315788</v>
      </c>
      <c r="L921" s="2" t="s">
        <v>8580</v>
      </c>
      <c r="M921" s="2" t="s">
        <v>8581</v>
      </c>
      <c r="N921" s="2" t="s">
        <v>8582</v>
      </c>
      <c r="O921" s="8">
        <v>49000</v>
      </c>
      <c r="P921">
        <v>793.62727636277191</v>
      </c>
      <c r="Q921" s="108" t="s">
        <v>16095</v>
      </c>
      <c r="R921" s="108" t="s">
        <v>16095</v>
      </c>
      <c r="S921" s="109" t="str">
        <f t="shared" si="14"/>
        <v>Same</v>
      </c>
      <c r="T921" s="109"/>
      <c r="U921" s="108" t="s">
        <v>160</v>
      </c>
      <c r="V921" s="3" t="s">
        <v>46</v>
      </c>
      <c r="W921" s="3" t="s">
        <v>289</v>
      </c>
      <c r="X921" s="3" t="s">
        <v>289</v>
      </c>
      <c r="Y921" s="105"/>
      <c r="Z921" s="105" t="s">
        <v>15009</v>
      </c>
      <c r="AA921" s="105" t="s">
        <v>15010</v>
      </c>
      <c r="AB921" s="105">
        <v>793.63741118263601</v>
      </c>
      <c r="AC921" s="3">
        <v>793.63741118263601</v>
      </c>
      <c r="AD921" s="3" t="s">
        <v>8583</v>
      </c>
      <c r="AE921" s="3" t="s">
        <v>10186</v>
      </c>
      <c r="AF921" s="3" t="s">
        <v>8584</v>
      </c>
      <c r="AG921" s="3" t="s">
        <v>8585</v>
      </c>
      <c r="AH921" s="3" t="s">
        <v>8586</v>
      </c>
      <c r="AI921" s="3" t="s">
        <v>8587</v>
      </c>
      <c r="AJ921" s="3" t="s">
        <v>8588</v>
      </c>
      <c r="AK921" s="3" t="s">
        <v>8589</v>
      </c>
      <c r="AL921" s="3" t="s">
        <v>8590</v>
      </c>
      <c r="AM921" s="3" t="s">
        <v>8591</v>
      </c>
      <c r="AN921">
        <v>1</v>
      </c>
      <c r="AO921" s="2" t="s">
        <v>8516</v>
      </c>
      <c r="AP921" s="2">
        <v>1463</v>
      </c>
      <c r="AQ921" s="2" t="s">
        <v>10187</v>
      </c>
      <c r="AR921" s="2" t="s">
        <v>53</v>
      </c>
      <c r="AS921">
        <v>7.3684210526315788</v>
      </c>
      <c r="AT921">
        <v>2</v>
      </c>
      <c r="AU921">
        <v>20</v>
      </c>
      <c r="AV921" t="s">
        <v>85</v>
      </c>
      <c r="AW921" s="108">
        <v>1.0896138891027389</v>
      </c>
      <c r="AX921" s="2">
        <v>8.448275497919159</v>
      </c>
      <c r="AY921" s="2" t="s">
        <v>8592</v>
      </c>
      <c r="AZ921" s="2"/>
      <c r="BB921" s="2" t="s">
        <v>8593</v>
      </c>
      <c r="BD921" s="2" t="s">
        <v>8594</v>
      </c>
    </row>
    <row r="922" spans="1:56" x14ac:dyDescent="0.25">
      <c r="A922">
        <v>610</v>
      </c>
      <c r="B922" s="13" t="s">
        <v>4538</v>
      </c>
      <c r="C922">
        <v>0.54</v>
      </c>
      <c r="D922">
        <v>18.13</v>
      </c>
      <c r="E922" s="2">
        <v>794.59889999999996</v>
      </c>
      <c r="F922" s="2" t="s">
        <v>66</v>
      </c>
      <c r="G922" t="s">
        <v>4311</v>
      </c>
      <c r="H922">
        <v>10.49</v>
      </c>
      <c r="I922">
        <v>10.553151</v>
      </c>
      <c r="J922" s="108">
        <v>-6.3151000000001303E-2</v>
      </c>
      <c r="K922">
        <v>4.5772357723577199</v>
      </c>
      <c r="L922" s="2" t="s">
        <v>4312</v>
      </c>
      <c r="M922" s="2" t="s">
        <v>4313</v>
      </c>
      <c r="N922" s="2" t="s">
        <v>440</v>
      </c>
      <c r="O922" s="8">
        <v>140000</v>
      </c>
      <c r="P922">
        <v>794.60386703772394</v>
      </c>
      <c r="Q922" s="108" t="s">
        <v>4314</v>
      </c>
      <c r="R922" s="108" t="s">
        <v>4314</v>
      </c>
      <c r="S922" s="109" t="str">
        <f t="shared" si="14"/>
        <v>Same</v>
      </c>
      <c r="T922" s="109"/>
      <c r="U922" s="108" t="s">
        <v>60</v>
      </c>
      <c r="V922" s="3" t="s">
        <v>66</v>
      </c>
      <c r="W922" s="69" t="s">
        <v>1209</v>
      </c>
      <c r="X922" t="s">
        <v>4315</v>
      </c>
      <c r="Y922" s="105" t="s">
        <v>15567</v>
      </c>
      <c r="Z922" s="105" t="s">
        <v>14841</v>
      </c>
      <c r="AA922" s="105" t="s">
        <v>14842</v>
      </c>
      <c r="AB922" s="105">
        <v>794.59957754860204</v>
      </c>
      <c r="AC922" s="3">
        <v>794.59957754860204</v>
      </c>
      <c r="AD922" s="19" t="s">
        <v>4316</v>
      </c>
      <c r="AE922" s="19" t="s">
        <v>74</v>
      </c>
      <c r="AF922" s="3" t="s">
        <v>4317</v>
      </c>
      <c r="AG922" s="3" t="s">
        <v>76</v>
      </c>
      <c r="AH922" s="3" t="s">
        <v>4318</v>
      </c>
      <c r="AI922" s="3" t="s">
        <v>4319</v>
      </c>
      <c r="AJ922" s="3" t="s">
        <v>4320</v>
      </c>
      <c r="AK922" s="3" t="s">
        <v>1102</v>
      </c>
      <c r="AL922" s="3" t="s">
        <v>4321</v>
      </c>
      <c r="AM922" s="3" t="s">
        <v>4322</v>
      </c>
      <c r="AN922">
        <v>1</v>
      </c>
      <c r="AO922" s="2" t="s">
        <v>3978</v>
      </c>
      <c r="AP922" s="2">
        <v>2825</v>
      </c>
      <c r="AQ922" s="2" t="s">
        <v>4323</v>
      </c>
      <c r="AR922" s="2" t="s">
        <v>53</v>
      </c>
      <c r="AS922">
        <v>4.5772357723577199</v>
      </c>
      <c r="AT922">
        <v>2</v>
      </c>
      <c r="AU922">
        <v>5.0599999999999996</v>
      </c>
      <c r="AV922" t="s">
        <v>1296</v>
      </c>
      <c r="AW922" s="2">
        <v>0.61833423656532105</v>
      </c>
      <c r="AX922" s="2">
        <v>563000000</v>
      </c>
      <c r="AY922" s="2" t="s">
        <v>271</v>
      </c>
      <c r="AZ922" s="2" t="s">
        <v>87</v>
      </c>
      <c r="BA922" s="2" t="s">
        <v>4324</v>
      </c>
      <c r="BB922" s="2" t="s">
        <v>4325</v>
      </c>
      <c r="BC922" s="108"/>
      <c r="BD922" s="2" t="s">
        <v>1048</v>
      </c>
    </row>
    <row r="923" spans="1:56" x14ac:dyDescent="0.25">
      <c r="A923">
        <v>1153</v>
      </c>
      <c r="B923" s="13" t="s">
        <v>6433</v>
      </c>
      <c r="C923" s="108">
        <v>0.67</v>
      </c>
      <c r="D923" s="108">
        <v>22.23</v>
      </c>
      <c r="E923" s="2">
        <v>794.59979999999996</v>
      </c>
      <c r="F923" s="2" t="s">
        <v>66</v>
      </c>
      <c r="G923" s="108" t="s">
        <v>5692</v>
      </c>
      <c r="H923" s="108">
        <v>10.86</v>
      </c>
      <c r="I923" s="108">
        <v>10.820318</v>
      </c>
      <c r="J923" s="108">
        <v>3.9682000000000897E-2</v>
      </c>
      <c r="K923" s="108">
        <v>1.2741433021806901</v>
      </c>
      <c r="L923" s="2" t="s">
        <v>5693</v>
      </c>
      <c r="M923" s="2" t="s">
        <v>4313</v>
      </c>
      <c r="N923" s="2" t="s">
        <v>440</v>
      </c>
      <c r="O923" s="2">
        <v>1800000</v>
      </c>
      <c r="P923" s="108">
        <v>794.60432683506099</v>
      </c>
      <c r="Q923" s="108" t="s">
        <v>4314</v>
      </c>
      <c r="R923" s="108" t="s">
        <v>4314</v>
      </c>
      <c r="S923" s="109" t="str">
        <f t="shared" si="14"/>
        <v>Same</v>
      </c>
      <c r="T923" s="109"/>
      <c r="U923" s="108" t="s">
        <v>60</v>
      </c>
      <c r="V923" s="3" t="s">
        <v>66</v>
      </c>
      <c r="W923" s="69" t="s">
        <v>1209</v>
      </c>
      <c r="X923" s="108" t="s">
        <v>1209</v>
      </c>
      <c r="Y923" s="108" t="s">
        <v>14840</v>
      </c>
      <c r="Z923" s="108" t="s">
        <v>14841</v>
      </c>
      <c r="AA923" s="108" t="s">
        <v>14842</v>
      </c>
      <c r="AB923" s="108">
        <v>794.60039363202395</v>
      </c>
      <c r="AC923" s="3">
        <v>794.60039363202395</v>
      </c>
      <c r="AD923" s="9" t="s">
        <v>5694</v>
      </c>
      <c r="AE923" s="9" t="s">
        <v>74</v>
      </c>
      <c r="AF923" s="3" t="s">
        <v>5695</v>
      </c>
      <c r="AG923" s="3" t="s">
        <v>76</v>
      </c>
      <c r="AH923" s="3" t="s">
        <v>5696</v>
      </c>
      <c r="AI923" s="3" t="s">
        <v>78</v>
      </c>
      <c r="AJ923" s="3" t="s">
        <v>5697</v>
      </c>
      <c r="AK923" s="3" t="s">
        <v>765</v>
      </c>
      <c r="AL923" s="3" t="s">
        <v>5698</v>
      </c>
      <c r="AM923" s="3" t="s">
        <v>1102</v>
      </c>
      <c r="AN923" s="108">
        <v>1</v>
      </c>
      <c r="AO923" s="2" t="s">
        <v>5589</v>
      </c>
      <c r="AP923" s="2">
        <v>2892</v>
      </c>
      <c r="AQ923" s="2" t="s">
        <v>5699</v>
      </c>
      <c r="AR923" s="2" t="s">
        <v>53</v>
      </c>
      <c r="AS923" s="108">
        <v>1.2741433021806901</v>
      </c>
      <c r="AT923" s="108">
        <v>0.35</v>
      </c>
      <c r="AU923" s="108">
        <v>1.43</v>
      </c>
      <c r="AV923" s="108" t="s">
        <v>1296</v>
      </c>
      <c r="AW923" s="2">
        <v>0.34210598758487099</v>
      </c>
      <c r="AX923" s="2">
        <v>4090000000</v>
      </c>
      <c r="AY923" s="2" t="s">
        <v>271</v>
      </c>
      <c r="AZ923" s="2" t="s">
        <v>87</v>
      </c>
      <c r="BA923" s="2" t="s">
        <v>4324</v>
      </c>
      <c r="BB923" s="2" t="s">
        <v>4325</v>
      </c>
      <c r="BC923" s="108"/>
      <c r="BD923" s="2" t="s">
        <v>1048</v>
      </c>
    </row>
    <row r="924" spans="1:56" x14ac:dyDescent="0.25">
      <c r="A924">
        <v>1274</v>
      </c>
      <c r="B924" s="13" t="s">
        <v>6840</v>
      </c>
      <c r="C924" s="108">
        <v>0.71</v>
      </c>
      <c r="D924" s="108">
        <v>26.74</v>
      </c>
      <c r="E924" s="2">
        <v>794.60410000000002</v>
      </c>
      <c r="F924" s="2" t="s">
        <v>66</v>
      </c>
      <c r="G924" s="108" t="s">
        <v>6539</v>
      </c>
      <c r="H924" s="108">
        <v>10.39</v>
      </c>
      <c r="I924" s="108">
        <v>10.366978</v>
      </c>
      <c r="J924" s="108">
        <v>2.3022000000001E-2</v>
      </c>
      <c r="K924" s="108">
        <v>0.350710900473934</v>
      </c>
      <c r="L924" s="2" t="s">
        <v>5693</v>
      </c>
      <c r="M924" s="2" t="s">
        <v>4313</v>
      </c>
      <c r="N924" s="62" t="s">
        <v>440</v>
      </c>
      <c r="O924" s="62">
        <v>590000</v>
      </c>
      <c r="P924" s="11">
        <v>794.60551280609002</v>
      </c>
      <c r="Q924" s="6" t="s">
        <v>4314</v>
      </c>
      <c r="R924" s="6" t="s">
        <v>4314</v>
      </c>
      <c r="S924" s="109" t="str">
        <f t="shared" si="14"/>
        <v>Same</v>
      </c>
      <c r="T924" s="109"/>
      <c r="U924" s="108" t="s">
        <v>60</v>
      </c>
      <c r="V924" s="12" t="s">
        <v>66</v>
      </c>
      <c r="W924" s="69" t="s">
        <v>1209</v>
      </c>
      <c r="X924" s="12" t="s">
        <v>1209</v>
      </c>
      <c r="Y924" s="108" t="s">
        <v>14952</v>
      </c>
      <c r="Z924" s="108" t="s">
        <v>14841</v>
      </c>
      <c r="AA924" s="108" t="s">
        <v>14842</v>
      </c>
      <c r="AB924" s="108">
        <v>794.60444013066399</v>
      </c>
      <c r="AC924" s="12">
        <v>794.60444013066399</v>
      </c>
      <c r="AD924" s="19" t="s">
        <v>6540</v>
      </c>
      <c r="AE924" s="6" t="s">
        <v>2318</v>
      </c>
      <c r="AF924" s="3" t="s">
        <v>6541</v>
      </c>
      <c r="AG924" s="3" t="s">
        <v>6438</v>
      </c>
      <c r="AH924" s="3" t="s">
        <v>6542</v>
      </c>
      <c r="AI924" s="3" t="s">
        <v>98</v>
      </c>
      <c r="AJ924" s="3" t="s">
        <v>6543</v>
      </c>
      <c r="AK924" s="3" t="s">
        <v>6544</v>
      </c>
      <c r="AL924" s="3" t="s">
        <v>6545</v>
      </c>
      <c r="AM924" s="3" t="s">
        <v>6546</v>
      </c>
      <c r="AN924" s="108">
        <v>1</v>
      </c>
      <c r="AO924" s="2" t="s">
        <v>6444</v>
      </c>
      <c r="AP924" s="2">
        <v>2888</v>
      </c>
      <c r="AQ924" s="2" t="s">
        <v>6547</v>
      </c>
      <c r="AR924" s="2" t="s">
        <v>53</v>
      </c>
      <c r="AS924" s="108">
        <v>0.350710900473934</v>
      </c>
      <c r="AT924" s="108">
        <v>0.12</v>
      </c>
      <c r="AU924" s="108">
        <v>0.68</v>
      </c>
      <c r="AV924" s="108" t="s">
        <v>54</v>
      </c>
      <c r="AW924" s="2">
        <v>0.22467961759558699</v>
      </c>
      <c r="AX924" s="2">
        <v>22.7370687205057</v>
      </c>
      <c r="AY924" s="2" t="s">
        <v>271</v>
      </c>
      <c r="AZ924" s="2" t="s">
        <v>87</v>
      </c>
      <c r="BA924" s="2" t="s">
        <v>4324</v>
      </c>
      <c r="BB924" s="2" t="s">
        <v>4325</v>
      </c>
      <c r="BC924" s="108"/>
      <c r="BD924" s="2" t="s">
        <v>1048</v>
      </c>
    </row>
    <row r="925" spans="1:56" x14ac:dyDescent="0.25">
      <c r="A925">
        <v>383</v>
      </c>
      <c r="B925" s="13" t="s">
        <v>2585</v>
      </c>
      <c r="C925" s="26">
        <v>0.28000000000000003</v>
      </c>
      <c r="D925" s="26">
        <v>6.64</v>
      </c>
      <c r="E925" s="27">
        <v>796.66150000000005</v>
      </c>
      <c r="F925" s="26" t="s">
        <v>66</v>
      </c>
      <c r="G925" s="26" t="s">
        <v>2353</v>
      </c>
      <c r="H925" s="26">
        <v>14.33</v>
      </c>
      <c r="I925" s="26">
        <v>13.318977</v>
      </c>
      <c r="J925" s="32">
        <v>1.011023000000002</v>
      </c>
      <c r="K925" s="26">
        <v>0.64453961456102782</v>
      </c>
      <c r="L925" s="27" t="s">
        <v>2519</v>
      </c>
      <c r="M925" s="26"/>
      <c r="N925" s="26"/>
      <c r="O925" s="30">
        <v>14000</v>
      </c>
      <c r="P925" s="26">
        <v>796.66578763219309</v>
      </c>
      <c r="Q925" s="90" t="s">
        <v>15799</v>
      </c>
      <c r="R925" s="90" t="s">
        <v>15799</v>
      </c>
      <c r="S925" s="109" t="str">
        <f t="shared" si="14"/>
        <v>Same</v>
      </c>
      <c r="T925" s="109"/>
      <c r="U925" s="108" t="s">
        <v>60</v>
      </c>
      <c r="V925" t="s">
        <v>51</v>
      </c>
      <c r="W925" s="108" t="s">
        <v>61</v>
      </c>
      <c r="X925" t="s">
        <v>61</v>
      </c>
      <c r="Y925" s="105"/>
      <c r="Z925" s="105" t="s">
        <v>15321</v>
      </c>
      <c r="AA925" s="105" t="s">
        <v>15322</v>
      </c>
      <c r="AB925" s="105">
        <v>796.66195751619796</v>
      </c>
      <c r="AC925" s="26">
        <v>796.66195751619796</v>
      </c>
      <c r="AD925" s="26" t="s">
        <v>2520</v>
      </c>
      <c r="AE925" s="26" t="s">
        <v>2087</v>
      </c>
      <c r="AF925" s="26" t="s">
        <v>2521</v>
      </c>
      <c r="AG925" s="26" t="s">
        <v>2093</v>
      </c>
      <c r="AH925" s="26" t="s">
        <v>2522</v>
      </c>
      <c r="AI925" s="26" t="s">
        <v>2523</v>
      </c>
      <c r="AJ925" s="26" t="s">
        <v>2524</v>
      </c>
      <c r="AK925" s="26" t="s">
        <v>2525</v>
      </c>
      <c r="AL925" s="26" t="s">
        <v>2526</v>
      </c>
      <c r="AM925" s="26" t="s">
        <v>2527</v>
      </c>
      <c r="AN925" s="26">
        <v>1</v>
      </c>
      <c r="AO925" s="26" t="s">
        <v>2096</v>
      </c>
      <c r="AP925" s="26">
        <v>3619</v>
      </c>
      <c r="AQ925" s="26" t="s">
        <v>2528</v>
      </c>
      <c r="AR925" s="27" t="s">
        <v>53</v>
      </c>
      <c r="AS925" s="26">
        <v>0.64453961456102782</v>
      </c>
      <c r="AT925" s="26">
        <v>0.12</v>
      </c>
      <c r="AU925" s="26">
        <v>0.85</v>
      </c>
      <c r="AV925" s="26" t="s">
        <v>1296</v>
      </c>
      <c r="AW925" s="27">
        <v>0.55224137651438565</v>
      </c>
      <c r="AX925" s="27">
        <v>9.6487583370334011</v>
      </c>
      <c r="AY925" s="27" t="s">
        <v>50</v>
      </c>
      <c r="AZ925" s="27" t="s">
        <v>50</v>
      </c>
      <c r="BA925" s="27" t="s">
        <v>2529</v>
      </c>
      <c r="BB925" s="27" t="s">
        <v>2530</v>
      </c>
      <c r="BC925" s="26"/>
      <c r="BD925" s="26"/>
    </row>
    <row r="926" spans="1:56" x14ac:dyDescent="0.25">
      <c r="A926">
        <v>499</v>
      </c>
      <c r="B926" s="13" t="s">
        <v>3969</v>
      </c>
      <c r="C926">
        <v>0.26</v>
      </c>
      <c r="D926">
        <v>7.43</v>
      </c>
      <c r="E926" s="2">
        <v>798.63340000000005</v>
      </c>
      <c r="F926" s="2" t="s">
        <v>66</v>
      </c>
      <c r="G926" t="s">
        <v>3783</v>
      </c>
      <c r="H926">
        <v>12.72</v>
      </c>
      <c r="I926">
        <v>12.704698</v>
      </c>
      <c r="J926">
        <v>1.5302000000000151E-2</v>
      </c>
      <c r="K926" t="s">
        <v>48</v>
      </c>
      <c r="L926" s="2" t="s">
        <v>2118</v>
      </c>
      <c r="M926" s="2" t="s">
        <v>2119</v>
      </c>
      <c r="N926" s="2" t="s">
        <v>2120</v>
      </c>
      <c r="O926" s="2">
        <v>390000</v>
      </c>
      <c r="P926">
        <v>798.63841861228559</v>
      </c>
      <c r="Q926" s="6" t="s">
        <v>3784</v>
      </c>
      <c r="R926" s="6" t="s">
        <v>3784</v>
      </c>
      <c r="S926" s="109" t="str">
        <f t="shared" si="14"/>
        <v>Same</v>
      </c>
      <c r="T926" s="109"/>
      <c r="U926" s="108" t="s">
        <v>226</v>
      </c>
      <c r="V926" s="12" t="s">
        <v>66</v>
      </c>
      <c r="W926" s="108" t="s">
        <v>72</v>
      </c>
      <c r="X926" s="12" t="s">
        <v>3774</v>
      </c>
      <c r="Y926" s="105" t="s">
        <v>15435</v>
      </c>
      <c r="Z926" s="105" t="s">
        <v>15436</v>
      </c>
      <c r="AA926" s="105" t="s">
        <v>15436</v>
      </c>
      <c r="AB926" s="105">
        <v>798.63320609413097</v>
      </c>
      <c r="AC926" s="3">
        <v>798.63320609413097</v>
      </c>
      <c r="AD926" s="19" t="s">
        <v>3785</v>
      </c>
      <c r="AE926" s="19" t="s">
        <v>74</v>
      </c>
      <c r="AF926" s="3" t="s">
        <v>3786</v>
      </c>
      <c r="AG926" s="3" t="s">
        <v>10079</v>
      </c>
      <c r="AH926" s="3" t="s">
        <v>3787</v>
      </c>
      <c r="AI926" s="3" t="s">
        <v>78</v>
      </c>
      <c r="AJ926" s="3" t="s">
        <v>3788</v>
      </c>
      <c r="AK926" s="3" t="s">
        <v>113</v>
      </c>
      <c r="AL926" s="3" t="s">
        <v>3789</v>
      </c>
      <c r="AM926" s="3" t="s">
        <v>958</v>
      </c>
      <c r="AN926">
        <v>1</v>
      </c>
      <c r="AO926" s="2" t="s">
        <v>3754</v>
      </c>
      <c r="AP926" s="2">
        <v>3606</v>
      </c>
      <c r="AQ926" s="2" t="s">
        <v>14274</v>
      </c>
      <c r="AR926" s="2" t="s">
        <v>53</v>
      </c>
      <c r="AS926" t="s">
        <v>3755</v>
      </c>
      <c r="AT926">
        <v>5.45</v>
      </c>
      <c r="AU926" t="s">
        <v>3755</v>
      </c>
      <c r="AV926" t="s">
        <v>1296</v>
      </c>
      <c r="AW926" s="108" t="s">
        <v>3755</v>
      </c>
      <c r="AX926" s="2">
        <v>2340000000</v>
      </c>
      <c r="AY926" s="2" t="s">
        <v>62</v>
      </c>
      <c r="AZ926" s="2" t="s">
        <v>87</v>
      </c>
      <c r="BA926" s="2" t="s">
        <v>3790</v>
      </c>
      <c r="BB926" s="2" t="s">
        <v>2129</v>
      </c>
      <c r="BC926" s="2" t="s">
        <v>2130</v>
      </c>
      <c r="BD926" s="2" t="s">
        <v>2131</v>
      </c>
    </row>
    <row r="927" spans="1:56" x14ac:dyDescent="0.25">
      <c r="A927">
        <v>352</v>
      </c>
      <c r="B927" s="13" t="s">
        <v>2585</v>
      </c>
      <c r="C927" s="26">
        <v>0.69</v>
      </c>
      <c r="D927" s="26">
        <v>24.5</v>
      </c>
      <c r="E927" s="27">
        <v>798.63980000000004</v>
      </c>
      <c r="F927" s="27" t="s">
        <v>66</v>
      </c>
      <c r="G927" s="26" t="s">
        <v>2117</v>
      </c>
      <c r="H927" s="26">
        <v>12.57</v>
      </c>
      <c r="I927" s="26">
        <v>12.584353</v>
      </c>
      <c r="J927" s="26">
        <v>-1.435299999999984E-2</v>
      </c>
      <c r="K927" s="26">
        <v>0.73313782991202348</v>
      </c>
      <c r="L927" s="27" t="s">
        <v>2118</v>
      </c>
      <c r="M927" s="27" t="s">
        <v>2119</v>
      </c>
      <c r="N927" s="27" t="s">
        <v>2120</v>
      </c>
      <c r="O927" s="27">
        <v>1000000</v>
      </c>
      <c r="P927" s="26">
        <v>798.64409827940369</v>
      </c>
      <c r="Q927" s="115" t="s">
        <v>15773</v>
      </c>
      <c r="R927" s="115" t="s">
        <v>16266</v>
      </c>
      <c r="S927" s="109" t="str">
        <f t="shared" si="14"/>
        <v>Enhanced</v>
      </c>
      <c r="T927" s="109" t="s">
        <v>16280</v>
      </c>
      <c r="U927" s="108" t="s">
        <v>60</v>
      </c>
      <c r="V927" t="s">
        <v>66</v>
      </c>
      <c r="W927" s="108" t="s">
        <v>1209</v>
      </c>
      <c r="X927" t="s">
        <v>1209</v>
      </c>
      <c r="Y927" s="105" t="s">
        <v>15273</v>
      </c>
      <c r="Z927" s="105" t="s">
        <v>15274</v>
      </c>
      <c r="AA927" s="105" t="s">
        <v>14476</v>
      </c>
      <c r="AB927" s="105">
        <v>798.64153522847096</v>
      </c>
      <c r="AC927" s="26">
        <v>798.64153522847096</v>
      </c>
      <c r="AD927" s="28" t="s">
        <v>2121</v>
      </c>
      <c r="AE927" s="28" t="s">
        <v>2087</v>
      </c>
      <c r="AF927" s="28" t="s">
        <v>2122</v>
      </c>
      <c r="AG927" s="28" t="s">
        <v>2089</v>
      </c>
      <c r="AH927" s="26" t="s">
        <v>2123</v>
      </c>
      <c r="AI927" s="26" t="s">
        <v>2093</v>
      </c>
      <c r="AJ927" s="28" t="s">
        <v>2124</v>
      </c>
      <c r="AK927" s="28" t="s">
        <v>2091</v>
      </c>
      <c r="AL927" s="26" t="s">
        <v>2125</v>
      </c>
      <c r="AM927" s="26" t="s">
        <v>2126</v>
      </c>
      <c r="AN927" s="26">
        <v>1</v>
      </c>
      <c r="AO927" s="27" t="s">
        <v>2096</v>
      </c>
      <c r="AP927" s="27">
        <v>3423</v>
      </c>
      <c r="AQ927" s="27" t="s">
        <v>2127</v>
      </c>
      <c r="AR927" s="27" t="s">
        <v>53</v>
      </c>
      <c r="AS927" s="26">
        <v>0.73313782991202348</v>
      </c>
      <c r="AT927" s="26">
        <v>0.12</v>
      </c>
      <c r="AU927" s="26">
        <v>0.85</v>
      </c>
      <c r="AV927" s="26" t="s">
        <v>1296</v>
      </c>
      <c r="AW927" s="27">
        <v>0.78937691318851211</v>
      </c>
      <c r="AX927" s="27">
        <v>11.21710522625952</v>
      </c>
      <c r="AY927" s="27" t="s">
        <v>62</v>
      </c>
      <c r="AZ927" s="27" t="s">
        <v>50</v>
      </c>
      <c r="BA927" s="27" t="s">
        <v>2128</v>
      </c>
      <c r="BB927" s="27" t="s">
        <v>2129</v>
      </c>
      <c r="BC927" s="27" t="s">
        <v>2130</v>
      </c>
      <c r="BD927" s="27" t="s">
        <v>2131</v>
      </c>
    </row>
    <row r="928" spans="1:56" x14ac:dyDescent="0.25">
      <c r="A928">
        <v>801</v>
      </c>
      <c r="B928" s="13" t="s">
        <v>9727</v>
      </c>
      <c r="C928" s="108">
        <v>0.24</v>
      </c>
      <c r="D928" s="108">
        <v>9.32</v>
      </c>
      <c r="E928" s="108">
        <v>798.81309999999996</v>
      </c>
      <c r="F928" s="108" t="s">
        <v>66</v>
      </c>
      <c r="G928" s="108" t="s">
        <v>9568</v>
      </c>
      <c r="H928" s="108">
        <v>21.23</v>
      </c>
      <c r="I928" s="108">
        <v>23.287336</v>
      </c>
      <c r="J928" s="7">
        <v>-2.0573359999999998</v>
      </c>
      <c r="K928" s="108" t="s">
        <v>48</v>
      </c>
      <c r="L928" s="108"/>
      <c r="M928" s="108"/>
      <c r="N928" s="108"/>
      <c r="O928" s="2">
        <v>770000</v>
      </c>
      <c r="P928" s="108">
        <v>798.81288511927596</v>
      </c>
      <c r="Q928" s="3" t="s">
        <v>160</v>
      </c>
      <c r="R928" s="3" t="s">
        <v>160</v>
      </c>
      <c r="S928" s="109" t="str">
        <f t="shared" si="14"/>
        <v>Same</v>
      </c>
      <c r="T928" s="109"/>
      <c r="U928" s="3" t="s">
        <v>160</v>
      </c>
      <c r="V928" s="3" t="s">
        <v>51</v>
      </c>
      <c r="W928" s="3" t="s">
        <v>161</v>
      </c>
      <c r="X928" s="3" t="s">
        <v>161</v>
      </c>
      <c r="Y928" s="108"/>
      <c r="Z928" s="108"/>
      <c r="AA928" s="108"/>
      <c r="AB928" s="108">
        <v>798.82</v>
      </c>
      <c r="AC928" s="3">
        <v>798.82</v>
      </c>
      <c r="AD928" s="3" t="s">
        <v>9569</v>
      </c>
      <c r="AE928" s="3" t="s">
        <v>9570</v>
      </c>
      <c r="AF928" s="3" t="s">
        <v>9571</v>
      </c>
      <c r="AG928" s="3" t="s">
        <v>9572</v>
      </c>
      <c r="AH928" s="3" t="s">
        <v>9573</v>
      </c>
      <c r="AI928" s="3" t="s">
        <v>807</v>
      </c>
      <c r="AJ928" s="3" t="s">
        <v>9574</v>
      </c>
      <c r="AK928" s="3" t="s">
        <v>9575</v>
      </c>
      <c r="AL928" s="3" t="s">
        <v>9576</v>
      </c>
      <c r="AM928" s="3" t="s">
        <v>846</v>
      </c>
      <c r="AN928" s="108">
        <v>1</v>
      </c>
      <c r="AO928" s="108" t="s">
        <v>9566</v>
      </c>
      <c r="AP928" s="108">
        <v>6144</v>
      </c>
      <c r="AQ928" s="108" t="s">
        <v>9577</v>
      </c>
      <c r="AR928" s="108" t="s">
        <v>48</v>
      </c>
      <c r="AS928" s="108" t="s">
        <v>48</v>
      </c>
      <c r="AT928" s="108" t="s">
        <v>48</v>
      </c>
      <c r="AU928" s="108" t="s">
        <v>48</v>
      </c>
      <c r="AV928" s="108" t="s">
        <v>48</v>
      </c>
      <c r="AW928" s="108" t="s">
        <v>48</v>
      </c>
      <c r="AX928" s="2">
        <v>3830000000</v>
      </c>
      <c r="AY928" s="108"/>
      <c r="AZ928" s="2" t="s">
        <v>50</v>
      </c>
      <c r="BA928" s="108"/>
      <c r="BB928" s="108"/>
      <c r="BC928" s="108"/>
      <c r="BD928" s="108"/>
    </row>
    <row r="929" spans="1:56" x14ac:dyDescent="0.25">
      <c r="A929">
        <v>510</v>
      </c>
      <c r="B929" s="13" t="s">
        <v>3970</v>
      </c>
      <c r="C929" s="108">
        <v>0.21</v>
      </c>
      <c r="D929" s="108">
        <v>6.53</v>
      </c>
      <c r="E929" s="2">
        <v>799.54</v>
      </c>
      <c r="F929" s="2" t="s">
        <v>66</v>
      </c>
      <c r="G929" s="108" t="s">
        <v>3915</v>
      </c>
      <c r="H929" s="108">
        <v>9.77</v>
      </c>
      <c r="I929" s="108">
        <v>9.7277537999999986</v>
      </c>
      <c r="J929" s="108">
        <v>4.2246200000001011E-2</v>
      </c>
      <c r="K929" s="108" t="s">
        <v>48</v>
      </c>
      <c r="L929" s="2" t="s">
        <v>3916</v>
      </c>
      <c r="M929" s="2" t="s">
        <v>3917</v>
      </c>
      <c r="N929" s="108"/>
      <c r="O929" s="2">
        <v>150000</v>
      </c>
      <c r="P929" s="108">
        <v>799.54864782464006</v>
      </c>
      <c r="Q929" s="133" t="s">
        <v>15748</v>
      </c>
      <c r="R929" s="133" t="s">
        <v>15748</v>
      </c>
      <c r="S929" s="109" t="str">
        <f t="shared" si="14"/>
        <v>Same</v>
      </c>
      <c r="T929" s="109"/>
      <c r="U929" s="108" t="s">
        <v>60</v>
      </c>
      <c r="V929" s="11" t="s">
        <v>66</v>
      </c>
      <c r="W929" s="108" t="s">
        <v>1209</v>
      </c>
      <c r="X929" s="11" t="s">
        <v>15878</v>
      </c>
      <c r="Y929" s="108" t="s">
        <v>15454</v>
      </c>
      <c r="Z929" s="108" t="s">
        <v>15455</v>
      </c>
      <c r="AA929" s="108" t="s">
        <v>15456</v>
      </c>
      <c r="AB929" s="108">
        <v>799.53909293342099</v>
      </c>
      <c r="AC929" s="3">
        <v>799.53909293342099</v>
      </c>
      <c r="AD929" s="20" t="s">
        <v>3918</v>
      </c>
      <c r="AE929" s="20" t="s">
        <v>3919</v>
      </c>
      <c r="AF929" s="20" t="s">
        <v>3920</v>
      </c>
      <c r="AG929" s="20" t="s">
        <v>3893</v>
      </c>
      <c r="AH929" s="20" t="s">
        <v>3921</v>
      </c>
      <c r="AI929" s="20" t="s">
        <v>3912</v>
      </c>
      <c r="AJ929" s="12" t="s">
        <v>3922</v>
      </c>
      <c r="AK929" s="12" t="s">
        <v>3923</v>
      </c>
      <c r="AL929" s="20" t="s">
        <v>3924</v>
      </c>
      <c r="AM929" s="20" t="s">
        <v>3925</v>
      </c>
      <c r="AN929" s="108">
        <v>1</v>
      </c>
      <c r="AO929" s="2" t="s">
        <v>3890</v>
      </c>
      <c r="AP929" s="2">
        <v>2551</v>
      </c>
      <c r="AQ929" s="2" t="s">
        <v>3926</v>
      </c>
      <c r="AR929" s="2" t="s">
        <v>53</v>
      </c>
      <c r="AS929" s="108" t="s">
        <v>3755</v>
      </c>
      <c r="AT929" s="108">
        <v>5.45</v>
      </c>
      <c r="AU929" s="108" t="s">
        <v>3755</v>
      </c>
      <c r="AV929" s="108" t="s">
        <v>1296</v>
      </c>
      <c r="AW929" s="108" t="s">
        <v>3755</v>
      </c>
      <c r="AX929" s="2">
        <v>877000000</v>
      </c>
      <c r="AY929" s="2" t="s">
        <v>3927</v>
      </c>
      <c r="AZ929" s="2" t="s">
        <v>898</v>
      </c>
      <c r="BA929" s="2" t="s">
        <v>3928</v>
      </c>
      <c r="BB929" s="2" t="s">
        <v>3929</v>
      </c>
      <c r="BC929" s="2" t="s">
        <v>3930</v>
      </c>
      <c r="BD929" s="108"/>
    </row>
    <row r="930" spans="1:56" x14ac:dyDescent="0.25">
      <c r="A930">
        <v>441</v>
      </c>
      <c r="B930" s="13" t="s">
        <v>3739</v>
      </c>
      <c r="C930">
        <v>0.52</v>
      </c>
      <c r="D930">
        <v>10.73</v>
      </c>
      <c r="E930" s="2">
        <v>799.67819999999995</v>
      </c>
      <c r="F930" s="2" t="s">
        <v>66</v>
      </c>
      <c r="G930" t="s">
        <v>3158</v>
      </c>
      <c r="H930">
        <v>12.15</v>
      </c>
      <c r="I930">
        <v>12.187029000000001</v>
      </c>
      <c r="J930" s="108">
        <v>-3.7028999999998598E-2</v>
      </c>
      <c r="K930">
        <v>1.0993031358884999</v>
      </c>
      <c r="L930" s="2" t="s">
        <v>3159</v>
      </c>
      <c r="M930" s="2" t="s">
        <v>2686</v>
      </c>
      <c r="N930" s="108"/>
      <c r="O930" s="27">
        <v>200000</v>
      </c>
      <c r="P930" s="26">
        <v>799.66785536280497</v>
      </c>
      <c r="Q930" s="117" t="s">
        <v>15834</v>
      </c>
      <c r="R930" s="117" t="s">
        <v>15834</v>
      </c>
      <c r="S930" s="109" t="str">
        <f t="shared" si="14"/>
        <v>Same</v>
      </c>
      <c r="T930" s="109"/>
      <c r="U930" s="90" t="s">
        <v>60</v>
      </c>
      <c r="V930" s="90" t="s">
        <v>66</v>
      </c>
      <c r="W930" s="108" t="s">
        <v>1209</v>
      </c>
      <c r="X930" s="90" t="s">
        <v>1209</v>
      </c>
      <c r="Y930" s="105" t="s">
        <v>15368</v>
      </c>
      <c r="Z930" s="105" t="s">
        <v>14492</v>
      </c>
      <c r="AA930" s="105" t="s">
        <v>14492</v>
      </c>
      <c r="AB930" s="90">
        <v>799.67818735394701</v>
      </c>
      <c r="AC930" s="26">
        <v>799.67818735394701</v>
      </c>
      <c r="AD930" s="39" t="s">
        <v>3160</v>
      </c>
      <c r="AE930" s="39" t="s">
        <v>168</v>
      </c>
      <c r="AF930" s="26" t="s">
        <v>3161</v>
      </c>
      <c r="AG930" s="26" t="s">
        <v>113</v>
      </c>
      <c r="AH930" s="26" t="s">
        <v>3162</v>
      </c>
      <c r="AI930" s="26" t="s">
        <v>230</v>
      </c>
      <c r="AJ930" s="26" t="s">
        <v>3163</v>
      </c>
      <c r="AK930" s="26" t="s">
        <v>282</v>
      </c>
      <c r="AL930" s="26" t="s">
        <v>3164</v>
      </c>
      <c r="AM930" s="26" t="s">
        <v>3165</v>
      </c>
      <c r="AN930">
        <v>1</v>
      </c>
      <c r="AO930" s="2" t="s">
        <v>3003</v>
      </c>
      <c r="AP930" s="2">
        <v>3200</v>
      </c>
      <c r="AQ930" s="2" t="s">
        <v>3166</v>
      </c>
      <c r="AR930" s="2" t="s">
        <v>53</v>
      </c>
      <c r="AS930">
        <v>1.0993031358884999</v>
      </c>
      <c r="AT930">
        <v>0.57999999999999996</v>
      </c>
      <c r="AU930">
        <v>1.57</v>
      </c>
      <c r="AV930" t="s">
        <v>1296</v>
      </c>
      <c r="AW930" s="2">
        <v>0.24430382095564099</v>
      </c>
      <c r="AX930" s="2">
        <v>631000000</v>
      </c>
      <c r="AY930" s="2" t="s">
        <v>3143</v>
      </c>
      <c r="AZ930" s="2" t="s">
        <v>420</v>
      </c>
      <c r="BA930" s="2" t="s">
        <v>3167</v>
      </c>
      <c r="BB930" s="2" t="s">
        <v>3168</v>
      </c>
      <c r="BC930" s="2" t="s">
        <v>3169</v>
      </c>
    </row>
    <row r="931" spans="1:56" x14ac:dyDescent="0.25">
      <c r="A931">
        <v>353</v>
      </c>
      <c r="B931" s="13" t="s">
        <v>2585</v>
      </c>
      <c r="C931" s="26">
        <v>0.56000000000000005</v>
      </c>
      <c r="D931" s="26">
        <v>11.36</v>
      </c>
      <c r="E931" s="27">
        <v>800.65509999999995</v>
      </c>
      <c r="F931" s="27" t="s">
        <v>66</v>
      </c>
      <c r="G931" s="26" t="s">
        <v>2144</v>
      </c>
      <c r="H931" s="26">
        <v>13.61</v>
      </c>
      <c r="I931" s="26">
        <v>13.596075000000001</v>
      </c>
      <c r="J931" s="26">
        <v>1.3924999999998629E-2</v>
      </c>
      <c r="K931" s="26">
        <v>0.72796934865900387</v>
      </c>
      <c r="L931" s="27" t="s">
        <v>2145</v>
      </c>
      <c r="M931" s="27" t="s">
        <v>2146</v>
      </c>
      <c r="N931" s="26"/>
      <c r="O931" s="27">
        <v>800000</v>
      </c>
      <c r="P931" s="26">
        <v>800.6594091257482</v>
      </c>
      <c r="Q931" s="115" t="s">
        <v>15774</v>
      </c>
      <c r="R931" s="115" t="s">
        <v>16265</v>
      </c>
      <c r="S931" s="109" t="str">
        <f t="shared" si="14"/>
        <v>Enhanced</v>
      </c>
      <c r="T931" s="109" t="s">
        <v>16281</v>
      </c>
      <c r="U931" s="108" t="s">
        <v>60</v>
      </c>
      <c r="V931" s="108" t="s">
        <v>66</v>
      </c>
      <c r="W931" s="108" t="s">
        <v>1209</v>
      </c>
      <c r="X931" s="108" t="s">
        <v>1209</v>
      </c>
      <c r="Y931" s="108" t="s">
        <v>15275</v>
      </c>
      <c r="Z931" s="108" t="s">
        <v>15276</v>
      </c>
      <c r="AA931" s="108" t="s">
        <v>15277</v>
      </c>
      <c r="AB931" s="108">
        <v>800.65727948805898</v>
      </c>
      <c r="AC931" s="26">
        <v>800.65727948805898</v>
      </c>
      <c r="AD931" s="29" t="s">
        <v>2147</v>
      </c>
      <c r="AE931" s="29" t="s">
        <v>2104</v>
      </c>
      <c r="AF931" s="26" t="s">
        <v>2148</v>
      </c>
      <c r="AG931" s="26" t="s">
        <v>2106</v>
      </c>
      <c r="AH931" s="29" t="s">
        <v>2149</v>
      </c>
      <c r="AI931" s="29" t="s">
        <v>2108</v>
      </c>
      <c r="AJ931" s="29" t="s">
        <v>2150</v>
      </c>
      <c r="AK931" s="29" t="s">
        <v>2112</v>
      </c>
      <c r="AL931" s="26" t="s">
        <v>2151</v>
      </c>
      <c r="AM931" s="26" t="s">
        <v>2110</v>
      </c>
      <c r="AN931" s="26">
        <v>1</v>
      </c>
      <c r="AO931" s="27" t="s">
        <v>2096</v>
      </c>
      <c r="AP931" s="27">
        <v>3693</v>
      </c>
      <c r="AQ931" s="27" t="s">
        <v>2152</v>
      </c>
      <c r="AR931" s="27" t="s">
        <v>53</v>
      </c>
      <c r="AS931" s="26">
        <v>0.72796934865900387</v>
      </c>
      <c r="AT931" s="26">
        <v>0.12</v>
      </c>
      <c r="AU931" s="26">
        <v>0.85</v>
      </c>
      <c r="AV931" s="26" t="s">
        <v>1296</v>
      </c>
      <c r="AW931" s="27">
        <v>0.77586718880980776</v>
      </c>
      <c r="AX931" s="27">
        <v>10.56680157665263</v>
      </c>
      <c r="AY931" s="27" t="s">
        <v>2113</v>
      </c>
      <c r="AZ931" s="27" t="s">
        <v>50</v>
      </c>
      <c r="BA931" s="27" t="s">
        <v>2153</v>
      </c>
      <c r="BB931" s="27" t="s">
        <v>2154</v>
      </c>
      <c r="BC931" s="27" t="s">
        <v>2155</v>
      </c>
      <c r="BD931" s="26"/>
    </row>
    <row r="932" spans="1:56" x14ac:dyDescent="0.25">
      <c r="A932">
        <v>455</v>
      </c>
      <c r="B932" s="13" t="s">
        <v>3739</v>
      </c>
      <c r="C932">
        <v>0.45</v>
      </c>
      <c r="D932">
        <v>9.01</v>
      </c>
      <c r="E932">
        <v>801.69380000000001</v>
      </c>
      <c r="F932" t="s">
        <v>66</v>
      </c>
      <c r="G932" t="s">
        <v>3339</v>
      </c>
      <c r="H932">
        <v>13.61</v>
      </c>
      <c r="I932">
        <v>18.660423999999999</v>
      </c>
      <c r="J932" s="7">
        <v>-5.0504239999999996</v>
      </c>
      <c r="K932">
        <v>1.1747572815534</v>
      </c>
      <c r="L932" s="2" t="s">
        <v>3340</v>
      </c>
      <c r="M932" s="2" t="s">
        <v>2192</v>
      </c>
      <c r="O932" s="30">
        <v>75000</v>
      </c>
      <c r="P932" s="26">
        <v>801.68342928900302</v>
      </c>
      <c r="Q932" s="90" t="s">
        <v>15840</v>
      </c>
      <c r="R932" s="90" t="s">
        <v>15840</v>
      </c>
      <c r="S932" s="109" t="str">
        <f t="shared" si="14"/>
        <v>Same</v>
      </c>
      <c r="T932" s="109"/>
      <c r="U932" s="90" t="s">
        <v>60</v>
      </c>
      <c r="V932" s="90" t="s">
        <v>51</v>
      </c>
      <c r="W932" s="108" t="s">
        <v>61</v>
      </c>
      <c r="X932" s="90" t="s">
        <v>61</v>
      </c>
      <c r="Y932" s="105"/>
      <c r="Z932" s="105" t="s">
        <v>15391</v>
      </c>
      <c r="AA932" s="105" t="s">
        <v>15392</v>
      </c>
      <c r="AB932" s="90">
        <v>801.70376370152405</v>
      </c>
      <c r="AC932" s="26">
        <v>801.70376370152405</v>
      </c>
      <c r="AD932" s="26" t="s">
        <v>3341</v>
      </c>
      <c r="AE932" s="26" t="s">
        <v>3342</v>
      </c>
      <c r="AF932" s="26" t="s">
        <v>3343</v>
      </c>
      <c r="AG932" s="26" t="s">
        <v>3344</v>
      </c>
      <c r="AH932" s="26" t="s">
        <v>3345</v>
      </c>
      <c r="AI932" s="26" t="s">
        <v>3346</v>
      </c>
      <c r="AJ932" s="26" t="s">
        <v>3347</v>
      </c>
      <c r="AK932" s="26" t="s">
        <v>3348</v>
      </c>
      <c r="AL932" s="26" t="s">
        <v>3349</v>
      </c>
      <c r="AM932" s="26" t="s">
        <v>3350</v>
      </c>
      <c r="AN932">
        <v>1</v>
      </c>
      <c r="AO932" t="s">
        <v>3030</v>
      </c>
      <c r="AP932">
        <v>4959</v>
      </c>
      <c r="AQ932" t="s">
        <v>3351</v>
      </c>
      <c r="AR932" s="2" t="s">
        <v>53</v>
      </c>
      <c r="AS932">
        <v>1.1747572815534</v>
      </c>
      <c r="AT932">
        <v>0.57999999999999996</v>
      </c>
      <c r="AU932">
        <v>1.57</v>
      </c>
      <c r="AV932" t="s">
        <v>1296</v>
      </c>
      <c r="AW932" s="2">
        <v>0.22542665565232001</v>
      </c>
      <c r="AX932" s="2">
        <v>242000000</v>
      </c>
      <c r="AY932" s="2" t="s">
        <v>3233</v>
      </c>
      <c r="AZ932" s="2"/>
      <c r="BB932" s="2" t="s">
        <v>3352</v>
      </c>
      <c r="BC932" s="2" t="s">
        <v>2199</v>
      </c>
    </row>
    <row r="933" spans="1:56" x14ac:dyDescent="0.25">
      <c r="A933">
        <v>184</v>
      </c>
      <c r="B933" s="13" t="s">
        <v>1293</v>
      </c>
      <c r="C933" s="108">
        <v>0.33</v>
      </c>
      <c r="D933" s="108">
        <v>11.81</v>
      </c>
      <c r="E933" s="2">
        <v>802.55179999999996</v>
      </c>
      <c r="F933" s="2" t="s">
        <v>66</v>
      </c>
      <c r="G933" s="108" t="s">
        <v>1278</v>
      </c>
      <c r="H933" s="108">
        <v>9.56</v>
      </c>
      <c r="I933" s="108">
        <v>9.4756671000000008</v>
      </c>
      <c r="J933" s="108">
        <v>8.4332899999999697E-2</v>
      </c>
      <c r="K933" s="108">
        <v>10.5092592592593</v>
      </c>
      <c r="L933" s="2" t="s">
        <v>828</v>
      </c>
      <c r="M933" s="2" t="s">
        <v>207</v>
      </c>
      <c r="N933" s="108"/>
      <c r="O933" s="2">
        <v>50000</v>
      </c>
      <c r="P933" s="108">
        <v>802.56086482258104</v>
      </c>
      <c r="Q933" s="19" t="s">
        <v>1279</v>
      </c>
      <c r="R933" s="19" t="s">
        <v>1279</v>
      </c>
      <c r="S933" s="109" t="str">
        <f t="shared" si="14"/>
        <v>Same</v>
      </c>
      <c r="T933" s="109"/>
      <c r="U933" s="11" t="s">
        <v>71</v>
      </c>
      <c r="V933" s="11" t="s">
        <v>66</v>
      </c>
      <c r="W933" s="108" t="s">
        <v>72</v>
      </c>
      <c r="X933" s="12" t="s">
        <v>72</v>
      </c>
      <c r="Y933" s="108" t="s">
        <v>14640</v>
      </c>
      <c r="Z933" s="108" t="s">
        <v>219</v>
      </c>
      <c r="AA933" s="108" t="s">
        <v>219</v>
      </c>
      <c r="AB933" s="108">
        <v>802.55</v>
      </c>
      <c r="AC933" s="3">
        <v>802.55</v>
      </c>
      <c r="AD933" s="6" t="s">
        <v>1280</v>
      </c>
      <c r="AE933" s="6" t="s">
        <v>1243</v>
      </c>
      <c r="AF933" s="6" t="s">
        <v>1281</v>
      </c>
      <c r="AG933" s="6" t="s">
        <v>1271</v>
      </c>
      <c r="AH933" s="3" t="s">
        <v>1282</v>
      </c>
      <c r="AI933" s="3" t="s">
        <v>1283</v>
      </c>
      <c r="AJ933" s="3" t="s">
        <v>1284</v>
      </c>
      <c r="AK933" s="3" t="s">
        <v>1249</v>
      </c>
      <c r="AL933" s="3" t="s">
        <v>1285</v>
      </c>
      <c r="AM933" s="3" t="s">
        <v>1286</v>
      </c>
      <c r="AN933" s="108">
        <v>1</v>
      </c>
      <c r="AO933" s="2" t="s">
        <v>1252</v>
      </c>
      <c r="AP933" s="2">
        <v>2464</v>
      </c>
      <c r="AQ933" s="2" t="s">
        <v>1287</v>
      </c>
      <c r="AR933" s="2" t="s">
        <v>53</v>
      </c>
      <c r="AS933" s="108">
        <v>10.5092592592593</v>
      </c>
      <c r="AT933" s="108">
        <v>2</v>
      </c>
      <c r="AU933" s="108">
        <v>50</v>
      </c>
      <c r="AV933" s="108" t="s">
        <v>85</v>
      </c>
      <c r="AW933" s="2">
        <v>0.75213879572738795</v>
      </c>
      <c r="AX933" s="2">
        <v>227000000</v>
      </c>
      <c r="AY933" s="2" t="s">
        <v>812</v>
      </c>
      <c r="AZ933" s="2" t="s">
        <v>71</v>
      </c>
      <c r="BA933" s="2" t="s">
        <v>1288</v>
      </c>
      <c r="BB933" s="2" t="s">
        <v>839</v>
      </c>
      <c r="BC933" s="2" t="s">
        <v>840</v>
      </c>
      <c r="BD933" s="108"/>
    </row>
    <row r="934" spans="1:56" x14ac:dyDescent="0.25">
      <c r="A934">
        <v>629</v>
      </c>
      <c r="B934" s="13" t="s">
        <v>4539</v>
      </c>
      <c r="C934">
        <v>0.48</v>
      </c>
      <c r="D934">
        <v>11</v>
      </c>
      <c r="E934" s="2">
        <v>802.55129999999997</v>
      </c>
      <c r="F934" s="2" t="s">
        <v>66</v>
      </c>
      <c r="G934" t="s">
        <v>4516</v>
      </c>
      <c r="H934">
        <v>9.5</v>
      </c>
      <c r="I934">
        <v>9.5954134999999994</v>
      </c>
      <c r="J934">
        <v>-9.5413500000001206E-2</v>
      </c>
      <c r="K934">
        <v>4.9591598599766602</v>
      </c>
      <c r="L934" s="2" t="s">
        <v>828</v>
      </c>
      <c r="M934" s="2" t="s">
        <v>207</v>
      </c>
      <c r="O934" s="2">
        <v>100000</v>
      </c>
      <c r="P934">
        <v>802.55986723512694</v>
      </c>
      <c r="Q934" s="6" t="s">
        <v>829</v>
      </c>
      <c r="R934" s="6" t="s">
        <v>829</v>
      </c>
      <c r="S934" s="109" t="str">
        <f t="shared" si="14"/>
        <v>Same</v>
      </c>
      <c r="T934" s="109"/>
      <c r="U934" t="s">
        <v>71</v>
      </c>
      <c r="V934" t="s">
        <v>66</v>
      </c>
      <c r="W934" s="108" t="s">
        <v>72</v>
      </c>
      <c r="X934" t="s">
        <v>72</v>
      </c>
      <c r="Y934" s="105" t="s">
        <v>15578</v>
      </c>
      <c r="Z934" s="105" t="s">
        <v>219</v>
      </c>
      <c r="AA934" s="105" t="s">
        <v>219</v>
      </c>
      <c r="AB934" s="105">
        <v>802.55</v>
      </c>
      <c r="AC934" s="3">
        <v>802.55</v>
      </c>
      <c r="AD934" s="6" t="s">
        <v>4517</v>
      </c>
      <c r="AE934" s="6" t="s">
        <v>1271</v>
      </c>
      <c r="AF934" s="6" t="s">
        <v>4518</v>
      </c>
      <c r="AG934" s="6" t="s">
        <v>1243</v>
      </c>
      <c r="AH934" s="3" t="s">
        <v>4519</v>
      </c>
      <c r="AI934" s="3" t="s">
        <v>3912</v>
      </c>
      <c r="AJ934" s="3" t="s">
        <v>4520</v>
      </c>
      <c r="AK934" s="3" t="s">
        <v>2031</v>
      </c>
      <c r="AL934" s="3" t="s">
        <v>4521</v>
      </c>
      <c r="AM934" s="3" t="s">
        <v>1249</v>
      </c>
      <c r="AN934">
        <v>1</v>
      </c>
      <c r="AO934" s="2" t="s">
        <v>4502</v>
      </c>
      <c r="AP934" s="2">
        <v>2513</v>
      </c>
      <c r="AQ934" s="2" t="s">
        <v>4522</v>
      </c>
      <c r="AR934" s="2" t="s">
        <v>53</v>
      </c>
      <c r="AS934">
        <v>4.9591598599766602</v>
      </c>
      <c r="AT934">
        <v>2</v>
      </c>
      <c r="AU934">
        <v>5.0599999999999996</v>
      </c>
      <c r="AV934" t="s">
        <v>1296</v>
      </c>
      <c r="AW934" s="2">
        <v>0.75772244197210503</v>
      </c>
      <c r="AX934" s="2">
        <v>425000000</v>
      </c>
      <c r="AY934" s="2" t="s">
        <v>812</v>
      </c>
      <c r="AZ934" s="2" t="s">
        <v>71</v>
      </c>
      <c r="BA934" s="2" t="s">
        <v>4523</v>
      </c>
      <c r="BB934" s="2" t="s">
        <v>4524</v>
      </c>
      <c r="BC934" s="2" t="s">
        <v>220</v>
      </c>
    </row>
    <row r="935" spans="1:56" x14ac:dyDescent="0.25">
      <c r="A935">
        <v>1215</v>
      </c>
      <c r="B935" s="13" t="s">
        <v>6434</v>
      </c>
      <c r="C935">
        <v>0.65</v>
      </c>
      <c r="D935">
        <v>23.45</v>
      </c>
      <c r="E935" s="2">
        <v>802.55119999999999</v>
      </c>
      <c r="F935" s="2" t="s">
        <v>66</v>
      </c>
      <c r="G935" t="s">
        <v>6229</v>
      </c>
      <c r="H935">
        <v>9.8000000000000007</v>
      </c>
      <c r="I935">
        <v>9.7984124000000001</v>
      </c>
      <c r="J935">
        <v>1.58760000000058E-3</v>
      </c>
      <c r="K935">
        <v>1.1345939933259199</v>
      </c>
      <c r="L935" s="2" t="s">
        <v>828</v>
      </c>
      <c r="M935" s="2" t="s">
        <v>207</v>
      </c>
      <c r="O935" s="2">
        <v>380000</v>
      </c>
      <c r="P935">
        <v>802.55964283862397</v>
      </c>
      <c r="Q935" s="9" t="s">
        <v>1279</v>
      </c>
      <c r="R935" s="9" t="s">
        <v>1279</v>
      </c>
      <c r="S935" s="109" t="str">
        <f t="shared" si="14"/>
        <v>Same</v>
      </c>
      <c r="T935" s="109"/>
      <c r="U935" t="s">
        <v>71</v>
      </c>
      <c r="V935" t="s">
        <v>66</v>
      </c>
      <c r="W935" s="108" t="s">
        <v>72</v>
      </c>
      <c r="X935" s="11" t="s">
        <v>15759</v>
      </c>
      <c r="Y935" s="105" t="s">
        <v>14924</v>
      </c>
      <c r="Z935" s="105" t="s">
        <v>219</v>
      </c>
      <c r="AA935" s="105" t="s">
        <v>219</v>
      </c>
      <c r="AB935" s="105">
        <v>802.55</v>
      </c>
      <c r="AC935" s="12">
        <v>802.55</v>
      </c>
      <c r="AD935" s="9" t="s">
        <v>6230</v>
      </c>
      <c r="AE935" s="9" t="s">
        <v>3893</v>
      </c>
      <c r="AF935" s="9" t="s">
        <v>6231</v>
      </c>
      <c r="AG935" s="9" t="s">
        <v>1271</v>
      </c>
      <c r="AH935" s="9" t="s">
        <v>6232</v>
      </c>
      <c r="AI935" s="9" t="s">
        <v>3912</v>
      </c>
      <c r="AJ935" s="9" t="s">
        <v>6233</v>
      </c>
      <c r="AK935" s="9" t="s">
        <v>6234</v>
      </c>
      <c r="AL935" s="64" t="s">
        <v>6235</v>
      </c>
      <c r="AM935" s="64" t="s">
        <v>1283</v>
      </c>
      <c r="AN935">
        <v>1</v>
      </c>
      <c r="AO935" s="2" t="s">
        <v>6205</v>
      </c>
      <c r="AP935" s="2">
        <v>2578</v>
      </c>
      <c r="AQ935" s="2" t="s">
        <v>6236</v>
      </c>
      <c r="AR935" s="2" t="s">
        <v>53</v>
      </c>
      <c r="AS935">
        <v>1.1345939933259199</v>
      </c>
      <c r="AT935">
        <v>0.35</v>
      </c>
      <c r="AU935">
        <v>1.43</v>
      </c>
      <c r="AV935" t="s">
        <v>1296</v>
      </c>
      <c r="AW935" s="2">
        <v>0.175176125592934</v>
      </c>
      <c r="AX935" s="2">
        <v>1020000000</v>
      </c>
      <c r="AY935" s="2" t="s">
        <v>812</v>
      </c>
      <c r="AZ935" s="2" t="s">
        <v>71</v>
      </c>
      <c r="BA935" s="2" t="s">
        <v>6237</v>
      </c>
      <c r="BB935" s="2" t="s">
        <v>4524</v>
      </c>
      <c r="BC935" s="2" t="s">
        <v>220</v>
      </c>
    </row>
    <row r="936" spans="1:56" x14ac:dyDescent="0.25">
      <c r="A936">
        <v>142</v>
      </c>
      <c r="B936" s="13" t="s">
        <v>916</v>
      </c>
      <c r="C936">
        <v>0.56000000000000005</v>
      </c>
      <c r="D936">
        <v>15.59</v>
      </c>
      <c r="E936" s="2">
        <v>802.55960000000005</v>
      </c>
      <c r="F936" s="2" t="s">
        <v>66</v>
      </c>
      <c r="G936" t="s">
        <v>827</v>
      </c>
      <c r="H936">
        <v>9.3000000000000007</v>
      </c>
      <c r="I936">
        <v>9.2319919000000006</v>
      </c>
      <c r="J936">
        <v>6.8008100000000127E-2</v>
      </c>
      <c r="K936">
        <v>1.95575221238938</v>
      </c>
      <c r="L936" s="2" t="s">
        <v>828</v>
      </c>
      <c r="M936" s="2" t="s">
        <v>207</v>
      </c>
      <c r="O936" s="2">
        <v>75000</v>
      </c>
      <c r="P936">
        <v>802.56077896005252</v>
      </c>
      <c r="Q936" s="9" t="s">
        <v>829</v>
      </c>
      <c r="R936" s="9" t="s">
        <v>829</v>
      </c>
      <c r="S936" s="109" t="str">
        <f t="shared" si="14"/>
        <v>Same</v>
      </c>
      <c r="T936" s="109"/>
      <c r="U936" s="64" t="s">
        <v>71</v>
      </c>
      <c r="V936" s="64" t="s">
        <v>66</v>
      </c>
      <c r="W936" s="108" t="s">
        <v>72</v>
      </c>
      <c r="X936" s="64" t="s">
        <v>72</v>
      </c>
      <c r="Y936" s="105" t="s">
        <v>14627</v>
      </c>
      <c r="Z936" s="105" t="s">
        <v>219</v>
      </c>
      <c r="AA936" s="105" t="s">
        <v>219</v>
      </c>
      <c r="AB936" s="105">
        <v>802.56</v>
      </c>
      <c r="AC936" s="3">
        <v>802.56</v>
      </c>
      <c r="AD936" s="9" t="s">
        <v>830</v>
      </c>
      <c r="AE936" s="9" t="s">
        <v>818</v>
      </c>
      <c r="AF936" s="9" t="s">
        <v>831</v>
      </c>
      <c r="AG936" s="9" t="s">
        <v>801</v>
      </c>
      <c r="AH936" s="3" t="s">
        <v>832</v>
      </c>
      <c r="AI936" s="3" t="s">
        <v>833</v>
      </c>
      <c r="AJ936" s="3" t="s">
        <v>834</v>
      </c>
      <c r="AK936" s="3" t="s">
        <v>807</v>
      </c>
      <c r="AL936" s="3" t="s">
        <v>835</v>
      </c>
      <c r="AM936" s="3" t="s">
        <v>836</v>
      </c>
      <c r="AN936">
        <v>1</v>
      </c>
      <c r="AO936" s="2" t="s">
        <v>810</v>
      </c>
      <c r="AP936" s="2">
        <v>2367</v>
      </c>
      <c r="AQ936" s="2" t="s">
        <v>837</v>
      </c>
      <c r="AR936" s="2" t="s">
        <v>53</v>
      </c>
      <c r="AS936">
        <v>1.95575221238938</v>
      </c>
      <c r="AT936">
        <v>1.75</v>
      </c>
      <c r="AU936">
        <v>3.55</v>
      </c>
      <c r="AV936" t="s">
        <v>54</v>
      </c>
      <c r="AW936" s="2">
        <v>0.60425085842733273</v>
      </c>
      <c r="AX936" s="2">
        <v>8.5328182033660926</v>
      </c>
      <c r="AY936" s="2" t="s">
        <v>812</v>
      </c>
      <c r="AZ936" s="2" t="s">
        <v>71</v>
      </c>
      <c r="BA936" s="2" t="s">
        <v>838</v>
      </c>
      <c r="BB936" s="2" t="s">
        <v>839</v>
      </c>
      <c r="BC936" s="2" t="s">
        <v>840</v>
      </c>
    </row>
    <row r="937" spans="1:56" x14ac:dyDescent="0.25">
      <c r="A937">
        <v>1001</v>
      </c>
      <c r="B937" s="13" t="s">
        <v>10204</v>
      </c>
      <c r="C937">
        <v>0.76</v>
      </c>
      <c r="D937">
        <v>55.67</v>
      </c>
      <c r="E937" s="108">
        <v>803.5394</v>
      </c>
      <c r="F937" s="2" t="s">
        <v>66</v>
      </c>
      <c r="G937" t="s">
        <v>10595</v>
      </c>
      <c r="H937">
        <v>6.16</v>
      </c>
      <c r="I937">
        <v>6.1701572999999996</v>
      </c>
      <c r="J937">
        <v>-1.01572999999995E-2</v>
      </c>
      <c r="K937">
        <v>1.18663594470046</v>
      </c>
      <c r="O937" s="2">
        <v>2000000</v>
      </c>
      <c r="P937">
        <v>803.543724649051</v>
      </c>
      <c r="Q937" s="108" t="s">
        <v>160</v>
      </c>
      <c r="R937" s="108" t="s">
        <v>160</v>
      </c>
      <c r="S937" s="109" t="str">
        <f t="shared" si="14"/>
        <v>Same</v>
      </c>
      <c r="T937" s="109"/>
      <c r="U937" t="s">
        <v>160</v>
      </c>
      <c r="V937" s="3" t="s">
        <v>670</v>
      </c>
      <c r="W937" s="3" t="s">
        <v>528</v>
      </c>
      <c r="X937" t="s">
        <v>528</v>
      </c>
      <c r="Y937" s="105"/>
      <c r="Z937" s="105" t="s">
        <v>48</v>
      </c>
      <c r="AA937" s="105"/>
      <c r="AB937" s="105">
        <v>803.53918961519798</v>
      </c>
      <c r="AC937" s="3">
        <v>803.53918961519798</v>
      </c>
      <c r="AD937" s="3" t="s">
        <v>10596</v>
      </c>
      <c r="AE937" s="3" t="s">
        <v>10597</v>
      </c>
      <c r="AF937" s="3" t="s">
        <v>10598</v>
      </c>
      <c r="AG937" s="3" t="s">
        <v>10599</v>
      </c>
      <c r="AH937" s="3" t="s">
        <v>10600</v>
      </c>
      <c r="AI937" s="3" t="s">
        <v>10601</v>
      </c>
      <c r="AJ937" s="3" t="s">
        <v>10602</v>
      </c>
      <c r="AK937" s="3" t="s">
        <v>10603</v>
      </c>
      <c r="AL937" s="3" t="s">
        <v>10604</v>
      </c>
      <c r="AM937" s="3" t="s">
        <v>10605</v>
      </c>
      <c r="AN937">
        <v>1</v>
      </c>
      <c r="AO937" s="2" t="s">
        <v>10531</v>
      </c>
      <c r="AP937" s="2">
        <v>1709</v>
      </c>
      <c r="AQ937" s="2" t="s">
        <v>10606</v>
      </c>
      <c r="AR937" s="2" t="s">
        <v>53</v>
      </c>
      <c r="AS937">
        <v>1.18663594470046</v>
      </c>
      <c r="AT937">
        <v>0.28999999999999998</v>
      </c>
      <c r="AU937">
        <v>1.36</v>
      </c>
      <c r="AV937" t="s">
        <v>54</v>
      </c>
      <c r="AW937" s="2">
        <v>0.21423889885835601</v>
      </c>
      <c r="AX937" s="2">
        <v>11.8663594196628</v>
      </c>
      <c r="AZ937" s="2"/>
      <c r="BC937" s="108"/>
    </row>
    <row r="938" spans="1:56" x14ac:dyDescent="0.25">
      <c r="A938">
        <v>1063</v>
      </c>
      <c r="B938" s="13" t="s">
        <v>8126</v>
      </c>
      <c r="C938">
        <v>0.96</v>
      </c>
      <c r="D938">
        <v>60</v>
      </c>
      <c r="E938" s="2">
        <v>803.55219999999997</v>
      </c>
      <c r="F938" s="2" t="s">
        <v>66</v>
      </c>
      <c r="G938" t="s">
        <v>8025</v>
      </c>
      <c r="H938">
        <v>6.03</v>
      </c>
      <c r="I938">
        <v>6.0497145000000003</v>
      </c>
      <c r="J938">
        <v>-1.9714499999999201E-2</v>
      </c>
      <c r="K938">
        <v>1.06692913385827</v>
      </c>
      <c r="M938" s="2" t="s">
        <v>8026</v>
      </c>
      <c r="O938" s="2">
        <v>1100000</v>
      </c>
      <c r="P938">
        <v>803.54180524874096</v>
      </c>
      <c r="Q938" s="3" t="s">
        <v>8027</v>
      </c>
      <c r="R938" s="3" t="s">
        <v>8027</v>
      </c>
      <c r="S938" s="109" t="str">
        <f t="shared" si="14"/>
        <v>Same</v>
      </c>
      <c r="T938" s="109"/>
      <c r="U938" t="s">
        <v>160</v>
      </c>
      <c r="V938" t="s">
        <v>46</v>
      </c>
      <c r="W938" s="3" t="s">
        <v>289</v>
      </c>
      <c r="X938" t="s">
        <v>289</v>
      </c>
      <c r="Y938" s="105" t="s">
        <v>14783</v>
      </c>
      <c r="Z938" s="105" t="s">
        <v>14784</v>
      </c>
      <c r="AA938" s="105" t="s">
        <v>14784</v>
      </c>
      <c r="AB938" s="105">
        <v>803.55232559485603</v>
      </c>
      <c r="AC938" s="3">
        <v>803.55232559485603</v>
      </c>
      <c r="AD938" s="3" t="s">
        <v>8028</v>
      </c>
      <c r="AE938" s="3" t="s">
        <v>8029</v>
      </c>
      <c r="AF938" s="3" t="s">
        <v>8030</v>
      </c>
      <c r="AG938" s="3" t="s">
        <v>8031</v>
      </c>
      <c r="AH938" s="3" t="s">
        <v>8032</v>
      </c>
      <c r="AI938" s="3" t="s">
        <v>8033</v>
      </c>
      <c r="AJ938" s="3" t="s">
        <v>8034</v>
      </c>
      <c r="AK938" s="3" t="s">
        <v>8035</v>
      </c>
      <c r="AL938" s="3" t="s">
        <v>8036</v>
      </c>
      <c r="AM938" s="3" t="s">
        <v>8037</v>
      </c>
      <c r="AN938">
        <v>1</v>
      </c>
      <c r="AO938" s="2" t="s">
        <v>8038</v>
      </c>
      <c r="AP938" s="2">
        <v>1617</v>
      </c>
      <c r="AQ938" s="2" t="s">
        <v>8039</v>
      </c>
      <c r="AR938" s="2" t="s">
        <v>53</v>
      </c>
      <c r="AS938">
        <v>1.06692913385827</v>
      </c>
      <c r="AT938">
        <v>0.22</v>
      </c>
      <c r="AU938">
        <v>1.46</v>
      </c>
      <c r="AV938" t="s">
        <v>54</v>
      </c>
      <c r="AW938" s="2">
        <v>0.24905055287677499</v>
      </c>
      <c r="AX938" s="2">
        <v>5.01851850922497</v>
      </c>
      <c r="AY938" s="2" t="s">
        <v>321</v>
      </c>
      <c r="AZ938" s="2"/>
      <c r="BC938" s="2" t="s">
        <v>8040</v>
      </c>
    </row>
    <row r="939" spans="1:56" x14ac:dyDescent="0.25">
      <c r="A939">
        <v>1169</v>
      </c>
      <c r="B939" s="13" t="s">
        <v>6433</v>
      </c>
      <c r="C939" s="108">
        <v>0.61</v>
      </c>
      <c r="D939" s="108">
        <v>14.07</v>
      </c>
      <c r="E939" s="2">
        <v>804.54989999999998</v>
      </c>
      <c r="F939" s="2" t="s">
        <v>66</v>
      </c>
      <c r="G939" s="108" t="s">
        <v>5833</v>
      </c>
      <c r="H939" s="108">
        <v>8.56</v>
      </c>
      <c r="I939" s="108">
        <v>8.5727586999999996</v>
      </c>
      <c r="J939" s="108">
        <v>-1.27587000000009E-2</v>
      </c>
      <c r="K939" s="108">
        <v>1.07462686567164</v>
      </c>
      <c r="L939" s="2" t="s">
        <v>5834</v>
      </c>
      <c r="M939" s="108"/>
      <c r="N939" s="2" t="s">
        <v>468</v>
      </c>
      <c r="O939" s="2">
        <v>560000</v>
      </c>
      <c r="P939" s="108">
        <v>804.55448352077997</v>
      </c>
      <c r="Q939" s="125" t="s">
        <v>5835</v>
      </c>
      <c r="R939" s="125" t="s">
        <v>5835</v>
      </c>
      <c r="S939" s="109" t="str">
        <f t="shared" si="14"/>
        <v>Same</v>
      </c>
      <c r="T939" s="109"/>
      <c r="U939" s="108" t="s">
        <v>71</v>
      </c>
      <c r="V939" s="3" t="s">
        <v>66</v>
      </c>
      <c r="W939" s="108" t="s">
        <v>72</v>
      </c>
      <c r="X939" s="108" t="s">
        <v>72</v>
      </c>
      <c r="Y939" s="108" t="s">
        <v>14866</v>
      </c>
      <c r="Z939" s="108" t="s">
        <v>14867</v>
      </c>
      <c r="AA939" s="108" t="s">
        <v>14867</v>
      </c>
      <c r="AB939" s="108">
        <v>804.55024495773102</v>
      </c>
      <c r="AC939" s="3">
        <v>804.55024495773102</v>
      </c>
      <c r="AD939" s="9" t="s">
        <v>5836</v>
      </c>
      <c r="AE939" s="9" t="s">
        <v>74</v>
      </c>
      <c r="AF939" s="3" t="s">
        <v>5837</v>
      </c>
      <c r="AG939" s="3" t="s">
        <v>76</v>
      </c>
      <c r="AH939" s="3" t="s">
        <v>5838</v>
      </c>
      <c r="AI939" s="3" t="s">
        <v>197</v>
      </c>
      <c r="AJ939" s="3" t="s">
        <v>5839</v>
      </c>
      <c r="AK939" s="3" t="s">
        <v>5840</v>
      </c>
      <c r="AL939" s="3" t="s">
        <v>5841</v>
      </c>
      <c r="AM939" s="3" t="s">
        <v>5842</v>
      </c>
      <c r="AN939" s="108">
        <v>1</v>
      </c>
      <c r="AO939" s="2" t="s">
        <v>5605</v>
      </c>
      <c r="AP939" s="2">
        <v>2325</v>
      </c>
      <c r="AQ939" s="2" t="s">
        <v>5843</v>
      </c>
      <c r="AR939" s="2" t="s">
        <v>53</v>
      </c>
      <c r="AS939" s="108">
        <v>1.07462686567164</v>
      </c>
      <c r="AT939" s="108">
        <v>0.35</v>
      </c>
      <c r="AU939" s="108">
        <v>1.43</v>
      </c>
      <c r="AV939" s="108" t="s">
        <v>1296</v>
      </c>
      <c r="AW939" s="2">
        <v>0.20894535215695001</v>
      </c>
      <c r="AX939" s="2">
        <v>141.17645674740601</v>
      </c>
      <c r="AY939" s="2" t="s">
        <v>1965</v>
      </c>
      <c r="AZ939" s="2" t="s">
        <v>87</v>
      </c>
      <c r="BA939" s="2" t="s">
        <v>5844</v>
      </c>
      <c r="BB939" s="2" t="s">
        <v>5845</v>
      </c>
      <c r="BC939" s="108"/>
      <c r="BD939" s="2" t="s">
        <v>5846</v>
      </c>
    </row>
    <row r="940" spans="1:56" x14ac:dyDescent="0.25">
      <c r="A940">
        <v>1298</v>
      </c>
      <c r="B940" s="13" t="s">
        <v>6840</v>
      </c>
      <c r="C940">
        <v>0.46</v>
      </c>
      <c r="D940">
        <v>10.07</v>
      </c>
      <c r="E940" s="2">
        <v>804.55330000000004</v>
      </c>
      <c r="F940" s="2" t="s">
        <v>66</v>
      </c>
      <c r="G940" t="s">
        <v>6715</v>
      </c>
      <c r="H940">
        <v>8.2100000000000009</v>
      </c>
      <c r="I940">
        <v>8.2748934999999992</v>
      </c>
      <c r="J940">
        <v>-6.4893499999998397E-2</v>
      </c>
      <c r="K940">
        <v>0.32688588007736902</v>
      </c>
      <c r="L940" s="2" t="s">
        <v>5834</v>
      </c>
      <c r="N940" s="62" t="s">
        <v>468</v>
      </c>
      <c r="O940" s="66">
        <v>140000</v>
      </c>
      <c r="P940" s="11">
        <v>804.55473049576699</v>
      </c>
      <c r="Q940" s="6" t="s">
        <v>6716</v>
      </c>
      <c r="R940" s="6" t="s">
        <v>6716</v>
      </c>
      <c r="S940" s="109" t="str">
        <f t="shared" si="14"/>
        <v>Same</v>
      </c>
      <c r="T940" s="109"/>
      <c r="U940" t="s">
        <v>71</v>
      </c>
      <c r="V940" s="12" t="s">
        <v>66</v>
      </c>
      <c r="W940" s="108" t="s">
        <v>72</v>
      </c>
      <c r="X940" s="12" t="s">
        <v>72</v>
      </c>
      <c r="Y940" s="105" t="s">
        <v>14972</v>
      </c>
      <c r="Z940" s="105" t="s">
        <v>14867</v>
      </c>
      <c r="AA940" s="105" t="s">
        <v>14867</v>
      </c>
      <c r="AB940" s="105">
        <v>804.55282073193405</v>
      </c>
      <c r="AC940" s="12">
        <v>804.55282073193405</v>
      </c>
      <c r="AD940" s="6" t="s">
        <v>6717</v>
      </c>
      <c r="AE940" s="6" t="s">
        <v>2318</v>
      </c>
      <c r="AF940" s="3" t="s">
        <v>6718</v>
      </c>
      <c r="AG940" s="3" t="s">
        <v>76</v>
      </c>
      <c r="AH940" s="3" t="s">
        <v>6719</v>
      </c>
      <c r="AI940" s="3" t="s">
        <v>6720</v>
      </c>
      <c r="AJ940" s="3" t="s">
        <v>6721</v>
      </c>
      <c r="AK940" s="3" t="s">
        <v>371</v>
      </c>
      <c r="AL940" s="3" t="s">
        <v>6722</v>
      </c>
      <c r="AM940" s="3" t="s">
        <v>6723</v>
      </c>
      <c r="AN940">
        <v>1</v>
      </c>
      <c r="AO940" s="2" t="s">
        <v>6444</v>
      </c>
      <c r="AP940" s="2">
        <v>2330</v>
      </c>
      <c r="AQ940" s="2" t="s">
        <v>6724</v>
      </c>
      <c r="AR940" s="2" t="s">
        <v>53</v>
      </c>
      <c r="AS940">
        <v>0.32688588007736902</v>
      </c>
      <c r="AT940">
        <v>0.12</v>
      </c>
      <c r="AU940">
        <v>0.68</v>
      </c>
      <c r="AV940" t="s">
        <v>54</v>
      </c>
      <c r="AW940" s="2">
        <v>0.21288314966868799</v>
      </c>
      <c r="AX940" s="2">
        <v>34.932430072133101</v>
      </c>
      <c r="AY940" s="2" t="s">
        <v>1965</v>
      </c>
      <c r="AZ940" s="2" t="s">
        <v>87</v>
      </c>
      <c r="BA940" s="2" t="s">
        <v>5844</v>
      </c>
      <c r="BB940" s="2" t="s">
        <v>5845</v>
      </c>
      <c r="BD940" s="2" t="s">
        <v>5846</v>
      </c>
    </row>
    <row r="941" spans="1:56" x14ac:dyDescent="0.25">
      <c r="A941">
        <v>628</v>
      </c>
      <c r="B941" s="13" t="s">
        <v>4539</v>
      </c>
      <c r="C941" s="108">
        <v>0.5</v>
      </c>
      <c r="D941" s="108">
        <v>9.74</v>
      </c>
      <c r="E941" s="2">
        <v>804.56640000000004</v>
      </c>
      <c r="F941" s="2" t="s">
        <v>66</v>
      </c>
      <c r="G941" s="108" t="s">
        <v>4505</v>
      </c>
      <c r="H941" s="108">
        <v>10.64</v>
      </c>
      <c r="I941" s="108">
        <v>10.616713000000001</v>
      </c>
      <c r="J941" s="108">
        <v>2.3286999999999801E-2</v>
      </c>
      <c r="K941" s="108">
        <v>3.8389830508474598</v>
      </c>
      <c r="L941" s="2" t="s">
        <v>798</v>
      </c>
      <c r="M941" s="2" t="s">
        <v>166</v>
      </c>
      <c r="N941" s="108"/>
      <c r="O941" s="2">
        <v>110000</v>
      </c>
      <c r="P941" s="108">
        <v>804.57498874631995</v>
      </c>
      <c r="Q941" s="6" t="s">
        <v>799</v>
      </c>
      <c r="R941" s="6" t="s">
        <v>799</v>
      </c>
      <c r="S941" s="109" t="str">
        <f t="shared" si="14"/>
        <v>Same</v>
      </c>
      <c r="T941" s="109"/>
      <c r="U941" s="108" t="s">
        <v>71</v>
      </c>
      <c r="V941" s="108" t="s">
        <v>66</v>
      </c>
      <c r="W941" s="108" t="s">
        <v>72</v>
      </c>
      <c r="X941" s="108" t="s">
        <v>72</v>
      </c>
      <c r="Y941" s="108" t="s">
        <v>15577</v>
      </c>
      <c r="Z941" s="108" t="s">
        <v>88</v>
      </c>
      <c r="AA941" s="108" t="s">
        <v>88</v>
      </c>
      <c r="AB941" s="108">
        <v>804.56630885094</v>
      </c>
      <c r="AC941" s="3">
        <v>804.56630885094</v>
      </c>
      <c r="AD941" s="6" t="s">
        <v>4506</v>
      </c>
      <c r="AE941" s="6" t="s">
        <v>1243</v>
      </c>
      <c r="AF941" s="6" t="s">
        <v>4507</v>
      </c>
      <c r="AG941" s="6" t="s">
        <v>1259</v>
      </c>
      <c r="AH941" s="3" t="s">
        <v>4508</v>
      </c>
      <c r="AI941" s="3" t="s">
        <v>4509</v>
      </c>
      <c r="AJ941" s="3" t="s">
        <v>4510</v>
      </c>
      <c r="AK941" s="3" t="s">
        <v>4511</v>
      </c>
      <c r="AL941" s="3" t="s">
        <v>4512</v>
      </c>
      <c r="AM941" s="3" t="s">
        <v>4513</v>
      </c>
      <c r="AN941" s="108">
        <v>1</v>
      </c>
      <c r="AO941" s="2" t="s">
        <v>4502</v>
      </c>
      <c r="AP941" s="2">
        <v>2779</v>
      </c>
      <c r="AQ941" s="2" t="s">
        <v>4514</v>
      </c>
      <c r="AR941" s="2" t="s">
        <v>53</v>
      </c>
      <c r="AS941" s="108">
        <v>3.8389830508474598</v>
      </c>
      <c r="AT941" s="108">
        <v>2</v>
      </c>
      <c r="AU941" s="108">
        <v>5.0599999999999996</v>
      </c>
      <c r="AV941" s="108" t="s">
        <v>1296</v>
      </c>
      <c r="AW941" s="2">
        <v>0.328950031318406</v>
      </c>
      <c r="AX941" s="2">
        <v>453000000</v>
      </c>
      <c r="AY941" s="2" t="s">
        <v>812</v>
      </c>
      <c r="AZ941" s="2" t="s">
        <v>71</v>
      </c>
      <c r="BA941" s="2" t="s">
        <v>4515</v>
      </c>
      <c r="BB941" s="2" t="s">
        <v>814</v>
      </c>
      <c r="BC941" s="2" t="s">
        <v>89</v>
      </c>
      <c r="BD941" s="108"/>
    </row>
    <row r="942" spans="1:56" x14ac:dyDescent="0.25">
      <c r="A942">
        <v>182</v>
      </c>
      <c r="B942" s="13" t="s">
        <v>1293</v>
      </c>
      <c r="C942">
        <v>0.51</v>
      </c>
      <c r="D942">
        <v>22.85</v>
      </c>
      <c r="E942" s="2">
        <v>804.56629999999996</v>
      </c>
      <c r="F942" s="2" t="s">
        <v>66</v>
      </c>
      <c r="G942" t="s">
        <v>1256</v>
      </c>
      <c r="H942">
        <v>10.63</v>
      </c>
      <c r="I942">
        <v>10.600324000000001</v>
      </c>
      <c r="J942" s="108">
        <v>2.9676000000000299E-2</v>
      </c>
      <c r="K942">
        <v>10.112721417069199</v>
      </c>
      <c r="L942" s="2" t="s">
        <v>798</v>
      </c>
      <c r="M942" s="2" t="s">
        <v>166</v>
      </c>
      <c r="N942" s="108"/>
      <c r="O942" s="2">
        <v>140000</v>
      </c>
      <c r="P942">
        <v>804.57538757635803</v>
      </c>
      <c r="Q942" s="19" t="s">
        <v>799</v>
      </c>
      <c r="R942" s="19" t="s">
        <v>799</v>
      </c>
      <c r="S942" s="109" t="str">
        <f t="shared" si="14"/>
        <v>Same</v>
      </c>
      <c r="T942" s="109"/>
      <c r="U942" s="11" t="s">
        <v>71</v>
      </c>
      <c r="V942" s="11" t="s">
        <v>66</v>
      </c>
      <c r="W942" s="108" t="s">
        <v>72</v>
      </c>
      <c r="X942" s="12" t="s">
        <v>72</v>
      </c>
      <c r="Y942" s="105" t="s">
        <v>14638</v>
      </c>
      <c r="Z942" s="105" t="s">
        <v>88</v>
      </c>
      <c r="AA942" s="105" t="s">
        <v>88</v>
      </c>
      <c r="AB942" s="105">
        <v>804.56670242266796</v>
      </c>
      <c r="AC942" s="3">
        <v>804.56670242266796</v>
      </c>
      <c r="AD942" s="6" t="s">
        <v>1257</v>
      </c>
      <c r="AE942" s="6" t="s">
        <v>1243</v>
      </c>
      <c r="AF942" s="6" t="s">
        <v>1258</v>
      </c>
      <c r="AG942" s="6" t="s">
        <v>1259</v>
      </c>
      <c r="AH942" s="3" t="s">
        <v>1260</v>
      </c>
      <c r="AI942" s="3" t="s">
        <v>1261</v>
      </c>
      <c r="AJ942" s="3" t="s">
        <v>1262</v>
      </c>
      <c r="AK942" s="3" t="s">
        <v>1263</v>
      </c>
      <c r="AL942" s="3" t="s">
        <v>1264</v>
      </c>
      <c r="AM942" s="3" t="s">
        <v>1265</v>
      </c>
      <c r="AN942">
        <v>1</v>
      </c>
      <c r="AO942" s="2" t="s">
        <v>1252</v>
      </c>
      <c r="AP942" s="2">
        <v>2758</v>
      </c>
      <c r="AQ942" s="2" t="s">
        <v>1266</v>
      </c>
      <c r="AR942" s="2" t="s">
        <v>53</v>
      </c>
      <c r="AS942">
        <v>10.112721417069199</v>
      </c>
      <c r="AT942">
        <v>2</v>
      </c>
      <c r="AU942">
        <v>50</v>
      </c>
      <c r="AV942" t="s">
        <v>85</v>
      </c>
      <c r="AW942" s="2">
        <v>0.71744444617681502</v>
      </c>
      <c r="AX942" s="2">
        <v>628000000</v>
      </c>
      <c r="AY942" s="2" t="s">
        <v>812</v>
      </c>
      <c r="AZ942" s="2" t="s">
        <v>71</v>
      </c>
      <c r="BA942" s="2" t="s">
        <v>1267</v>
      </c>
      <c r="BB942" s="2" t="s">
        <v>814</v>
      </c>
      <c r="BC942" s="2" t="s">
        <v>89</v>
      </c>
    </row>
    <row r="943" spans="1:56" x14ac:dyDescent="0.25">
      <c r="A943">
        <v>1212</v>
      </c>
      <c r="B943" s="13" t="s">
        <v>6434</v>
      </c>
      <c r="C943">
        <v>0.72</v>
      </c>
      <c r="D943">
        <v>22.42</v>
      </c>
      <c r="E943" s="2">
        <v>804.56669999999997</v>
      </c>
      <c r="F943" s="2" t="s">
        <v>66</v>
      </c>
      <c r="G943" t="s">
        <v>6198</v>
      </c>
      <c r="H943">
        <v>10.92</v>
      </c>
      <c r="I943">
        <v>10.940681</v>
      </c>
      <c r="J943">
        <v>-2.06810000000015E-2</v>
      </c>
      <c r="K943">
        <v>1.1693548387096799</v>
      </c>
      <c r="L943" s="2" t="s">
        <v>798</v>
      </c>
      <c r="M943" s="2" t="s">
        <v>166</v>
      </c>
      <c r="O943" s="2">
        <v>540000</v>
      </c>
      <c r="P943">
        <v>804.57516404168405</v>
      </c>
      <c r="Q943" s="9" t="s">
        <v>799</v>
      </c>
      <c r="R943" s="9" t="s">
        <v>799</v>
      </c>
      <c r="S943" s="109" t="str">
        <f t="shared" si="14"/>
        <v>Same</v>
      </c>
      <c r="T943" s="109"/>
      <c r="U943" s="108" t="s">
        <v>71</v>
      </c>
      <c r="V943" s="108" t="s">
        <v>66</v>
      </c>
      <c r="W943" s="108" t="s">
        <v>72</v>
      </c>
      <c r="X943" s="11" t="s">
        <v>72</v>
      </c>
      <c r="Y943" s="105" t="s">
        <v>14921</v>
      </c>
      <c r="Z943" s="105" t="s">
        <v>88</v>
      </c>
      <c r="AA943" s="105" t="s">
        <v>88</v>
      </c>
      <c r="AB943" s="105">
        <v>804.56715413689096</v>
      </c>
      <c r="AC943" s="12">
        <v>804.56715413689096</v>
      </c>
      <c r="AD943" s="9" t="s">
        <v>6199</v>
      </c>
      <c r="AE943" s="9" t="s">
        <v>3893</v>
      </c>
      <c r="AF943" s="9" t="s">
        <v>6200</v>
      </c>
      <c r="AG943" s="9" t="s">
        <v>1259</v>
      </c>
      <c r="AH943" s="3" t="s">
        <v>6201</v>
      </c>
      <c r="AI943" s="3" t="s">
        <v>1261</v>
      </c>
      <c r="AJ943" s="9" t="s">
        <v>6202</v>
      </c>
      <c r="AK943" s="9" t="s">
        <v>4513</v>
      </c>
      <c r="AL943" s="3" t="s">
        <v>6203</v>
      </c>
      <c r="AM943" s="3" t="s">
        <v>6204</v>
      </c>
      <c r="AN943">
        <v>1</v>
      </c>
      <c r="AO943" s="2" t="s">
        <v>6205</v>
      </c>
      <c r="AP943" s="2">
        <v>2876</v>
      </c>
      <c r="AQ943" s="2" t="s">
        <v>6206</v>
      </c>
      <c r="AR943" s="2" t="s">
        <v>53</v>
      </c>
      <c r="AS943">
        <v>1.1693548387096799</v>
      </c>
      <c r="AT943">
        <v>0.35</v>
      </c>
      <c r="AU943">
        <v>1.43</v>
      </c>
      <c r="AV943" t="s">
        <v>1296</v>
      </c>
      <c r="AW943" s="2">
        <v>0.18792032527546601</v>
      </c>
      <c r="AX943" s="2">
        <v>1450000000</v>
      </c>
      <c r="AY943" s="2" t="s">
        <v>812</v>
      </c>
      <c r="AZ943" s="2" t="s">
        <v>6207</v>
      </c>
      <c r="BA943" s="2" t="s">
        <v>6208</v>
      </c>
      <c r="BB943" s="2" t="s">
        <v>814</v>
      </c>
      <c r="BC943" s="2" t="s">
        <v>89</v>
      </c>
    </row>
    <row r="944" spans="1:56" x14ac:dyDescent="0.25">
      <c r="A944">
        <v>1306</v>
      </c>
      <c r="B944" s="13" t="s">
        <v>6841</v>
      </c>
      <c r="C944" s="26">
        <v>0.52</v>
      </c>
      <c r="D944" s="26">
        <v>29.01</v>
      </c>
      <c r="E944" s="27">
        <v>804.57010000000002</v>
      </c>
      <c r="F944" s="27" t="s">
        <v>66</v>
      </c>
      <c r="G944" s="26" t="s">
        <v>6786</v>
      </c>
      <c r="H944" s="26">
        <v>10.57</v>
      </c>
      <c r="I944" s="26">
        <v>10.591108</v>
      </c>
      <c r="J944" s="26">
        <v>-2.1107999999999901E-2</v>
      </c>
      <c r="K944" s="26">
        <v>0.25609756097560998</v>
      </c>
      <c r="L944" s="27" t="s">
        <v>798</v>
      </c>
      <c r="M944" s="27" t="s">
        <v>166</v>
      </c>
      <c r="N944" s="26"/>
      <c r="O944" s="27">
        <v>100000</v>
      </c>
      <c r="P944" s="26">
        <v>804.57564026970897</v>
      </c>
      <c r="Q944" s="39" t="s">
        <v>799</v>
      </c>
      <c r="R944" s="39" t="s">
        <v>799</v>
      </c>
      <c r="S944" s="109" t="str">
        <f t="shared" si="14"/>
        <v>Same</v>
      </c>
      <c r="T944" s="109"/>
      <c r="U944" s="26" t="s">
        <v>71</v>
      </c>
      <c r="V944" s="26" t="s">
        <v>66</v>
      </c>
      <c r="W944" s="108" t="s">
        <v>72</v>
      </c>
      <c r="X944" s="26" t="s">
        <v>72</v>
      </c>
      <c r="Y944" s="105" t="s">
        <v>14979</v>
      </c>
      <c r="Z944" s="105" t="s">
        <v>88</v>
      </c>
      <c r="AA944" s="105" t="s">
        <v>88</v>
      </c>
      <c r="AB944" s="105">
        <v>804.570096919398</v>
      </c>
      <c r="AC944" s="26">
        <v>804.570096919398</v>
      </c>
      <c r="AD944" s="39" t="s">
        <v>6787</v>
      </c>
      <c r="AE944" s="39" t="s">
        <v>6774</v>
      </c>
      <c r="AF944" s="39" t="s">
        <v>6788</v>
      </c>
      <c r="AG944" s="39" t="s">
        <v>6234</v>
      </c>
      <c r="AH944" s="26" t="s">
        <v>6789</v>
      </c>
      <c r="AI944" s="26" t="s">
        <v>1245</v>
      </c>
      <c r="AJ944" s="26" t="s">
        <v>6790</v>
      </c>
      <c r="AK944" s="26" t="s">
        <v>4511</v>
      </c>
      <c r="AL944" s="26" t="s">
        <v>6791</v>
      </c>
      <c r="AM944" s="26" t="s">
        <v>6792</v>
      </c>
      <c r="AN944" s="26">
        <v>1</v>
      </c>
      <c r="AO944" s="27" t="s">
        <v>6783</v>
      </c>
      <c r="AP944" s="27">
        <v>2791</v>
      </c>
      <c r="AQ944" s="27" t="s">
        <v>6793</v>
      </c>
      <c r="AR944" s="27" t="s">
        <v>53</v>
      </c>
      <c r="AS944" s="26">
        <v>0.25609756097560998</v>
      </c>
      <c r="AT944" s="26">
        <v>0.12</v>
      </c>
      <c r="AU944" s="26">
        <v>0.68</v>
      </c>
      <c r="AV944" s="26" t="s">
        <v>54</v>
      </c>
      <c r="AW944" s="27">
        <v>0.59828134430797997</v>
      </c>
      <c r="AX944" s="27">
        <v>410000000</v>
      </c>
      <c r="AY944" s="27" t="s">
        <v>812</v>
      </c>
      <c r="AZ944" s="27" t="s">
        <v>71</v>
      </c>
      <c r="BA944" s="27" t="s">
        <v>6794</v>
      </c>
      <c r="BB944" s="27" t="s">
        <v>814</v>
      </c>
      <c r="BC944" s="27" t="s">
        <v>89</v>
      </c>
      <c r="BD944" s="26"/>
    </row>
    <row r="945" spans="1:56" x14ac:dyDescent="0.25">
      <c r="A945">
        <v>139</v>
      </c>
      <c r="B945" s="13" t="s">
        <v>916</v>
      </c>
      <c r="C945">
        <v>0.88</v>
      </c>
      <c r="D945">
        <v>25.28</v>
      </c>
      <c r="E945" s="2">
        <v>804.57479999999998</v>
      </c>
      <c r="F945" s="2" t="s">
        <v>66</v>
      </c>
      <c r="G945" t="s">
        <v>797</v>
      </c>
      <c r="H945">
        <v>10.39</v>
      </c>
      <c r="I945">
        <v>10.324374000000001</v>
      </c>
      <c r="J945" s="108">
        <v>6.5625999999999962E-2</v>
      </c>
      <c r="K945">
        <v>1.889285714285714</v>
      </c>
      <c r="L945" s="2" t="s">
        <v>798</v>
      </c>
      <c r="M945" s="2" t="s">
        <v>166</v>
      </c>
      <c r="O945" s="2">
        <v>190000</v>
      </c>
      <c r="P945">
        <v>804.5759819203812</v>
      </c>
      <c r="Q945" s="9" t="s">
        <v>799</v>
      </c>
      <c r="R945" s="9" t="s">
        <v>799</v>
      </c>
      <c r="S945" s="109" t="str">
        <f t="shared" si="14"/>
        <v>Same</v>
      </c>
      <c r="T945" s="109"/>
      <c r="U945" s="64" t="s">
        <v>71</v>
      </c>
      <c r="V945" s="64" t="s">
        <v>66</v>
      </c>
      <c r="W945" s="108" t="s">
        <v>72</v>
      </c>
      <c r="X945" s="64" t="s">
        <v>72</v>
      </c>
      <c r="Y945" s="105" t="s">
        <v>14624</v>
      </c>
      <c r="Z945" s="105" t="s">
        <v>88</v>
      </c>
      <c r="AA945" s="105" t="s">
        <v>88</v>
      </c>
      <c r="AB945" s="105">
        <v>804.57461624065695</v>
      </c>
      <c r="AC945" s="3">
        <v>804.57461624065695</v>
      </c>
      <c r="AD945" s="9" t="s">
        <v>800</v>
      </c>
      <c r="AE945" s="9" t="s">
        <v>801</v>
      </c>
      <c r="AF945" s="9" t="s">
        <v>802</v>
      </c>
      <c r="AG945" s="9" t="s">
        <v>803</v>
      </c>
      <c r="AH945" s="3" t="s">
        <v>804</v>
      </c>
      <c r="AI945" s="3" t="s">
        <v>805</v>
      </c>
      <c r="AJ945" s="3" t="s">
        <v>806</v>
      </c>
      <c r="AK945" s="3" t="s">
        <v>807</v>
      </c>
      <c r="AL945" s="3" t="s">
        <v>808</v>
      </c>
      <c r="AM945" s="3" t="s">
        <v>809</v>
      </c>
      <c r="AN945">
        <v>1</v>
      </c>
      <c r="AO945" s="2" t="s">
        <v>810</v>
      </c>
      <c r="AP945" s="2">
        <v>2650</v>
      </c>
      <c r="AQ945" s="2" t="s">
        <v>811</v>
      </c>
      <c r="AR945" s="2" t="s">
        <v>53</v>
      </c>
      <c r="AS945">
        <v>1.889285714285714</v>
      </c>
      <c r="AT945">
        <v>1.75</v>
      </c>
      <c r="AU945">
        <v>3.55</v>
      </c>
      <c r="AV945" t="s">
        <v>54</v>
      </c>
      <c r="AW945" s="2">
        <v>0.68203691219329521</v>
      </c>
      <c r="AX945" s="2">
        <v>6.1226851143207739</v>
      </c>
      <c r="AY945" s="2" t="s">
        <v>812</v>
      </c>
      <c r="AZ945" s="2" t="s">
        <v>71</v>
      </c>
      <c r="BA945" s="2" t="s">
        <v>813</v>
      </c>
      <c r="BB945" s="2" t="s">
        <v>814</v>
      </c>
      <c r="BC945" s="2" t="s">
        <v>89</v>
      </c>
    </row>
    <row r="946" spans="1:56" x14ac:dyDescent="0.25">
      <c r="A946">
        <v>1125</v>
      </c>
      <c r="B946" s="13" t="s">
        <v>10202</v>
      </c>
      <c r="C946">
        <v>0.66</v>
      </c>
      <c r="D946">
        <v>19.329999999999998</v>
      </c>
      <c r="E946" s="2">
        <v>804.59939999999995</v>
      </c>
      <c r="F946" s="2" t="s">
        <v>66</v>
      </c>
      <c r="G946" t="s">
        <v>11355</v>
      </c>
      <c r="H946">
        <v>4.07</v>
      </c>
      <c r="I946">
        <v>4.179119</v>
      </c>
      <c r="J946" s="108">
        <v>-0.1091189999999997</v>
      </c>
      <c r="K946" t="s">
        <v>48</v>
      </c>
      <c r="L946" s="2" t="s">
        <v>11356</v>
      </c>
      <c r="N946" s="2" t="s">
        <v>11357</v>
      </c>
      <c r="O946" s="2">
        <v>320000</v>
      </c>
      <c r="P946">
        <v>804.60486564372422</v>
      </c>
      <c r="Q946" s="108" t="s">
        <v>16070</v>
      </c>
      <c r="R946" s="108" t="s">
        <v>16070</v>
      </c>
      <c r="S946" s="109" t="str">
        <f t="shared" si="14"/>
        <v>Same</v>
      </c>
      <c r="T946" s="109"/>
      <c r="U946" s="108" t="s">
        <v>160</v>
      </c>
      <c r="V946" s="3" t="s">
        <v>46</v>
      </c>
      <c r="W946" s="3" t="s">
        <v>289</v>
      </c>
      <c r="X946" s="3" t="s">
        <v>289</v>
      </c>
      <c r="Y946" s="105"/>
      <c r="Z946" s="105"/>
      <c r="AA946" s="105"/>
      <c r="AB946" s="105">
        <v>804.59931422568297</v>
      </c>
      <c r="AC946" s="3">
        <v>804.59931422568297</v>
      </c>
      <c r="AD946" s="79" t="s">
        <v>11358</v>
      </c>
      <c r="AE946" s="79" t="s">
        <v>129</v>
      </c>
      <c r="AF946" s="3" t="s">
        <v>11359</v>
      </c>
      <c r="AG946" s="3" t="s">
        <v>1376</v>
      </c>
      <c r="AH946" s="3" t="s">
        <v>11360</v>
      </c>
      <c r="AI946" s="3" t="s">
        <v>11361</v>
      </c>
      <c r="AJ946" s="3" t="s">
        <v>11362</v>
      </c>
      <c r="AK946" s="3" t="s">
        <v>7327</v>
      </c>
      <c r="AL946" s="3" t="s">
        <v>11363</v>
      </c>
      <c r="AM946" s="3" t="s">
        <v>11364</v>
      </c>
      <c r="AN946">
        <v>1</v>
      </c>
      <c r="AO946" s="2" t="s">
        <v>11271</v>
      </c>
      <c r="AP946" s="2">
        <v>1155</v>
      </c>
      <c r="AQ946" s="2" t="s">
        <v>11365</v>
      </c>
      <c r="AR946" s="108" t="s">
        <v>48</v>
      </c>
      <c r="AS946" t="s">
        <v>48</v>
      </c>
      <c r="AT946" t="s">
        <v>48</v>
      </c>
      <c r="AU946" t="s">
        <v>48</v>
      </c>
      <c r="AV946" t="s">
        <v>48</v>
      </c>
      <c r="AW946" s="108" t="s">
        <v>48</v>
      </c>
      <c r="AX946" s="2">
        <v>6.7701862933528796</v>
      </c>
      <c r="AY946" s="2" t="s">
        <v>5434</v>
      </c>
      <c r="AZ946" s="2"/>
      <c r="BB946" s="2" t="s">
        <v>11366</v>
      </c>
      <c r="BC946" s="2" t="s">
        <v>11367</v>
      </c>
    </row>
    <row r="947" spans="1:56" x14ac:dyDescent="0.25">
      <c r="A947">
        <v>1077</v>
      </c>
      <c r="B947" s="13" t="s">
        <v>5580</v>
      </c>
      <c r="C947" s="108">
        <v>0.28000000000000003</v>
      </c>
      <c r="D947" s="108">
        <v>2.91</v>
      </c>
      <c r="E947" s="108">
        <v>805.2604</v>
      </c>
      <c r="F947" s="108" t="s">
        <v>66</v>
      </c>
      <c r="G947" s="108" t="s">
        <v>5555</v>
      </c>
      <c r="H947" s="108">
        <v>13.81</v>
      </c>
      <c r="I947" s="108">
        <v>7.8277656999999996</v>
      </c>
      <c r="J947" s="7">
        <v>5.9822343</v>
      </c>
      <c r="K947" s="108">
        <v>3.7712418300653598</v>
      </c>
      <c r="L947" s="108"/>
      <c r="M947" s="108"/>
      <c r="N947" s="108"/>
      <c r="O947" s="63">
        <v>24000</v>
      </c>
      <c r="P947" s="11">
        <v>805.26594743889598</v>
      </c>
      <c r="Q947" s="12" t="s">
        <v>160</v>
      </c>
      <c r="R947" s="12" t="s">
        <v>160</v>
      </c>
      <c r="S947" s="109" t="str">
        <f t="shared" si="14"/>
        <v>Same</v>
      </c>
      <c r="T947" s="109"/>
      <c r="U947" s="12" t="s">
        <v>160</v>
      </c>
      <c r="V947" s="12" t="s">
        <v>670</v>
      </c>
      <c r="W947" s="3" t="s">
        <v>528</v>
      </c>
      <c r="X947" s="12" t="s">
        <v>528</v>
      </c>
      <c r="Y947" s="108"/>
      <c r="Z947" s="108" t="s">
        <v>48</v>
      </c>
      <c r="AA947" s="108"/>
      <c r="AB947" s="108">
        <v>805.26</v>
      </c>
      <c r="AC947" s="12">
        <v>805.26</v>
      </c>
      <c r="AD947" s="12" t="s">
        <v>5556</v>
      </c>
      <c r="AE947" s="3" t="s">
        <v>5557</v>
      </c>
      <c r="AF947" s="3" t="s">
        <v>5558</v>
      </c>
      <c r="AG947" s="3" t="s">
        <v>5559</v>
      </c>
      <c r="AH947" s="3" t="s">
        <v>5560</v>
      </c>
      <c r="AI947" s="3" t="s">
        <v>5561</v>
      </c>
      <c r="AJ947" s="3"/>
      <c r="AK947" s="3"/>
      <c r="AL947" s="3"/>
      <c r="AM947" s="3"/>
      <c r="AN947" s="108">
        <v>1</v>
      </c>
      <c r="AO947" s="108" t="s">
        <v>5533</v>
      </c>
      <c r="AP947" s="108">
        <v>2138</v>
      </c>
      <c r="AQ947" s="108" t="s">
        <v>5562</v>
      </c>
      <c r="AR947" s="2" t="s">
        <v>53</v>
      </c>
      <c r="AS947" s="108">
        <v>3.7712418300653598</v>
      </c>
      <c r="AT947" s="108">
        <v>0.5</v>
      </c>
      <c r="AU947" s="108">
        <v>20</v>
      </c>
      <c r="AV947" s="108" t="s">
        <v>85</v>
      </c>
      <c r="AW947" s="2">
        <v>0.398347858653609</v>
      </c>
      <c r="AX947" s="2">
        <v>5.1517852543048903</v>
      </c>
      <c r="AY947" s="108"/>
      <c r="AZ947" s="2"/>
      <c r="BA947" s="108"/>
      <c r="BB947" s="108"/>
      <c r="BC947" s="2" t="s">
        <v>251</v>
      </c>
      <c r="BD947" s="108"/>
    </row>
    <row r="948" spans="1:56" x14ac:dyDescent="0.25">
      <c r="A948">
        <v>599</v>
      </c>
      <c r="B948" s="13" t="s">
        <v>4538</v>
      </c>
      <c r="C948">
        <v>0.54</v>
      </c>
      <c r="D948">
        <v>19.32</v>
      </c>
      <c r="E948" s="2">
        <v>806.56479999999999</v>
      </c>
      <c r="F948" s="2" t="s">
        <v>66</v>
      </c>
      <c r="G948" t="s">
        <v>4215</v>
      </c>
      <c r="H948">
        <v>9.2799999999999994</v>
      </c>
      <c r="I948">
        <v>9.2206296000000005</v>
      </c>
      <c r="J948">
        <v>5.9370399999998803E-2</v>
      </c>
      <c r="K948">
        <v>4.1442786069651696</v>
      </c>
      <c r="L948" s="2" t="s">
        <v>4216</v>
      </c>
      <c r="N948" s="2" t="s">
        <v>350</v>
      </c>
      <c r="O948" s="2">
        <v>210000</v>
      </c>
      <c r="P948">
        <v>806.56984183656505</v>
      </c>
      <c r="Q948" s="6" t="s">
        <v>4217</v>
      </c>
      <c r="R948" s="6" t="s">
        <v>4217</v>
      </c>
      <c r="S948" s="109" t="str">
        <f t="shared" si="14"/>
        <v>Same</v>
      </c>
      <c r="T948" s="109"/>
      <c r="U948" t="s">
        <v>71</v>
      </c>
      <c r="V948" s="3" t="s">
        <v>66</v>
      </c>
      <c r="W948" s="108" t="s">
        <v>72</v>
      </c>
      <c r="X948" t="s">
        <v>72</v>
      </c>
      <c r="Y948" s="105" t="s">
        <v>15558</v>
      </c>
      <c r="Z948" s="105" t="s">
        <v>14835</v>
      </c>
      <c r="AA948" s="105" t="s">
        <v>14835</v>
      </c>
      <c r="AB948" s="105">
        <v>806.56471378988203</v>
      </c>
      <c r="AC948" s="3">
        <v>806.56471378988203</v>
      </c>
      <c r="AD948" s="19" t="s">
        <v>4218</v>
      </c>
      <c r="AE948" s="19" t="s">
        <v>74</v>
      </c>
      <c r="AF948" s="3" t="s">
        <v>4219</v>
      </c>
      <c r="AG948" s="3" t="s">
        <v>76</v>
      </c>
      <c r="AH948" s="3" t="s">
        <v>4220</v>
      </c>
      <c r="AI948" s="3" t="s">
        <v>4221</v>
      </c>
      <c r="AJ948" s="3" t="s">
        <v>4222</v>
      </c>
      <c r="AK948" s="3" t="s">
        <v>1102</v>
      </c>
      <c r="AL948" s="3" t="s">
        <v>4223</v>
      </c>
      <c r="AM948" s="3" t="s">
        <v>4224</v>
      </c>
      <c r="AN948">
        <v>1</v>
      </c>
      <c r="AO948" s="2" t="s">
        <v>3978</v>
      </c>
      <c r="AP948" s="2">
        <v>2472</v>
      </c>
      <c r="AQ948" s="2" t="s">
        <v>4225</v>
      </c>
      <c r="AR948" s="2" t="s">
        <v>53</v>
      </c>
      <c r="AS948">
        <v>4.1442786069651696</v>
      </c>
      <c r="AT948">
        <v>2</v>
      </c>
      <c r="AU948">
        <v>5.0599999999999996</v>
      </c>
      <c r="AV948" t="s">
        <v>1296</v>
      </c>
      <c r="AW948" s="2">
        <v>0.45243695716175503</v>
      </c>
      <c r="AX948" s="2">
        <v>833000000</v>
      </c>
      <c r="AY948" s="2" t="s">
        <v>451</v>
      </c>
      <c r="AZ948" s="2" t="s">
        <v>87</v>
      </c>
      <c r="BA948" s="2" t="s">
        <v>4226</v>
      </c>
      <c r="BB948" s="2" t="s">
        <v>4227</v>
      </c>
      <c r="BC948" s="2" t="s">
        <v>251</v>
      </c>
      <c r="BD948" s="2" t="s">
        <v>362</v>
      </c>
    </row>
    <row r="949" spans="1:56" x14ac:dyDescent="0.25">
      <c r="A949">
        <v>1150</v>
      </c>
      <c r="B949" s="13" t="s">
        <v>6433</v>
      </c>
      <c r="C949">
        <v>0.69</v>
      </c>
      <c r="D949">
        <v>17.75</v>
      </c>
      <c r="E949" s="2">
        <v>806.56569999999999</v>
      </c>
      <c r="F949" s="2" t="s">
        <v>66</v>
      </c>
      <c r="G949" t="s">
        <v>5666</v>
      </c>
      <c r="H949">
        <v>9.64</v>
      </c>
      <c r="I949">
        <v>9.6205073999999993</v>
      </c>
      <c r="J949">
        <v>1.9492599999999499E-2</v>
      </c>
      <c r="K949">
        <v>1.27613941018767</v>
      </c>
      <c r="L949" s="2" t="s">
        <v>4216</v>
      </c>
      <c r="N949" s="2" t="s">
        <v>350</v>
      </c>
      <c r="O949" s="2">
        <v>1700000</v>
      </c>
      <c r="P949">
        <v>806.57029500479302</v>
      </c>
      <c r="Q949" s="125" t="s">
        <v>4217</v>
      </c>
      <c r="R949" s="125" t="s">
        <v>4217</v>
      </c>
      <c r="S949" s="109" t="str">
        <f t="shared" si="14"/>
        <v>Same</v>
      </c>
      <c r="T949" s="109"/>
      <c r="U949" t="s">
        <v>71</v>
      </c>
      <c r="V949" s="3" t="s">
        <v>66</v>
      </c>
      <c r="W949" s="108" t="s">
        <v>72</v>
      </c>
      <c r="X949" t="s">
        <v>72</v>
      </c>
      <c r="Y949" s="105" t="s">
        <v>14834</v>
      </c>
      <c r="Z949" s="105" t="s">
        <v>14835</v>
      </c>
      <c r="AA949" s="105" t="s">
        <v>14835</v>
      </c>
      <c r="AB949" s="105">
        <v>806.56587773345302</v>
      </c>
      <c r="AC949" s="3">
        <v>806.56587773345302</v>
      </c>
      <c r="AD949" s="9" t="s">
        <v>5667</v>
      </c>
      <c r="AE949" s="9" t="s">
        <v>74</v>
      </c>
      <c r="AF949" s="3" t="s">
        <v>5668</v>
      </c>
      <c r="AG949" s="3" t="s">
        <v>76</v>
      </c>
      <c r="AH949" s="3" t="s">
        <v>5669</v>
      </c>
      <c r="AI949" s="3" t="s">
        <v>4069</v>
      </c>
      <c r="AJ949" s="3" t="s">
        <v>5670</v>
      </c>
      <c r="AK949" s="3" t="s">
        <v>5671</v>
      </c>
      <c r="AL949" s="3" t="s">
        <v>5672</v>
      </c>
      <c r="AM949" s="3" t="s">
        <v>5611</v>
      </c>
      <c r="AN949">
        <v>1</v>
      </c>
      <c r="AO949" s="2" t="s">
        <v>5605</v>
      </c>
      <c r="AP949" s="2">
        <v>2598</v>
      </c>
      <c r="AQ949" s="2" t="s">
        <v>5673</v>
      </c>
      <c r="AR949" s="2" t="s">
        <v>53</v>
      </c>
      <c r="AS949">
        <v>1.27613941018767</v>
      </c>
      <c r="AT949">
        <v>0.35</v>
      </c>
      <c r="AU949">
        <v>1.43</v>
      </c>
      <c r="AV949" t="s">
        <v>1296</v>
      </c>
      <c r="AW949" s="2">
        <v>0.34497478332520398</v>
      </c>
      <c r="AX949" s="2">
        <v>190.399992384</v>
      </c>
      <c r="AY949" s="2" t="s">
        <v>451</v>
      </c>
      <c r="AZ949" s="2" t="s">
        <v>87</v>
      </c>
      <c r="BA949" s="2" t="s">
        <v>4226</v>
      </c>
      <c r="BB949" s="2" t="s">
        <v>4227</v>
      </c>
      <c r="BC949" s="2" t="s">
        <v>251</v>
      </c>
      <c r="BD949" s="2" t="s">
        <v>362</v>
      </c>
    </row>
    <row r="950" spans="1:56" x14ac:dyDescent="0.25">
      <c r="A950">
        <v>1277</v>
      </c>
      <c r="B950" s="13" t="s">
        <v>6840</v>
      </c>
      <c r="C950">
        <v>0.55000000000000004</v>
      </c>
      <c r="D950">
        <v>13.03</v>
      </c>
      <c r="E950" s="2">
        <v>806.56920000000002</v>
      </c>
      <c r="F950" s="2" t="s">
        <v>66</v>
      </c>
      <c r="G950" t="s">
        <v>6568</v>
      </c>
      <c r="H950">
        <v>9.25</v>
      </c>
      <c r="I950">
        <v>9.2261416999999994</v>
      </c>
      <c r="J950">
        <v>2.3858300000000599E-2</v>
      </c>
      <c r="K950">
        <v>0.33310810810810798</v>
      </c>
      <c r="L950" s="2" t="s">
        <v>4216</v>
      </c>
      <c r="N950" s="62" t="s">
        <v>350</v>
      </c>
      <c r="O950" s="62">
        <v>400000</v>
      </c>
      <c r="P950" s="11">
        <v>806.57063408003796</v>
      </c>
      <c r="Q950" s="6" t="s">
        <v>4217</v>
      </c>
      <c r="R950" s="6" t="s">
        <v>4217</v>
      </c>
      <c r="S950" s="109" t="str">
        <f t="shared" si="14"/>
        <v>Same</v>
      </c>
      <c r="T950" s="109"/>
      <c r="U950" t="s">
        <v>71</v>
      </c>
      <c r="V950" s="12" t="s">
        <v>66</v>
      </c>
      <c r="W950" s="108" t="s">
        <v>72</v>
      </c>
      <c r="X950" s="12" t="s">
        <v>72</v>
      </c>
      <c r="Y950" s="105" t="s">
        <v>14955</v>
      </c>
      <c r="Z950" s="105" t="s">
        <v>14835</v>
      </c>
      <c r="AA950" s="105" t="s">
        <v>14835</v>
      </c>
      <c r="AB950" s="105">
        <v>806.56884792532196</v>
      </c>
      <c r="AC950" s="12">
        <v>806.56884792532196</v>
      </c>
      <c r="AD950" s="19" t="s">
        <v>6569</v>
      </c>
      <c r="AE950" s="6" t="s">
        <v>2318</v>
      </c>
      <c r="AF950" s="3" t="s">
        <v>6570</v>
      </c>
      <c r="AG950" s="3" t="s">
        <v>76</v>
      </c>
      <c r="AH950" s="3" t="s">
        <v>6571</v>
      </c>
      <c r="AI950" s="3" t="s">
        <v>6572</v>
      </c>
      <c r="AJ950" s="3" t="s">
        <v>6573</v>
      </c>
      <c r="AK950" s="3" t="s">
        <v>6574</v>
      </c>
      <c r="AL950" s="3" t="s">
        <v>6575</v>
      </c>
      <c r="AM950" s="3" t="s">
        <v>6576</v>
      </c>
      <c r="AN950">
        <v>1</v>
      </c>
      <c r="AO950" s="2" t="s">
        <v>6444</v>
      </c>
      <c r="AP950" s="2">
        <v>2582</v>
      </c>
      <c r="AQ950" s="2" t="s">
        <v>6577</v>
      </c>
      <c r="AR950" s="2" t="s">
        <v>53</v>
      </c>
      <c r="AS950">
        <v>0.33310810810810798</v>
      </c>
      <c r="AT950">
        <v>0.12</v>
      </c>
      <c r="AU950">
        <v>0.68</v>
      </c>
      <c r="AV950" t="s">
        <v>54</v>
      </c>
      <c r="AW950" s="2">
        <v>0.21681548209850901</v>
      </c>
      <c r="AX950" s="2">
        <v>51.388887104552502</v>
      </c>
      <c r="AY950" s="2" t="s">
        <v>451</v>
      </c>
      <c r="AZ950" s="2" t="s">
        <v>87</v>
      </c>
      <c r="BA950" s="2" t="s">
        <v>4226</v>
      </c>
      <c r="BB950" s="2" t="s">
        <v>4227</v>
      </c>
      <c r="BC950" s="2" t="s">
        <v>251</v>
      </c>
      <c r="BD950" s="2" t="s">
        <v>362</v>
      </c>
    </row>
    <row r="951" spans="1:56" x14ac:dyDescent="0.25">
      <c r="A951">
        <v>540</v>
      </c>
      <c r="B951" s="13" t="s">
        <v>8939</v>
      </c>
      <c r="C951" s="108">
        <v>0.3</v>
      </c>
      <c r="D951" s="108">
        <v>7.02</v>
      </c>
      <c r="E951" s="2">
        <v>806.57889999999998</v>
      </c>
      <c r="F951" s="2" t="s">
        <v>66</v>
      </c>
      <c r="G951" s="108" t="s">
        <v>12516</v>
      </c>
      <c r="H951" s="108">
        <v>1.1200000000000001</v>
      </c>
      <c r="I951" s="108">
        <v>1.1303679</v>
      </c>
      <c r="J951" s="108">
        <v>-1.0367899999999869E-2</v>
      </c>
      <c r="K951" s="108" t="s">
        <v>48</v>
      </c>
      <c r="L951" s="2" t="s">
        <v>798</v>
      </c>
      <c r="M951" s="2" t="s">
        <v>12558</v>
      </c>
      <c r="N951" s="108"/>
      <c r="O951" s="2">
        <v>170000</v>
      </c>
      <c r="P951" s="108">
        <v>806.58292644186884</v>
      </c>
      <c r="Q951" s="108" t="s">
        <v>12559</v>
      </c>
      <c r="R951" s="108" t="s">
        <v>12559</v>
      </c>
      <c r="S951" s="109" t="str">
        <f t="shared" si="14"/>
        <v>Same</v>
      </c>
      <c r="T951" s="109"/>
      <c r="U951" s="108" t="s">
        <v>160</v>
      </c>
      <c r="V951" s="3" t="s">
        <v>46</v>
      </c>
      <c r="W951" s="3" t="s">
        <v>289</v>
      </c>
      <c r="X951" s="3" t="s">
        <v>12354</v>
      </c>
      <c r="Y951" s="108"/>
      <c r="Z951" s="108" t="s">
        <v>15491</v>
      </c>
      <c r="AA951" s="108" t="s">
        <v>15491</v>
      </c>
      <c r="AB951" s="108">
        <v>806.57879585867397</v>
      </c>
      <c r="AC951" s="3">
        <v>806.57879585867397</v>
      </c>
      <c r="AD951" s="3" t="s">
        <v>12560</v>
      </c>
      <c r="AE951" s="3" t="s">
        <v>10738</v>
      </c>
      <c r="AF951" s="3" t="s">
        <v>12561</v>
      </c>
      <c r="AG951" s="3" t="s">
        <v>11003</v>
      </c>
      <c r="AH951" s="3" t="s">
        <v>12562</v>
      </c>
      <c r="AI951" s="3" t="s">
        <v>12335</v>
      </c>
      <c r="AJ951" s="3" t="s">
        <v>12563</v>
      </c>
      <c r="AK951" s="3" t="s">
        <v>1376</v>
      </c>
      <c r="AL951" s="3" t="s">
        <v>12564</v>
      </c>
      <c r="AM951" s="3" t="s">
        <v>8928</v>
      </c>
      <c r="AN951" s="108">
        <v>1</v>
      </c>
      <c r="AO951" s="2" t="s">
        <v>8924</v>
      </c>
      <c r="AP951" s="2">
        <v>323</v>
      </c>
      <c r="AQ951" s="2" t="s">
        <v>12565</v>
      </c>
      <c r="AR951" s="108" t="s">
        <v>48</v>
      </c>
      <c r="AS951" s="108" t="s">
        <v>48</v>
      </c>
      <c r="AT951" s="108" t="s">
        <v>48</v>
      </c>
      <c r="AU951" s="108" t="s">
        <v>48</v>
      </c>
      <c r="AV951" s="108" t="s">
        <v>48</v>
      </c>
      <c r="AW951" s="108" t="s">
        <v>48</v>
      </c>
      <c r="AX951" s="2">
        <v>1050000000</v>
      </c>
      <c r="AY951" s="2" t="s">
        <v>593</v>
      </c>
      <c r="AZ951" s="2"/>
      <c r="BA951" s="108"/>
      <c r="BB951" s="2" t="s">
        <v>814</v>
      </c>
      <c r="BC951" s="2" t="s">
        <v>12566</v>
      </c>
      <c r="BD951" s="108"/>
    </row>
    <row r="952" spans="1:56" x14ac:dyDescent="0.25">
      <c r="A952">
        <v>372</v>
      </c>
      <c r="B952" s="13" t="s">
        <v>2585</v>
      </c>
      <c r="C952" s="26">
        <v>0.52</v>
      </c>
      <c r="D952" s="26">
        <v>11.4</v>
      </c>
      <c r="E952" s="27">
        <v>806.64419999999996</v>
      </c>
      <c r="F952" s="27" t="s">
        <v>66</v>
      </c>
      <c r="G952" s="26" t="s">
        <v>2376</v>
      </c>
      <c r="H952" s="26">
        <v>14.15</v>
      </c>
      <c r="I952" s="26">
        <v>14.139423000000001</v>
      </c>
      <c r="J952" s="26">
        <v>1.0577000000001391E-2</v>
      </c>
      <c r="K952" s="26">
        <v>0.7094281298299846</v>
      </c>
      <c r="L952" s="27" t="s">
        <v>2377</v>
      </c>
      <c r="M952" s="26"/>
      <c r="N952" s="27" t="s">
        <v>2192</v>
      </c>
      <c r="O952" s="27">
        <v>190000</v>
      </c>
      <c r="P952" s="26">
        <v>806.64854135908445</v>
      </c>
      <c r="Q952" s="90" t="s">
        <v>15793</v>
      </c>
      <c r="R952" s="90" t="s">
        <v>15793</v>
      </c>
      <c r="S952" s="109" t="str">
        <f t="shared" si="14"/>
        <v>Same</v>
      </c>
      <c r="T952" s="109"/>
      <c r="U952" t="s">
        <v>60</v>
      </c>
      <c r="V952" t="s">
        <v>66</v>
      </c>
      <c r="W952" s="69" t="s">
        <v>1209</v>
      </c>
      <c r="X952" t="s">
        <v>15808</v>
      </c>
      <c r="Y952" s="105" t="s">
        <v>15306</v>
      </c>
      <c r="Z952" s="105" t="s">
        <v>15307</v>
      </c>
      <c r="AA952" s="105" t="s">
        <v>15308</v>
      </c>
      <c r="AB952" s="95">
        <v>806.64400911234895</v>
      </c>
      <c r="AC952" s="37">
        <v>806.64400911234895</v>
      </c>
      <c r="AD952" s="26" t="s">
        <v>2378</v>
      </c>
      <c r="AE952" s="26" t="s">
        <v>2379</v>
      </c>
      <c r="AF952" s="37" t="s">
        <v>2380</v>
      </c>
      <c r="AG952" s="26" t="s">
        <v>2381</v>
      </c>
      <c r="AH952" s="28" t="s">
        <v>2382</v>
      </c>
      <c r="AI952" s="28" t="s">
        <v>2087</v>
      </c>
      <c r="AJ952" s="26" t="s">
        <v>2383</v>
      </c>
      <c r="AK952" s="26" t="s">
        <v>2384</v>
      </c>
      <c r="AL952" s="28" t="s">
        <v>2385</v>
      </c>
      <c r="AM952" s="28" t="s">
        <v>2254</v>
      </c>
      <c r="AN952" s="26">
        <v>1</v>
      </c>
      <c r="AO952" s="27" t="s">
        <v>2096</v>
      </c>
      <c r="AP952" s="27">
        <v>3839</v>
      </c>
      <c r="AQ952" s="27" t="s">
        <v>2386</v>
      </c>
      <c r="AR952" s="27" t="s">
        <v>53</v>
      </c>
      <c r="AS952" s="26">
        <v>0.7094281298299846</v>
      </c>
      <c r="AT952" s="26">
        <v>0.12</v>
      </c>
      <c r="AU952" s="26">
        <v>0.85</v>
      </c>
      <c r="AV952" s="26" t="s">
        <v>1296</v>
      </c>
      <c r="AW952" s="27">
        <v>0.72710293475772925</v>
      </c>
      <c r="AX952" s="27">
        <v>11.41093454301703</v>
      </c>
      <c r="AY952" s="27" t="s">
        <v>2236</v>
      </c>
      <c r="AZ952" s="27" t="s">
        <v>50</v>
      </c>
      <c r="BA952" s="27" t="s">
        <v>2340</v>
      </c>
      <c r="BB952" s="27" t="s">
        <v>251</v>
      </c>
      <c r="BC952" s="26"/>
      <c r="BD952" s="27" t="s">
        <v>2387</v>
      </c>
    </row>
    <row r="953" spans="1:56" x14ac:dyDescent="0.25">
      <c r="A953">
        <v>1334</v>
      </c>
      <c r="B953" s="13" t="s">
        <v>7161</v>
      </c>
      <c r="C953" s="108">
        <v>0.3</v>
      </c>
      <c r="D953" s="108">
        <v>3.34</v>
      </c>
      <c r="E953" s="2">
        <v>806.71950000000004</v>
      </c>
      <c r="F953" s="2" t="s">
        <v>66</v>
      </c>
      <c r="G953" s="108" t="s">
        <v>7040</v>
      </c>
      <c r="H953" s="108">
        <v>17.68</v>
      </c>
      <c r="I953" s="108">
        <v>18.095697000000001</v>
      </c>
      <c r="J953" s="44">
        <v>-0.41569699999999798</v>
      </c>
      <c r="K953" s="108">
        <v>20.945945945945951</v>
      </c>
      <c r="L953" s="108"/>
      <c r="M953" s="2" t="s">
        <v>7041</v>
      </c>
      <c r="N953" s="108"/>
      <c r="O953" s="2">
        <v>150000</v>
      </c>
      <c r="P953" s="108">
        <v>806.7249800455636</v>
      </c>
      <c r="Q953" s="22" t="s">
        <v>15764</v>
      </c>
      <c r="R953" s="22" t="s">
        <v>15764</v>
      </c>
      <c r="S953" s="109" t="str">
        <f t="shared" si="14"/>
        <v>Same</v>
      </c>
      <c r="T953" s="109"/>
      <c r="U953" s="108" t="s">
        <v>111</v>
      </c>
      <c r="V953" s="3" t="s">
        <v>66</v>
      </c>
      <c r="W953" s="108" t="s">
        <v>72</v>
      </c>
      <c r="X953" s="3" t="s">
        <v>7042</v>
      </c>
      <c r="Y953" s="108"/>
      <c r="Z953" s="108" t="s">
        <v>15726</v>
      </c>
      <c r="AA953" s="108" t="s">
        <v>15726</v>
      </c>
      <c r="AB953" s="108">
        <v>806.71878272265701</v>
      </c>
      <c r="AC953" s="3">
        <v>806.71878272265701</v>
      </c>
      <c r="AD953" s="22" t="s">
        <v>7043</v>
      </c>
      <c r="AE953" s="22" t="s">
        <v>10117</v>
      </c>
      <c r="AF953" s="3" t="s">
        <v>7044</v>
      </c>
      <c r="AG953" s="3" t="s">
        <v>1036</v>
      </c>
      <c r="AH953" s="22" t="s">
        <v>7045</v>
      </c>
      <c r="AI953" s="22" t="s">
        <v>7046</v>
      </c>
      <c r="AJ953" s="3" t="s">
        <v>7047</v>
      </c>
      <c r="AK953" s="3" t="s">
        <v>6880</v>
      </c>
      <c r="AL953" s="3" t="s">
        <v>7048</v>
      </c>
      <c r="AM953" s="3" t="s">
        <v>7049</v>
      </c>
      <c r="AN953" s="108">
        <v>1</v>
      </c>
      <c r="AO953" s="2" t="s">
        <v>6855</v>
      </c>
      <c r="AP953" s="2">
        <v>4938</v>
      </c>
      <c r="AQ953" s="2" t="s">
        <v>10118</v>
      </c>
      <c r="AR953" s="2" t="s">
        <v>53</v>
      </c>
      <c r="AS953" s="108">
        <v>20.945945945945951</v>
      </c>
      <c r="AT953" s="108">
        <v>3</v>
      </c>
      <c r="AU953" s="108">
        <v>50</v>
      </c>
      <c r="AV953" s="108" t="s">
        <v>85</v>
      </c>
      <c r="AW953" s="108">
        <v>1.3457716672123881</v>
      </c>
      <c r="AX953" s="2">
        <v>6.7982455146455329</v>
      </c>
      <c r="AY953" s="2" t="s">
        <v>111</v>
      </c>
      <c r="AZ953" s="2"/>
      <c r="BA953" s="108"/>
      <c r="BB953" s="108"/>
      <c r="BC953" s="2" t="s">
        <v>7050</v>
      </c>
      <c r="BD953" s="108"/>
    </row>
    <row r="954" spans="1:56" x14ac:dyDescent="0.25">
      <c r="A954">
        <v>609</v>
      </c>
      <c r="B954" s="13" t="s">
        <v>4538</v>
      </c>
      <c r="C954">
        <v>0.51</v>
      </c>
      <c r="D954">
        <v>18.52</v>
      </c>
      <c r="E954" s="2">
        <v>808.57680000000005</v>
      </c>
      <c r="F954" s="2" t="s">
        <v>66</v>
      </c>
      <c r="G954" t="s">
        <v>4300</v>
      </c>
      <c r="H954">
        <v>10.79</v>
      </c>
      <c r="I954">
        <v>10.778772999999999</v>
      </c>
      <c r="J954">
        <v>1.12269999999999E-2</v>
      </c>
      <c r="K954">
        <v>4.1223021582733796</v>
      </c>
      <c r="L954" s="2" t="s">
        <v>4188</v>
      </c>
      <c r="M954" s="2" t="s">
        <v>4189</v>
      </c>
      <c r="N954" s="2" t="s">
        <v>936</v>
      </c>
      <c r="O954" s="8">
        <v>140000</v>
      </c>
      <c r="P954">
        <v>808.58185441357705</v>
      </c>
      <c r="Q954" s="126" t="s">
        <v>6842</v>
      </c>
      <c r="R954" s="126" t="s">
        <v>6842</v>
      </c>
      <c r="S954" s="109" t="str">
        <f t="shared" si="14"/>
        <v>Same</v>
      </c>
      <c r="T954" s="109"/>
      <c r="U954" t="s">
        <v>471</v>
      </c>
      <c r="V954" s="3" t="s">
        <v>66</v>
      </c>
      <c r="W954" s="108" t="s">
        <v>72</v>
      </c>
      <c r="X954" t="s">
        <v>72</v>
      </c>
      <c r="Y954" s="105" t="s">
        <v>15566</v>
      </c>
      <c r="Z954" s="105" t="s">
        <v>191</v>
      </c>
      <c r="AA954" s="105" t="s">
        <v>191</v>
      </c>
      <c r="AB954" s="105">
        <v>808.57621710752699</v>
      </c>
      <c r="AC954" s="3">
        <v>808.57621710752699</v>
      </c>
      <c r="AD954" s="40" t="s">
        <v>4301</v>
      </c>
      <c r="AE954" s="40" t="s">
        <v>1102</v>
      </c>
      <c r="AF954" s="40" t="s">
        <v>4302</v>
      </c>
      <c r="AG954" s="3" t="s">
        <v>4303</v>
      </c>
      <c r="AH954" s="3" t="s">
        <v>4304</v>
      </c>
      <c r="AI954" s="3" t="s">
        <v>4305</v>
      </c>
      <c r="AJ954" s="3" t="s">
        <v>4306</v>
      </c>
      <c r="AK954" s="3" t="s">
        <v>74</v>
      </c>
      <c r="AL954" s="3" t="s">
        <v>4307</v>
      </c>
      <c r="AM954" s="3" t="s">
        <v>4308</v>
      </c>
      <c r="AN954">
        <v>1</v>
      </c>
      <c r="AO954" s="2" t="s">
        <v>3978</v>
      </c>
      <c r="AP954" s="2">
        <v>2893</v>
      </c>
      <c r="AQ954" s="2" t="s">
        <v>4309</v>
      </c>
      <c r="AR954" s="2" t="s">
        <v>53</v>
      </c>
      <c r="AS954">
        <v>4.1223021582733796</v>
      </c>
      <c r="AT954">
        <v>2</v>
      </c>
      <c r="AU954">
        <v>5.0599999999999996</v>
      </c>
      <c r="AV954" t="s">
        <v>1296</v>
      </c>
      <c r="AW954" s="2">
        <v>0.44374742012778301</v>
      </c>
      <c r="AX954" s="2">
        <v>573000000</v>
      </c>
      <c r="AY954" s="2" t="s">
        <v>271</v>
      </c>
      <c r="AZ954" s="2" t="s">
        <v>87</v>
      </c>
      <c r="BA954" s="2" t="s">
        <v>4199</v>
      </c>
      <c r="BB954" s="2" t="s">
        <v>4310</v>
      </c>
      <c r="BC954" s="2" t="s">
        <v>4201</v>
      </c>
      <c r="BD954" s="2" t="s">
        <v>192</v>
      </c>
    </row>
    <row r="955" spans="1:56" s="26" customFormat="1" x14ac:dyDescent="0.25">
      <c r="A955">
        <v>1178</v>
      </c>
      <c r="B955" s="13" t="s">
        <v>6433</v>
      </c>
      <c r="C955" s="108">
        <v>0.65</v>
      </c>
      <c r="D955" s="108">
        <v>13.83</v>
      </c>
      <c r="E955" s="2">
        <v>808.57619999999997</v>
      </c>
      <c r="F955" s="2" t="s">
        <v>66</v>
      </c>
      <c r="G955" s="108" t="s">
        <v>5926</v>
      </c>
      <c r="H955" s="108">
        <v>11.12</v>
      </c>
      <c r="I955" s="108">
        <v>11.094649</v>
      </c>
      <c r="J955" s="108">
        <v>2.5350999999998802E-2</v>
      </c>
      <c r="K955" s="108">
        <v>1.1650485436893201</v>
      </c>
      <c r="L955" s="2" t="s">
        <v>4188</v>
      </c>
      <c r="M955" s="2" t="s">
        <v>4189</v>
      </c>
      <c r="N955" s="2" t="s">
        <v>936</v>
      </c>
      <c r="O955" s="2">
        <v>450000</v>
      </c>
      <c r="P955" s="108">
        <v>808.58080645861105</v>
      </c>
      <c r="Q955" s="126" t="s">
        <v>5927</v>
      </c>
      <c r="R955" s="126" t="s">
        <v>5927</v>
      </c>
      <c r="S955" s="109" t="str">
        <f t="shared" si="14"/>
        <v>Same</v>
      </c>
      <c r="T955" s="109"/>
      <c r="U955" s="108" t="s">
        <v>471</v>
      </c>
      <c r="V955" s="3" t="s">
        <v>66</v>
      </c>
      <c r="W955" s="108" t="s">
        <v>72</v>
      </c>
      <c r="X955" s="108" t="s">
        <v>72</v>
      </c>
      <c r="Y955" s="108" t="s">
        <v>14881</v>
      </c>
      <c r="Z955" s="108" t="s">
        <v>191</v>
      </c>
      <c r="AA955" s="108" t="s">
        <v>191</v>
      </c>
      <c r="AB955" s="108">
        <v>808.57781421022901</v>
      </c>
      <c r="AC955" s="3">
        <v>808.57781421022901</v>
      </c>
      <c r="AD955" s="40" t="s">
        <v>5928</v>
      </c>
      <c r="AE955" s="40" t="s">
        <v>1102</v>
      </c>
      <c r="AF955" s="40" t="s">
        <v>5929</v>
      </c>
      <c r="AG955" s="40" t="s">
        <v>5930</v>
      </c>
      <c r="AH955" s="3" t="s">
        <v>5931</v>
      </c>
      <c r="AI955" s="3" t="s">
        <v>5932</v>
      </c>
      <c r="AJ955" s="3" t="s">
        <v>5933</v>
      </c>
      <c r="AK955" s="3" t="s">
        <v>74</v>
      </c>
      <c r="AL955" s="3" t="s">
        <v>5934</v>
      </c>
      <c r="AM955" s="3" t="s">
        <v>5935</v>
      </c>
      <c r="AN955" s="108">
        <v>1</v>
      </c>
      <c r="AO955" s="2" t="s">
        <v>5589</v>
      </c>
      <c r="AP955" s="2">
        <v>2970</v>
      </c>
      <c r="AQ955" s="2" t="s">
        <v>5936</v>
      </c>
      <c r="AR955" s="2" t="s">
        <v>53</v>
      </c>
      <c r="AS955" s="108">
        <v>1.1650485436893201</v>
      </c>
      <c r="AT955" s="108">
        <v>0.35</v>
      </c>
      <c r="AU955" s="108">
        <v>1.43</v>
      </c>
      <c r="AV955" s="108" t="s">
        <v>1296</v>
      </c>
      <c r="AW955" s="2">
        <v>0.181419215788682</v>
      </c>
      <c r="AX955" s="2">
        <v>1200000000</v>
      </c>
      <c r="AY955" s="2" t="s">
        <v>271</v>
      </c>
      <c r="AZ955" s="2" t="s">
        <v>87</v>
      </c>
      <c r="BA955" s="2" t="s">
        <v>5682</v>
      </c>
      <c r="BB955" s="2" t="s">
        <v>4310</v>
      </c>
      <c r="BC955" s="2" t="s">
        <v>4201</v>
      </c>
      <c r="BD955" s="2" t="s">
        <v>192</v>
      </c>
    </row>
    <row r="956" spans="1:56" s="26" customFormat="1" x14ac:dyDescent="0.25">
      <c r="A956">
        <v>597</v>
      </c>
      <c r="B956" s="13" t="s">
        <v>4538</v>
      </c>
      <c r="C956" s="108">
        <v>0.59</v>
      </c>
      <c r="D956" s="108">
        <v>19.54</v>
      </c>
      <c r="E956" s="2">
        <v>808.58040000000005</v>
      </c>
      <c r="F956" s="2" t="s">
        <v>66</v>
      </c>
      <c r="G956" s="108" t="s">
        <v>4187</v>
      </c>
      <c r="H956" s="108">
        <v>9.65</v>
      </c>
      <c r="I956" s="108">
        <v>9.7190843999999998</v>
      </c>
      <c r="J956" s="108">
        <v>-6.9084400000001295E-2</v>
      </c>
      <c r="K956" s="108">
        <v>3.6048387096774199</v>
      </c>
      <c r="L956" s="2" t="s">
        <v>4188</v>
      </c>
      <c r="M956" s="2" t="s">
        <v>4189</v>
      </c>
      <c r="N956" s="2" t="s">
        <v>936</v>
      </c>
      <c r="O956" s="2">
        <v>230000</v>
      </c>
      <c r="P956" s="108">
        <v>808.58545443608</v>
      </c>
      <c r="Q956" s="6" t="s">
        <v>4190</v>
      </c>
      <c r="R956" s="6" t="s">
        <v>4190</v>
      </c>
      <c r="S956" s="109" t="str">
        <f t="shared" si="14"/>
        <v>Same</v>
      </c>
      <c r="T956" s="109"/>
      <c r="U956" s="108" t="s">
        <v>71</v>
      </c>
      <c r="V956" s="3" t="s">
        <v>66</v>
      </c>
      <c r="W956" s="108" t="s">
        <v>72</v>
      </c>
      <c r="X956" s="108" t="s">
        <v>72</v>
      </c>
      <c r="Y956" s="108" t="s">
        <v>15556</v>
      </c>
      <c r="Z956" s="108" t="s">
        <v>14837</v>
      </c>
      <c r="AA956" s="108" t="s">
        <v>14837</v>
      </c>
      <c r="AB956" s="108">
        <v>808.58044956211802</v>
      </c>
      <c r="AC956" s="3">
        <v>808.58044956211802</v>
      </c>
      <c r="AD956" s="19" t="s">
        <v>4191</v>
      </c>
      <c r="AE956" s="19" t="s">
        <v>74</v>
      </c>
      <c r="AF956" s="3" t="s">
        <v>4192</v>
      </c>
      <c r="AG956" s="3" t="s">
        <v>76</v>
      </c>
      <c r="AH956" s="3" t="s">
        <v>4193</v>
      </c>
      <c r="AI956" s="3" t="s">
        <v>4161</v>
      </c>
      <c r="AJ956" s="3" t="s">
        <v>4194</v>
      </c>
      <c r="AK956" s="3" t="s">
        <v>4195</v>
      </c>
      <c r="AL956" s="3" t="s">
        <v>4196</v>
      </c>
      <c r="AM956" s="3" t="s">
        <v>4197</v>
      </c>
      <c r="AN956" s="108">
        <v>1</v>
      </c>
      <c r="AO956" s="2" t="s">
        <v>3978</v>
      </c>
      <c r="AP956" s="2">
        <v>2606</v>
      </c>
      <c r="AQ956" s="2" t="s">
        <v>4198</v>
      </c>
      <c r="AR956" s="2" t="s">
        <v>53</v>
      </c>
      <c r="AS956" s="108">
        <v>3.6048387096774199</v>
      </c>
      <c r="AT956" s="108">
        <v>2</v>
      </c>
      <c r="AU956" s="108">
        <v>5.0599999999999996</v>
      </c>
      <c r="AV956" s="108" t="s">
        <v>1296</v>
      </c>
      <c r="AW956" s="2">
        <v>0.22961304615490299</v>
      </c>
      <c r="AX956" s="2">
        <v>894000000</v>
      </c>
      <c r="AY956" s="2" t="s">
        <v>271</v>
      </c>
      <c r="AZ956" s="2" t="s">
        <v>87</v>
      </c>
      <c r="BA956" s="2" t="s">
        <v>4199</v>
      </c>
      <c r="BB956" s="2" t="s">
        <v>4200</v>
      </c>
      <c r="BC956" s="2" t="s">
        <v>4201</v>
      </c>
      <c r="BD956" s="2" t="s">
        <v>4202</v>
      </c>
    </row>
    <row r="957" spans="1:56" s="26" customFormat="1" x14ac:dyDescent="0.25">
      <c r="A957">
        <v>1151</v>
      </c>
      <c r="B957" s="13" t="s">
        <v>6433</v>
      </c>
      <c r="C957" s="108">
        <v>0.49</v>
      </c>
      <c r="D957" s="108">
        <v>8.81</v>
      </c>
      <c r="E957" s="2">
        <v>808.58190000000002</v>
      </c>
      <c r="F957" s="2" t="s">
        <v>66</v>
      </c>
      <c r="G957" s="108" t="s">
        <v>5674</v>
      </c>
      <c r="H957" s="108">
        <v>10.029999999999999</v>
      </c>
      <c r="I957" s="108">
        <v>10.020481999999999</v>
      </c>
      <c r="J957" s="108">
        <v>9.5179999999999206E-3</v>
      </c>
      <c r="K957" s="108">
        <v>1.21372031662269</v>
      </c>
      <c r="L957" s="2" t="s">
        <v>4188</v>
      </c>
      <c r="M957" s="2" t="s">
        <v>4189</v>
      </c>
      <c r="N957" s="2" t="s">
        <v>936</v>
      </c>
      <c r="O957" s="2">
        <v>1700000</v>
      </c>
      <c r="P957" s="108">
        <v>808.58650649108404</v>
      </c>
      <c r="Q957" s="125" t="s">
        <v>4190</v>
      </c>
      <c r="R957" s="125" t="s">
        <v>4190</v>
      </c>
      <c r="S957" s="109" t="str">
        <f t="shared" si="14"/>
        <v>Same</v>
      </c>
      <c r="T957" s="109"/>
      <c r="U957" s="108" t="s">
        <v>71</v>
      </c>
      <c r="V957" s="3" t="s">
        <v>66</v>
      </c>
      <c r="W957" s="108" t="s">
        <v>72</v>
      </c>
      <c r="X957" s="108" t="s">
        <v>72</v>
      </c>
      <c r="Y957" s="108" t="s">
        <v>14836</v>
      </c>
      <c r="Z957" s="108" t="s">
        <v>14837</v>
      </c>
      <c r="AA957" s="108" t="s">
        <v>14837</v>
      </c>
      <c r="AB957" s="108">
        <v>808.58092243076101</v>
      </c>
      <c r="AC957" s="3">
        <v>808.58092243076101</v>
      </c>
      <c r="AD957" s="9" t="s">
        <v>5675</v>
      </c>
      <c r="AE957" s="9" t="s">
        <v>74</v>
      </c>
      <c r="AF957" s="3" t="s">
        <v>5676</v>
      </c>
      <c r="AG957" s="3" t="s">
        <v>76</v>
      </c>
      <c r="AH957" s="3" t="s">
        <v>5677</v>
      </c>
      <c r="AI957" s="3" t="s">
        <v>5678</v>
      </c>
      <c r="AJ957" s="3" t="s">
        <v>5679</v>
      </c>
      <c r="AK957" s="3" t="s">
        <v>4195</v>
      </c>
      <c r="AL957" s="3" t="s">
        <v>5680</v>
      </c>
      <c r="AM957" s="3" t="s">
        <v>4197</v>
      </c>
      <c r="AN957" s="108">
        <v>1</v>
      </c>
      <c r="AO957" s="2" t="s">
        <v>5605</v>
      </c>
      <c r="AP957" s="2">
        <v>2708</v>
      </c>
      <c r="AQ957" s="2" t="s">
        <v>5681</v>
      </c>
      <c r="AR957" s="2" t="s">
        <v>53</v>
      </c>
      <c r="AS957" s="108">
        <v>1.21372031662269</v>
      </c>
      <c r="AT957" s="108">
        <v>0.35</v>
      </c>
      <c r="AU957" s="108">
        <v>1.43</v>
      </c>
      <c r="AV957" s="108" t="s">
        <v>1296</v>
      </c>
      <c r="AW957" s="2">
        <v>0.25410247693056098</v>
      </c>
      <c r="AX957" s="2">
        <v>239.583320855035</v>
      </c>
      <c r="AY957" s="2" t="s">
        <v>271</v>
      </c>
      <c r="AZ957" s="2" t="s">
        <v>87</v>
      </c>
      <c r="BA957" s="2" t="s">
        <v>5682</v>
      </c>
      <c r="BB957" s="2" t="s">
        <v>4200</v>
      </c>
      <c r="BC957" s="2" t="s">
        <v>4201</v>
      </c>
      <c r="BD957" s="2" t="s">
        <v>4202</v>
      </c>
    </row>
    <row r="958" spans="1:56" s="26" customFormat="1" x14ac:dyDescent="0.25">
      <c r="A958">
        <v>1279</v>
      </c>
      <c r="B958" s="13" t="s">
        <v>6840</v>
      </c>
      <c r="C958" s="108">
        <v>0.54</v>
      </c>
      <c r="D958" s="108">
        <v>10.84</v>
      </c>
      <c r="E958" s="2">
        <v>808.58209999999997</v>
      </c>
      <c r="F958" s="2" t="s">
        <v>66</v>
      </c>
      <c r="G958" s="108" t="s">
        <v>6589</v>
      </c>
      <c r="H958" s="108">
        <v>10.68</v>
      </c>
      <c r="I958" s="108">
        <v>10.664531</v>
      </c>
      <c r="J958" s="108">
        <v>1.5468999999999501E-2</v>
      </c>
      <c r="K958" s="108">
        <v>0.30769230769230799</v>
      </c>
      <c r="L958" s="2" t="s">
        <v>4188</v>
      </c>
      <c r="M958" s="2" t="s">
        <v>4189</v>
      </c>
      <c r="N958" s="62" t="s">
        <v>936</v>
      </c>
      <c r="O958" s="62">
        <v>350000</v>
      </c>
      <c r="P958" s="11">
        <v>808.58353765897402</v>
      </c>
      <c r="Q958" s="126" t="s">
        <v>5927</v>
      </c>
      <c r="R958" s="126" t="s">
        <v>5927</v>
      </c>
      <c r="S958" s="109" t="str">
        <f t="shared" si="14"/>
        <v>Same</v>
      </c>
      <c r="T958" s="109"/>
      <c r="U958" s="108" t="s">
        <v>471</v>
      </c>
      <c r="V958" s="12" t="s">
        <v>66</v>
      </c>
      <c r="W958" s="108" t="s">
        <v>72</v>
      </c>
      <c r="X958" s="12" t="s">
        <v>72</v>
      </c>
      <c r="Y958" s="108" t="s">
        <v>14957</v>
      </c>
      <c r="Z958" s="108" t="s">
        <v>191</v>
      </c>
      <c r="AA958" s="108" t="s">
        <v>191</v>
      </c>
      <c r="AB958" s="108">
        <v>808.58095716026696</v>
      </c>
      <c r="AC958" s="12">
        <v>808.58095716026696</v>
      </c>
      <c r="AD958" s="65" t="s">
        <v>6590</v>
      </c>
      <c r="AE958" s="40" t="s">
        <v>5885</v>
      </c>
      <c r="AF958" s="40" t="s">
        <v>6591</v>
      </c>
      <c r="AG958" s="40" t="s">
        <v>6592</v>
      </c>
      <c r="AH958" s="3" t="s">
        <v>6593</v>
      </c>
      <c r="AI958" s="3" t="s">
        <v>6594</v>
      </c>
      <c r="AJ958" s="3" t="s">
        <v>6595</v>
      </c>
      <c r="AK958" s="3" t="s">
        <v>6596</v>
      </c>
      <c r="AL958" s="3" t="s">
        <v>6597</v>
      </c>
      <c r="AM958" s="3" t="s">
        <v>6598</v>
      </c>
      <c r="AN958" s="108">
        <v>1</v>
      </c>
      <c r="AO958" s="2" t="s">
        <v>6444</v>
      </c>
      <c r="AP958" s="2">
        <v>2969</v>
      </c>
      <c r="AQ958" s="2" t="s">
        <v>6599</v>
      </c>
      <c r="AR958" s="2" t="s">
        <v>53</v>
      </c>
      <c r="AS958" s="108">
        <v>0.30769230769230799</v>
      </c>
      <c r="AT958" s="108">
        <v>0.12</v>
      </c>
      <c r="AU958" s="108">
        <v>0.68</v>
      </c>
      <c r="AV958" s="108" t="s">
        <v>54</v>
      </c>
      <c r="AW958" s="2">
        <v>0.29581649359658702</v>
      </c>
      <c r="AX958" s="2">
        <v>14.698492277657101</v>
      </c>
      <c r="AY958" s="2" t="s">
        <v>271</v>
      </c>
      <c r="AZ958" s="2" t="s">
        <v>87</v>
      </c>
      <c r="BA958" s="2" t="s">
        <v>6600</v>
      </c>
      <c r="BB958" s="2" t="s">
        <v>4310</v>
      </c>
      <c r="BC958" s="2" t="s">
        <v>4201</v>
      </c>
      <c r="BD958" s="2" t="s">
        <v>4202</v>
      </c>
    </row>
    <row r="959" spans="1:56" s="26" customFormat="1" x14ac:dyDescent="0.25">
      <c r="A959">
        <v>1284</v>
      </c>
      <c r="B959" s="13" t="s">
        <v>6840</v>
      </c>
      <c r="C959" s="108">
        <v>0.62</v>
      </c>
      <c r="D959" s="108">
        <v>13.43</v>
      </c>
      <c r="E959" s="2">
        <v>808.58439999999996</v>
      </c>
      <c r="F959" s="2" t="s">
        <v>66</v>
      </c>
      <c r="G959" s="108" t="s">
        <v>6636</v>
      </c>
      <c r="H959" s="108">
        <v>9.6199999999999992</v>
      </c>
      <c r="I959" s="108">
        <v>9.5522334999999998</v>
      </c>
      <c r="J959" s="108">
        <v>6.7766499999999397E-2</v>
      </c>
      <c r="K959" s="108">
        <v>0.30253807106599001</v>
      </c>
      <c r="L959" s="2" t="s">
        <v>4188</v>
      </c>
      <c r="M959" s="2" t="s">
        <v>4189</v>
      </c>
      <c r="N959" s="62" t="s">
        <v>936</v>
      </c>
      <c r="O959" s="62">
        <v>270000</v>
      </c>
      <c r="P959" s="11">
        <v>808.58583766306299</v>
      </c>
      <c r="Q959" s="6" t="s">
        <v>4190</v>
      </c>
      <c r="R959" s="6" t="s">
        <v>4190</v>
      </c>
      <c r="S959" s="109" t="str">
        <f t="shared" si="14"/>
        <v>Same</v>
      </c>
      <c r="T959" s="109"/>
      <c r="U959" s="108" t="s">
        <v>71</v>
      </c>
      <c r="V959" s="12" t="s">
        <v>66</v>
      </c>
      <c r="W959" s="108" t="s">
        <v>72</v>
      </c>
      <c r="X959" s="12" t="s">
        <v>72</v>
      </c>
      <c r="Y959" s="108" t="s">
        <v>14961</v>
      </c>
      <c r="Z959" s="108" t="s">
        <v>14837</v>
      </c>
      <c r="AA959" s="108" t="s">
        <v>14837</v>
      </c>
      <c r="AB959" s="108">
        <v>808.58437650753899</v>
      </c>
      <c r="AC959" s="12">
        <v>808.58437650753899</v>
      </c>
      <c r="AD959" s="19" t="s">
        <v>6637</v>
      </c>
      <c r="AE959" s="6" t="s">
        <v>2318</v>
      </c>
      <c r="AF959" s="3" t="s">
        <v>6638</v>
      </c>
      <c r="AG959" s="3" t="s">
        <v>6629</v>
      </c>
      <c r="AH959" s="3" t="s">
        <v>6639</v>
      </c>
      <c r="AI959" s="3" t="s">
        <v>6633</v>
      </c>
      <c r="AJ959" s="3" t="s">
        <v>6640</v>
      </c>
      <c r="AK959" s="3" t="s">
        <v>76</v>
      </c>
      <c r="AL959" s="3" t="s">
        <v>6641</v>
      </c>
      <c r="AM959" s="3" t="s">
        <v>6642</v>
      </c>
      <c r="AN959" s="108">
        <v>1</v>
      </c>
      <c r="AO959" s="2" t="s">
        <v>6444</v>
      </c>
      <c r="AP959" s="2">
        <v>2670</v>
      </c>
      <c r="AQ959" s="2" t="s">
        <v>6643</v>
      </c>
      <c r="AR959" s="2" t="s">
        <v>53</v>
      </c>
      <c r="AS959" s="108">
        <v>0.30253807106599001</v>
      </c>
      <c r="AT959" s="108">
        <v>0.12</v>
      </c>
      <c r="AU959" s="108">
        <v>0.68</v>
      </c>
      <c r="AV959" s="108" t="s">
        <v>54</v>
      </c>
      <c r="AW959" s="2">
        <v>0.32305128875945299</v>
      </c>
      <c r="AX959" s="2">
        <v>21.8888884024691</v>
      </c>
      <c r="AY959" s="2" t="s">
        <v>271</v>
      </c>
      <c r="AZ959" s="2" t="s">
        <v>87</v>
      </c>
      <c r="BA959" s="2" t="s">
        <v>6600</v>
      </c>
      <c r="BB959" s="2" t="s">
        <v>4200</v>
      </c>
      <c r="BC959" s="2" t="s">
        <v>4201</v>
      </c>
      <c r="BD959" s="2" t="s">
        <v>4202</v>
      </c>
    </row>
    <row r="960" spans="1:56" s="26" customFormat="1" x14ac:dyDescent="0.25">
      <c r="A960">
        <v>376</v>
      </c>
      <c r="B960" s="13" t="s">
        <v>2585</v>
      </c>
      <c r="C960" s="26">
        <v>0.31</v>
      </c>
      <c r="D960" s="26">
        <v>6.86</v>
      </c>
      <c r="E960" s="27">
        <v>808.66110000000003</v>
      </c>
      <c r="F960" s="27" t="s">
        <v>66</v>
      </c>
      <c r="G960" s="26" t="s">
        <v>2429</v>
      </c>
      <c r="H960" s="26">
        <v>14.22</v>
      </c>
      <c r="I960" s="26">
        <v>14.01103</v>
      </c>
      <c r="J960" s="26">
        <v>0.20897000000000079</v>
      </c>
      <c r="K960" s="26">
        <v>0.72997032640949555</v>
      </c>
      <c r="L960" s="27" t="s">
        <v>2248</v>
      </c>
      <c r="N960" s="27" t="s">
        <v>2249</v>
      </c>
      <c r="O960" s="30">
        <v>100000</v>
      </c>
      <c r="P960" s="26">
        <v>808.66545221404033</v>
      </c>
      <c r="Q960" s="111" t="s">
        <v>15785</v>
      </c>
      <c r="R960" s="111" t="s">
        <v>16254</v>
      </c>
      <c r="S960" s="109" t="str">
        <f t="shared" si="14"/>
        <v>Enhanced</v>
      </c>
      <c r="T960" s="109" t="s">
        <v>16292</v>
      </c>
      <c r="U960" s="108" t="s">
        <v>60</v>
      </c>
      <c r="V960" s="108" t="s">
        <v>66</v>
      </c>
      <c r="W960" s="108" t="s">
        <v>1209</v>
      </c>
      <c r="X960" s="108" t="s">
        <v>15809</v>
      </c>
      <c r="Y960" s="108" t="s">
        <v>15312</v>
      </c>
      <c r="Z960" s="108" t="s">
        <v>15291</v>
      </c>
      <c r="AA960" s="108" t="s">
        <v>15292</v>
      </c>
      <c r="AB960" s="108">
        <v>808.66</v>
      </c>
      <c r="AC960" s="26">
        <v>808.66</v>
      </c>
      <c r="AD960" s="28" t="s">
        <v>2430</v>
      </c>
      <c r="AE960" s="28" t="s">
        <v>2087</v>
      </c>
      <c r="AF960" s="28" t="s">
        <v>2431</v>
      </c>
      <c r="AG960" s="28" t="s">
        <v>2089</v>
      </c>
      <c r="AH960" s="26" t="s">
        <v>2432</v>
      </c>
      <c r="AI960" s="26" t="s">
        <v>2093</v>
      </c>
      <c r="AJ960" s="28" t="s">
        <v>2433</v>
      </c>
      <c r="AK960" s="28" t="s">
        <v>2091</v>
      </c>
      <c r="AL960" s="26" t="s">
        <v>2434</v>
      </c>
      <c r="AM960" s="26" t="s">
        <v>2379</v>
      </c>
      <c r="AN960" s="26">
        <v>1</v>
      </c>
      <c r="AO960" s="27" t="s">
        <v>2096</v>
      </c>
      <c r="AP960" s="27">
        <v>3805</v>
      </c>
      <c r="AQ960" s="27" t="s">
        <v>2435</v>
      </c>
      <c r="AR960" s="27" t="s">
        <v>53</v>
      </c>
      <c r="AS960" s="26">
        <v>0.72997032640949555</v>
      </c>
      <c r="AT960" s="26">
        <v>0.12</v>
      </c>
      <c r="AU960" s="26">
        <v>0.85</v>
      </c>
      <c r="AV960" s="26" t="s">
        <v>1296</v>
      </c>
      <c r="AW960" s="27">
        <v>0.78110168234046617</v>
      </c>
      <c r="AX960" s="27">
        <v>12.71698065218941</v>
      </c>
      <c r="AY960" s="27" t="s">
        <v>50</v>
      </c>
      <c r="AZ960" s="27" t="s">
        <v>50</v>
      </c>
      <c r="BA960" s="27" t="s">
        <v>2258</v>
      </c>
      <c r="BD960" s="27" t="s">
        <v>2259</v>
      </c>
    </row>
    <row r="961" spans="1:56" s="26" customFormat="1" x14ac:dyDescent="0.25">
      <c r="A961">
        <v>364</v>
      </c>
      <c r="B961" s="13" t="s">
        <v>2585</v>
      </c>
      <c r="C961" s="26">
        <v>0.5</v>
      </c>
      <c r="D961" s="26">
        <v>11.6</v>
      </c>
      <c r="E961" s="27">
        <v>808.66240000000005</v>
      </c>
      <c r="F961" s="27" t="s">
        <v>66</v>
      </c>
      <c r="G961" s="26" t="s">
        <v>2247</v>
      </c>
      <c r="H961" s="26">
        <v>12.96</v>
      </c>
      <c r="I961" s="26">
        <v>12.905246</v>
      </c>
      <c r="J961" s="26">
        <v>5.4754000000000858E-2</v>
      </c>
      <c r="K961" s="26">
        <v>0.53490566037735854</v>
      </c>
      <c r="L961" s="27" t="s">
        <v>2248</v>
      </c>
      <c r="N961" s="27" t="s">
        <v>2249</v>
      </c>
      <c r="O961" s="27">
        <v>280000</v>
      </c>
      <c r="P961" s="26">
        <v>808.66675222103697</v>
      </c>
      <c r="Q961" s="111" t="s">
        <v>15785</v>
      </c>
      <c r="R961" s="111" t="s">
        <v>16254</v>
      </c>
      <c r="S961" s="109" t="str">
        <f t="shared" si="14"/>
        <v>Enhanced</v>
      </c>
      <c r="T961" s="109" t="s">
        <v>16292</v>
      </c>
      <c r="U961" s="108" t="s">
        <v>60</v>
      </c>
      <c r="V961" s="108" t="s">
        <v>66</v>
      </c>
      <c r="W961" s="108" t="s">
        <v>1209</v>
      </c>
      <c r="X961" s="108" t="s">
        <v>15804</v>
      </c>
      <c r="Y961" s="108" t="s">
        <v>15290</v>
      </c>
      <c r="Z961" s="108" t="s">
        <v>15291</v>
      </c>
      <c r="AA961" s="108" t="s">
        <v>15292</v>
      </c>
      <c r="AB961" s="108">
        <v>808.66237935025799</v>
      </c>
      <c r="AC961" s="26">
        <v>808.66237935025799</v>
      </c>
      <c r="AD961" s="28" t="s">
        <v>2250</v>
      </c>
      <c r="AE961" s="28" t="s">
        <v>2087</v>
      </c>
      <c r="AF961" s="28" t="s">
        <v>2251</v>
      </c>
      <c r="AG961" s="28" t="s">
        <v>2091</v>
      </c>
      <c r="AH961" s="26" t="s">
        <v>2252</v>
      </c>
      <c r="AI961" s="26" t="s">
        <v>2093</v>
      </c>
      <c r="AJ961" s="28" t="s">
        <v>2253</v>
      </c>
      <c r="AK961" s="28" t="s">
        <v>2254</v>
      </c>
      <c r="AL961" s="26" t="s">
        <v>2255</v>
      </c>
      <c r="AM961" s="26" t="s">
        <v>2256</v>
      </c>
      <c r="AN961" s="26">
        <v>1</v>
      </c>
      <c r="AO961" s="27" t="s">
        <v>2096</v>
      </c>
      <c r="AP961" s="27">
        <v>3508</v>
      </c>
      <c r="AQ961" s="27" t="s">
        <v>2257</v>
      </c>
      <c r="AR961" s="27" t="s">
        <v>53</v>
      </c>
      <c r="AS961" s="26">
        <v>0.53490566037735854</v>
      </c>
      <c r="AT961" s="26">
        <v>0.12</v>
      </c>
      <c r="AU961" s="26">
        <v>0.85</v>
      </c>
      <c r="AV961" s="26" t="s">
        <v>1296</v>
      </c>
      <c r="AW961" s="27">
        <v>0.23658925882132889</v>
      </c>
      <c r="AX961" s="27">
        <v>14.32432413075237</v>
      </c>
      <c r="AY961" s="27" t="s">
        <v>50</v>
      </c>
      <c r="AZ961" s="27" t="s">
        <v>50</v>
      </c>
      <c r="BA961" s="27" t="s">
        <v>2258</v>
      </c>
      <c r="BD961" s="27" t="s">
        <v>2259</v>
      </c>
    </row>
    <row r="962" spans="1:56" s="26" customFormat="1" x14ac:dyDescent="0.25">
      <c r="A962">
        <v>594</v>
      </c>
      <c r="B962" s="13" t="s">
        <v>4538</v>
      </c>
      <c r="C962" s="108">
        <v>0.54</v>
      </c>
      <c r="D962" s="108">
        <v>18</v>
      </c>
      <c r="E962" s="2">
        <v>810.59690000000001</v>
      </c>
      <c r="F962" s="2" t="s">
        <v>66</v>
      </c>
      <c r="G962" s="108" t="s">
        <v>4155</v>
      </c>
      <c r="H962" s="108">
        <v>10.23</v>
      </c>
      <c r="I962" s="108">
        <v>10.315747</v>
      </c>
      <c r="J962" s="108">
        <v>-8.5746999999999601E-2</v>
      </c>
      <c r="K962" s="108">
        <v>4.8051948051948097</v>
      </c>
      <c r="L962" s="2" t="s">
        <v>4156</v>
      </c>
      <c r="M962" s="2" t="s">
        <v>4157</v>
      </c>
      <c r="N962" s="2" t="s">
        <v>126</v>
      </c>
      <c r="O962" s="2">
        <v>270000</v>
      </c>
      <c r="P962" s="108">
        <v>810.601967041222</v>
      </c>
      <c r="Q962" s="108" t="s">
        <v>15975</v>
      </c>
      <c r="R962" s="108" t="s">
        <v>16306</v>
      </c>
      <c r="S962" s="109" t="str">
        <f t="shared" ref="S962:S1025" si="15">IF(R962 = Q962, "Same", "Enhanced")</f>
        <v>Enhanced</v>
      </c>
      <c r="T962" s="109"/>
      <c r="U962" s="108" t="s">
        <v>60</v>
      </c>
      <c r="V962" s="3" t="s">
        <v>66</v>
      </c>
      <c r="W962" s="69" t="s">
        <v>1209</v>
      </c>
      <c r="X962" s="108" t="s">
        <v>4064</v>
      </c>
      <c r="Y962" s="108" t="s">
        <v>15552</v>
      </c>
      <c r="Z962" s="108" t="s">
        <v>15553</v>
      </c>
      <c r="AA962" s="108" t="s">
        <v>15553</v>
      </c>
      <c r="AB962" s="108">
        <v>810.59519536323501</v>
      </c>
      <c r="AC962" s="3">
        <v>810.59519536323501</v>
      </c>
      <c r="AD962" s="19" t="s">
        <v>4158</v>
      </c>
      <c r="AE962" s="19" t="s">
        <v>74</v>
      </c>
      <c r="AF962" s="3" t="s">
        <v>4159</v>
      </c>
      <c r="AG962" s="3" t="s">
        <v>76</v>
      </c>
      <c r="AH962" s="3" t="s">
        <v>4160</v>
      </c>
      <c r="AI962" s="3" t="s">
        <v>4161</v>
      </c>
      <c r="AJ962" s="3" t="s">
        <v>4162</v>
      </c>
      <c r="AK962" s="3" t="s">
        <v>190</v>
      </c>
      <c r="AL962" s="3" t="s">
        <v>4163</v>
      </c>
      <c r="AM962" s="3" t="s">
        <v>4164</v>
      </c>
      <c r="AN962" s="108">
        <v>1</v>
      </c>
      <c r="AO962" s="2" t="s">
        <v>3978</v>
      </c>
      <c r="AP962" s="2">
        <v>2760</v>
      </c>
      <c r="AQ962" s="2" t="s">
        <v>4165</v>
      </c>
      <c r="AR962" s="2" t="s">
        <v>53</v>
      </c>
      <c r="AS962" s="108">
        <v>4.8051948051948097</v>
      </c>
      <c r="AT962" s="108">
        <v>2</v>
      </c>
      <c r="AU962" s="108">
        <v>5.0599999999999996</v>
      </c>
      <c r="AV962" s="108" t="s">
        <v>1296</v>
      </c>
      <c r="AW962" s="2">
        <v>0.70220729784173597</v>
      </c>
      <c r="AX962" s="2">
        <v>1110000000</v>
      </c>
      <c r="AY962" s="2" t="s">
        <v>1010</v>
      </c>
      <c r="AZ962" s="2" t="s">
        <v>87</v>
      </c>
      <c r="BA962" s="2" t="s">
        <v>4166</v>
      </c>
      <c r="BB962" s="2" t="s">
        <v>4167</v>
      </c>
      <c r="BC962" s="108"/>
      <c r="BD962" s="2" t="s">
        <v>4168</v>
      </c>
    </row>
    <row r="963" spans="1:56" s="26" customFormat="1" x14ac:dyDescent="0.25">
      <c r="A963">
        <v>1172</v>
      </c>
      <c r="B963" s="13" t="s">
        <v>6433</v>
      </c>
      <c r="C963" s="108">
        <v>0.65</v>
      </c>
      <c r="D963" s="108">
        <v>13.19</v>
      </c>
      <c r="E963" s="2">
        <v>810.59609999999998</v>
      </c>
      <c r="F963" s="2" t="s">
        <v>66</v>
      </c>
      <c r="G963" s="108" t="s">
        <v>5866</v>
      </c>
      <c r="H963" s="108">
        <v>11.27</v>
      </c>
      <c r="I963" s="108">
        <v>11.309293</v>
      </c>
      <c r="J963" s="108">
        <v>-3.9293000000000702E-2</v>
      </c>
      <c r="K963" s="108">
        <v>1.0991735537190099</v>
      </c>
      <c r="L963" s="2" t="s">
        <v>5867</v>
      </c>
      <c r="M963" s="2" t="s">
        <v>5868</v>
      </c>
      <c r="N963" s="2" t="s">
        <v>126</v>
      </c>
      <c r="O963" s="2">
        <v>510000</v>
      </c>
      <c r="P963" s="108">
        <v>810.60071796598197</v>
      </c>
      <c r="Q963" s="125" t="s">
        <v>5869</v>
      </c>
      <c r="R963" s="125" t="s">
        <v>5869</v>
      </c>
      <c r="S963" s="109" t="str">
        <f t="shared" si="15"/>
        <v>Same</v>
      </c>
      <c r="T963" s="109"/>
      <c r="U963" s="108" t="s">
        <v>71</v>
      </c>
      <c r="V963" s="3" t="s">
        <v>66</v>
      </c>
      <c r="W963" s="108" t="s">
        <v>72</v>
      </c>
      <c r="X963" s="108" t="s">
        <v>72</v>
      </c>
      <c r="Y963" s="108" t="s">
        <v>14871</v>
      </c>
      <c r="Z963" s="108" t="s">
        <v>14872</v>
      </c>
      <c r="AA963" s="108" t="s">
        <v>14872</v>
      </c>
      <c r="AB963" s="108">
        <v>810.59647258815903</v>
      </c>
      <c r="AC963" s="3">
        <v>810.59647258815903</v>
      </c>
      <c r="AD963" s="9" t="s">
        <v>5870</v>
      </c>
      <c r="AE963" s="9" t="s">
        <v>74</v>
      </c>
      <c r="AF963" s="3" t="s">
        <v>5871</v>
      </c>
      <c r="AG963" s="3" t="s">
        <v>76</v>
      </c>
      <c r="AH963" s="3" t="s">
        <v>5872</v>
      </c>
      <c r="AI963" s="3" t="s">
        <v>1102</v>
      </c>
      <c r="AJ963" s="3" t="s">
        <v>5873</v>
      </c>
      <c r="AK963" s="3" t="s">
        <v>98</v>
      </c>
      <c r="AL963" s="3" t="s">
        <v>5874</v>
      </c>
      <c r="AM963" s="3" t="s">
        <v>958</v>
      </c>
      <c r="AN963" s="108">
        <v>1</v>
      </c>
      <c r="AO963" s="2" t="s">
        <v>5589</v>
      </c>
      <c r="AP963" s="2">
        <v>3035</v>
      </c>
      <c r="AQ963" s="2" t="s">
        <v>5875</v>
      </c>
      <c r="AR963" s="2" t="s">
        <v>53</v>
      </c>
      <c r="AS963" s="108">
        <v>1.0991735537190099</v>
      </c>
      <c r="AT963" s="108">
        <v>0.35</v>
      </c>
      <c r="AU963" s="108">
        <v>1.43</v>
      </c>
      <c r="AV963" s="108" t="s">
        <v>1296</v>
      </c>
      <c r="AW963" s="2">
        <v>0.19551751351185001</v>
      </c>
      <c r="AX963" s="2">
        <v>1330000000</v>
      </c>
      <c r="AY963" s="2" t="s">
        <v>155</v>
      </c>
      <c r="AZ963" s="2" t="s">
        <v>87</v>
      </c>
      <c r="BA963" s="2" t="s">
        <v>5876</v>
      </c>
      <c r="BB963" s="2" t="s">
        <v>5877</v>
      </c>
      <c r="BC963" s="108"/>
      <c r="BD963" s="2" t="s">
        <v>4168</v>
      </c>
    </row>
    <row r="964" spans="1:56" s="26" customFormat="1" x14ac:dyDescent="0.25">
      <c r="A964">
        <v>1206</v>
      </c>
      <c r="B964" s="13" t="s">
        <v>6433</v>
      </c>
      <c r="C964" s="108">
        <v>0.44</v>
      </c>
      <c r="D964" s="108">
        <v>9.4700000000000006</v>
      </c>
      <c r="E964" s="2">
        <v>810.59540000000004</v>
      </c>
      <c r="F964" s="2" t="s">
        <v>66</v>
      </c>
      <c r="G964" s="108" t="s">
        <v>6151</v>
      </c>
      <c r="H964" s="108">
        <v>12.41</v>
      </c>
      <c r="I964" s="108">
        <v>11.420396999999999</v>
      </c>
      <c r="J964" s="7">
        <v>0.98960299999999901</v>
      </c>
      <c r="K964" s="108">
        <v>1.12360939431397</v>
      </c>
      <c r="L964" s="2" t="s">
        <v>5867</v>
      </c>
      <c r="M964" s="2" t="s">
        <v>5868</v>
      </c>
      <c r="N964" s="2" t="s">
        <v>126</v>
      </c>
      <c r="O964" s="8">
        <v>34000</v>
      </c>
      <c r="P964" s="108">
        <v>810.60001796199401</v>
      </c>
      <c r="Q964" s="46" t="s">
        <v>6152</v>
      </c>
      <c r="R964" s="46" t="s">
        <v>6152</v>
      </c>
      <c r="S964" s="109" t="str">
        <f t="shared" si="15"/>
        <v>Same</v>
      </c>
      <c r="T964" s="109"/>
      <c r="U964" s="46" t="s">
        <v>60</v>
      </c>
      <c r="V964" s="50" t="s">
        <v>51</v>
      </c>
      <c r="W964" s="108" t="s">
        <v>61</v>
      </c>
      <c r="X964" s="46" t="s">
        <v>61</v>
      </c>
      <c r="Y964" s="108"/>
      <c r="Z964" s="108" t="s">
        <v>14918</v>
      </c>
      <c r="AA964" s="108" t="s">
        <v>14918</v>
      </c>
      <c r="AB964" s="108">
        <v>810.597416954148</v>
      </c>
      <c r="AC964" s="3">
        <v>810.597416954148</v>
      </c>
      <c r="AD964" s="50" t="s">
        <v>6153</v>
      </c>
      <c r="AE964" s="50" t="s">
        <v>74</v>
      </c>
      <c r="AF964" s="3" t="s">
        <v>6154</v>
      </c>
      <c r="AG964" s="3" t="s">
        <v>1102</v>
      </c>
      <c r="AH964" s="3" t="s">
        <v>6155</v>
      </c>
      <c r="AI964" s="3" t="s">
        <v>76</v>
      </c>
      <c r="AJ964" s="3" t="s">
        <v>6156</v>
      </c>
      <c r="AK964" s="3" t="s">
        <v>6157</v>
      </c>
      <c r="AL964" s="3" t="s">
        <v>6158</v>
      </c>
      <c r="AM964" s="3" t="s">
        <v>190</v>
      </c>
      <c r="AN964" s="108">
        <v>1</v>
      </c>
      <c r="AO964" s="2" t="s">
        <v>5589</v>
      </c>
      <c r="AP964" s="2">
        <v>3065</v>
      </c>
      <c r="AQ964" s="2" t="s">
        <v>6159</v>
      </c>
      <c r="AR964" s="2" t="s">
        <v>53</v>
      </c>
      <c r="AS964" s="108">
        <v>1.12360939431397</v>
      </c>
      <c r="AT964" s="108">
        <v>0.35</v>
      </c>
      <c r="AU964" s="108">
        <v>1.43</v>
      </c>
      <c r="AV964" s="108" t="s">
        <v>1296</v>
      </c>
      <c r="AW964" s="2">
        <v>0.18160106538859699</v>
      </c>
      <c r="AX964" s="2">
        <v>90900000</v>
      </c>
      <c r="AY964" s="2" t="s">
        <v>155</v>
      </c>
      <c r="AZ964" s="2" t="s">
        <v>87</v>
      </c>
      <c r="BA964" s="2" t="s">
        <v>5876</v>
      </c>
      <c r="BB964" s="2" t="s">
        <v>5877</v>
      </c>
      <c r="BC964" s="108"/>
      <c r="BD964" s="2" t="s">
        <v>4168</v>
      </c>
    </row>
    <row r="965" spans="1:56" s="26" customFormat="1" x14ac:dyDescent="0.25">
      <c r="A965">
        <v>1283</v>
      </c>
      <c r="B965" s="13" t="s">
        <v>6840</v>
      </c>
      <c r="C965" s="108">
        <v>0.53</v>
      </c>
      <c r="D965" s="108">
        <v>13.02</v>
      </c>
      <c r="E965" s="2">
        <v>810.60019999999997</v>
      </c>
      <c r="F965" s="2" t="s">
        <v>66</v>
      </c>
      <c r="G965" s="108" t="s">
        <v>6624</v>
      </c>
      <c r="H965" s="108">
        <v>10.11</v>
      </c>
      <c r="I965" s="108">
        <v>10.080549</v>
      </c>
      <c r="J965" s="108">
        <v>2.9450999999999901E-2</v>
      </c>
      <c r="K965" s="108">
        <v>0.36666666666666697</v>
      </c>
      <c r="L965" s="2" t="s">
        <v>4156</v>
      </c>
      <c r="M965" s="2" t="s">
        <v>5868</v>
      </c>
      <c r="N965" s="62" t="s">
        <v>126</v>
      </c>
      <c r="O965" s="62">
        <v>290000</v>
      </c>
      <c r="P965" s="11">
        <v>810.60164124715504</v>
      </c>
      <c r="Q965" s="6" t="s">
        <v>6625</v>
      </c>
      <c r="R965" s="6" t="s">
        <v>6625</v>
      </c>
      <c r="S965" s="109" t="str">
        <f t="shared" si="15"/>
        <v>Same</v>
      </c>
      <c r="T965" s="109"/>
      <c r="U965" s="108" t="s">
        <v>71</v>
      </c>
      <c r="V965" s="12" t="s">
        <v>66</v>
      </c>
      <c r="W965" s="108" t="s">
        <v>72</v>
      </c>
      <c r="X965" s="12" t="s">
        <v>72</v>
      </c>
      <c r="Y965" s="108" t="s">
        <v>14960</v>
      </c>
      <c r="Z965" s="108" t="s">
        <v>14872</v>
      </c>
      <c r="AA965" s="108" t="s">
        <v>14872</v>
      </c>
      <c r="AB965" s="108">
        <v>810.60014301991305</v>
      </c>
      <c r="AC965" s="12">
        <v>810.60014301991305</v>
      </c>
      <c r="AD965" s="19" t="s">
        <v>6626</v>
      </c>
      <c r="AE965" s="6" t="s">
        <v>2318</v>
      </c>
      <c r="AF965" s="3" t="s">
        <v>6627</v>
      </c>
      <c r="AG965" s="3" t="s">
        <v>6438</v>
      </c>
      <c r="AH965" s="3" t="s">
        <v>6628</v>
      </c>
      <c r="AI965" s="3" t="s">
        <v>6629</v>
      </c>
      <c r="AJ965" s="3" t="s">
        <v>6630</v>
      </c>
      <c r="AK965" s="3" t="s">
        <v>6631</v>
      </c>
      <c r="AL965" s="3" t="s">
        <v>6632</v>
      </c>
      <c r="AM965" s="3" t="s">
        <v>6633</v>
      </c>
      <c r="AN965" s="108">
        <v>1</v>
      </c>
      <c r="AO965" s="2" t="s">
        <v>6444</v>
      </c>
      <c r="AP965" s="2">
        <v>2812</v>
      </c>
      <c r="AQ965" s="2" t="s">
        <v>6634</v>
      </c>
      <c r="AR965" s="2" t="s">
        <v>53</v>
      </c>
      <c r="AS965" s="108">
        <v>0.36666666666666697</v>
      </c>
      <c r="AT965" s="108">
        <v>0.12</v>
      </c>
      <c r="AU965" s="108">
        <v>0.68</v>
      </c>
      <c r="AV965" s="108" t="s">
        <v>54</v>
      </c>
      <c r="AW965" s="2">
        <v>0.22809672773402101</v>
      </c>
      <c r="AX965" s="2">
        <v>29.912022583225099</v>
      </c>
      <c r="AY965" s="2" t="s">
        <v>155</v>
      </c>
      <c r="AZ965" s="2" t="s">
        <v>87</v>
      </c>
      <c r="BA965" s="2" t="s">
        <v>6635</v>
      </c>
      <c r="BB965" s="2" t="s">
        <v>4167</v>
      </c>
      <c r="BC965" s="108"/>
      <c r="BD965" s="2" t="s">
        <v>4168</v>
      </c>
    </row>
    <row r="966" spans="1:56" s="26" customFormat="1" x14ac:dyDescent="0.25">
      <c r="A966">
        <v>795</v>
      </c>
      <c r="B966" s="13" t="s">
        <v>9726</v>
      </c>
      <c r="C966" s="108">
        <v>0.24</v>
      </c>
      <c r="D966" s="108">
        <v>5.66</v>
      </c>
      <c r="E966" s="108">
        <v>810.67759999999998</v>
      </c>
      <c r="F966" s="108" t="s">
        <v>66</v>
      </c>
      <c r="G966" s="108" t="s">
        <v>9515</v>
      </c>
      <c r="H966" s="108">
        <v>8.51</v>
      </c>
      <c r="I966" s="108">
        <v>15.895174000000001</v>
      </c>
      <c r="J966" s="7">
        <v>-7.3851740000000001</v>
      </c>
      <c r="K966" s="108" t="s">
        <v>48</v>
      </c>
      <c r="L966" s="108"/>
      <c r="M966" s="2" t="s">
        <v>9516</v>
      </c>
      <c r="N966" s="108"/>
      <c r="O966" s="8">
        <v>8400</v>
      </c>
      <c r="P966" s="108">
        <v>810.66648804213696</v>
      </c>
      <c r="Q966" s="108" t="s">
        <v>9517</v>
      </c>
      <c r="R966" s="108" t="s">
        <v>9517</v>
      </c>
      <c r="S966" s="109" t="str">
        <f t="shared" si="15"/>
        <v>Same</v>
      </c>
      <c r="T966" s="109"/>
      <c r="U966" s="108" t="s">
        <v>111</v>
      </c>
      <c r="V966" s="108" t="s">
        <v>51</v>
      </c>
      <c r="W966" s="108" t="s">
        <v>52</v>
      </c>
      <c r="X966" s="108" t="s">
        <v>52</v>
      </c>
      <c r="Y966" s="108"/>
      <c r="Z966" s="108"/>
      <c r="AA966" s="108"/>
      <c r="AB966" s="108">
        <v>810.67083582876603</v>
      </c>
      <c r="AC966" s="3">
        <v>810.67083582876603</v>
      </c>
      <c r="AD966" s="3" t="s">
        <v>9518</v>
      </c>
      <c r="AE966" s="3" t="s">
        <v>9519</v>
      </c>
      <c r="AF966" s="3" t="s">
        <v>9520</v>
      </c>
      <c r="AG966" s="3" t="s">
        <v>9521</v>
      </c>
      <c r="AH966" s="3" t="s">
        <v>9522</v>
      </c>
      <c r="AI966" s="3" t="s">
        <v>9523</v>
      </c>
      <c r="AJ966" s="3" t="s">
        <v>9524</v>
      </c>
      <c r="AK966" s="3" t="s">
        <v>9525</v>
      </c>
      <c r="AL966" s="3" t="s">
        <v>9526</v>
      </c>
      <c r="AM966" s="3" t="s">
        <v>9527</v>
      </c>
      <c r="AN966" s="108">
        <v>1</v>
      </c>
      <c r="AO966" s="108" t="s">
        <v>9410</v>
      </c>
      <c r="AP966" s="108">
        <v>4266</v>
      </c>
      <c r="AQ966" s="108" t="s">
        <v>9528</v>
      </c>
      <c r="AR966" s="108" t="s">
        <v>48</v>
      </c>
      <c r="AS966" s="108" t="s">
        <v>48</v>
      </c>
      <c r="AT966" s="108" t="s">
        <v>48</v>
      </c>
      <c r="AU966" s="108" t="s">
        <v>48</v>
      </c>
      <c r="AV966" s="108" t="s">
        <v>48</v>
      </c>
      <c r="AW966" s="108" t="s">
        <v>48</v>
      </c>
      <c r="AX966" s="2">
        <v>42100000</v>
      </c>
      <c r="AY966" s="2" t="s">
        <v>9529</v>
      </c>
      <c r="AZ966" s="2"/>
      <c r="BA966" s="108"/>
      <c r="BB966" s="2" t="s">
        <v>251</v>
      </c>
      <c r="BC966" s="2" t="s">
        <v>9530</v>
      </c>
      <c r="BD966" s="108"/>
    </row>
    <row r="967" spans="1:56" s="26" customFormat="1" x14ac:dyDescent="0.25">
      <c r="A967">
        <v>351</v>
      </c>
      <c r="B967" s="13" t="s">
        <v>2585</v>
      </c>
      <c r="C967" s="26">
        <v>0.57999999999999996</v>
      </c>
      <c r="D967" s="26">
        <v>13.57</v>
      </c>
      <c r="E967" s="27">
        <v>810.67840000000001</v>
      </c>
      <c r="F967" s="27" t="s">
        <v>66</v>
      </c>
      <c r="G967" s="26" t="s">
        <v>2132</v>
      </c>
      <c r="H967" s="26">
        <v>14.1</v>
      </c>
      <c r="I967" s="26">
        <v>14.014887999999999</v>
      </c>
      <c r="J967" s="26">
        <v>8.5111999999998744E-2</v>
      </c>
      <c r="K967" s="26">
        <v>0.70163934426229513</v>
      </c>
      <c r="L967" s="27" t="s">
        <v>2133</v>
      </c>
      <c r="O967" s="27">
        <v>1100000</v>
      </c>
      <c r="P967" s="26">
        <v>810.68276307114888</v>
      </c>
      <c r="Q967" s="111" t="s">
        <v>15772</v>
      </c>
      <c r="R967" s="111" t="s">
        <v>16251</v>
      </c>
      <c r="S967" s="109" t="str">
        <f t="shared" si="15"/>
        <v>Enhanced</v>
      </c>
      <c r="T967" s="109" t="s">
        <v>16288</v>
      </c>
      <c r="U967" s="108" t="s">
        <v>60</v>
      </c>
      <c r="V967" s="108" t="s">
        <v>66</v>
      </c>
      <c r="W967" s="108" t="s">
        <v>1209</v>
      </c>
      <c r="X967" s="108" t="s">
        <v>1209</v>
      </c>
      <c r="Y967" s="108" t="s">
        <v>15270</v>
      </c>
      <c r="Z967" s="108" t="s">
        <v>15271</v>
      </c>
      <c r="AA967" s="108" t="s">
        <v>15272</v>
      </c>
      <c r="AB967" s="108">
        <v>810.67803572038997</v>
      </c>
      <c r="AC967" s="26">
        <v>810.67803572038997</v>
      </c>
      <c r="AD967" s="29" t="s">
        <v>2135</v>
      </c>
      <c r="AE967" s="29" t="s">
        <v>2104</v>
      </c>
      <c r="AF967" s="26" t="s">
        <v>2136</v>
      </c>
      <c r="AG967" s="26" t="s">
        <v>2106</v>
      </c>
      <c r="AH967" s="29" t="s">
        <v>2137</v>
      </c>
      <c r="AI967" s="29" t="s">
        <v>2112</v>
      </c>
      <c r="AJ967" s="29" t="s">
        <v>2138</v>
      </c>
      <c r="AK967" s="29" t="s">
        <v>2108</v>
      </c>
      <c r="AL967" s="26" t="s">
        <v>2139</v>
      </c>
      <c r="AM967" s="26" t="s">
        <v>2093</v>
      </c>
      <c r="AN967" s="26">
        <v>1</v>
      </c>
      <c r="AO967" s="27" t="s">
        <v>2096</v>
      </c>
      <c r="AP967" s="27">
        <v>3806</v>
      </c>
      <c r="AQ967" s="27" t="s">
        <v>2140</v>
      </c>
      <c r="AR967" s="27" t="s">
        <v>53</v>
      </c>
      <c r="AS967" s="26">
        <v>0.70163934426229513</v>
      </c>
      <c r="AT967" s="26">
        <v>0.12</v>
      </c>
      <c r="AU967" s="26">
        <v>0.85</v>
      </c>
      <c r="AV967" s="26" t="s">
        <v>1296</v>
      </c>
      <c r="AW967" s="27">
        <v>0.70647185374945987</v>
      </c>
      <c r="AX967" s="27">
        <v>8.7142856893877561</v>
      </c>
      <c r="AY967" s="27" t="s">
        <v>2141</v>
      </c>
      <c r="AZ967" s="27" t="s">
        <v>50</v>
      </c>
      <c r="BA967" s="27" t="s">
        <v>2142</v>
      </c>
      <c r="BB967" s="27" t="s">
        <v>2143</v>
      </c>
    </row>
    <row r="968" spans="1:56" s="26" customFormat="1" x14ac:dyDescent="0.25">
      <c r="A968">
        <v>378</v>
      </c>
      <c r="B968" s="13" t="s">
        <v>2585</v>
      </c>
      <c r="C968" s="26">
        <v>0.44</v>
      </c>
      <c r="D968" s="26">
        <v>8.82</v>
      </c>
      <c r="E968" s="27">
        <v>810.67740000000003</v>
      </c>
      <c r="F968" s="27" t="s">
        <v>66</v>
      </c>
      <c r="G968" s="26" t="s">
        <v>2448</v>
      </c>
      <c r="H968" s="26">
        <v>15.06</v>
      </c>
      <c r="I968" s="26">
        <v>14.41794</v>
      </c>
      <c r="J968" s="32">
        <v>0.64206000000000074</v>
      </c>
      <c r="K968" s="26">
        <v>0.82730923694779113</v>
      </c>
      <c r="L968" s="27" t="s">
        <v>2133</v>
      </c>
      <c r="O968" s="30">
        <v>79000</v>
      </c>
      <c r="P968" s="26">
        <v>810.68176306576697</v>
      </c>
      <c r="Q968" s="90" t="s">
        <v>15772</v>
      </c>
      <c r="R968" s="90" t="s">
        <v>15772</v>
      </c>
      <c r="S968" s="109" t="str">
        <f t="shared" si="15"/>
        <v>Same</v>
      </c>
      <c r="T968" s="109"/>
      <c r="U968" s="108" t="s">
        <v>60</v>
      </c>
      <c r="V968" s="108" t="s">
        <v>51</v>
      </c>
      <c r="W968" s="108" t="s">
        <v>61</v>
      </c>
      <c r="X968" s="108" t="s">
        <v>61</v>
      </c>
      <c r="Y968" s="108"/>
      <c r="Z968" s="108" t="s">
        <v>15271</v>
      </c>
      <c r="AA968" s="108" t="s">
        <v>15272</v>
      </c>
      <c r="AB968" s="108">
        <v>810.67845497046903</v>
      </c>
      <c r="AC968" s="26">
        <v>810.67845497046903</v>
      </c>
      <c r="AD968" s="26" t="s">
        <v>2449</v>
      </c>
      <c r="AE968" s="26" t="s">
        <v>2087</v>
      </c>
      <c r="AF968" s="26" t="s">
        <v>2450</v>
      </c>
      <c r="AG968" s="26" t="s">
        <v>2091</v>
      </c>
      <c r="AH968" s="26" t="s">
        <v>2451</v>
      </c>
      <c r="AI968" s="26" t="s">
        <v>2254</v>
      </c>
      <c r="AJ968" s="26" t="s">
        <v>2452</v>
      </c>
      <c r="AK968" s="26" t="s">
        <v>2093</v>
      </c>
      <c r="AL968" s="26" t="s">
        <v>2453</v>
      </c>
      <c r="AM968" s="26" t="s">
        <v>2104</v>
      </c>
      <c r="AN968" s="26">
        <v>1</v>
      </c>
      <c r="AO968" s="27" t="s">
        <v>2096</v>
      </c>
      <c r="AP968" s="27">
        <v>3912</v>
      </c>
      <c r="AQ968" s="27" t="s">
        <v>2454</v>
      </c>
      <c r="AR968" s="27" t="s">
        <v>53</v>
      </c>
      <c r="AS968" s="26">
        <v>0.82730923694779113</v>
      </c>
      <c r="AT968" s="26">
        <v>0.12</v>
      </c>
      <c r="AU968" s="26">
        <v>0.85</v>
      </c>
      <c r="AV968" s="26" t="s">
        <v>1296</v>
      </c>
      <c r="AW968" s="26">
        <v>1.0300546245029389</v>
      </c>
      <c r="AX968" s="27">
        <v>11.165918781797361</v>
      </c>
      <c r="AY968" s="27" t="s">
        <v>2141</v>
      </c>
      <c r="AZ968" s="27" t="s">
        <v>50</v>
      </c>
      <c r="BA968" s="27" t="s">
        <v>2142</v>
      </c>
      <c r="BB968" s="27" t="s">
        <v>2143</v>
      </c>
    </row>
    <row r="969" spans="1:56" s="26" customFormat="1" x14ac:dyDescent="0.25">
      <c r="A969">
        <v>1098</v>
      </c>
      <c r="B969" s="13" t="s">
        <v>8369</v>
      </c>
      <c r="C969" s="108">
        <v>0.8</v>
      </c>
      <c r="D969" s="108">
        <v>60</v>
      </c>
      <c r="E969" s="108">
        <v>810.71349999999995</v>
      </c>
      <c r="F969" s="2" t="s">
        <v>66</v>
      </c>
      <c r="G969" s="108" t="s">
        <v>8217</v>
      </c>
      <c r="H969" s="108">
        <v>9.86</v>
      </c>
      <c r="I969" s="108">
        <v>9.7984744999999993</v>
      </c>
      <c r="J969" s="108">
        <v>6.1525500000000122E-2</v>
      </c>
      <c r="K969" s="108">
        <v>35.724637681159422</v>
      </c>
      <c r="L969" s="108"/>
      <c r="M969" s="2" t="s">
        <v>8218</v>
      </c>
      <c r="N969" s="108"/>
      <c r="O969" s="8">
        <v>110000</v>
      </c>
      <c r="P969" s="108">
        <v>810.70274993899</v>
      </c>
      <c r="Q969" s="108" t="s">
        <v>8219</v>
      </c>
      <c r="R969" s="108" t="s">
        <v>8219</v>
      </c>
      <c r="S969" s="109" t="str">
        <f t="shared" si="15"/>
        <v>Same</v>
      </c>
      <c r="T969" s="109"/>
      <c r="U969" s="108" t="s">
        <v>160</v>
      </c>
      <c r="V969" s="3" t="s">
        <v>46</v>
      </c>
      <c r="W969" s="3" t="s">
        <v>289</v>
      </c>
      <c r="X969" s="3" t="s">
        <v>8220</v>
      </c>
      <c r="Y969" s="108" t="s">
        <v>14800</v>
      </c>
      <c r="Z969" s="108" t="s">
        <v>14801</v>
      </c>
      <c r="AA969" s="108"/>
      <c r="AB969" s="108">
        <v>810.71335509307903</v>
      </c>
      <c r="AC969" s="3">
        <v>810.71335509307903</v>
      </c>
      <c r="AD969" s="26" t="s">
        <v>8221</v>
      </c>
      <c r="AE969" s="26" t="s">
        <v>8222</v>
      </c>
      <c r="AF969" s="79" t="s">
        <v>8223</v>
      </c>
      <c r="AG969" s="3" t="s">
        <v>8224</v>
      </c>
      <c r="AH969" s="3" t="s">
        <v>8225</v>
      </c>
      <c r="AI969" s="3" t="s">
        <v>190</v>
      </c>
      <c r="AJ969" s="3" t="s">
        <v>8226</v>
      </c>
      <c r="AK969" s="3" t="s">
        <v>8227</v>
      </c>
      <c r="AL969" s="3" t="s">
        <v>8228</v>
      </c>
      <c r="AM969" s="3" t="s">
        <v>8229</v>
      </c>
      <c r="AN969" s="108">
        <v>1</v>
      </c>
      <c r="AO969" s="2" t="s">
        <v>8139</v>
      </c>
      <c r="AP969" s="2">
        <v>2550</v>
      </c>
      <c r="AQ969" s="2" t="s">
        <v>8230</v>
      </c>
      <c r="AR969" s="2" t="s">
        <v>53</v>
      </c>
      <c r="AS969" s="108">
        <v>35.724637681159422</v>
      </c>
      <c r="AT969" s="108">
        <v>1.5</v>
      </c>
      <c r="AU969" s="108">
        <v>50</v>
      </c>
      <c r="AV969" s="108" t="s">
        <v>85</v>
      </c>
      <c r="AW969" s="108">
        <v>2.0965353944065561</v>
      </c>
      <c r="AX969" s="2">
        <v>17.237761635043299</v>
      </c>
      <c r="AY969" s="108"/>
      <c r="AZ969" s="2" t="s">
        <v>71</v>
      </c>
      <c r="BA969" s="108"/>
      <c r="BB969" s="108"/>
      <c r="BC969" s="108"/>
      <c r="BD969" s="108"/>
    </row>
    <row r="970" spans="1:56" s="26" customFormat="1" x14ac:dyDescent="0.25">
      <c r="A970">
        <v>437</v>
      </c>
      <c r="B970" s="13" t="s">
        <v>3739</v>
      </c>
      <c r="C970" s="108">
        <v>0.49</v>
      </c>
      <c r="D970" s="108">
        <v>9.1999999999999993</v>
      </c>
      <c r="E970" s="2">
        <v>811.67960000000005</v>
      </c>
      <c r="F970" s="2" t="s">
        <v>66</v>
      </c>
      <c r="G970" s="108" t="s">
        <v>3107</v>
      </c>
      <c r="H970" s="108">
        <v>11.74</v>
      </c>
      <c r="I970" s="108">
        <v>11.735671</v>
      </c>
      <c r="J970" s="108">
        <v>4.3290000000002502E-3</v>
      </c>
      <c r="K970" s="108">
        <v>1.2395437262357401</v>
      </c>
      <c r="L970" s="2" t="s">
        <v>2102</v>
      </c>
      <c r="M970" s="108"/>
      <c r="N970" s="2" t="s">
        <v>3108</v>
      </c>
      <c r="O970" s="27">
        <v>300000</v>
      </c>
      <c r="P970" s="26">
        <v>811.66910011269499</v>
      </c>
      <c r="Q970" s="117" t="s">
        <v>15857</v>
      </c>
      <c r="R970" s="117" t="s">
        <v>15857</v>
      </c>
      <c r="S970" s="109" t="str">
        <f t="shared" si="15"/>
        <v>Same</v>
      </c>
      <c r="T970" s="109"/>
      <c r="U970" s="90" t="s">
        <v>60</v>
      </c>
      <c r="V970" s="90" t="s">
        <v>66</v>
      </c>
      <c r="W970" s="108" t="s">
        <v>1209</v>
      </c>
      <c r="X970" s="90" t="s">
        <v>1209</v>
      </c>
      <c r="Y970" s="108" t="s">
        <v>15361</v>
      </c>
      <c r="Z970" s="108" t="s">
        <v>15362</v>
      </c>
      <c r="AA970" s="108" t="s">
        <v>15362</v>
      </c>
      <c r="AB970" s="90">
        <v>811.67837969237098</v>
      </c>
      <c r="AC970" s="26">
        <v>811.67837969237098</v>
      </c>
      <c r="AD970" s="39" t="s">
        <v>3109</v>
      </c>
      <c r="AE970" s="39" t="s">
        <v>168</v>
      </c>
      <c r="AF970" s="26" t="s">
        <v>3110</v>
      </c>
      <c r="AG970" s="26" t="s">
        <v>184</v>
      </c>
      <c r="AH970" s="26" t="s">
        <v>3111</v>
      </c>
      <c r="AI970" s="26" t="s">
        <v>113</v>
      </c>
      <c r="AJ970" s="26" t="s">
        <v>3112</v>
      </c>
      <c r="AK970" s="26" t="s">
        <v>445</v>
      </c>
      <c r="AL970" s="26" t="s">
        <v>3113</v>
      </c>
      <c r="AM970" s="26" t="s">
        <v>3114</v>
      </c>
      <c r="AN970" s="108">
        <v>1</v>
      </c>
      <c r="AO970" s="2" t="s">
        <v>3030</v>
      </c>
      <c r="AP970" s="2">
        <v>3068</v>
      </c>
      <c r="AQ970" s="2" t="s">
        <v>3115</v>
      </c>
      <c r="AR970" s="2" t="s">
        <v>53</v>
      </c>
      <c r="AS970" s="108">
        <v>1.2395437262357401</v>
      </c>
      <c r="AT970" s="108">
        <v>0.57999999999999996</v>
      </c>
      <c r="AU970" s="108">
        <v>1.57</v>
      </c>
      <c r="AV970" s="108" t="s">
        <v>1296</v>
      </c>
      <c r="AW970" s="2">
        <v>0.20476703433963001</v>
      </c>
      <c r="AX970" s="2">
        <v>139.714265755105</v>
      </c>
      <c r="AY970" s="2" t="s">
        <v>2512</v>
      </c>
      <c r="AZ970" s="2" t="s">
        <v>420</v>
      </c>
      <c r="BA970" s="2" t="s">
        <v>3116</v>
      </c>
      <c r="BB970" s="2" t="s">
        <v>2116</v>
      </c>
      <c r="BC970" s="108"/>
      <c r="BD970" s="2" t="s">
        <v>3117</v>
      </c>
    </row>
    <row r="971" spans="1:56" s="26" customFormat="1" x14ac:dyDescent="0.25">
      <c r="A971">
        <v>409</v>
      </c>
      <c r="B971" s="13" t="s">
        <v>2989</v>
      </c>
      <c r="C971" s="108">
        <v>0.42</v>
      </c>
      <c r="D971" s="108">
        <v>13.99</v>
      </c>
      <c r="E971" s="2">
        <v>812.54280000000006</v>
      </c>
      <c r="F971" s="2" t="s">
        <v>66</v>
      </c>
      <c r="G971" s="108" t="s">
        <v>2775</v>
      </c>
      <c r="H971" s="108">
        <v>9.85</v>
      </c>
      <c r="I971" s="108">
        <v>9.879589600000001</v>
      </c>
      <c r="J971" s="108">
        <v>-2.9589600000001329E-2</v>
      </c>
      <c r="K971" s="108">
        <v>0.45</v>
      </c>
      <c r="L971" s="2" t="s">
        <v>2776</v>
      </c>
      <c r="M971" s="2" t="s">
        <v>687</v>
      </c>
      <c r="N971" s="108"/>
      <c r="O971" s="2">
        <v>63000</v>
      </c>
      <c r="P971" s="108">
        <v>812.55090267680168</v>
      </c>
      <c r="Q971" s="99" t="s">
        <v>16220</v>
      </c>
      <c r="R971" s="99" t="s">
        <v>16220</v>
      </c>
      <c r="S971" s="109" t="str">
        <f t="shared" si="15"/>
        <v>Same</v>
      </c>
      <c r="T971" s="109"/>
      <c r="U971" s="90" t="s">
        <v>60</v>
      </c>
      <c r="V971" s="90" t="s">
        <v>66</v>
      </c>
      <c r="W971" s="69" t="s">
        <v>1209</v>
      </c>
      <c r="X971" s="90" t="s">
        <v>16175</v>
      </c>
      <c r="Y971" s="108"/>
      <c r="Z971" s="108" t="s">
        <v>15279</v>
      </c>
      <c r="AA971" s="108" t="s">
        <v>14477</v>
      </c>
      <c r="AB971" s="99">
        <v>812.54291332491005</v>
      </c>
      <c r="AC971" s="38">
        <v>812.54291332491005</v>
      </c>
      <c r="AD971" s="38" t="s">
        <v>2777</v>
      </c>
      <c r="AE971" s="3" t="s">
        <v>1249</v>
      </c>
      <c r="AF971" s="3" t="s">
        <v>2778</v>
      </c>
      <c r="AG971" s="3" t="s">
        <v>2779</v>
      </c>
      <c r="AH971" s="3" t="s">
        <v>2780</v>
      </c>
      <c r="AI971" s="3" t="s">
        <v>2781</v>
      </c>
      <c r="AJ971" s="3" t="s">
        <v>2782</v>
      </c>
      <c r="AK971" s="3" t="s">
        <v>2783</v>
      </c>
      <c r="AL971" s="3" t="s">
        <v>2784</v>
      </c>
      <c r="AM971" s="3" t="s">
        <v>1283</v>
      </c>
      <c r="AN971" s="108">
        <v>1</v>
      </c>
      <c r="AO971" s="2" t="s">
        <v>2598</v>
      </c>
      <c r="AP971" s="2">
        <v>2590</v>
      </c>
      <c r="AQ971" s="2" t="s">
        <v>2785</v>
      </c>
      <c r="AR971" s="2" t="s">
        <v>53</v>
      </c>
      <c r="AS971" s="108">
        <v>0.45</v>
      </c>
      <c r="AT971" s="108">
        <v>0.12</v>
      </c>
      <c r="AU971" s="108">
        <v>0.85</v>
      </c>
      <c r="AV971" s="108" t="s">
        <v>1296</v>
      </c>
      <c r="AW971" s="2">
        <v>0.2412661462153316</v>
      </c>
      <c r="AX971" s="2">
        <v>260000000</v>
      </c>
      <c r="AY971" s="2" t="s">
        <v>812</v>
      </c>
      <c r="AZ971" s="2"/>
      <c r="BA971" s="108"/>
      <c r="BB971" s="2" t="s">
        <v>2786</v>
      </c>
      <c r="BC971" s="2" t="s">
        <v>2787</v>
      </c>
      <c r="BD971" s="108"/>
    </row>
    <row r="972" spans="1:56" s="26" customFormat="1" x14ac:dyDescent="0.25">
      <c r="A972">
        <v>1164</v>
      </c>
      <c r="B972" s="13" t="s">
        <v>6433</v>
      </c>
      <c r="C972" s="108">
        <v>0.7</v>
      </c>
      <c r="D972" s="108">
        <v>14.96</v>
      </c>
      <c r="E972" s="2">
        <v>812.61260000000004</v>
      </c>
      <c r="F972" s="2" t="s">
        <v>66</v>
      </c>
      <c r="G972" s="108" t="s">
        <v>5788</v>
      </c>
      <c r="H972" s="108">
        <v>11.77</v>
      </c>
      <c r="I972" s="108">
        <v>11.806248</v>
      </c>
      <c r="J972" s="108">
        <v>-3.6248000000000502E-2</v>
      </c>
      <c r="K972" s="108">
        <v>1.14012738853503</v>
      </c>
      <c r="L972" s="2" t="s">
        <v>4107</v>
      </c>
      <c r="M972" s="2" t="s">
        <v>5789</v>
      </c>
      <c r="N972" s="2" t="s">
        <v>4109</v>
      </c>
      <c r="O972" s="2">
        <v>670000</v>
      </c>
      <c r="P972" s="108">
        <v>812.61722945398196</v>
      </c>
      <c r="Q972" s="125" t="s">
        <v>5790</v>
      </c>
      <c r="R972" s="125" t="s">
        <v>5790</v>
      </c>
      <c r="S972" s="109" t="str">
        <f t="shared" si="15"/>
        <v>Same</v>
      </c>
      <c r="T972" s="109"/>
      <c r="U972" s="108" t="s">
        <v>71</v>
      </c>
      <c r="V972" s="3" t="s">
        <v>66</v>
      </c>
      <c r="W972" s="108" t="s">
        <v>72</v>
      </c>
      <c r="X972" s="108" t="s">
        <v>72</v>
      </c>
      <c r="Y972" s="108" t="s">
        <v>14857</v>
      </c>
      <c r="Z972" s="108" t="s">
        <v>14858</v>
      </c>
      <c r="AA972" s="108" t="s">
        <v>14858</v>
      </c>
      <c r="AB972" s="108">
        <v>812.61257488803699</v>
      </c>
      <c r="AC972" s="3">
        <v>812.61257488803699</v>
      </c>
      <c r="AD972" s="9" t="s">
        <v>5791</v>
      </c>
      <c r="AE972" s="9" t="s">
        <v>74</v>
      </c>
      <c r="AF972" s="3" t="s">
        <v>5792</v>
      </c>
      <c r="AG972" s="3" t="s">
        <v>76</v>
      </c>
      <c r="AH972" s="3" t="s">
        <v>5793</v>
      </c>
      <c r="AI972" s="3" t="s">
        <v>113</v>
      </c>
      <c r="AJ972" s="3" t="s">
        <v>5794</v>
      </c>
      <c r="AK972" s="3" t="s">
        <v>102</v>
      </c>
      <c r="AL972" s="3" t="s">
        <v>5795</v>
      </c>
      <c r="AM972" s="3" t="s">
        <v>5796</v>
      </c>
      <c r="AN972" s="108">
        <v>1</v>
      </c>
      <c r="AO972" s="2" t="s">
        <v>5589</v>
      </c>
      <c r="AP972" s="2">
        <v>3179</v>
      </c>
      <c r="AQ972" s="2" t="s">
        <v>5797</v>
      </c>
      <c r="AR972" s="2" t="s">
        <v>53</v>
      </c>
      <c r="AS972" s="108">
        <v>1.14012738853503</v>
      </c>
      <c r="AT972" s="108">
        <v>0.35</v>
      </c>
      <c r="AU972" s="108">
        <v>1.43</v>
      </c>
      <c r="AV972" s="108" t="s">
        <v>1296</v>
      </c>
      <c r="AW972" s="2">
        <v>0.17190132046816101</v>
      </c>
      <c r="AX972" s="2">
        <v>1790000000</v>
      </c>
      <c r="AY972" s="2" t="s">
        <v>155</v>
      </c>
      <c r="AZ972" s="2" t="s">
        <v>87</v>
      </c>
      <c r="BA972" s="2" t="s">
        <v>5798</v>
      </c>
      <c r="BB972" s="2" t="s">
        <v>4110</v>
      </c>
      <c r="BC972" s="2" t="s">
        <v>4111</v>
      </c>
      <c r="BD972" s="2" t="s">
        <v>4112</v>
      </c>
    </row>
    <row r="973" spans="1:56" s="26" customFormat="1" x14ac:dyDescent="0.25">
      <c r="A973">
        <v>366</v>
      </c>
      <c r="B973" s="13" t="s">
        <v>2585</v>
      </c>
      <c r="C973" s="26">
        <v>0.55000000000000004</v>
      </c>
      <c r="D973" s="26">
        <v>11.93</v>
      </c>
      <c r="E973" s="27">
        <v>812.6576</v>
      </c>
      <c r="F973" s="27" t="s">
        <v>66</v>
      </c>
      <c r="G973" s="26" t="s">
        <v>2288</v>
      </c>
      <c r="H973" s="26">
        <v>13.27</v>
      </c>
      <c r="I973" s="26">
        <v>13.264742</v>
      </c>
      <c r="J973" s="26">
        <v>5.2579999999995408E-3</v>
      </c>
      <c r="K973" s="26">
        <v>0.74030552291421858</v>
      </c>
      <c r="L973" s="27" t="s">
        <v>2289</v>
      </c>
      <c r="M973" s="27" t="s">
        <v>2290</v>
      </c>
      <c r="O973" s="27">
        <v>260000</v>
      </c>
      <c r="P973" s="26">
        <v>812.66197372320335</v>
      </c>
      <c r="Q973" s="115" t="s">
        <v>15787</v>
      </c>
      <c r="R973" s="115" t="s">
        <v>16252</v>
      </c>
      <c r="S973" s="109" t="str">
        <f t="shared" si="15"/>
        <v>Enhanced</v>
      </c>
      <c r="T973" s="109" t="s">
        <v>16295</v>
      </c>
      <c r="U973" s="108" t="s">
        <v>60</v>
      </c>
      <c r="V973" s="108" t="s">
        <v>66</v>
      </c>
      <c r="W973" s="108" t="s">
        <v>1209</v>
      </c>
      <c r="X973" s="108" t="s">
        <v>15805</v>
      </c>
      <c r="Y973" s="108" t="s">
        <v>15295</v>
      </c>
      <c r="Z973" s="108" t="s">
        <v>15296</v>
      </c>
      <c r="AA973" s="108" t="s">
        <v>14482</v>
      </c>
      <c r="AB973" s="108">
        <v>812.65748959013501</v>
      </c>
      <c r="AC973" s="26">
        <v>812.65748959013501</v>
      </c>
      <c r="AD973" s="28" t="s">
        <v>2291</v>
      </c>
      <c r="AE973" s="28" t="s">
        <v>2087</v>
      </c>
      <c r="AF973" s="26" t="s">
        <v>2292</v>
      </c>
      <c r="AG973" s="26" t="s">
        <v>2093</v>
      </c>
      <c r="AH973" s="28" t="s">
        <v>2293</v>
      </c>
      <c r="AI973" s="28" t="s">
        <v>2254</v>
      </c>
      <c r="AJ973" s="28" t="s">
        <v>2294</v>
      </c>
      <c r="AK973" s="28" t="s">
        <v>2091</v>
      </c>
      <c r="AL973" s="26" t="s">
        <v>2295</v>
      </c>
      <c r="AM973" s="26" t="s">
        <v>2269</v>
      </c>
      <c r="AN973" s="26">
        <v>1</v>
      </c>
      <c r="AO973" s="27" t="s">
        <v>2096</v>
      </c>
      <c r="AP973" s="27">
        <v>3604</v>
      </c>
      <c r="AQ973" s="27" t="s">
        <v>14232</v>
      </c>
      <c r="AR973" s="27" t="s">
        <v>53</v>
      </c>
      <c r="AS973" s="26">
        <v>0.74030552291421858</v>
      </c>
      <c r="AT973" s="26">
        <v>0.12</v>
      </c>
      <c r="AU973" s="26">
        <v>0.85</v>
      </c>
      <c r="AV973" s="26" t="s">
        <v>1296</v>
      </c>
      <c r="AW973" s="27">
        <v>0.80805449331354873</v>
      </c>
      <c r="AX973" s="27">
        <v>14.254606126388509</v>
      </c>
      <c r="AY973" s="27" t="s">
        <v>62</v>
      </c>
      <c r="AZ973" s="27" t="s">
        <v>50</v>
      </c>
      <c r="BA973" s="27" t="s">
        <v>2296</v>
      </c>
      <c r="BB973" s="27" t="s">
        <v>2297</v>
      </c>
      <c r="BC973" s="27" t="s">
        <v>2298</v>
      </c>
    </row>
    <row r="974" spans="1:56" s="26" customFormat="1" x14ac:dyDescent="0.25">
      <c r="A974">
        <v>355</v>
      </c>
      <c r="B974" s="13" t="s">
        <v>2585</v>
      </c>
      <c r="C974" s="26">
        <v>0.56000000000000005</v>
      </c>
      <c r="D974" s="26">
        <v>12.27</v>
      </c>
      <c r="E974" s="27">
        <v>812.69359999999995</v>
      </c>
      <c r="F974" s="27" t="s">
        <v>66</v>
      </c>
      <c r="G974" s="26" t="s">
        <v>2168</v>
      </c>
      <c r="H974" s="26">
        <v>15.51</v>
      </c>
      <c r="I974" s="26">
        <v>15.593621000000001</v>
      </c>
      <c r="J974" s="26">
        <v>-8.3621000000000834E-2</v>
      </c>
      <c r="K974" s="26">
        <v>0.74407582938388628</v>
      </c>
      <c r="L974" s="27" t="s">
        <v>2169</v>
      </c>
      <c r="O974" s="27">
        <v>650000</v>
      </c>
      <c r="P974" s="26">
        <v>812.69797391695522</v>
      </c>
      <c r="Q974" s="111" t="s">
        <v>15776</v>
      </c>
      <c r="R974" s="111" t="s">
        <v>16263</v>
      </c>
      <c r="S974" s="109" t="str">
        <f t="shared" si="15"/>
        <v>Enhanced</v>
      </c>
      <c r="T974" s="109" t="s">
        <v>16290</v>
      </c>
      <c r="U974" s="108" t="s">
        <v>60</v>
      </c>
      <c r="V974" s="108" t="s">
        <v>66</v>
      </c>
      <c r="W974" s="108" t="s">
        <v>1209</v>
      </c>
      <c r="X974" s="108" t="s">
        <v>1209</v>
      </c>
      <c r="Y974" s="108" t="s">
        <v>15280</v>
      </c>
      <c r="Z974" s="108" t="s">
        <v>15281</v>
      </c>
      <c r="AA974" s="108" t="s">
        <v>14478</v>
      </c>
      <c r="AB974" s="108">
        <v>812.69388910919201</v>
      </c>
      <c r="AC974" s="26">
        <v>812.69388910919201</v>
      </c>
      <c r="AD974" s="29" t="s">
        <v>2170</v>
      </c>
      <c r="AE974" s="29" t="s">
        <v>2104</v>
      </c>
      <c r="AF974" s="29" t="s">
        <v>2171</v>
      </c>
      <c r="AG974" s="29" t="s">
        <v>2108</v>
      </c>
      <c r="AH974" s="29" t="s">
        <v>2172</v>
      </c>
      <c r="AI974" s="29" t="s">
        <v>2112</v>
      </c>
      <c r="AJ974" s="26" t="s">
        <v>2173</v>
      </c>
      <c r="AK974" s="26" t="s">
        <v>2106</v>
      </c>
      <c r="AL974" s="26" t="s">
        <v>2174</v>
      </c>
      <c r="AM974" s="26" t="s">
        <v>2175</v>
      </c>
      <c r="AN974" s="26">
        <v>1</v>
      </c>
      <c r="AO974" s="27" t="s">
        <v>2096</v>
      </c>
      <c r="AP974" s="27">
        <v>4226</v>
      </c>
      <c r="AQ974" s="27" t="s">
        <v>2176</v>
      </c>
      <c r="AR974" s="27" t="s">
        <v>53</v>
      </c>
      <c r="AS974" s="26">
        <v>0.74407582938388628</v>
      </c>
      <c r="AT974" s="26">
        <v>0.12</v>
      </c>
      <c r="AU974" s="26">
        <v>0.85</v>
      </c>
      <c r="AV974" s="26" t="s">
        <v>1296</v>
      </c>
      <c r="AW974" s="27">
        <v>0.81785277829447178</v>
      </c>
      <c r="AX974" s="27">
        <v>10.71065984410833</v>
      </c>
      <c r="AY974" s="27" t="s">
        <v>50</v>
      </c>
      <c r="AZ974" s="27" t="s">
        <v>50</v>
      </c>
      <c r="BA974" s="27" t="s">
        <v>2114</v>
      </c>
      <c r="BB974" s="27" t="s">
        <v>2177</v>
      </c>
    </row>
    <row r="975" spans="1:56" s="26" customFormat="1" x14ac:dyDescent="0.25">
      <c r="A975">
        <v>431</v>
      </c>
      <c r="B975" s="13" t="s">
        <v>3739</v>
      </c>
      <c r="C975" s="108">
        <v>0.64</v>
      </c>
      <c r="D975" s="108">
        <v>21.62</v>
      </c>
      <c r="E975" s="2">
        <v>813.69280000000003</v>
      </c>
      <c r="F975" s="2" t="s">
        <v>66</v>
      </c>
      <c r="G975" s="108" t="s">
        <v>3021</v>
      </c>
      <c r="H975" s="108">
        <v>12.84</v>
      </c>
      <c r="I975" s="108">
        <v>12.836321</v>
      </c>
      <c r="J975" s="108">
        <v>3.67899999999999E-3</v>
      </c>
      <c r="K975" s="108">
        <v>1.1111111111111101</v>
      </c>
      <c r="L975" s="2" t="s">
        <v>3022</v>
      </c>
      <c r="M975" s="108"/>
      <c r="N975" s="108"/>
      <c r="O975" s="27">
        <v>1300000</v>
      </c>
      <c r="P975" s="26">
        <v>813.68227406993901</v>
      </c>
      <c r="Q975" s="117" t="s">
        <v>15852</v>
      </c>
      <c r="R975" s="117" t="s">
        <v>15852</v>
      </c>
      <c r="S975" s="109" t="str">
        <f t="shared" si="15"/>
        <v>Same</v>
      </c>
      <c r="T975" s="109"/>
      <c r="U975" s="90" t="s">
        <v>60</v>
      </c>
      <c r="V975" s="90" t="s">
        <v>66</v>
      </c>
      <c r="W975" s="108" t="s">
        <v>1209</v>
      </c>
      <c r="X975" s="90" t="s">
        <v>1209</v>
      </c>
      <c r="Y975" s="108" t="s">
        <v>15352</v>
      </c>
      <c r="Z975" s="108" t="s">
        <v>14486</v>
      </c>
      <c r="AA975" s="108" t="s">
        <v>14486</v>
      </c>
      <c r="AB975" s="90">
        <v>813.69332304775799</v>
      </c>
      <c r="AC975" s="26">
        <v>813.69332304775799</v>
      </c>
      <c r="AD975" s="39" t="s">
        <v>3023</v>
      </c>
      <c r="AE975" s="39" t="s">
        <v>168</v>
      </c>
      <c r="AF975" s="26" t="s">
        <v>3024</v>
      </c>
      <c r="AG975" s="26" t="s">
        <v>184</v>
      </c>
      <c r="AH975" s="26" t="s">
        <v>3025</v>
      </c>
      <c r="AI975" s="26" t="s">
        <v>3026</v>
      </c>
      <c r="AJ975" s="26" t="s">
        <v>3027</v>
      </c>
      <c r="AK975" s="26" t="s">
        <v>3028</v>
      </c>
      <c r="AL975" s="26" t="s">
        <v>3029</v>
      </c>
      <c r="AM975" s="26" t="s">
        <v>190</v>
      </c>
      <c r="AN975" s="108">
        <v>1</v>
      </c>
      <c r="AO975" s="2" t="s">
        <v>3030</v>
      </c>
      <c r="AP975" s="2">
        <v>3364</v>
      </c>
      <c r="AQ975" s="2" t="s">
        <v>3031</v>
      </c>
      <c r="AR975" s="2" t="s">
        <v>53</v>
      </c>
      <c r="AS975" s="108">
        <v>1.1111111111111101</v>
      </c>
      <c r="AT975" s="108">
        <v>0.57999999999999996</v>
      </c>
      <c r="AU975" s="108">
        <v>1.57</v>
      </c>
      <c r="AV975" s="108" t="s">
        <v>1296</v>
      </c>
      <c r="AW975" s="2">
        <v>0.24176044838201799</v>
      </c>
      <c r="AX975" s="2">
        <v>33.898304797472001</v>
      </c>
      <c r="AY975" s="2" t="s">
        <v>788</v>
      </c>
      <c r="AZ975" s="2" t="s">
        <v>420</v>
      </c>
      <c r="BA975" s="2" t="s">
        <v>3032</v>
      </c>
      <c r="BB975" s="2" t="s">
        <v>3033</v>
      </c>
      <c r="BC975" s="108"/>
      <c r="BD975" s="108"/>
    </row>
    <row r="976" spans="1:56" s="26" customFormat="1" x14ac:dyDescent="0.25">
      <c r="A976">
        <v>590</v>
      </c>
      <c r="B976" s="13" t="s">
        <v>4538</v>
      </c>
      <c r="C976" s="108">
        <v>0.41</v>
      </c>
      <c r="D976" s="108">
        <v>13.34</v>
      </c>
      <c r="E976" s="2">
        <v>814.62829999999997</v>
      </c>
      <c r="F976" s="2" t="s">
        <v>66</v>
      </c>
      <c r="G976" s="108" t="s">
        <v>4120</v>
      </c>
      <c r="H976" s="108">
        <v>12.12</v>
      </c>
      <c r="I976" s="108">
        <v>12.072718</v>
      </c>
      <c r="J976" s="108">
        <v>4.72819999999992E-2</v>
      </c>
      <c r="K976" s="108">
        <v>3.04582210242588</v>
      </c>
      <c r="L976" s="2" t="s">
        <v>382</v>
      </c>
      <c r="M976" s="2" t="s">
        <v>3880</v>
      </c>
      <c r="N976" s="108"/>
      <c r="O976" s="2">
        <v>300000</v>
      </c>
      <c r="P976" s="108">
        <v>814.63339224150297</v>
      </c>
      <c r="Q976" s="108" t="s">
        <v>15974</v>
      </c>
      <c r="R976" s="108" t="s">
        <v>16307</v>
      </c>
      <c r="S976" s="109" t="str">
        <f t="shared" si="15"/>
        <v>Enhanced</v>
      </c>
      <c r="T976" s="109"/>
      <c r="U976" s="108" t="s">
        <v>60</v>
      </c>
      <c r="V976" s="3" t="s">
        <v>66</v>
      </c>
      <c r="W976" s="69" t="s">
        <v>1209</v>
      </c>
      <c r="X976" s="108" t="s">
        <v>4064</v>
      </c>
      <c r="Y976" s="108" t="s">
        <v>15548</v>
      </c>
      <c r="Z976" s="108" t="s">
        <v>14865</v>
      </c>
      <c r="AA976" s="108" t="s">
        <v>14865</v>
      </c>
      <c r="AB976" s="108">
        <v>814.62779658816305</v>
      </c>
      <c r="AC976" s="3">
        <v>814.62779658816305</v>
      </c>
      <c r="AD976" s="19" t="s">
        <v>4121</v>
      </c>
      <c r="AE976" s="19" t="s">
        <v>74</v>
      </c>
      <c r="AF976" s="3" t="s">
        <v>4122</v>
      </c>
      <c r="AG976" s="3" t="s">
        <v>76</v>
      </c>
      <c r="AH976" s="3" t="s">
        <v>4123</v>
      </c>
      <c r="AI976" s="3" t="s">
        <v>78</v>
      </c>
      <c r="AJ976" s="3" t="s">
        <v>4124</v>
      </c>
      <c r="AK976" s="3" t="s">
        <v>4125</v>
      </c>
      <c r="AL976" s="3" t="s">
        <v>4126</v>
      </c>
      <c r="AM976" s="3" t="s">
        <v>197</v>
      </c>
      <c r="AN976" s="108">
        <v>1</v>
      </c>
      <c r="AO976" s="2" t="s">
        <v>3978</v>
      </c>
      <c r="AP976" s="2">
        <v>3256</v>
      </c>
      <c r="AQ976" s="2" t="s">
        <v>4127</v>
      </c>
      <c r="AR976" s="2" t="s">
        <v>53</v>
      </c>
      <c r="AS976" s="108">
        <v>3.04582210242588</v>
      </c>
      <c r="AT976" s="108">
        <v>2</v>
      </c>
      <c r="AU976" s="108">
        <v>5.0599999999999996</v>
      </c>
      <c r="AV976" s="108" t="s">
        <v>1296</v>
      </c>
      <c r="AW976" s="2">
        <v>0.26076334110579702</v>
      </c>
      <c r="AX976" s="2">
        <v>1130000000</v>
      </c>
      <c r="AY976" s="2" t="s">
        <v>1010</v>
      </c>
      <c r="AZ976" s="2" t="s">
        <v>87</v>
      </c>
      <c r="BA976" s="2" t="s">
        <v>4128</v>
      </c>
      <c r="BB976" s="2" t="s">
        <v>3888</v>
      </c>
      <c r="BC976" s="108"/>
      <c r="BD976" s="108"/>
    </row>
    <row r="977" spans="1:56" s="26" customFormat="1" x14ac:dyDescent="0.25">
      <c r="A977">
        <v>1168</v>
      </c>
      <c r="B977" s="13" t="s">
        <v>6433</v>
      </c>
      <c r="C977" s="108">
        <v>0.61</v>
      </c>
      <c r="D977" s="108">
        <v>13.57</v>
      </c>
      <c r="E977" s="2">
        <v>814.63149999999996</v>
      </c>
      <c r="F977" s="2" t="s">
        <v>66</v>
      </c>
      <c r="G977" s="108" t="s">
        <v>5826</v>
      </c>
      <c r="H977" s="108">
        <v>12.34</v>
      </c>
      <c r="I977" s="108">
        <v>12.350293000000001</v>
      </c>
      <c r="J977" s="108">
        <v>-1.0292999999999001E-2</v>
      </c>
      <c r="K977" s="108">
        <v>1.0878378378378399</v>
      </c>
      <c r="L977" s="2" t="s">
        <v>382</v>
      </c>
      <c r="M977" s="2" t="s">
        <v>3880</v>
      </c>
      <c r="N977" s="108"/>
      <c r="O977" s="2">
        <v>770000</v>
      </c>
      <c r="P977" s="108">
        <v>814.63614095565504</v>
      </c>
      <c r="Q977" s="108" t="s">
        <v>15974</v>
      </c>
      <c r="R977" s="108" t="s">
        <v>16307</v>
      </c>
      <c r="S977" s="109" t="str">
        <f t="shared" si="15"/>
        <v>Enhanced</v>
      </c>
      <c r="T977" s="109"/>
      <c r="U977" s="108" t="s">
        <v>60</v>
      </c>
      <c r="V977" s="3" t="s">
        <v>66</v>
      </c>
      <c r="W977" s="69" t="s">
        <v>1209</v>
      </c>
      <c r="X977" s="108" t="s">
        <v>1209</v>
      </c>
      <c r="Y977" s="108" t="s">
        <v>14864</v>
      </c>
      <c r="Z977" s="108" t="s">
        <v>14865</v>
      </c>
      <c r="AA977" s="108" t="s">
        <v>14865</v>
      </c>
      <c r="AB977" s="108">
        <v>814.62889088601696</v>
      </c>
      <c r="AC977" s="3">
        <v>814.62889088601696</v>
      </c>
      <c r="AD977" s="9" t="s">
        <v>5827</v>
      </c>
      <c r="AE977" s="9" t="s">
        <v>74</v>
      </c>
      <c r="AF977" s="3" t="s">
        <v>5828</v>
      </c>
      <c r="AG977" s="3" t="s">
        <v>76</v>
      </c>
      <c r="AH977" s="3" t="s">
        <v>5829</v>
      </c>
      <c r="AI977" s="3" t="s">
        <v>113</v>
      </c>
      <c r="AJ977" s="3" t="s">
        <v>5830</v>
      </c>
      <c r="AK977" s="3" t="s">
        <v>119</v>
      </c>
      <c r="AL977" s="3" t="s">
        <v>5831</v>
      </c>
      <c r="AM977" s="3" t="s">
        <v>958</v>
      </c>
      <c r="AN977" s="108">
        <v>1</v>
      </c>
      <c r="AO977" s="2" t="s">
        <v>5605</v>
      </c>
      <c r="AP977" s="2">
        <v>3352</v>
      </c>
      <c r="AQ977" s="2" t="s">
        <v>5832</v>
      </c>
      <c r="AR977" s="2" t="s">
        <v>53</v>
      </c>
      <c r="AS977" s="108">
        <v>1.0878378378378399</v>
      </c>
      <c r="AT977" s="108">
        <v>0.35</v>
      </c>
      <c r="AU977" s="108">
        <v>1.43</v>
      </c>
      <c r="AV977" s="108" t="s">
        <v>1296</v>
      </c>
      <c r="AW977" s="2">
        <v>0.201789499322786</v>
      </c>
      <c r="AX977" s="2">
        <v>1610000000</v>
      </c>
      <c r="AY977" s="2" t="s">
        <v>1010</v>
      </c>
      <c r="AZ977" s="2" t="s">
        <v>420</v>
      </c>
      <c r="BA977" s="2" t="s">
        <v>4128</v>
      </c>
      <c r="BB977" s="2" t="s">
        <v>3888</v>
      </c>
      <c r="BC977" s="108"/>
      <c r="BD977" s="108"/>
    </row>
    <row r="978" spans="1:56" s="26" customFormat="1" x14ac:dyDescent="0.25">
      <c r="A978">
        <v>507</v>
      </c>
      <c r="B978" s="13" t="s">
        <v>3969</v>
      </c>
      <c r="C978" s="108">
        <v>0.2</v>
      </c>
      <c r="D978" s="108">
        <v>5.68</v>
      </c>
      <c r="E978" s="2">
        <v>814.63149999999996</v>
      </c>
      <c r="F978" s="108" t="s">
        <v>66</v>
      </c>
      <c r="G978" s="108" t="s">
        <v>3879</v>
      </c>
      <c r="H978" s="108">
        <v>14.25</v>
      </c>
      <c r="I978" s="108">
        <v>12.873571</v>
      </c>
      <c r="J978" s="7">
        <v>1.3764289999999999</v>
      </c>
      <c r="K978" s="108">
        <v>9.3503480278422266</v>
      </c>
      <c r="L978" s="2" t="s">
        <v>382</v>
      </c>
      <c r="M978" s="2" t="s">
        <v>3880</v>
      </c>
      <c r="N978" s="108"/>
      <c r="O978" s="8">
        <v>8600</v>
      </c>
      <c r="P978" s="108">
        <v>814.6366191443459</v>
      </c>
      <c r="Q978" s="108" t="s">
        <v>15957</v>
      </c>
      <c r="R978" s="108" t="s">
        <v>15957</v>
      </c>
      <c r="S978" s="109" t="str">
        <f t="shared" si="15"/>
        <v>Same</v>
      </c>
      <c r="T978" s="109"/>
      <c r="U978" s="108" t="s">
        <v>60</v>
      </c>
      <c r="V978" s="12" t="s">
        <v>51</v>
      </c>
      <c r="W978" s="108" t="s">
        <v>61</v>
      </c>
      <c r="X978" s="12" t="s">
        <v>61</v>
      </c>
      <c r="Y978" s="108"/>
      <c r="Z978" s="108" t="s">
        <v>15452</v>
      </c>
      <c r="AA978" s="108" t="s">
        <v>15452</v>
      </c>
      <c r="AB978" s="108">
        <v>814.62971548691496</v>
      </c>
      <c r="AC978" s="3">
        <v>814.62971548691496</v>
      </c>
      <c r="AD978" s="3" t="s">
        <v>3881</v>
      </c>
      <c r="AE978" s="3" t="s">
        <v>74</v>
      </c>
      <c r="AF978" s="3" t="s">
        <v>3882</v>
      </c>
      <c r="AG978" s="3" t="s">
        <v>10079</v>
      </c>
      <c r="AH978" s="3" t="s">
        <v>3883</v>
      </c>
      <c r="AI978" s="3" t="s">
        <v>98</v>
      </c>
      <c r="AJ978" s="3" t="s">
        <v>3884</v>
      </c>
      <c r="AK978" s="3" t="s">
        <v>279</v>
      </c>
      <c r="AL978" s="3" t="s">
        <v>3885</v>
      </c>
      <c r="AM978" s="3" t="s">
        <v>3886</v>
      </c>
      <c r="AN978" s="108">
        <v>1</v>
      </c>
      <c r="AO978" s="108" t="s">
        <v>3754</v>
      </c>
      <c r="AP978" s="108">
        <v>3650</v>
      </c>
      <c r="AQ978" s="108" t="s">
        <v>14282</v>
      </c>
      <c r="AR978" s="2" t="s">
        <v>53</v>
      </c>
      <c r="AS978" s="108">
        <v>9.3503480278422266</v>
      </c>
      <c r="AT978" s="108">
        <v>5.45</v>
      </c>
      <c r="AU978" s="108" t="s">
        <v>3755</v>
      </c>
      <c r="AV978" s="108" t="s">
        <v>1296</v>
      </c>
      <c r="AW978" s="2">
        <v>0.43929725686285109</v>
      </c>
      <c r="AX978" s="2">
        <v>5.589458309367779</v>
      </c>
      <c r="AY978" s="2" t="s">
        <v>1010</v>
      </c>
      <c r="AZ978" s="2" t="s">
        <v>87</v>
      </c>
      <c r="BA978" s="2" t="s">
        <v>3887</v>
      </c>
      <c r="BB978" s="2" t="s">
        <v>3888</v>
      </c>
      <c r="BC978" s="108"/>
      <c r="BD978" s="108"/>
    </row>
    <row r="979" spans="1:56" s="26" customFormat="1" x14ac:dyDescent="0.25">
      <c r="A979">
        <v>1295</v>
      </c>
      <c r="B979" s="13" t="s">
        <v>6840</v>
      </c>
      <c r="C979" s="108">
        <v>0.5</v>
      </c>
      <c r="D979" s="108">
        <v>10.130000000000001</v>
      </c>
      <c r="E979" s="2">
        <v>814.63220000000001</v>
      </c>
      <c r="F979" s="2" t="s">
        <v>66</v>
      </c>
      <c r="G979" s="108" t="s">
        <v>6703</v>
      </c>
      <c r="H979" s="108">
        <v>11.99</v>
      </c>
      <c r="I979" s="108">
        <v>12.039944999999999</v>
      </c>
      <c r="J979" s="108">
        <v>-4.9944999999999198E-2</v>
      </c>
      <c r="K979" s="108">
        <v>0.32268907563025201</v>
      </c>
      <c r="L979" s="2" t="s">
        <v>382</v>
      </c>
      <c r="M979" s="2" t="s">
        <v>3880</v>
      </c>
      <c r="N979" s="11"/>
      <c r="O979" s="62">
        <v>160000</v>
      </c>
      <c r="P979" s="11">
        <v>814.63364841605198</v>
      </c>
      <c r="Q979" s="6" t="s">
        <v>384</v>
      </c>
      <c r="R979" s="6" t="s">
        <v>384</v>
      </c>
      <c r="S979" s="109" t="str">
        <f t="shared" si="15"/>
        <v>Same</v>
      </c>
      <c r="T979" s="109"/>
      <c r="U979" s="108" t="s">
        <v>71</v>
      </c>
      <c r="V979" s="12" t="s">
        <v>66</v>
      </c>
      <c r="W979" s="108" t="s">
        <v>72</v>
      </c>
      <c r="X979" s="12" t="s">
        <v>72</v>
      </c>
      <c r="Y979" s="108" t="s">
        <v>14971</v>
      </c>
      <c r="Z979" s="108" t="s">
        <v>391</v>
      </c>
      <c r="AA979" s="108" t="s">
        <v>391</v>
      </c>
      <c r="AB979" s="108">
        <v>814.63208898698201</v>
      </c>
      <c r="AC979" s="12">
        <v>814.63208898698201</v>
      </c>
      <c r="AD979" s="6" t="s">
        <v>6704</v>
      </c>
      <c r="AE979" s="6" t="s">
        <v>2318</v>
      </c>
      <c r="AF979" s="3" t="s">
        <v>6705</v>
      </c>
      <c r="AG979" s="3" t="s">
        <v>6438</v>
      </c>
      <c r="AH979" s="3" t="s">
        <v>6706</v>
      </c>
      <c r="AI979" s="3" t="s">
        <v>6707</v>
      </c>
      <c r="AJ979" s="3" t="s">
        <v>6708</v>
      </c>
      <c r="AK979" s="3" t="s">
        <v>6709</v>
      </c>
      <c r="AL979" s="3" t="s">
        <v>6710</v>
      </c>
      <c r="AM979" s="3" t="s">
        <v>6711</v>
      </c>
      <c r="AN979" s="108">
        <v>1</v>
      </c>
      <c r="AO979" s="2" t="s">
        <v>6444</v>
      </c>
      <c r="AP979" s="2">
        <v>3365</v>
      </c>
      <c r="AQ979" s="2" t="s">
        <v>6712</v>
      </c>
      <c r="AR979" s="2" t="s">
        <v>53</v>
      </c>
      <c r="AS979" s="108">
        <v>0.32268907563025201</v>
      </c>
      <c r="AT979" s="108">
        <v>0.12</v>
      </c>
      <c r="AU979" s="108">
        <v>0.68</v>
      </c>
      <c r="AV979" s="108" t="s">
        <v>54</v>
      </c>
      <c r="AW979" s="2">
        <v>0.21956097995288201</v>
      </c>
      <c r="AX979" s="2">
        <v>36.280485592653299</v>
      </c>
      <c r="AY979" s="2" t="s">
        <v>1010</v>
      </c>
      <c r="AZ979" s="2" t="s">
        <v>87</v>
      </c>
      <c r="BA979" s="2" t="s">
        <v>4128</v>
      </c>
      <c r="BB979" s="2" t="s">
        <v>3888</v>
      </c>
      <c r="BC979" s="108"/>
      <c r="BD979" s="108"/>
    </row>
    <row r="980" spans="1:56" s="26" customFormat="1" x14ac:dyDescent="0.25">
      <c r="A980">
        <v>105</v>
      </c>
      <c r="B980" s="13" t="s">
        <v>915</v>
      </c>
      <c r="C980" s="108">
        <v>0.84</v>
      </c>
      <c r="D980" s="108">
        <v>25.26</v>
      </c>
      <c r="E980" s="2">
        <v>814.64179999999999</v>
      </c>
      <c r="F980" s="2" t="s">
        <v>66</v>
      </c>
      <c r="G980" s="108" t="s">
        <v>381</v>
      </c>
      <c r="H980" s="108">
        <v>11.89</v>
      </c>
      <c r="I980" s="108">
        <v>11.943683</v>
      </c>
      <c r="J980" s="108">
        <v>-5.3682999999999481E-2</v>
      </c>
      <c r="K980" s="108">
        <v>2.333333333333333</v>
      </c>
      <c r="L980" s="2" t="s">
        <v>382</v>
      </c>
      <c r="M980" s="2" t="s">
        <v>383</v>
      </c>
      <c r="N980" s="108"/>
      <c r="O980" s="2">
        <v>260000</v>
      </c>
      <c r="P980" s="108">
        <v>814.6317742033674</v>
      </c>
      <c r="Q980" s="125" t="s">
        <v>384</v>
      </c>
      <c r="R980" s="125" t="s">
        <v>384</v>
      </c>
      <c r="S980" s="109" t="str">
        <f t="shared" si="15"/>
        <v>Same</v>
      </c>
      <c r="T980" s="109"/>
      <c r="U980" s="87" t="s">
        <v>71</v>
      </c>
      <c r="V980" s="64" t="s">
        <v>66</v>
      </c>
      <c r="W980" s="108" t="s">
        <v>72</v>
      </c>
      <c r="X980" s="87" t="s">
        <v>72</v>
      </c>
      <c r="Y980" s="108" t="s">
        <v>14581</v>
      </c>
      <c r="Z980" s="108" t="s">
        <v>391</v>
      </c>
      <c r="AA980" s="108" t="s">
        <v>391</v>
      </c>
      <c r="AB980" s="108">
        <v>814.64157297674603</v>
      </c>
      <c r="AC980" s="3">
        <v>814.64157297674603</v>
      </c>
      <c r="AD980" s="70" t="s">
        <v>385</v>
      </c>
      <c r="AE980" s="70" t="s">
        <v>168</v>
      </c>
      <c r="AF980" s="3" t="s">
        <v>386</v>
      </c>
      <c r="AG980" s="3" t="s">
        <v>10037</v>
      </c>
      <c r="AH980" s="3" t="s">
        <v>387</v>
      </c>
      <c r="AI980" s="3" t="s">
        <v>113</v>
      </c>
      <c r="AJ980" s="3" t="s">
        <v>388</v>
      </c>
      <c r="AK980" s="3" t="s">
        <v>389</v>
      </c>
      <c r="AL980" s="3" t="s">
        <v>390</v>
      </c>
      <c r="AM980" s="3" t="s">
        <v>371</v>
      </c>
      <c r="AN980" s="108">
        <v>1</v>
      </c>
      <c r="AO980" s="2" t="s">
        <v>177</v>
      </c>
      <c r="AP980" s="2">
        <v>3104</v>
      </c>
      <c r="AQ980" s="2" t="s">
        <v>14202</v>
      </c>
      <c r="AR980" s="2" t="s">
        <v>53</v>
      </c>
      <c r="AS980" s="108">
        <v>2.333333333333333</v>
      </c>
      <c r="AT980" s="108">
        <v>1.75</v>
      </c>
      <c r="AU980" s="108">
        <v>3.55</v>
      </c>
      <c r="AV980" s="108" t="s">
        <v>54</v>
      </c>
      <c r="AW980" s="2">
        <v>0.21476707783929269</v>
      </c>
      <c r="AX980" s="2">
        <v>6.6902654275197744</v>
      </c>
      <c r="AY980" s="2" t="s">
        <v>155</v>
      </c>
      <c r="AZ980" s="2" t="s">
        <v>87</v>
      </c>
      <c r="BA980" s="2" t="s">
        <v>391</v>
      </c>
      <c r="BB980" s="2" t="s">
        <v>392</v>
      </c>
      <c r="BC980" s="108"/>
      <c r="BD980" s="108"/>
    </row>
    <row r="981" spans="1:56" s="26" customFormat="1" x14ac:dyDescent="0.25">
      <c r="A981">
        <v>134</v>
      </c>
      <c r="B981" s="13" t="s">
        <v>915</v>
      </c>
      <c r="C981" s="108">
        <v>0.31</v>
      </c>
      <c r="D981" s="108">
        <v>7.17</v>
      </c>
      <c r="E981" s="2">
        <v>814.63390000000004</v>
      </c>
      <c r="F981" s="108" t="s">
        <v>66</v>
      </c>
      <c r="G981" s="108" t="s">
        <v>761</v>
      </c>
      <c r="H981" s="108">
        <v>5.41</v>
      </c>
      <c r="I981" s="108">
        <v>11.806559</v>
      </c>
      <c r="J981" s="7">
        <v>-6.3965589999999999</v>
      </c>
      <c r="K981" s="108">
        <v>1.925925925925926</v>
      </c>
      <c r="L981" s="2" t="s">
        <v>762</v>
      </c>
      <c r="M981" s="2" t="s">
        <v>383</v>
      </c>
      <c r="N981" s="108"/>
      <c r="O981" s="8">
        <v>13000</v>
      </c>
      <c r="P981" s="108">
        <v>814.62387430059277</v>
      </c>
      <c r="Q981" s="87" t="s">
        <v>15919</v>
      </c>
      <c r="R981" s="87" t="s">
        <v>15919</v>
      </c>
      <c r="S981" s="109" t="str">
        <f t="shared" si="15"/>
        <v>Same</v>
      </c>
      <c r="T981" s="109"/>
      <c r="U981" s="87" t="s">
        <v>60</v>
      </c>
      <c r="V981" s="64" t="s">
        <v>51</v>
      </c>
      <c r="W981" s="108" t="s">
        <v>61</v>
      </c>
      <c r="X981" s="87" t="s">
        <v>61</v>
      </c>
      <c r="Y981" s="108"/>
      <c r="Z981" s="108" t="s">
        <v>14615</v>
      </c>
      <c r="AA981" s="108" t="s">
        <v>14616</v>
      </c>
      <c r="AB981" s="108">
        <v>814.64204721929798</v>
      </c>
      <c r="AC981" s="3">
        <v>814.64204721929798</v>
      </c>
      <c r="AD981" s="3" t="s">
        <v>763</v>
      </c>
      <c r="AE981" s="3" t="s">
        <v>168</v>
      </c>
      <c r="AF981" s="3" t="s">
        <v>764</v>
      </c>
      <c r="AG981" s="3" t="s">
        <v>765</v>
      </c>
      <c r="AH981" s="3" t="s">
        <v>766</v>
      </c>
      <c r="AI981" s="3" t="s">
        <v>190</v>
      </c>
      <c r="AJ981" s="3" t="s">
        <v>767</v>
      </c>
      <c r="AK981" s="3" t="s">
        <v>768</v>
      </c>
      <c r="AL981" s="3" t="s">
        <v>769</v>
      </c>
      <c r="AM981" s="3" t="s">
        <v>770</v>
      </c>
      <c r="AN981" s="108">
        <v>1</v>
      </c>
      <c r="AO981" s="108" t="s">
        <v>177</v>
      </c>
      <c r="AP981" s="108">
        <v>3068</v>
      </c>
      <c r="AQ981" s="108" t="s">
        <v>771</v>
      </c>
      <c r="AR981" s="2" t="s">
        <v>53</v>
      </c>
      <c r="AS981" s="108">
        <v>1.925925925925926</v>
      </c>
      <c r="AT981" s="108">
        <v>1.75</v>
      </c>
      <c r="AU981" s="108">
        <v>3.55</v>
      </c>
      <c r="AV981" s="108" t="s">
        <v>54</v>
      </c>
      <c r="AW981" s="2">
        <v>0.63874289622639324</v>
      </c>
      <c r="AX981" s="2">
        <v>41600000</v>
      </c>
      <c r="AY981" s="2" t="s">
        <v>271</v>
      </c>
      <c r="AZ981" s="2" t="s">
        <v>87</v>
      </c>
      <c r="BA981" s="2" t="s">
        <v>391</v>
      </c>
      <c r="BB981" s="2" t="s">
        <v>392</v>
      </c>
      <c r="BC981" s="108"/>
      <c r="BD981" s="108"/>
    </row>
    <row r="982" spans="1:56" s="26" customFormat="1" x14ac:dyDescent="0.25">
      <c r="A982">
        <v>370</v>
      </c>
      <c r="B982" s="13" t="s">
        <v>2585</v>
      </c>
      <c r="C982" s="26">
        <v>0.64</v>
      </c>
      <c r="D982" s="26">
        <v>13.69</v>
      </c>
      <c r="E982" s="27">
        <v>814.67340000000002</v>
      </c>
      <c r="F982" s="27" t="s">
        <v>66</v>
      </c>
      <c r="G982" s="26" t="s">
        <v>2353</v>
      </c>
      <c r="H982" s="26">
        <v>14.37</v>
      </c>
      <c r="I982" s="26">
        <v>14.376545999999999</v>
      </c>
      <c r="J982" s="26">
        <v>-6.5460000000001628E-3</v>
      </c>
      <c r="K982" s="26">
        <v>0.77350427350427353</v>
      </c>
      <c r="L982" s="27" t="s">
        <v>2354</v>
      </c>
      <c r="M982" s="27" t="s">
        <v>2355</v>
      </c>
      <c r="O982" s="27">
        <v>220000</v>
      </c>
      <c r="P982" s="26">
        <v>814.67778457223892</v>
      </c>
      <c r="Q982" s="115" t="s">
        <v>15791</v>
      </c>
      <c r="R982" s="115" t="s">
        <v>16257</v>
      </c>
      <c r="S982" s="109" t="str">
        <f t="shared" si="15"/>
        <v>Enhanced</v>
      </c>
      <c r="T982" s="109" t="s">
        <v>16285</v>
      </c>
      <c r="U982" s="108" t="s">
        <v>60</v>
      </c>
      <c r="V982" s="108" t="s">
        <v>66</v>
      </c>
      <c r="W982" s="108" t="s">
        <v>1209</v>
      </c>
      <c r="X982" s="108" t="s">
        <v>15806</v>
      </c>
      <c r="Y982" s="108" t="s">
        <v>15301</v>
      </c>
      <c r="Z982" s="108" t="s">
        <v>15302</v>
      </c>
      <c r="AA982" s="108" t="s">
        <v>15303</v>
      </c>
      <c r="AB982" s="108">
        <v>814.67331460041305</v>
      </c>
      <c r="AC982" s="26">
        <v>814.67331460041305</v>
      </c>
      <c r="AD982" s="29" t="s">
        <v>2356</v>
      </c>
      <c r="AE982" s="29" t="s">
        <v>2104</v>
      </c>
      <c r="AF982" s="26" t="s">
        <v>2357</v>
      </c>
      <c r="AG982" s="26" t="s">
        <v>2106</v>
      </c>
      <c r="AH982" s="29" t="s">
        <v>2358</v>
      </c>
      <c r="AI982" s="29" t="s">
        <v>2108</v>
      </c>
      <c r="AJ982" s="26" t="s">
        <v>2359</v>
      </c>
      <c r="AK982" s="26" t="s">
        <v>2089</v>
      </c>
      <c r="AL982" s="29" t="s">
        <v>2360</v>
      </c>
      <c r="AM982" s="29" t="s">
        <v>2112</v>
      </c>
      <c r="AN982" s="26">
        <v>1</v>
      </c>
      <c r="AO982" s="27" t="s">
        <v>2096</v>
      </c>
      <c r="AP982" s="27">
        <v>3901</v>
      </c>
      <c r="AQ982" s="27" t="s">
        <v>14234</v>
      </c>
      <c r="AR982" s="27" t="s">
        <v>53</v>
      </c>
      <c r="AS982" s="26">
        <v>0.77350427350427353</v>
      </c>
      <c r="AT982" s="26">
        <v>0.12</v>
      </c>
      <c r="AU982" s="26">
        <v>0.85</v>
      </c>
      <c r="AV982" s="26" t="s">
        <v>1296</v>
      </c>
      <c r="AW982" s="27">
        <v>0.89373911637215031</v>
      </c>
      <c r="AX982" s="27">
        <v>10.144508523923291</v>
      </c>
      <c r="AY982" s="27" t="s">
        <v>271</v>
      </c>
      <c r="AZ982" s="27" t="s">
        <v>50</v>
      </c>
      <c r="BA982" s="27" t="s">
        <v>2361</v>
      </c>
      <c r="BB982" s="27" t="s">
        <v>2362</v>
      </c>
    </row>
    <row r="983" spans="1:56" s="26" customFormat="1" x14ac:dyDescent="0.25">
      <c r="A983">
        <v>471</v>
      </c>
      <c r="B983" s="13" t="s">
        <v>3740</v>
      </c>
      <c r="C983" s="108">
        <v>0.44</v>
      </c>
      <c r="D983" s="108">
        <v>10.93</v>
      </c>
      <c r="E983" s="108">
        <v>815.55219999999997</v>
      </c>
      <c r="F983" s="2" t="s">
        <v>66</v>
      </c>
      <c r="G983" s="108" t="s">
        <v>3451</v>
      </c>
      <c r="H983" s="108">
        <v>8.77</v>
      </c>
      <c r="I983" s="108">
        <v>8.7819532999999996</v>
      </c>
      <c r="J983" s="108">
        <v>-1.1953300000000101E-2</v>
      </c>
      <c r="K983" s="108">
        <v>1.15135135135135</v>
      </c>
      <c r="L983" s="108"/>
      <c r="M983" s="108"/>
      <c r="N983" s="108"/>
      <c r="O983" s="2">
        <v>66000</v>
      </c>
      <c r="P983" s="26">
        <v>815.55234435273906</v>
      </c>
      <c r="Q983" s="122" t="s">
        <v>16187</v>
      </c>
      <c r="R983" s="122" t="s">
        <v>16187</v>
      </c>
      <c r="S983" s="109" t="str">
        <f t="shared" si="15"/>
        <v>Same</v>
      </c>
      <c r="T983" s="109"/>
      <c r="U983" s="90" t="s">
        <v>60</v>
      </c>
      <c r="V983" s="26" t="s">
        <v>66</v>
      </c>
      <c r="W983" s="108" t="s">
        <v>1209</v>
      </c>
      <c r="X983" s="90" t="s">
        <v>1209</v>
      </c>
      <c r="Y983" s="108"/>
      <c r="Z983" s="108" t="s">
        <v>14485</v>
      </c>
      <c r="AA983" s="108" t="s">
        <v>14485</v>
      </c>
      <c r="AB983" s="101">
        <v>815.55300768771099</v>
      </c>
      <c r="AC983" s="74">
        <v>815.55300768771099</v>
      </c>
      <c r="AD983" s="74" t="s">
        <v>3527</v>
      </c>
      <c r="AE983" s="26" t="s">
        <v>807</v>
      </c>
      <c r="AF983" s="26" t="s">
        <v>3528</v>
      </c>
      <c r="AG983" s="26" t="s">
        <v>3529</v>
      </c>
      <c r="AH983" s="26" t="s">
        <v>3530</v>
      </c>
      <c r="AI983" s="26" t="s">
        <v>3531</v>
      </c>
      <c r="AJ983" s="26" t="s">
        <v>3532</v>
      </c>
      <c r="AK983" s="26" t="s">
        <v>3533</v>
      </c>
      <c r="AL983" s="26" t="s">
        <v>3534</v>
      </c>
      <c r="AM983" s="26" t="s">
        <v>3458</v>
      </c>
      <c r="AN983" s="108">
        <v>1</v>
      </c>
      <c r="AO983" s="2" t="s">
        <v>3510</v>
      </c>
      <c r="AP983" s="2">
        <v>2266</v>
      </c>
      <c r="AQ983" s="2" t="s">
        <v>3535</v>
      </c>
      <c r="AR983" s="2" t="s">
        <v>53</v>
      </c>
      <c r="AS983" s="108">
        <v>1.15135135135135</v>
      </c>
      <c r="AT983" s="108">
        <v>0.57999999999999996</v>
      </c>
      <c r="AU983" s="108">
        <v>1.57</v>
      </c>
      <c r="AV983" s="108" t="s">
        <v>1296</v>
      </c>
      <c r="AW983" s="2">
        <v>0.23192492858045</v>
      </c>
      <c r="AX983" s="2">
        <v>213000000</v>
      </c>
      <c r="AY983" s="108"/>
      <c r="AZ983" s="2" t="s">
        <v>50</v>
      </c>
      <c r="BA983" s="108"/>
      <c r="BB983" s="108"/>
      <c r="BC983" s="108"/>
      <c r="BD983" s="108"/>
    </row>
    <row r="984" spans="1:56" s="26" customFormat="1" x14ac:dyDescent="0.25">
      <c r="A984">
        <v>443</v>
      </c>
      <c r="B984" s="13" t="s">
        <v>3739</v>
      </c>
      <c r="C984" s="108">
        <v>0.44</v>
      </c>
      <c r="D984" s="108">
        <v>9.0500000000000007</v>
      </c>
      <c r="E984" s="2">
        <v>815.7106</v>
      </c>
      <c r="F984" s="2" t="s">
        <v>66</v>
      </c>
      <c r="G984" s="108" t="s">
        <v>3183</v>
      </c>
      <c r="H984" s="108">
        <v>14.29</v>
      </c>
      <c r="I984" s="108">
        <v>14.283637000000001</v>
      </c>
      <c r="J984" s="108">
        <v>6.3629999999985599E-3</v>
      </c>
      <c r="K984" s="108">
        <v>1.22103004291845</v>
      </c>
      <c r="L984" s="2" t="s">
        <v>3184</v>
      </c>
      <c r="M984" s="2" t="s">
        <v>2936</v>
      </c>
      <c r="N984" s="2" t="s">
        <v>3185</v>
      </c>
      <c r="O984" s="27">
        <v>180000</v>
      </c>
      <c r="P984" s="26">
        <v>815.70004796767796</v>
      </c>
      <c r="Q984" s="117" t="s">
        <v>15835</v>
      </c>
      <c r="R984" s="117" t="s">
        <v>15835</v>
      </c>
      <c r="S984" s="109" t="str">
        <f t="shared" si="15"/>
        <v>Same</v>
      </c>
      <c r="T984" s="109"/>
      <c r="U984" s="90" t="s">
        <v>60</v>
      </c>
      <c r="V984" s="90" t="s">
        <v>66</v>
      </c>
      <c r="W984" s="108" t="s">
        <v>1209</v>
      </c>
      <c r="X984" s="90" t="s">
        <v>1209</v>
      </c>
      <c r="Y984" s="108" t="s">
        <v>15371</v>
      </c>
      <c r="Z984" s="108" t="s">
        <v>14494</v>
      </c>
      <c r="AA984" s="108" t="s">
        <v>14494</v>
      </c>
      <c r="AB984" s="90">
        <v>815.70988583398901</v>
      </c>
      <c r="AC984" s="26">
        <v>815.70988583398901</v>
      </c>
      <c r="AD984" s="39" t="s">
        <v>3186</v>
      </c>
      <c r="AE984" s="39" t="s">
        <v>168</v>
      </c>
      <c r="AF984" s="26" t="s">
        <v>3187</v>
      </c>
      <c r="AG984" s="26" t="s">
        <v>3188</v>
      </c>
      <c r="AH984" s="26" t="s">
        <v>3189</v>
      </c>
      <c r="AI984" s="26" t="s">
        <v>377</v>
      </c>
      <c r="AJ984" s="26" t="s">
        <v>3190</v>
      </c>
      <c r="AK984" s="26" t="s">
        <v>3191</v>
      </c>
      <c r="AL984" s="26" t="s">
        <v>3192</v>
      </c>
      <c r="AM984" s="26" t="s">
        <v>3193</v>
      </c>
      <c r="AN984" s="108">
        <v>1</v>
      </c>
      <c r="AO984" s="2" t="s">
        <v>3003</v>
      </c>
      <c r="AP984" s="2">
        <v>3783</v>
      </c>
      <c r="AQ984" s="2" t="s">
        <v>3194</v>
      </c>
      <c r="AR984" s="2" t="s">
        <v>53</v>
      </c>
      <c r="AS984" s="108">
        <v>1.22103004291845</v>
      </c>
      <c r="AT984" s="108">
        <v>0.57999999999999996</v>
      </c>
      <c r="AU984" s="108">
        <v>1.57</v>
      </c>
      <c r="AV984" s="108" t="s">
        <v>1296</v>
      </c>
      <c r="AW984" s="2">
        <v>0.21104869337907001</v>
      </c>
      <c r="AX984" s="2">
        <v>40.354607067049102</v>
      </c>
      <c r="AY984" s="2" t="s">
        <v>2512</v>
      </c>
      <c r="AZ984" s="2" t="s">
        <v>420</v>
      </c>
      <c r="BA984" s="2" t="s">
        <v>3195</v>
      </c>
      <c r="BB984" s="2" t="s">
        <v>3196</v>
      </c>
      <c r="BC984" s="2" t="s">
        <v>3197</v>
      </c>
      <c r="BD984" s="2" t="s">
        <v>3198</v>
      </c>
    </row>
    <row r="985" spans="1:56" s="26" customFormat="1" x14ac:dyDescent="0.25">
      <c r="A985">
        <v>1156</v>
      </c>
      <c r="B985" s="13" t="s">
        <v>6433</v>
      </c>
      <c r="C985" s="108">
        <v>0.69</v>
      </c>
      <c r="D985" s="108">
        <v>17.670000000000002</v>
      </c>
      <c r="E985" s="2">
        <v>818.60159999999996</v>
      </c>
      <c r="F985" s="2" t="s">
        <v>66</v>
      </c>
      <c r="G985" s="108" t="s">
        <v>5715</v>
      </c>
      <c r="H985" s="108">
        <v>10.57</v>
      </c>
      <c r="I985" s="108">
        <v>10.60399</v>
      </c>
      <c r="J985" s="108">
        <v>-3.3990000000001103E-2</v>
      </c>
      <c r="K985" s="108">
        <v>1.2851851851851901</v>
      </c>
      <c r="L985" s="2" t="s">
        <v>5716</v>
      </c>
      <c r="M985" s="108"/>
      <c r="N985" s="2" t="s">
        <v>5717</v>
      </c>
      <c r="O985" s="2">
        <v>1200000</v>
      </c>
      <c r="P985" s="108">
        <v>818.606263573315</v>
      </c>
      <c r="Q985" s="125" t="s">
        <v>5718</v>
      </c>
      <c r="R985" s="125" t="s">
        <v>5718</v>
      </c>
      <c r="S985" s="109" t="str">
        <f t="shared" si="15"/>
        <v>Same</v>
      </c>
      <c r="T985" s="109"/>
      <c r="U985" s="108" t="s">
        <v>226</v>
      </c>
      <c r="V985" s="3" t="s">
        <v>66</v>
      </c>
      <c r="W985" s="108" t="s">
        <v>72</v>
      </c>
      <c r="X985" s="108" t="s">
        <v>72</v>
      </c>
      <c r="Y985" s="108" t="s">
        <v>14846</v>
      </c>
      <c r="Z985" s="108" t="s">
        <v>14847</v>
      </c>
      <c r="AA985" s="108" t="s">
        <v>14847</v>
      </c>
      <c r="AB985" s="108">
        <v>818.60230639148995</v>
      </c>
      <c r="AC985" s="3">
        <v>818.60230639148995</v>
      </c>
      <c r="AD985" s="9" t="s">
        <v>5719</v>
      </c>
      <c r="AE985" s="9" t="s">
        <v>74</v>
      </c>
      <c r="AF985" s="3" t="s">
        <v>5720</v>
      </c>
      <c r="AG985" s="3" t="s">
        <v>76</v>
      </c>
      <c r="AH985" s="3" t="s">
        <v>5721</v>
      </c>
      <c r="AI985" s="3" t="s">
        <v>765</v>
      </c>
      <c r="AJ985" s="3" t="s">
        <v>5722</v>
      </c>
      <c r="AK985" s="3" t="s">
        <v>5723</v>
      </c>
      <c r="AL985" s="3" t="s">
        <v>5724</v>
      </c>
      <c r="AM985" s="3" t="s">
        <v>949</v>
      </c>
      <c r="AN985" s="108">
        <v>1</v>
      </c>
      <c r="AO985" s="2" t="s">
        <v>5605</v>
      </c>
      <c r="AP985" s="2">
        <v>2862</v>
      </c>
      <c r="AQ985" s="2" t="s">
        <v>5725</v>
      </c>
      <c r="AR985" s="2" t="s">
        <v>53</v>
      </c>
      <c r="AS985" s="108">
        <v>1.2851851851851901</v>
      </c>
      <c r="AT985" s="108">
        <v>0.35</v>
      </c>
      <c r="AU985" s="108">
        <v>1.43</v>
      </c>
      <c r="AV985" s="108" t="s">
        <v>1296</v>
      </c>
      <c r="AW985" s="2">
        <v>0.35794621252777598</v>
      </c>
      <c r="AX985" s="2">
        <v>105.151511965106</v>
      </c>
      <c r="AY985" s="2" t="s">
        <v>451</v>
      </c>
      <c r="AZ985" s="2" t="s">
        <v>87</v>
      </c>
      <c r="BA985" s="2" t="s">
        <v>5726</v>
      </c>
      <c r="BB985" s="2" t="s">
        <v>5727</v>
      </c>
      <c r="BC985" s="108"/>
      <c r="BD985" s="2" t="s">
        <v>5728</v>
      </c>
    </row>
    <row r="986" spans="1:56" s="26" customFormat="1" x14ac:dyDescent="0.25">
      <c r="A986">
        <v>1278</v>
      </c>
      <c r="B986" s="13" t="s">
        <v>6840</v>
      </c>
      <c r="C986" s="108">
        <v>0.64</v>
      </c>
      <c r="D986" s="108">
        <v>14.07</v>
      </c>
      <c r="E986" s="2">
        <v>818.60609999999997</v>
      </c>
      <c r="F986" s="2" t="s">
        <v>66</v>
      </c>
      <c r="G986" s="108" t="s">
        <v>6578</v>
      </c>
      <c r="H986" s="108">
        <v>10.1</v>
      </c>
      <c r="I986" s="108">
        <v>10.125705</v>
      </c>
      <c r="J986" s="108">
        <v>-2.5705000000000301E-2</v>
      </c>
      <c r="K986" s="108">
        <v>0.28449612403100799</v>
      </c>
      <c r="L986" s="2" t="s">
        <v>5716</v>
      </c>
      <c r="M986" s="108"/>
      <c r="N986" s="62" t="s">
        <v>5717</v>
      </c>
      <c r="O986" s="62">
        <v>340000</v>
      </c>
      <c r="P986" s="11">
        <v>818.60755548164605</v>
      </c>
      <c r="Q986" s="6" t="s">
        <v>6579</v>
      </c>
      <c r="R986" s="6" t="s">
        <v>6579</v>
      </c>
      <c r="S986" s="109" t="str">
        <f t="shared" si="15"/>
        <v>Same</v>
      </c>
      <c r="T986" s="109"/>
      <c r="U986" s="108" t="s">
        <v>226</v>
      </c>
      <c r="V986" s="12" t="s">
        <v>66</v>
      </c>
      <c r="W986" s="108" t="s">
        <v>72</v>
      </c>
      <c r="X986" s="12" t="s">
        <v>72</v>
      </c>
      <c r="Y986" s="108" t="s">
        <v>14956</v>
      </c>
      <c r="Z986" s="108" t="s">
        <v>14847</v>
      </c>
      <c r="AA986" s="108" t="s">
        <v>14847</v>
      </c>
      <c r="AB986" s="108">
        <v>818.60591188353703</v>
      </c>
      <c r="AC986" s="12">
        <v>818.60591188353703</v>
      </c>
      <c r="AD986" s="19" t="s">
        <v>6580</v>
      </c>
      <c r="AE986" s="6" t="s">
        <v>2318</v>
      </c>
      <c r="AF986" s="3" t="s">
        <v>6581</v>
      </c>
      <c r="AG986" s="3" t="s">
        <v>6438</v>
      </c>
      <c r="AH986" s="3" t="s">
        <v>6582</v>
      </c>
      <c r="AI986" s="3" t="s">
        <v>6583</v>
      </c>
      <c r="AJ986" s="3" t="s">
        <v>6584</v>
      </c>
      <c r="AK986" s="3" t="s">
        <v>6585</v>
      </c>
      <c r="AL986" s="3" t="s">
        <v>6586</v>
      </c>
      <c r="AM986" s="3" t="s">
        <v>6499</v>
      </c>
      <c r="AN986" s="108">
        <v>1</v>
      </c>
      <c r="AO986" s="2" t="s">
        <v>6444</v>
      </c>
      <c r="AP986" s="2">
        <v>2824</v>
      </c>
      <c r="AQ986" s="2" t="s">
        <v>6587</v>
      </c>
      <c r="AR986" s="2" t="s">
        <v>53</v>
      </c>
      <c r="AS986" s="108">
        <v>0.28449612403100799</v>
      </c>
      <c r="AT986" s="108">
        <v>0.12</v>
      </c>
      <c r="AU986" s="108">
        <v>0.68</v>
      </c>
      <c r="AV986" s="108" t="s">
        <v>54</v>
      </c>
      <c r="AW986" s="2">
        <v>0.42307593460478699</v>
      </c>
      <c r="AX986" s="2">
        <v>19.369369078538</v>
      </c>
      <c r="AY986" s="2" t="s">
        <v>451</v>
      </c>
      <c r="AZ986" s="2" t="s">
        <v>87</v>
      </c>
      <c r="BA986" s="2" t="s">
        <v>6588</v>
      </c>
      <c r="BB986" s="2" t="s">
        <v>5727</v>
      </c>
      <c r="BC986" s="108"/>
      <c r="BD986" s="2" t="s">
        <v>5728</v>
      </c>
    </row>
    <row r="987" spans="1:56" s="26" customFormat="1" x14ac:dyDescent="0.25">
      <c r="A987">
        <v>1317</v>
      </c>
      <c r="B987" s="13" t="s">
        <v>7161</v>
      </c>
      <c r="C987" s="108">
        <v>0.68</v>
      </c>
      <c r="D987" s="108">
        <v>7.67</v>
      </c>
      <c r="E987" s="2">
        <v>818.71870000000001</v>
      </c>
      <c r="F987" s="2" t="s">
        <v>66</v>
      </c>
      <c r="G987" s="108" t="s">
        <v>6872</v>
      </c>
      <c r="H987" s="108">
        <v>18.059999999999999</v>
      </c>
      <c r="I987" s="108">
        <v>18.039943000000001</v>
      </c>
      <c r="J987" s="108">
        <v>2.0056999999997771E-2</v>
      </c>
      <c r="K987" s="108">
        <v>11.14130434782609</v>
      </c>
      <c r="L987" s="108"/>
      <c r="M987" s="2" t="s">
        <v>6873</v>
      </c>
      <c r="N987" s="108"/>
      <c r="O987" s="2">
        <v>600000</v>
      </c>
      <c r="P987" s="108">
        <v>818.72426155612914</v>
      </c>
      <c r="Q987" s="22" t="s">
        <v>15761</v>
      </c>
      <c r="R987" s="22" t="s">
        <v>15761</v>
      </c>
      <c r="S987" s="109" t="str">
        <f t="shared" si="15"/>
        <v>Same</v>
      </c>
      <c r="T987" s="109"/>
      <c r="U987" s="108" t="s">
        <v>111</v>
      </c>
      <c r="V987" s="3" t="s">
        <v>66</v>
      </c>
      <c r="W987" s="108" t="s">
        <v>72</v>
      </c>
      <c r="X987" s="108" t="s">
        <v>15760</v>
      </c>
      <c r="Y987" s="108" t="s">
        <v>15708</v>
      </c>
      <c r="Z987" s="108" t="s">
        <v>15707</v>
      </c>
      <c r="AA987" s="108" t="s">
        <v>15707</v>
      </c>
      <c r="AB987" s="108">
        <v>818.71903524249797</v>
      </c>
      <c r="AC987" s="3">
        <v>818.71903524249797</v>
      </c>
      <c r="AD987" s="3" t="s">
        <v>6874</v>
      </c>
      <c r="AE987" s="3" t="s">
        <v>1036</v>
      </c>
      <c r="AF987" s="22" t="s">
        <v>6875</v>
      </c>
      <c r="AG987" s="22" t="s">
        <v>6876</v>
      </c>
      <c r="AH987" s="22" t="s">
        <v>6877</v>
      </c>
      <c r="AI987" s="22" t="s">
        <v>6878</v>
      </c>
      <c r="AJ987" s="3" t="s">
        <v>6879</v>
      </c>
      <c r="AK987" s="3" t="s">
        <v>6880</v>
      </c>
      <c r="AL987" s="3" t="s">
        <v>6881</v>
      </c>
      <c r="AM987" s="3" t="s">
        <v>6882</v>
      </c>
      <c r="AN987" s="108">
        <v>1</v>
      </c>
      <c r="AO987" s="2" t="s">
        <v>6855</v>
      </c>
      <c r="AP987" s="2">
        <v>4923</v>
      </c>
      <c r="AQ987" s="2" t="s">
        <v>10081</v>
      </c>
      <c r="AR987" s="2" t="s">
        <v>53</v>
      </c>
      <c r="AS987" s="108">
        <v>11.14130434782609</v>
      </c>
      <c r="AT987" s="108">
        <v>3</v>
      </c>
      <c r="AU987" s="108">
        <v>50</v>
      </c>
      <c r="AV987" s="108" t="s">
        <v>85</v>
      </c>
      <c r="AW987" s="2">
        <v>0.5039355664453542</v>
      </c>
      <c r="AX987" s="2">
        <v>5.3524804037794249</v>
      </c>
      <c r="AY987" s="2" t="s">
        <v>111</v>
      </c>
      <c r="AZ987" s="2"/>
      <c r="BA987" s="108"/>
      <c r="BB987" s="108"/>
      <c r="BC987" s="2" t="s">
        <v>6883</v>
      </c>
      <c r="BD987" s="2" t="s">
        <v>6884</v>
      </c>
    </row>
    <row r="988" spans="1:56" s="26" customFormat="1" x14ac:dyDescent="0.25">
      <c r="A988">
        <v>1361</v>
      </c>
      <c r="B988" s="13" t="s">
        <v>8641</v>
      </c>
      <c r="C988" s="108">
        <v>0.51</v>
      </c>
      <c r="D988" s="108">
        <v>20.07</v>
      </c>
      <c r="E988" s="108">
        <v>819.49720000000002</v>
      </c>
      <c r="F988" s="2" t="s">
        <v>66</v>
      </c>
      <c r="G988" s="108" t="s">
        <v>8595</v>
      </c>
      <c r="H988" s="108">
        <v>5.93</v>
      </c>
      <c r="I988" s="108">
        <v>5.9716867999999996</v>
      </c>
      <c r="J988" s="108">
        <v>-4.1686799999999913E-2</v>
      </c>
      <c r="K988" s="108">
        <v>12.406015037593979</v>
      </c>
      <c r="L988" s="108"/>
      <c r="M988" s="2" t="s">
        <v>8596</v>
      </c>
      <c r="N988" s="2" t="s">
        <v>8597</v>
      </c>
      <c r="O988" s="8">
        <v>41000</v>
      </c>
      <c r="P988" s="108">
        <v>819.48633346712802</v>
      </c>
      <c r="Q988" s="108" t="s">
        <v>8598</v>
      </c>
      <c r="R988" s="108" t="s">
        <v>8598</v>
      </c>
      <c r="S988" s="109" t="str">
        <f t="shared" si="15"/>
        <v>Same</v>
      </c>
      <c r="T988" s="109"/>
      <c r="U988" s="108" t="s">
        <v>160</v>
      </c>
      <c r="V988" s="3" t="s">
        <v>46</v>
      </c>
      <c r="W988" s="3" t="s">
        <v>289</v>
      </c>
      <c r="X988" s="3" t="s">
        <v>289</v>
      </c>
      <c r="Y988" s="108"/>
      <c r="Z988" s="108" t="s">
        <v>15011</v>
      </c>
      <c r="AA988" s="108" t="s">
        <v>15011</v>
      </c>
      <c r="AB988" s="108">
        <v>819.49697651760505</v>
      </c>
      <c r="AC988" s="3">
        <v>819.49697651760505</v>
      </c>
      <c r="AD988" s="3" t="s">
        <v>8599</v>
      </c>
      <c r="AE988" s="3" t="s">
        <v>8600</v>
      </c>
      <c r="AF988" s="3" t="s">
        <v>8601</v>
      </c>
      <c r="AG988" s="3" t="s">
        <v>10188</v>
      </c>
      <c r="AH988" s="3" t="s">
        <v>8602</v>
      </c>
      <c r="AI988" s="3" t="s">
        <v>8603</v>
      </c>
      <c r="AJ988" s="3" t="s">
        <v>8604</v>
      </c>
      <c r="AK988" s="3" t="s">
        <v>10183</v>
      </c>
      <c r="AL988" s="3" t="s">
        <v>8605</v>
      </c>
      <c r="AM988" s="3" t="s">
        <v>8606</v>
      </c>
      <c r="AN988" s="108">
        <v>1</v>
      </c>
      <c r="AO988" s="2" t="s">
        <v>8516</v>
      </c>
      <c r="AP988" s="2">
        <v>1593</v>
      </c>
      <c r="AQ988" s="2" t="s">
        <v>10189</v>
      </c>
      <c r="AR988" s="2" t="s">
        <v>53</v>
      </c>
      <c r="AS988" s="108">
        <v>12.406015037593979</v>
      </c>
      <c r="AT988" s="108">
        <v>2</v>
      </c>
      <c r="AU988" s="108">
        <v>20</v>
      </c>
      <c r="AV988" s="108" t="s">
        <v>85</v>
      </c>
      <c r="AW988" s="108">
        <v>1.882402168755839</v>
      </c>
      <c r="AX988" s="2">
        <v>6.2737640200089722</v>
      </c>
      <c r="AY988" s="2" t="s">
        <v>8607</v>
      </c>
      <c r="AZ988" s="2"/>
      <c r="BA988" s="108"/>
      <c r="BB988" s="108"/>
      <c r="BC988" s="2" t="s">
        <v>8608</v>
      </c>
      <c r="BD988" s="2" t="s">
        <v>8609</v>
      </c>
    </row>
    <row r="989" spans="1:56" s="26" customFormat="1" x14ac:dyDescent="0.25">
      <c r="A989">
        <v>478</v>
      </c>
      <c r="B989" s="13" t="s">
        <v>3740</v>
      </c>
      <c r="C989" s="108">
        <v>0.41</v>
      </c>
      <c r="D989" s="108">
        <v>10.74</v>
      </c>
      <c r="E989" s="2">
        <v>820.43359999999996</v>
      </c>
      <c r="F989" s="2" t="s">
        <v>66</v>
      </c>
      <c r="G989" s="108" t="s">
        <v>3591</v>
      </c>
      <c r="H989" s="108">
        <v>8.3699999999999992</v>
      </c>
      <c r="I989" s="108">
        <v>8.3429771000000006</v>
      </c>
      <c r="J989" s="108">
        <v>2.7022899999998601E-2</v>
      </c>
      <c r="K989" s="108">
        <v>1.3407407407407399</v>
      </c>
      <c r="L989" s="108"/>
      <c r="M989" s="2" t="s">
        <v>3592</v>
      </c>
      <c r="N989" s="108"/>
      <c r="O989" s="2">
        <v>53000</v>
      </c>
      <c r="P989" s="26">
        <v>820.43374521674696</v>
      </c>
      <c r="Q989" s="121" t="s">
        <v>16190</v>
      </c>
      <c r="R989" s="121" t="s">
        <v>16190</v>
      </c>
      <c r="S989" s="109" t="str">
        <f t="shared" si="15"/>
        <v>Same</v>
      </c>
      <c r="T989" s="109"/>
      <c r="U989" s="90" t="s">
        <v>60</v>
      </c>
      <c r="V989" s="26" t="s">
        <v>66</v>
      </c>
      <c r="W989" s="108" t="s">
        <v>1209</v>
      </c>
      <c r="X989" s="90" t="s">
        <v>1209</v>
      </c>
      <c r="Y989" s="108"/>
      <c r="Z989" s="108" t="s">
        <v>15350</v>
      </c>
      <c r="AA989" s="108" t="s">
        <v>15351</v>
      </c>
      <c r="AB989" s="90">
        <v>820.43328935821</v>
      </c>
      <c r="AC989" s="26">
        <v>820.43328935821</v>
      </c>
      <c r="AD989" s="26" t="s">
        <v>3593</v>
      </c>
      <c r="AE989" s="26" t="s">
        <v>807</v>
      </c>
      <c r="AF989" s="35" t="s">
        <v>3594</v>
      </c>
      <c r="AG989" s="35" t="s">
        <v>3595</v>
      </c>
      <c r="AH989" s="26" t="s">
        <v>3596</v>
      </c>
      <c r="AI989" s="26" t="s">
        <v>3508</v>
      </c>
      <c r="AJ989" s="26" t="s">
        <v>3597</v>
      </c>
      <c r="AK989" s="26" t="s">
        <v>3598</v>
      </c>
      <c r="AL989" s="26" t="s">
        <v>3599</v>
      </c>
      <c r="AM989" s="26" t="s">
        <v>3600</v>
      </c>
      <c r="AN989" s="108">
        <v>1</v>
      </c>
      <c r="AO989" s="2" t="s">
        <v>3510</v>
      </c>
      <c r="AP989" s="2">
        <v>2151</v>
      </c>
      <c r="AQ989" s="2" t="s">
        <v>3601</v>
      </c>
      <c r="AR989" s="2" t="s">
        <v>53</v>
      </c>
      <c r="AS989" s="108">
        <v>1.3407407407407399</v>
      </c>
      <c r="AT989" s="108">
        <v>0.57999999999999996</v>
      </c>
      <c r="AU989" s="108">
        <v>1.57</v>
      </c>
      <c r="AV989" s="108" t="s">
        <v>1296</v>
      </c>
      <c r="AW989" s="2">
        <v>0.22338205057527499</v>
      </c>
      <c r="AX989" s="2">
        <v>181000000</v>
      </c>
      <c r="AY989" s="2" t="s">
        <v>505</v>
      </c>
      <c r="AZ989" s="2" t="s">
        <v>50</v>
      </c>
      <c r="BA989" s="108"/>
      <c r="BB989" s="108"/>
      <c r="BC989" s="2" t="s">
        <v>3602</v>
      </c>
      <c r="BD989" s="108"/>
    </row>
    <row r="990" spans="1:56" s="26" customFormat="1" x14ac:dyDescent="0.25">
      <c r="A990">
        <v>551</v>
      </c>
      <c r="B990" s="13" t="s">
        <v>8939</v>
      </c>
      <c r="C990" s="108">
        <v>0.28999999999999998</v>
      </c>
      <c r="D990" s="108">
        <v>7.32</v>
      </c>
      <c r="E990" s="108">
        <v>820.59469999999999</v>
      </c>
      <c r="F990" s="2" t="s">
        <v>66</v>
      </c>
      <c r="G990" s="108" t="s">
        <v>12663</v>
      </c>
      <c r="H990" s="108">
        <v>1.24</v>
      </c>
      <c r="I990" s="108">
        <v>1.2578441</v>
      </c>
      <c r="J990" s="108">
        <v>-1.7844100000000029E-2</v>
      </c>
      <c r="K990" s="108" t="s">
        <v>48</v>
      </c>
      <c r="L990" s="2" t="s">
        <v>12664</v>
      </c>
      <c r="M990" s="2" t="s">
        <v>12665</v>
      </c>
      <c r="N990" s="108"/>
      <c r="O990" s="8">
        <v>110000</v>
      </c>
      <c r="P990" s="108">
        <v>820.59879640874237</v>
      </c>
      <c r="Q990" s="108" t="s">
        <v>12666</v>
      </c>
      <c r="R990" s="108" t="s">
        <v>12666</v>
      </c>
      <c r="S990" s="109" t="str">
        <f t="shared" si="15"/>
        <v>Same</v>
      </c>
      <c r="T990" s="109"/>
      <c r="U990" s="108" t="s">
        <v>160</v>
      </c>
      <c r="V990" s="3" t="s">
        <v>46</v>
      </c>
      <c r="W990" s="3" t="s">
        <v>289</v>
      </c>
      <c r="X990" s="3" t="s">
        <v>12354</v>
      </c>
      <c r="Y990" s="108"/>
      <c r="Z990" s="108" t="s">
        <v>15512</v>
      </c>
      <c r="AA990" s="108" t="s">
        <v>15513</v>
      </c>
      <c r="AB990" s="108">
        <v>820.59502846390899</v>
      </c>
      <c r="AC990" s="3">
        <v>820.59502846390899</v>
      </c>
      <c r="AD990" s="3" t="s">
        <v>12667</v>
      </c>
      <c r="AE990" s="3" t="s">
        <v>12668</v>
      </c>
      <c r="AF990" s="3" t="s">
        <v>12669</v>
      </c>
      <c r="AG990" s="3" t="s">
        <v>8928</v>
      </c>
      <c r="AH990" s="3" t="s">
        <v>12670</v>
      </c>
      <c r="AI990" s="3" t="s">
        <v>5360</v>
      </c>
      <c r="AJ990" s="3" t="s">
        <v>12671</v>
      </c>
      <c r="AK990" s="3" t="s">
        <v>11003</v>
      </c>
      <c r="AL990" s="3" t="s">
        <v>12672</v>
      </c>
      <c r="AM990" s="3" t="s">
        <v>4233</v>
      </c>
      <c r="AN990" s="108">
        <v>1</v>
      </c>
      <c r="AO990" s="2" t="s">
        <v>8924</v>
      </c>
      <c r="AP990" s="2">
        <v>360</v>
      </c>
      <c r="AQ990" s="2" t="s">
        <v>12673</v>
      </c>
      <c r="AR990" s="108" t="s">
        <v>48</v>
      </c>
      <c r="AS990" s="108" t="s">
        <v>48</v>
      </c>
      <c r="AT990" s="108" t="s">
        <v>48</v>
      </c>
      <c r="AU990" s="108" t="s">
        <v>48</v>
      </c>
      <c r="AV990" s="108" t="s">
        <v>48</v>
      </c>
      <c r="AW990" s="108" t="s">
        <v>48</v>
      </c>
      <c r="AX990" s="2">
        <v>682000000</v>
      </c>
      <c r="AY990" s="2" t="s">
        <v>593</v>
      </c>
      <c r="AZ990" s="2"/>
      <c r="BA990" s="108"/>
      <c r="BB990" s="2" t="s">
        <v>12674</v>
      </c>
      <c r="BC990" s="2" t="s">
        <v>12675</v>
      </c>
      <c r="BD990" s="108"/>
    </row>
    <row r="991" spans="1:56" s="26" customFormat="1" x14ac:dyDescent="0.25">
      <c r="A991">
        <v>1170</v>
      </c>
      <c r="B991" s="13" t="s">
        <v>6433</v>
      </c>
      <c r="C991" s="108">
        <v>0.57999999999999996</v>
      </c>
      <c r="D991" s="108">
        <v>11.99</v>
      </c>
      <c r="E991" s="2">
        <v>820.6164</v>
      </c>
      <c r="F991" s="2" t="s">
        <v>66</v>
      </c>
      <c r="G991" s="108" t="s">
        <v>5847</v>
      </c>
      <c r="H991" s="108">
        <v>10.97</v>
      </c>
      <c r="I991" s="108">
        <v>10.965071</v>
      </c>
      <c r="J991" s="108">
        <v>4.9290000000006299E-3</v>
      </c>
      <c r="K991" s="108">
        <v>1.2543859649122799</v>
      </c>
      <c r="L991" s="2" t="s">
        <v>2274</v>
      </c>
      <c r="M991" s="2" t="s">
        <v>5848</v>
      </c>
      <c r="N991" s="2" t="s">
        <v>2118</v>
      </c>
      <c r="O991" s="2">
        <v>510000</v>
      </c>
      <c r="P991" s="108">
        <v>820.62107505163101</v>
      </c>
      <c r="Q991" s="125" t="s">
        <v>5849</v>
      </c>
      <c r="R991" s="125" t="s">
        <v>5849</v>
      </c>
      <c r="S991" s="109" t="str">
        <f t="shared" si="15"/>
        <v>Same</v>
      </c>
      <c r="T991" s="109"/>
      <c r="U991" s="108" t="s">
        <v>226</v>
      </c>
      <c r="V991" s="3" t="s">
        <v>66</v>
      </c>
      <c r="W991" s="108" t="s">
        <v>72</v>
      </c>
      <c r="X991" s="108" t="s">
        <v>72</v>
      </c>
      <c r="Y991" s="108" t="s">
        <v>14868</v>
      </c>
      <c r="Z991" s="108" t="s">
        <v>14869</v>
      </c>
      <c r="AA991" s="108" t="s">
        <v>14869</v>
      </c>
      <c r="AB991" s="108">
        <v>820.62</v>
      </c>
      <c r="AC991" s="3">
        <v>820.62</v>
      </c>
      <c r="AD991" s="9" t="s">
        <v>5850</v>
      </c>
      <c r="AE991" s="9" t="s">
        <v>74</v>
      </c>
      <c r="AF991" s="3" t="s">
        <v>5851</v>
      </c>
      <c r="AG991" s="3" t="s">
        <v>76</v>
      </c>
      <c r="AH991" s="3" t="s">
        <v>5852</v>
      </c>
      <c r="AI991" s="3" t="s">
        <v>5853</v>
      </c>
      <c r="AJ991" s="3" t="s">
        <v>5854</v>
      </c>
      <c r="AK991" s="3" t="s">
        <v>1875</v>
      </c>
      <c r="AL991" s="3" t="s">
        <v>5855</v>
      </c>
      <c r="AM991" s="3" t="s">
        <v>949</v>
      </c>
      <c r="AN991" s="108">
        <v>1</v>
      </c>
      <c r="AO991" s="2" t="s">
        <v>5589</v>
      </c>
      <c r="AP991" s="2">
        <v>2935</v>
      </c>
      <c r="AQ991" s="2" t="s">
        <v>5856</v>
      </c>
      <c r="AR991" s="2" t="s">
        <v>53</v>
      </c>
      <c r="AS991" s="108">
        <v>1.2543859649122799</v>
      </c>
      <c r="AT991" s="108">
        <v>0.35</v>
      </c>
      <c r="AU991" s="108">
        <v>1.43</v>
      </c>
      <c r="AV991" s="108" t="s">
        <v>1296</v>
      </c>
      <c r="AW991" s="2">
        <v>0.313582512647193</v>
      </c>
      <c r="AX991" s="2">
        <v>1430000000</v>
      </c>
      <c r="AY991" s="2" t="s">
        <v>271</v>
      </c>
      <c r="AZ991" s="2" t="s">
        <v>420</v>
      </c>
      <c r="BA991" s="2" t="s">
        <v>5857</v>
      </c>
      <c r="BB991" s="2" t="s">
        <v>2287</v>
      </c>
      <c r="BC991" s="108"/>
      <c r="BD991" s="2" t="s">
        <v>2129</v>
      </c>
    </row>
    <row r="992" spans="1:56" s="26" customFormat="1" x14ac:dyDescent="0.25">
      <c r="A992">
        <v>363</v>
      </c>
      <c r="B992" s="13" t="s">
        <v>2585</v>
      </c>
      <c r="C992" s="26">
        <v>0.57999999999999996</v>
      </c>
      <c r="D992" s="26">
        <v>14.01</v>
      </c>
      <c r="E992" s="27">
        <v>820.62419999999997</v>
      </c>
      <c r="F992" s="27" t="s">
        <v>66</v>
      </c>
      <c r="G992" s="26" t="s">
        <v>2273</v>
      </c>
      <c r="H992" s="26">
        <v>12.56</v>
      </c>
      <c r="I992" s="26">
        <v>12.614141999999999</v>
      </c>
      <c r="J992" s="26">
        <v>-5.4141999999998802E-2</v>
      </c>
      <c r="K992" s="26">
        <v>0.7063236870310825</v>
      </c>
      <c r="L992" s="27" t="s">
        <v>2274</v>
      </c>
      <c r="M992" s="27" t="s">
        <v>2275</v>
      </c>
      <c r="N992" s="27" t="s">
        <v>2118</v>
      </c>
      <c r="O992" s="27">
        <v>280000</v>
      </c>
      <c r="P992" s="26">
        <v>820.62861659944451</v>
      </c>
      <c r="Q992" s="95" t="s">
        <v>15784</v>
      </c>
      <c r="R992" s="95" t="s">
        <v>16308</v>
      </c>
      <c r="S992" s="109" t="str">
        <f t="shared" si="15"/>
        <v>Enhanced</v>
      </c>
      <c r="T992" s="109"/>
      <c r="U992" s="108" t="s">
        <v>60</v>
      </c>
      <c r="V992" s="108" t="s">
        <v>66</v>
      </c>
      <c r="W992" s="108" t="s">
        <v>1209</v>
      </c>
      <c r="X992" s="108" t="s">
        <v>1209</v>
      </c>
      <c r="Y992" s="108"/>
      <c r="Z992" s="108" t="s">
        <v>15274</v>
      </c>
      <c r="AA992" s="108" t="s">
        <v>14476</v>
      </c>
      <c r="AB992" s="95">
        <v>820.62389677604995</v>
      </c>
      <c r="AC992" s="37">
        <v>820.62389677604995</v>
      </c>
      <c r="AD992" s="37" t="s">
        <v>2276</v>
      </c>
      <c r="AE992" s="26" t="s">
        <v>2277</v>
      </c>
      <c r="AF992" s="26" t="s">
        <v>2278</v>
      </c>
      <c r="AG992" s="26" t="s">
        <v>2279</v>
      </c>
      <c r="AH992" s="26" t="s">
        <v>2280</v>
      </c>
      <c r="AI992" s="26" t="s">
        <v>2281</v>
      </c>
      <c r="AJ992" s="26" t="s">
        <v>2282</v>
      </c>
      <c r="AK992" s="26" t="s">
        <v>2283</v>
      </c>
      <c r="AL992" s="26" t="s">
        <v>2284</v>
      </c>
      <c r="AM992" s="26" t="s">
        <v>2285</v>
      </c>
      <c r="AN992" s="26">
        <v>1</v>
      </c>
      <c r="AO992" s="27" t="s">
        <v>2096</v>
      </c>
      <c r="AP992" s="27">
        <v>3431</v>
      </c>
      <c r="AQ992" s="27" t="s">
        <v>2286</v>
      </c>
      <c r="AR992" s="27" t="s">
        <v>53</v>
      </c>
      <c r="AS992" s="26">
        <v>0.7063236870310825</v>
      </c>
      <c r="AT992" s="26">
        <v>0.12</v>
      </c>
      <c r="AU992" s="26">
        <v>0.85</v>
      </c>
      <c r="AV992" s="26" t="s">
        <v>1296</v>
      </c>
      <c r="AW992" s="27">
        <v>0.71889051476162913</v>
      </c>
      <c r="AX992" s="27">
        <v>15.270048849917369</v>
      </c>
      <c r="AY992" s="27" t="s">
        <v>62</v>
      </c>
      <c r="AZ992" s="27"/>
      <c r="BB992" s="27" t="s">
        <v>2287</v>
      </c>
      <c r="BD992" s="27" t="s">
        <v>2129</v>
      </c>
    </row>
    <row r="993" spans="1:56" s="26" customFormat="1" x14ac:dyDescent="0.25">
      <c r="A993">
        <v>201</v>
      </c>
      <c r="B993" s="13" t="s">
        <v>1549</v>
      </c>
      <c r="C993" s="108">
        <v>0.64</v>
      </c>
      <c r="D993" s="108">
        <v>15.47</v>
      </c>
      <c r="E993" s="108">
        <v>820.69910000000004</v>
      </c>
      <c r="F993" s="2" t="s">
        <v>66</v>
      </c>
      <c r="G993" s="108" t="s">
        <v>1397</v>
      </c>
      <c r="H993" s="108">
        <v>14.92</v>
      </c>
      <c r="I993" s="108">
        <v>14.933795999999999</v>
      </c>
      <c r="J993" s="108">
        <v>-1.37959999999993E-2</v>
      </c>
      <c r="K993" s="108">
        <v>1.13950276243094</v>
      </c>
      <c r="L993" s="108"/>
      <c r="M993" s="108"/>
      <c r="N993" s="108"/>
      <c r="O993" s="2">
        <v>380000</v>
      </c>
      <c r="P993" s="108">
        <v>820.70361548644803</v>
      </c>
      <c r="Q993" s="108" t="s">
        <v>160</v>
      </c>
      <c r="R993" s="108" t="s">
        <v>160</v>
      </c>
      <c r="S993" s="109" t="str">
        <f t="shared" si="15"/>
        <v>Same</v>
      </c>
      <c r="T993" s="109"/>
      <c r="U993" s="108" t="s">
        <v>160</v>
      </c>
      <c r="V993" s="108" t="s">
        <v>670</v>
      </c>
      <c r="W993" s="3" t="s">
        <v>528</v>
      </c>
      <c r="X993" s="108" t="s">
        <v>528</v>
      </c>
      <c r="Y993" s="108"/>
      <c r="Z993" s="108" t="s">
        <v>48</v>
      </c>
      <c r="AA993" s="108"/>
      <c r="AB993" s="108">
        <v>820.7</v>
      </c>
      <c r="AC993" s="3">
        <v>820.7</v>
      </c>
      <c r="AD993" s="3" t="s">
        <v>1398</v>
      </c>
      <c r="AE993" s="3" t="s">
        <v>1399</v>
      </c>
      <c r="AF993" s="3" t="s">
        <v>1400</v>
      </c>
      <c r="AG993" s="3" t="s">
        <v>117</v>
      </c>
      <c r="AH993" s="3" t="s">
        <v>1401</v>
      </c>
      <c r="AI993" s="3" t="s">
        <v>80</v>
      </c>
      <c r="AJ993" s="3" t="s">
        <v>1402</v>
      </c>
      <c r="AK993" s="3" t="s">
        <v>949</v>
      </c>
      <c r="AL993" s="3" t="s">
        <v>1403</v>
      </c>
      <c r="AM993" s="3" t="s">
        <v>1404</v>
      </c>
      <c r="AN993" s="108">
        <v>1</v>
      </c>
      <c r="AO993" s="2" t="s">
        <v>1364</v>
      </c>
      <c r="AP993" s="2">
        <v>3991</v>
      </c>
      <c r="AQ993" s="2" t="s">
        <v>1405</v>
      </c>
      <c r="AR993" s="2" t="s">
        <v>53</v>
      </c>
      <c r="AS993" s="108">
        <v>1.13950276243094</v>
      </c>
      <c r="AT993" s="108">
        <v>0.62</v>
      </c>
      <c r="AU993" s="108">
        <v>1.85</v>
      </c>
      <c r="AV993" s="108" t="s">
        <v>1296</v>
      </c>
      <c r="AW993" s="2">
        <v>0.21061063383058701</v>
      </c>
      <c r="AX993" s="2">
        <v>5.3571428223562201</v>
      </c>
      <c r="AY993" s="108"/>
      <c r="AZ993" s="2"/>
      <c r="BA993" s="108"/>
      <c r="BB993" s="108"/>
      <c r="BC993" s="108"/>
      <c r="BD993" s="108"/>
    </row>
    <row r="994" spans="1:56" s="26" customFormat="1" x14ac:dyDescent="0.25">
      <c r="A994">
        <v>211</v>
      </c>
      <c r="B994" s="13" t="s">
        <v>1549</v>
      </c>
      <c r="C994" s="108">
        <v>0.35</v>
      </c>
      <c r="D994" s="108">
        <v>9.6999999999999993</v>
      </c>
      <c r="E994" s="108">
        <v>820.69929999999999</v>
      </c>
      <c r="F994" s="108" t="s">
        <v>66</v>
      </c>
      <c r="G994" s="108" t="s">
        <v>1508</v>
      </c>
      <c r="H994" s="108">
        <v>16.03</v>
      </c>
      <c r="I994" s="108">
        <v>14.933795999999999</v>
      </c>
      <c r="J994" s="7">
        <v>1.096204</v>
      </c>
      <c r="K994" s="108">
        <v>1.6934984520123799</v>
      </c>
      <c r="L994" s="108"/>
      <c r="M994" s="108"/>
      <c r="N994" s="108"/>
      <c r="O994" s="8">
        <v>17000</v>
      </c>
      <c r="P994" s="108">
        <v>820.70381548754904</v>
      </c>
      <c r="Q994" s="108" t="s">
        <v>160</v>
      </c>
      <c r="R994" s="108" t="s">
        <v>160</v>
      </c>
      <c r="S994" s="109" t="str">
        <f t="shared" si="15"/>
        <v>Same</v>
      </c>
      <c r="T994" s="109"/>
      <c r="U994" s="108" t="s">
        <v>160</v>
      </c>
      <c r="V994" s="3" t="s">
        <v>51</v>
      </c>
      <c r="W994" s="3" t="s">
        <v>161</v>
      </c>
      <c r="X994" s="108" t="s">
        <v>161</v>
      </c>
      <c r="Y994" s="108"/>
      <c r="Z994" s="108" t="s">
        <v>48</v>
      </c>
      <c r="AA994" s="108"/>
      <c r="AB994" s="108">
        <v>820.7</v>
      </c>
      <c r="AC994" s="3">
        <v>820.7</v>
      </c>
      <c r="AD994" s="3" t="s">
        <v>1398</v>
      </c>
      <c r="AE994" s="3" t="s">
        <v>1399</v>
      </c>
      <c r="AF994" s="3" t="s">
        <v>1400</v>
      </c>
      <c r="AG994" s="3" t="s">
        <v>117</v>
      </c>
      <c r="AH994" s="3" t="s">
        <v>1401</v>
      </c>
      <c r="AI994" s="3" t="s">
        <v>80</v>
      </c>
      <c r="AJ994" s="3" t="s">
        <v>1402</v>
      </c>
      <c r="AK994" s="3" t="s">
        <v>949</v>
      </c>
      <c r="AL994" s="3" t="s">
        <v>1403</v>
      </c>
      <c r="AM994" s="3" t="s">
        <v>1404</v>
      </c>
      <c r="AN994" s="108">
        <v>1</v>
      </c>
      <c r="AO994" s="108" t="s">
        <v>1364</v>
      </c>
      <c r="AP994" s="108">
        <v>3991</v>
      </c>
      <c r="AQ994" s="108" t="s">
        <v>1405</v>
      </c>
      <c r="AR994" s="2" t="s">
        <v>53</v>
      </c>
      <c r="AS994" s="108">
        <v>1.6934984520123799</v>
      </c>
      <c r="AT994" s="108">
        <v>0.62</v>
      </c>
      <c r="AU994" s="108">
        <v>1.85</v>
      </c>
      <c r="AV994" s="108" t="s">
        <v>1296</v>
      </c>
      <c r="AW994" s="2">
        <v>0.62216903096875498</v>
      </c>
      <c r="AX994" s="2">
        <v>54700000</v>
      </c>
      <c r="AY994" s="108"/>
      <c r="AZ994" s="2"/>
      <c r="BA994" s="108"/>
      <c r="BB994" s="108"/>
      <c r="BC994" s="108"/>
      <c r="BD994" s="108"/>
    </row>
    <row r="995" spans="1:56" s="26" customFormat="1" x14ac:dyDescent="0.25">
      <c r="A995">
        <v>942</v>
      </c>
      <c r="B995" s="13" t="s">
        <v>10020</v>
      </c>
      <c r="C995">
        <v>0.54</v>
      </c>
      <c r="D995">
        <v>16.22</v>
      </c>
      <c r="E995" s="2">
        <v>822.47860000000003</v>
      </c>
      <c r="F995" s="108" t="s">
        <v>66</v>
      </c>
      <c r="G995" t="s">
        <v>9945</v>
      </c>
      <c r="H995">
        <v>1.45</v>
      </c>
      <c r="I995">
        <v>3.0517696000000001</v>
      </c>
      <c r="J995" s="7">
        <v>-1.6017695999999999</v>
      </c>
      <c r="K995">
        <v>0.94036697247706424</v>
      </c>
      <c r="L995"/>
      <c r="M995"/>
      <c r="N995" s="2" t="s">
        <v>9314</v>
      </c>
      <c r="O995" s="2">
        <v>190000</v>
      </c>
      <c r="P995">
        <v>822.48317956084475</v>
      </c>
      <c r="Q995" s="108" t="s">
        <v>9315</v>
      </c>
      <c r="R995" s="108" t="s">
        <v>9315</v>
      </c>
      <c r="S995" s="109" t="str">
        <f t="shared" si="15"/>
        <v>Same</v>
      </c>
      <c r="T995" s="109"/>
      <c r="U995" s="3" t="s">
        <v>9946</v>
      </c>
      <c r="V995" s="3" t="s">
        <v>51</v>
      </c>
      <c r="W995" s="108" t="s">
        <v>52</v>
      </c>
      <c r="X995" s="3" t="s">
        <v>52</v>
      </c>
      <c r="Y995" s="105" t="s">
        <v>14676</v>
      </c>
      <c r="Z995" s="105" t="s">
        <v>14677</v>
      </c>
      <c r="AA995" s="105" t="s">
        <v>14678</v>
      </c>
      <c r="AB995" s="105">
        <v>822.48181567030997</v>
      </c>
      <c r="AC995" s="3">
        <v>822.48181567030997</v>
      </c>
      <c r="AD995" s="3" t="s">
        <v>9947</v>
      </c>
      <c r="AE995" s="3" t="s">
        <v>9948</v>
      </c>
      <c r="AF995" s="3" t="s">
        <v>9949</v>
      </c>
      <c r="AG995" s="3" t="s">
        <v>9950</v>
      </c>
      <c r="AH995" s="3" t="s">
        <v>9951</v>
      </c>
      <c r="AI995" s="3" t="s">
        <v>9952</v>
      </c>
      <c r="AJ995" s="3" t="s">
        <v>9953</v>
      </c>
      <c r="AK995" s="3" t="s">
        <v>9322</v>
      </c>
      <c r="AL995" s="3" t="s">
        <v>9954</v>
      </c>
      <c r="AM995" s="3" t="s">
        <v>9955</v>
      </c>
      <c r="AN995">
        <v>1</v>
      </c>
      <c r="AO995" s="108" t="s">
        <v>9956</v>
      </c>
      <c r="AP995" s="108">
        <v>901</v>
      </c>
      <c r="AQ995" s="108" t="s">
        <v>9957</v>
      </c>
      <c r="AR995" s="2" t="s">
        <v>53</v>
      </c>
      <c r="AS995">
        <v>0.94036697247706424</v>
      </c>
      <c r="AT995">
        <v>0.21</v>
      </c>
      <c r="AU995">
        <v>1.1499999999999999</v>
      </c>
      <c r="AV995" t="s">
        <v>54</v>
      </c>
      <c r="AW995" s="2">
        <v>0.37996952469060291</v>
      </c>
      <c r="AX995" s="2">
        <v>5.813333255822223</v>
      </c>
      <c r="AY995" s="2" t="s">
        <v>50</v>
      </c>
      <c r="AZ995" s="2"/>
      <c r="BA995"/>
      <c r="BB995" s="108"/>
      <c r="BC995" s="108"/>
      <c r="BD995"/>
    </row>
    <row r="996" spans="1:56" s="26" customFormat="1" x14ac:dyDescent="0.25">
      <c r="A996">
        <v>774</v>
      </c>
      <c r="B996" s="13" t="s">
        <v>9726</v>
      </c>
      <c r="C996">
        <v>0.4</v>
      </c>
      <c r="D996">
        <v>9.0399999999999991</v>
      </c>
      <c r="E996" s="108">
        <v>822.49459999999999</v>
      </c>
      <c r="F996" s="2" t="s">
        <v>66</v>
      </c>
      <c r="G996" t="s">
        <v>9313</v>
      </c>
      <c r="H996">
        <v>3.11</v>
      </c>
      <c r="I996">
        <v>3.1377807999999998</v>
      </c>
      <c r="J996">
        <v>-2.77808000000004E-2</v>
      </c>
      <c r="K996" t="s">
        <v>48</v>
      </c>
      <c r="L996"/>
      <c r="M996"/>
      <c r="N996" s="2" t="s">
        <v>9314</v>
      </c>
      <c r="O996" s="8">
        <v>49000</v>
      </c>
      <c r="P996">
        <v>822.48332606651798</v>
      </c>
      <c r="Q996" s="108" t="s">
        <v>9315</v>
      </c>
      <c r="R996" s="108" t="s">
        <v>9315</v>
      </c>
      <c r="S996" s="109" t="str">
        <f t="shared" si="15"/>
        <v>Same</v>
      </c>
      <c r="T996" s="109"/>
      <c r="U996" s="108" t="s">
        <v>160</v>
      </c>
      <c r="V996" s="108" t="s">
        <v>46</v>
      </c>
      <c r="W996" s="108" t="s">
        <v>289</v>
      </c>
      <c r="X996" s="108" t="s">
        <v>289</v>
      </c>
      <c r="Y996" s="105"/>
      <c r="Z996" s="105"/>
      <c r="AA996" s="105"/>
      <c r="AB996" s="105">
        <v>822.49474968961601</v>
      </c>
      <c r="AC996" s="3">
        <v>822.49474968961601</v>
      </c>
      <c r="AD996" s="3" t="s">
        <v>9316</v>
      </c>
      <c r="AE996" s="3" t="s">
        <v>6701</v>
      </c>
      <c r="AF996" s="3" t="s">
        <v>9317</v>
      </c>
      <c r="AG996" s="3" t="s">
        <v>9318</v>
      </c>
      <c r="AH996" s="3" t="s">
        <v>9319</v>
      </c>
      <c r="AI996" s="3" t="s">
        <v>9320</v>
      </c>
      <c r="AJ996" s="3" t="s">
        <v>9321</v>
      </c>
      <c r="AK996" s="3" t="s">
        <v>9322</v>
      </c>
      <c r="AL996" s="3" t="s">
        <v>9323</v>
      </c>
      <c r="AM996" s="3" t="s">
        <v>9324</v>
      </c>
      <c r="AN996">
        <v>1</v>
      </c>
      <c r="AO996" s="2" t="s">
        <v>8950</v>
      </c>
      <c r="AP996" s="2">
        <v>952</v>
      </c>
      <c r="AQ996" s="2" t="s">
        <v>9325</v>
      </c>
      <c r="AR996" s="108" t="s">
        <v>48</v>
      </c>
      <c r="AS996" t="s">
        <v>48</v>
      </c>
      <c r="AT996" t="s">
        <v>48</v>
      </c>
      <c r="AU996" t="s">
        <v>48</v>
      </c>
      <c r="AV996" t="s">
        <v>48</v>
      </c>
      <c r="AW996" s="108" t="s">
        <v>48</v>
      </c>
      <c r="AX996" s="2">
        <v>7.0764117250361496</v>
      </c>
      <c r="AY996" s="2" t="s">
        <v>50</v>
      </c>
      <c r="AZ996" s="2"/>
      <c r="BA996"/>
      <c r="BB996" s="108"/>
      <c r="BC996"/>
      <c r="BD996" s="108"/>
    </row>
    <row r="997" spans="1:56" s="26" customFormat="1" x14ac:dyDescent="0.25">
      <c r="A997">
        <v>368</v>
      </c>
      <c r="B997" s="13" t="s">
        <v>2585</v>
      </c>
      <c r="C997" s="26">
        <v>0.52</v>
      </c>
      <c r="D997" s="26">
        <v>11.18</v>
      </c>
      <c r="E997" s="27">
        <v>822.63930000000005</v>
      </c>
      <c r="F997" s="27" t="s">
        <v>66</v>
      </c>
      <c r="G997" s="26" t="s">
        <v>2326</v>
      </c>
      <c r="H997" s="26">
        <v>13.68</v>
      </c>
      <c r="I997" s="26">
        <v>13.690503</v>
      </c>
      <c r="J997" s="26">
        <v>-1.0502999999999931E-2</v>
      </c>
      <c r="K997" s="26">
        <v>0.71499999999999997</v>
      </c>
      <c r="L997" s="27" t="s">
        <v>2327</v>
      </c>
      <c r="M997" s="27" t="s">
        <v>2328</v>
      </c>
      <c r="N997" s="27" t="s">
        <v>2145</v>
      </c>
      <c r="O997" s="27">
        <v>240000</v>
      </c>
      <c r="P997" s="26">
        <v>822.64372744471279</v>
      </c>
      <c r="Q997" s="95" t="s">
        <v>15789</v>
      </c>
      <c r="R997" s="95" t="s">
        <v>16309</v>
      </c>
      <c r="S997" s="109" t="str">
        <f t="shared" si="15"/>
        <v>Enhanced</v>
      </c>
      <c r="T997" s="109"/>
      <c r="U997" s="108" t="s">
        <v>60</v>
      </c>
      <c r="V997" s="108" t="s">
        <v>66</v>
      </c>
      <c r="W997" s="108" t="s">
        <v>1209</v>
      </c>
      <c r="X997" t="s">
        <v>1209</v>
      </c>
      <c r="Y997" s="105" t="s">
        <v>15298</v>
      </c>
      <c r="Z997" s="105" t="s">
        <v>15276</v>
      </c>
      <c r="AA997" s="105" t="s">
        <v>15277</v>
      </c>
      <c r="AB997" s="95">
        <v>822.63928457193401</v>
      </c>
      <c r="AC997" s="37">
        <v>822.63928457193401</v>
      </c>
      <c r="AD997" s="37" t="s">
        <v>2329</v>
      </c>
      <c r="AE997" s="26" t="s">
        <v>2330</v>
      </c>
      <c r="AF997" s="26" t="s">
        <v>2331</v>
      </c>
      <c r="AG997" s="26" t="s">
        <v>2332</v>
      </c>
      <c r="AH997" s="26" t="s">
        <v>2333</v>
      </c>
      <c r="AI997" s="26" t="s">
        <v>2334</v>
      </c>
      <c r="AJ997" s="26" t="s">
        <v>2335</v>
      </c>
      <c r="AK997" s="26" t="s">
        <v>2336</v>
      </c>
      <c r="AL997" s="26" t="s">
        <v>2337</v>
      </c>
      <c r="AM997" s="26" t="s">
        <v>2338</v>
      </c>
      <c r="AN997" s="26">
        <v>1</v>
      </c>
      <c r="AO997" s="27" t="s">
        <v>2096</v>
      </c>
      <c r="AP997" s="27">
        <v>3718</v>
      </c>
      <c r="AQ997" s="27" t="s">
        <v>2339</v>
      </c>
      <c r="AR997" s="27" t="s">
        <v>53</v>
      </c>
      <c r="AS997" s="26">
        <v>0.71499999999999997</v>
      </c>
      <c r="AT997" s="26">
        <v>0.12</v>
      </c>
      <c r="AU997" s="26">
        <v>0.85</v>
      </c>
      <c r="AV997" s="26" t="s">
        <v>1296</v>
      </c>
      <c r="AW997" s="27">
        <v>0.74180776849369234</v>
      </c>
      <c r="AX997" s="27">
        <v>12.32665620451994</v>
      </c>
      <c r="AY997" s="27" t="s">
        <v>62</v>
      </c>
      <c r="AZ997" s="27" t="s">
        <v>50</v>
      </c>
      <c r="BA997" s="27" t="s">
        <v>2340</v>
      </c>
      <c r="BB997" s="27" t="s">
        <v>2341</v>
      </c>
      <c r="BD997" s="27" t="s">
        <v>2154</v>
      </c>
    </row>
    <row r="998" spans="1:56" s="26" customFormat="1" x14ac:dyDescent="0.25">
      <c r="A998">
        <v>362</v>
      </c>
      <c r="B998" s="13" t="s">
        <v>2585</v>
      </c>
      <c r="C998" s="26">
        <v>0.55000000000000004</v>
      </c>
      <c r="D998" s="26">
        <v>11.94</v>
      </c>
      <c r="E998" s="27">
        <v>824.65769999999998</v>
      </c>
      <c r="F998" s="27" t="s">
        <v>66</v>
      </c>
      <c r="G998" s="26" t="s">
        <v>2260</v>
      </c>
      <c r="H998" s="26">
        <v>12.53</v>
      </c>
      <c r="I998" s="26">
        <v>12.517284</v>
      </c>
      <c r="J998" s="26">
        <v>1.271599999999928E-2</v>
      </c>
      <c r="K998" s="26">
        <v>0.73580786026200873</v>
      </c>
      <c r="L998" s="27" t="s">
        <v>2261</v>
      </c>
      <c r="M998" s="27" t="s">
        <v>2262</v>
      </c>
      <c r="N998" s="27" t="s">
        <v>2263</v>
      </c>
      <c r="O998" s="27">
        <v>280000</v>
      </c>
      <c r="P998" s="26">
        <v>824.66213830774143</v>
      </c>
      <c r="Q998" s="115" t="s">
        <v>15783</v>
      </c>
      <c r="R998" s="115" t="s">
        <v>16260</v>
      </c>
      <c r="S998" s="109" t="str">
        <f t="shared" si="15"/>
        <v>Enhanced</v>
      </c>
      <c r="T998" s="109" t="s">
        <v>16283</v>
      </c>
      <c r="U998" s="108" t="s">
        <v>60</v>
      </c>
      <c r="V998" s="108" t="s">
        <v>66</v>
      </c>
      <c r="W998" s="108" t="s">
        <v>1209</v>
      </c>
      <c r="X998" s="108" t="s">
        <v>15802</v>
      </c>
      <c r="Y998" s="105" t="s">
        <v>15287</v>
      </c>
      <c r="Z998" s="105" t="s">
        <v>15288</v>
      </c>
      <c r="AA998" s="105" t="s">
        <v>15289</v>
      </c>
      <c r="AB998" s="105">
        <v>824.65825070410006</v>
      </c>
      <c r="AC998" s="26">
        <v>824.65825070410006</v>
      </c>
      <c r="AD998" s="28" t="s">
        <v>2264</v>
      </c>
      <c r="AE998" s="28" t="s">
        <v>2087</v>
      </c>
      <c r="AF998" s="26" t="s">
        <v>2265</v>
      </c>
      <c r="AG998" s="26" t="s">
        <v>2093</v>
      </c>
      <c r="AH998" s="28" t="s">
        <v>2266</v>
      </c>
      <c r="AI998" s="28" t="s">
        <v>2089</v>
      </c>
      <c r="AJ998" s="28" t="s">
        <v>2267</v>
      </c>
      <c r="AK998" s="28" t="s">
        <v>2091</v>
      </c>
      <c r="AL998" s="26" t="s">
        <v>2268</v>
      </c>
      <c r="AM998" s="26" t="s">
        <v>2269</v>
      </c>
      <c r="AN998" s="26">
        <v>1</v>
      </c>
      <c r="AO998" s="27" t="s">
        <v>2096</v>
      </c>
      <c r="AP998" s="27">
        <v>3405</v>
      </c>
      <c r="AQ998" s="27" t="s">
        <v>2270</v>
      </c>
      <c r="AR998" s="27" t="s">
        <v>53</v>
      </c>
      <c r="AS998" s="26">
        <v>0.73580786026200873</v>
      </c>
      <c r="AT998" s="26">
        <v>0.12</v>
      </c>
      <c r="AU998" s="26">
        <v>0.85</v>
      </c>
      <c r="AV998" s="26" t="s">
        <v>1296</v>
      </c>
      <c r="AW998" s="27">
        <v>0.79634224929103758</v>
      </c>
      <c r="AX998" s="27">
        <v>12.937852924606601</v>
      </c>
      <c r="AY998" s="27" t="s">
        <v>62</v>
      </c>
      <c r="AZ998" s="27" t="s">
        <v>50</v>
      </c>
      <c r="BA998" s="27" t="s">
        <v>2271</v>
      </c>
      <c r="BB998" s="27" t="s">
        <v>2272</v>
      </c>
    </row>
    <row r="999" spans="1:56" s="26" customFormat="1" x14ac:dyDescent="0.25">
      <c r="A999">
        <v>286</v>
      </c>
      <c r="B999" s="13" t="s">
        <v>7295</v>
      </c>
      <c r="C999">
        <v>0.34</v>
      </c>
      <c r="D999">
        <v>10.31</v>
      </c>
      <c r="E999" s="108">
        <v>825.69129999999996</v>
      </c>
      <c r="F999" s="108" t="s">
        <v>66</v>
      </c>
      <c r="G999" t="s">
        <v>7249</v>
      </c>
      <c r="H999">
        <v>12.32</v>
      </c>
      <c r="I999">
        <v>18.590513000000001</v>
      </c>
      <c r="J999" s="7">
        <v>-6.2705130000000002</v>
      </c>
      <c r="K999">
        <v>0.96846846846846801</v>
      </c>
      <c r="L999" s="2" t="s">
        <v>7250</v>
      </c>
      <c r="M999" s="2" t="s">
        <v>2248</v>
      </c>
      <c r="N999" s="2" t="s">
        <v>7251</v>
      </c>
      <c r="O999" s="8">
        <v>8700</v>
      </c>
      <c r="P999">
        <v>825.69668763573202</v>
      </c>
      <c r="Q999" s="108" t="s">
        <v>15934</v>
      </c>
      <c r="R999" s="108" t="s">
        <v>15934</v>
      </c>
      <c r="S999" s="109" t="str">
        <f t="shared" si="15"/>
        <v>Same</v>
      </c>
      <c r="T999" s="109"/>
      <c r="U999" s="108" t="s">
        <v>60</v>
      </c>
      <c r="V999" s="3" t="s">
        <v>51</v>
      </c>
      <c r="W999" s="108" t="s">
        <v>61</v>
      </c>
      <c r="X999" s="3" t="s">
        <v>61</v>
      </c>
      <c r="Y999" s="105"/>
      <c r="Z999" s="105" t="s">
        <v>15240</v>
      </c>
      <c r="AA999" s="105" t="s">
        <v>15241</v>
      </c>
      <c r="AB999" s="105">
        <v>825.68848498086197</v>
      </c>
      <c r="AC999" s="3">
        <v>825.68848498086197</v>
      </c>
      <c r="AD999" s="3" t="s">
        <v>7252</v>
      </c>
      <c r="AE999" s="3" t="s">
        <v>7253</v>
      </c>
      <c r="AF999" s="3" t="s">
        <v>7254</v>
      </c>
      <c r="AG999" s="3" t="s">
        <v>2564</v>
      </c>
      <c r="AH999" s="3" t="s">
        <v>7255</v>
      </c>
      <c r="AI999" s="3" t="s">
        <v>2566</v>
      </c>
      <c r="AJ999" s="3" t="s">
        <v>7256</v>
      </c>
      <c r="AK999" s="3" t="s">
        <v>7257</v>
      </c>
      <c r="AL999" s="3" t="s">
        <v>7258</v>
      </c>
      <c r="AM999" s="3" t="s">
        <v>7259</v>
      </c>
      <c r="AN999">
        <v>1</v>
      </c>
      <c r="AO999" s="108" t="s">
        <v>7260</v>
      </c>
      <c r="AP999" s="108">
        <v>5008</v>
      </c>
      <c r="AQ999" s="108" t="s">
        <v>7261</v>
      </c>
      <c r="AR999" s="2" t="s">
        <v>53</v>
      </c>
      <c r="AS999">
        <v>0.96846846846846801</v>
      </c>
      <c r="AT999">
        <v>0.23</v>
      </c>
      <c r="AU999">
        <v>1.18</v>
      </c>
      <c r="AV999" t="s">
        <v>1296</v>
      </c>
      <c r="AW999" s="2">
        <v>0.27364668424571298</v>
      </c>
      <c r="AX999" s="2">
        <v>22200000</v>
      </c>
      <c r="AY999" s="2" t="s">
        <v>1394</v>
      </c>
      <c r="AZ999" s="2"/>
      <c r="BA999"/>
      <c r="BB999" s="2" t="s">
        <v>7262</v>
      </c>
      <c r="BC999"/>
      <c r="BD999" s="2" t="s">
        <v>7263</v>
      </c>
    </row>
    <row r="1000" spans="1:56" s="26" customFormat="1" x14ac:dyDescent="0.25">
      <c r="A1000">
        <v>425</v>
      </c>
      <c r="B1000" s="13" t="s">
        <v>2989</v>
      </c>
      <c r="C1000">
        <v>0.35</v>
      </c>
      <c r="D1000">
        <v>9.9700000000000006</v>
      </c>
      <c r="E1000" s="108">
        <v>826.52189999999996</v>
      </c>
      <c r="F1000" s="2" t="s">
        <v>66</v>
      </c>
      <c r="G1000" t="s">
        <v>2956</v>
      </c>
      <c r="H1000">
        <v>8.4</v>
      </c>
      <c r="I1000">
        <v>8.4271309999999993</v>
      </c>
      <c r="J1000">
        <v>-2.7130999999998909E-2</v>
      </c>
      <c r="K1000">
        <v>0.43880208333333331</v>
      </c>
      <c r="L1000" s="2" t="s">
        <v>2957</v>
      </c>
      <c r="M1000" s="2" t="s">
        <v>2958</v>
      </c>
      <c r="N1000" s="108"/>
      <c r="O1000" s="8">
        <v>18000</v>
      </c>
      <c r="P1000">
        <v>826.53014207638671</v>
      </c>
      <c r="Q1000" s="95" t="s">
        <v>16229</v>
      </c>
      <c r="R1000" s="95" t="s">
        <v>16310</v>
      </c>
      <c r="S1000" s="109" t="str">
        <f t="shared" si="15"/>
        <v>Enhanced</v>
      </c>
      <c r="T1000" s="109"/>
      <c r="U1000" s="90" t="s">
        <v>60</v>
      </c>
      <c r="V1000" s="90" t="s">
        <v>66</v>
      </c>
      <c r="W1000" s="108" t="s">
        <v>1209</v>
      </c>
      <c r="X1000" s="90" t="s">
        <v>16183</v>
      </c>
      <c r="Y1000" s="105"/>
      <c r="Z1000" s="105" t="s">
        <v>15300</v>
      </c>
      <c r="AA1000" s="105" t="s">
        <v>14483</v>
      </c>
      <c r="AB1000" s="95">
        <v>826.52151376366101</v>
      </c>
      <c r="AC1000" s="37">
        <v>826.52151376366101</v>
      </c>
      <c r="AD1000" s="37" t="s">
        <v>2959</v>
      </c>
      <c r="AE1000" s="3" t="s">
        <v>1249</v>
      </c>
      <c r="AF1000" s="3" t="s">
        <v>2960</v>
      </c>
      <c r="AG1000" s="3" t="s">
        <v>2961</v>
      </c>
      <c r="AH1000" s="3" t="s">
        <v>2962</v>
      </c>
      <c r="AI1000" s="3" t="s">
        <v>2963</v>
      </c>
      <c r="AJ1000" s="3" t="s">
        <v>2964</v>
      </c>
      <c r="AK1000" s="3" t="s">
        <v>2965</v>
      </c>
      <c r="AL1000" s="3" t="s">
        <v>2966</v>
      </c>
      <c r="AM1000" s="3" t="s">
        <v>2967</v>
      </c>
      <c r="AN1000">
        <v>1</v>
      </c>
      <c r="AO1000" s="2" t="s">
        <v>2598</v>
      </c>
      <c r="AP1000" s="2">
        <v>2211</v>
      </c>
      <c r="AQ1000" s="2" t="s">
        <v>2968</v>
      </c>
      <c r="AR1000" s="2" t="s">
        <v>53</v>
      </c>
      <c r="AS1000">
        <v>0.43880208333333331</v>
      </c>
      <c r="AT1000">
        <v>0.12</v>
      </c>
      <c r="AU1000">
        <v>0.85</v>
      </c>
      <c r="AV1000" t="s">
        <v>1296</v>
      </c>
      <c r="AW1000" s="2">
        <v>0.25046411308014621</v>
      </c>
      <c r="AX1000" s="2">
        <v>76800000</v>
      </c>
      <c r="AY1000" s="2" t="s">
        <v>2600</v>
      </c>
      <c r="AZ1000" s="2" t="s">
        <v>50</v>
      </c>
      <c r="BA1000"/>
      <c r="BB1000" s="2" t="s">
        <v>2969</v>
      </c>
      <c r="BC1000" s="108"/>
      <c r="BD1000" s="108"/>
    </row>
    <row r="1001" spans="1:56" s="26" customFormat="1" x14ac:dyDescent="0.25">
      <c r="A1001">
        <v>684</v>
      </c>
      <c r="B1001" s="13" t="s">
        <v>7524</v>
      </c>
      <c r="C1001">
        <v>0.48</v>
      </c>
      <c r="D1001">
        <v>12.21</v>
      </c>
      <c r="E1001" s="2">
        <v>826.62879999999996</v>
      </c>
      <c r="F1001" s="2" t="s">
        <v>66</v>
      </c>
      <c r="G1001" t="s">
        <v>7447</v>
      </c>
      <c r="H1001" s="75">
        <v>6.04</v>
      </c>
      <c r="I1001">
        <v>6.0325289</v>
      </c>
      <c r="J1001">
        <v>7.4711000000000603E-3</v>
      </c>
      <c r="K1001">
        <v>1.3063583815028901</v>
      </c>
      <c r="L1001"/>
      <c r="M1001"/>
      <c r="N1001" s="2" t="s">
        <v>7448</v>
      </c>
      <c r="O1001" s="2">
        <v>330000</v>
      </c>
      <c r="P1001">
        <v>826.61810672984302</v>
      </c>
      <c r="Q1001" s="108" t="s">
        <v>16003</v>
      </c>
      <c r="R1001" s="108" t="s">
        <v>16003</v>
      </c>
      <c r="S1001" s="109" t="str">
        <f t="shared" si="15"/>
        <v>Same</v>
      </c>
      <c r="T1001" s="109"/>
      <c r="U1001" s="108" t="s">
        <v>160</v>
      </c>
      <c r="V1001" s="108" t="s">
        <v>46</v>
      </c>
      <c r="W1001" s="3" t="s">
        <v>289</v>
      </c>
      <c r="X1001" t="s">
        <v>289</v>
      </c>
      <c r="Y1001" s="105"/>
      <c r="Z1001" s="105" t="s">
        <v>15633</v>
      </c>
      <c r="AA1001" s="105" t="s">
        <v>15634</v>
      </c>
      <c r="AB1001" s="105">
        <v>826.62844996831802</v>
      </c>
      <c r="AC1001" s="3">
        <v>826.62844996831802</v>
      </c>
      <c r="AD1001" s="3" t="s">
        <v>7449</v>
      </c>
      <c r="AE1001" s="3" t="s">
        <v>7450</v>
      </c>
      <c r="AF1001" s="3" t="s">
        <v>7451</v>
      </c>
      <c r="AG1001" s="3" t="s">
        <v>7452</v>
      </c>
      <c r="AH1001" s="3" t="s">
        <v>7453</v>
      </c>
      <c r="AI1001" s="3" t="s">
        <v>7454</v>
      </c>
      <c r="AJ1001" s="3" t="s">
        <v>7455</v>
      </c>
      <c r="AK1001" s="3" t="s">
        <v>7456</v>
      </c>
      <c r="AL1001" s="3" t="s">
        <v>7457</v>
      </c>
      <c r="AM1001" s="3" t="s">
        <v>7458</v>
      </c>
      <c r="AN1001">
        <v>1</v>
      </c>
      <c r="AO1001" s="2" t="s">
        <v>7426</v>
      </c>
      <c r="AP1001" s="2">
        <v>1703</v>
      </c>
      <c r="AQ1001" s="2" t="s">
        <v>7459</v>
      </c>
      <c r="AR1001" s="2" t="s">
        <v>53</v>
      </c>
      <c r="AS1001">
        <v>1.3063583815028901</v>
      </c>
      <c r="AT1001">
        <v>0.65</v>
      </c>
      <c r="AU1001">
        <v>1.63</v>
      </c>
      <c r="AV1001" t="s">
        <v>54</v>
      </c>
      <c r="AW1001" s="2">
        <v>0.18656397265911401</v>
      </c>
      <c r="AX1001" s="2">
        <v>147.712398991843</v>
      </c>
      <c r="AY1001" s="2" t="s">
        <v>2165</v>
      </c>
      <c r="AZ1001" s="2"/>
      <c r="BA1001"/>
      <c r="BB1001"/>
      <c r="BC1001"/>
      <c r="BD1001"/>
    </row>
    <row r="1002" spans="1:56" s="26" customFormat="1" x14ac:dyDescent="0.25">
      <c r="A1002">
        <v>400</v>
      </c>
      <c r="B1002" s="13" t="s">
        <v>2989</v>
      </c>
      <c r="C1002">
        <v>0.43</v>
      </c>
      <c r="D1002">
        <v>15.3</v>
      </c>
      <c r="E1002" s="2">
        <v>826.63369999999998</v>
      </c>
      <c r="F1002" s="2" t="s">
        <v>66</v>
      </c>
      <c r="G1002" t="s">
        <v>2684</v>
      </c>
      <c r="H1002">
        <v>13</v>
      </c>
      <c r="I1002">
        <v>12.987749000000001</v>
      </c>
      <c r="J1002">
        <v>1.225099999999912E-2</v>
      </c>
      <c r="K1002">
        <v>0.43326039387308529</v>
      </c>
      <c r="L1002" s="2" t="s">
        <v>2685</v>
      </c>
      <c r="M1002" s="2" t="s">
        <v>2686</v>
      </c>
      <c r="N1002" s="108"/>
      <c r="O1002" s="2">
        <v>110000</v>
      </c>
      <c r="P1002">
        <v>826.64194319125636</v>
      </c>
      <c r="Q1002" s="111" t="s">
        <v>15818</v>
      </c>
      <c r="R1002" s="111" t="s">
        <v>15818</v>
      </c>
      <c r="S1002" s="109" t="str">
        <f t="shared" si="15"/>
        <v>Same</v>
      </c>
      <c r="T1002" s="109"/>
      <c r="U1002" s="90" t="s">
        <v>60</v>
      </c>
      <c r="V1002" s="90" t="s">
        <v>66</v>
      </c>
      <c r="W1002" s="69" t="s">
        <v>1209</v>
      </c>
      <c r="X1002" s="90" t="s">
        <v>1209</v>
      </c>
      <c r="Y1002" s="105"/>
      <c r="Z1002" s="105" t="s">
        <v>14995</v>
      </c>
      <c r="AA1002" s="105" t="s">
        <v>14996</v>
      </c>
      <c r="AB1002" s="90">
        <v>826.63319767965197</v>
      </c>
      <c r="AC1002" s="26">
        <v>826.63319767965197</v>
      </c>
      <c r="AD1002" s="33" t="s">
        <v>2687</v>
      </c>
      <c r="AE1002" s="83" t="s">
        <v>2589</v>
      </c>
      <c r="AF1002" s="83" t="s">
        <v>2688</v>
      </c>
      <c r="AG1002" s="83" t="s">
        <v>2591</v>
      </c>
      <c r="AH1002" s="83" t="s">
        <v>2689</v>
      </c>
      <c r="AI1002" s="83" t="s">
        <v>2593</v>
      </c>
      <c r="AJ1002" s="3" t="s">
        <v>2690</v>
      </c>
      <c r="AK1002" s="3" t="s">
        <v>2691</v>
      </c>
      <c r="AL1002" s="3" t="s">
        <v>2692</v>
      </c>
      <c r="AM1002" s="3" t="s">
        <v>1249</v>
      </c>
      <c r="AN1002">
        <v>1</v>
      </c>
      <c r="AO1002" s="2" t="s">
        <v>2598</v>
      </c>
      <c r="AP1002" s="2">
        <v>3407</v>
      </c>
      <c r="AQ1002" s="2" t="s">
        <v>2693</v>
      </c>
      <c r="AR1002" s="2" t="s">
        <v>53</v>
      </c>
      <c r="AS1002">
        <v>0.43326039387308529</v>
      </c>
      <c r="AT1002">
        <v>0.12</v>
      </c>
      <c r="AU1002">
        <v>0.85</v>
      </c>
      <c r="AV1002" t="s">
        <v>1296</v>
      </c>
      <c r="AW1002" s="2">
        <v>0.25473591636511228</v>
      </c>
      <c r="AX1002" s="2">
        <v>21.658766746030011</v>
      </c>
      <c r="AY1002" s="2" t="s">
        <v>451</v>
      </c>
      <c r="AZ1002" s="2"/>
      <c r="BA1002"/>
      <c r="BB1002" s="2" t="s">
        <v>2694</v>
      </c>
      <c r="BC1002" s="2" t="s">
        <v>2695</v>
      </c>
      <c r="BD1002"/>
    </row>
    <row r="1003" spans="1:56" s="26" customFormat="1" x14ac:dyDescent="0.25">
      <c r="A1003">
        <v>349</v>
      </c>
      <c r="B1003" s="13" t="s">
        <v>2585</v>
      </c>
      <c r="C1003" s="26">
        <v>0.57999999999999996</v>
      </c>
      <c r="D1003" s="26">
        <v>15.01</v>
      </c>
      <c r="E1003" s="27">
        <v>826.67330000000004</v>
      </c>
      <c r="F1003" s="27" t="s">
        <v>66</v>
      </c>
      <c r="G1003" s="26" t="s">
        <v>2083</v>
      </c>
      <c r="H1003" s="26">
        <v>14</v>
      </c>
      <c r="I1003" s="26">
        <v>13.943274000000001</v>
      </c>
      <c r="J1003" s="26">
        <v>5.6725999999999388E-2</v>
      </c>
      <c r="K1003" s="26">
        <v>0.69763779527559056</v>
      </c>
      <c r="L1003" s="27" t="s">
        <v>2084</v>
      </c>
      <c r="M1003" s="27" t="s">
        <v>2085</v>
      </c>
      <c r="O1003" s="27">
        <v>1900000</v>
      </c>
      <c r="P1003" s="26">
        <v>826.67774915570101</v>
      </c>
      <c r="Q1003" s="115" t="s">
        <v>15770</v>
      </c>
      <c r="R1003" s="115" t="s">
        <v>16249</v>
      </c>
      <c r="S1003" s="109" t="str">
        <f t="shared" si="15"/>
        <v>Enhanced</v>
      </c>
      <c r="T1003" s="109" t="s">
        <v>16278</v>
      </c>
      <c r="U1003" s="108" t="s">
        <v>60</v>
      </c>
      <c r="V1003" s="108" t="s">
        <v>66</v>
      </c>
      <c r="W1003" s="108" t="s">
        <v>1209</v>
      </c>
      <c r="X1003" s="108" t="s">
        <v>15802</v>
      </c>
      <c r="Y1003" s="105" t="s">
        <v>15266</v>
      </c>
      <c r="Z1003" s="105" t="s">
        <v>15267</v>
      </c>
      <c r="AA1003" s="105" t="s">
        <v>14474</v>
      </c>
      <c r="AB1003" s="105">
        <v>826.67352219724796</v>
      </c>
      <c r="AC1003" s="26">
        <v>826.67352219724796</v>
      </c>
      <c r="AD1003" s="28" t="s">
        <v>2086</v>
      </c>
      <c r="AE1003" s="28" t="s">
        <v>2087</v>
      </c>
      <c r="AF1003" s="28" t="s">
        <v>2088</v>
      </c>
      <c r="AG1003" s="28" t="s">
        <v>2089</v>
      </c>
      <c r="AH1003" s="28" t="s">
        <v>2090</v>
      </c>
      <c r="AI1003" s="28" t="s">
        <v>2091</v>
      </c>
      <c r="AJ1003" s="26" t="s">
        <v>2092</v>
      </c>
      <c r="AK1003" s="26" t="s">
        <v>2093</v>
      </c>
      <c r="AL1003" s="26" t="s">
        <v>2094</v>
      </c>
      <c r="AM1003" s="26" t="s">
        <v>2095</v>
      </c>
      <c r="AN1003" s="26">
        <v>1</v>
      </c>
      <c r="AO1003" s="27" t="s">
        <v>2096</v>
      </c>
      <c r="AP1003" s="27">
        <v>3787</v>
      </c>
      <c r="AQ1003" s="27" t="s">
        <v>2097</v>
      </c>
      <c r="AR1003" s="27" t="s">
        <v>53</v>
      </c>
      <c r="AS1003" s="26">
        <v>0.69763779527559056</v>
      </c>
      <c r="AT1003" s="26">
        <v>0.12</v>
      </c>
      <c r="AU1003" s="26">
        <v>0.85</v>
      </c>
      <c r="AV1003" s="26" t="s">
        <v>1296</v>
      </c>
      <c r="AW1003" s="27">
        <v>0.69583737492508879</v>
      </c>
      <c r="AX1003" s="27">
        <v>11.043478241663511</v>
      </c>
      <c r="AY1003" s="27" t="s">
        <v>2098</v>
      </c>
      <c r="AZ1003" s="27" t="s">
        <v>50</v>
      </c>
      <c r="BB1003" s="27" t="s">
        <v>2099</v>
      </c>
    </row>
    <row r="1004" spans="1:56" s="26" customFormat="1" x14ac:dyDescent="0.25">
      <c r="A1004">
        <v>386</v>
      </c>
      <c r="B1004" s="13" t="s">
        <v>2585</v>
      </c>
      <c r="C1004" s="26">
        <v>0.28999999999999998</v>
      </c>
      <c r="D1004" s="26">
        <v>7.04</v>
      </c>
      <c r="E1004" s="26">
        <v>827.70529999999997</v>
      </c>
      <c r="F1004" s="26" t="s">
        <v>66</v>
      </c>
      <c r="G1004" s="26" t="s">
        <v>2558</v>
      </c>
      <c r="H1004" s="26">
        <v>12.96</v>
      </c>
      <c r="I1004" s="26">
        <v>18.921818999999999</v>
      </c>
      <c r="J1004" s="32">
        <v>-5.961819000000002</v>
      </c>
      <c r="K1004" s="26">
        <v>0.6179775280898876</v>
      </c>
      <c r="L1004" s="27" t="s">
        <v>2559</v>
      </c>
      <c r="M1004" s="27" t="s">
        <v>2133</v>
      </c>
      <c r="N1004" s="27" t="s">
        <v>2560</v>
      </c>
      <c r="O1004" s="30">
        <v>7200</v>
      </c>
      <c r="P1004" s="26">
        <v>827.70975470992471</v>
      </c>
      <c r="Q1004" s="90" t="s">
        <v>15947</v>
      </c>
      <c r="R1004" s="90" t="s">
        <v>15947</v>
      </c>
      <c r="S1004" s="109" t="str">
        <f t="shared" si="15"/>
        <v>Same</v>
      </c>
      <c r="T1004" s="109"/>
      <c r="U1004" s="108" t="s">
        <v>60</v>
      </c>
      <c r="V1004" s="108" t="s">
        <v>51</v>
      </c>
      <c r="W1004" s="108" t="s">
        <v>61</v>
      </c>
      <c r="X1004" s="108" t="s">
        <v>61</v>
      </c>
      <c r="Y1004" s="105"/>
      <c r="Z1004" s="105" t="s">
        <v>15326</v>
      </c>
      <c r="AA1004" s="105" t="s">
        <v>15327</v>
      </c>
      <c r="AB1004" s="105">
        <v>827.70576316398603</v>
      </c>
      <c r="AC1004" s="26">
        <v>827.70576316398603</v>
      </c>
      <c r="AD1004" s="26" t="s">
        <v>2561</v>
      </c>
      <c r="AE1004" s="26" t="s">
        <v>2562</v>
      </c>
      <c r="AF1004" s="26" t="s">
        <v>2563</v>
      </c>
      <c r="AG1004" s="26" t="s">
        <v>2564</v>
      </c>
      <c r="AH1004" s="26" t="s">
        <v>2565</v>
      </c>
      <c r="AI1004" s="26" t="s">
        <v>2566</v>
      </c>
      <c r="AJ1004" s="26" t="s">
        <v>2567</v>
      </c>
      <c r="AK1004" s="26" t="s">
        <v>2568</v>
      </c>
      <c r="AL1004" s="26" t="s">
        <v>2569</v>
      </c>
      <c r="AM1004" s="26" t="s">
        <v>2570</v>
      </c>
      <c r="AN1004" s="26">
        <v>1</v>
      </c>
      <c r="AO1004" s="26" t="s">
        <v>2571</v>
      </c>
      <c r="AP1004" s="26">
        <v>5100</v>
      </c>
      <c r="AQ1004" s="26" t="s">
        <v>14237</v>
      </c>
      <c r="AR1004" s="27" t="s">
        <v>53</v>
      </c>
      <c r="AS1004" s="26">
        <v>0.6179775280898876</v>
      </c>
      <c r="AT1004" s="26">
        <v>0.12</v>
      </c>
      <c r="AU1004" s="26">
        <v>0.85</v>
      </c>
      <c r="AV1004" s="26" t="s">
        <v>1296</v>
      </c>
      <c r="AW1004" s="27">
        <v>0.47844093955264327</v>
      </c>
      <c r="AX1004" s="27">
        <v>26700000</v>
      </c>
      <c r="AY1004" s="27" t="s">
        <v>2572</v>
      </c>
      <c r="AZ1004" s="27"/>
      <c r="BB1004" s="27" t="s">
        <v>2573</v>
      </c>
      <c r="BC1004" s="27" t="s">
        <v>2143</v>
      </c>
      <c r="BD1004" s="27" t="s">
        <v>2574</v>
      </c>
    </row>
    <row r="1005" spans="1:56" s="26" customFormat="1" x14ac:dyDescent="0.25">
      <c r="A1005">
        <v>414</v>
      </c>
      <c r="B1005" s="13" t="s">
        <v>2989</v>
      </c>
      <c r="C1005">
        <v>0.41</v>
      </c>
      <c r="D1005">
        <v>13.07</v>
      </c>
      <c r="E1005" s="2">
        <v>828.53769999999997</v>
      </c>
      <c r="F1005" s="2" t="s">
        <v>66</v>
      </c>
      <c r="G1005" t="s">
        <v>2834</v>
      </c>
      <c r="H1005">
        <v>9.4</v>
      </c>
      <c r="I1005">
        <v>9.4903548999999998</v>
      </c>
      <c r="J1005">
        <v>-9.0354899999999461E-2</v>
      </c>
      <c r="K1005">
        <v>0.4605911330049261</v>
      </c>
      <c r="L1005" s="2" t="s">
        <v>2835</v>
      </c>
      <c r="M1005" s="2" t="s">
        <v>2836</v>
      </c>
      <c r="N1005" s="108"/>
      <c r="O1005" s="2">
        <v>49000</v>
      </c>
      <c r="P1005">
        <v>828.54596217794438</v>
      </c>
      <c r="Q1005" s="95" t="s">
        <v>16223</v>
      </c>
      <c r="R1005" s="95" t="s">
        <v>16311</v>
      </c>
      <c r="S1005" s="109" t="str">
        <f t="shared" si="15"/>
        <v>Enhanced</v>
      </c>
      <c r="T1005" s="109"/>
      <c r="U1005" s="90" t="s">
        <v>60</v>
      </c>
      <c r="V1005" s="90" t="s">
        <v>66</v>
      </c>
      <c r="W1005" s="108" t="s">
        <v>1209</v>
      </c>
      <c r="X1005" s="90" t="s">
        <v>15830</v>
      </c>
      <c r="Y1005" s="105"/>
      <c r="Z1005" s="105" t="s">
        <v>15285</v>
      </c>
      <c r="AA1005" s="105" t="s">
        <v>14480</v>
      </c>
      <c r="AB1005" s="95">
        <v>828.53799339451302</v>
      </c>
      <c r="AC1005" s="37">
        <v>828.53799339451302</v>
      </c>
      <c r="AD1005" s="37" t="s">
        <v>2837</v>
      </c>
      <c r="AE1005" s="3" t="s">
        <v>1249</v>
      </c>
      <c r="AF1005" s="3" t="s">
        <v>2838</v>
      </c>
      <c r="AG1005" s="3" t="s">
        <v>2839</v>
      </c>
      <c r="AH1005" s="3" t="s">
        <v>2840</v>
      </c>
      <c r="AI1005" s="3" t="s">
        <v>2841</v>
      </c>
      <c r="AJ1005" s="3" t="s">
        <v>2842</v>
      </c>
      <c r="AK1005" s="3" t="s">
        <v>2843</v>
      </c>
      <c r="AL1005" s="3" t="s">
        <v>2844</v>
      </c>
      <c r="AM1005" s="3" t="s">
        <v>2845</v>
      </c>
      <c r="AN1005">
        <v>1</v>
      </c>
      <c r="AO1005" s="2" t="s">
        <v>2598</v>
      </c>
      <c r="AP1005" s="2">
        <v>2489</v>
      </c>
      <c r="AQ1005" s="2" t="s">
        <v>2846</v>
      </c>
      <c r="AR1005" s="2" t="s">
        <v>53</v>
      </c>
      <c r="AS1005">
        <v>0.4605911330049261</v>
      </c>
      <c r="AT1005">
        <v>0.12</v>
      </c>
      <c r="AU1005">
        <v>0.85</v>
      </c>
      <c r="AV1005" t="s">
        <v>1296</v>
      </c>
      <c r="AW1005" s="2">
        <v>0.2319110485296364</v>
      </c>
      <c r="AX1005" s="2">
        <v>203000000</v>
      </c>
      <c r="AY1005" s="2" t="s">
        <v>812</v>
      </c>
      <c r="AZ1005" s="2" t="s">
        <v>50</v>
      </c>
      <c r="BA1005"/>
      <c r="BB1005" s="2" t="s">
        <v>2847</v>
      </c>
      <c r="BC1005" s="2" t="s">
        <v>2848</v>
      </c>
      <c r="BD1005" s="108"/>
    </row>
    <row r="1006" spans="1:56" s="26" customFormat="1" x14ac:dyDescent="0.25">
      <c r="A1006">
        <v>398</v>
      </c>
      <c r="B1006" s="13" t="s">
        <v>2989</v>
      </c>
      <c r="C1006">
        <v>0.63</v>
      </c>
      <c r="D1006">
        <v>28.67</v>
      </c>
      <c r="E1006" s="2">
        <v>828.649</v>
      </c>
      <c r="F1006" s="2" t="s">
        <v>66</v>
      </c>
      <c r="G1006" t="s">
        <v>2376</v>
      </c>
      <c r="H1006">
        <v>14.12</v>
      </c>
      <c r="I1006">
        <v>14.036364000000001</v>
      </c>
      <c r="J1006">
        <v>8.3636000000000266E-2</v>
      </c>
      <c r="K1006">
        <v>0.45253576072821838</v>
      </c>
      <c r="L1006" s="2" t="s">
        <v>2664</v>
      </c>
      <c r="M1006" s="2" t="s">
        <v>2192</v>
      </c>
      <c r="N1006" s="108"/>
      <c r="O1006" s="2">
        <v>200000</v>
      </c>
      <c r="P1006">
        <v>828.65726328782796</v>
      </c>
      <c r="Q1006" s="111" t="s">
        <v>15817</v>
      </c>
      <c r="R1006" s="111" t="s">
        <v>15817</v>
      </c>
      <c r="S1006" s="109" t="str">
        <f t="shared" si="15"/>
        <v>Same</v>
      </c>
      <c r="T1006" s="109"/>
      <c r="U1006" s="90" t="s">
        <v>60</v>
      </c>
      <c r="V1006" s="90" t="s">
        <v>66</v>
      </c>
      <c r="W1006" s="69" t="s">
        <v>1209</v>
      </c>
      <c r="X1006" s="90" t="s">
        <v>1209</v>
      </c>
      <c r="Y1006" s="105" t="s">
        <v>15337</v>
      </c>
      <c r="Z1006" s="105" t="s">
        <v>15283</v>
      </c>
      <c r="AA1006" s="105" t="s">
        <v>14479</v>
      </c>
      <c r="AB1006" s="90">
        <v>828.64932424814799</v>
      </c>
      <c r="AC1006" s="26">
        <v>828.64932424814799</v>
      </c>
      <c r="AD1006" s="33" t="s">
        <v>2665</v>
      </c>
      <c r="AE1006" s="83" t="s">
        <v>2589</v>
      </c>
      <c r="AF1006" s="83" t="s">
        <v>2666</v>
      </c>
      <c r="AG1006" s="83" t="s">
        <v>2591</v>
      </c>
      <c r="AH1006" s="83" t="s">
        <v>2667</v>
      </c>
      <c r="AI1006" s="83" t="s">
        <v>2593</v>
      </c>
      <c r="AJ1006" s="3" t="s">
        <v>2668</v>
      </c>
      <c r="AK1006" s="3" t="s">
        <v>2597</v>
      </c>
      <c r="AL1006" s="3" t="s">
        <v>2669</v>
      </c>
      <c r="AM1006" s="3" t="s">
        <v>2670</v>
      </c>
      <c r="AN1006">
        <v>1</v>
      </c>
      <c r="AO1006" s="2" t="s">
        <v>2598</v>
      </c>
      <c r="AP1006" s="2">
        <v>3682</v>
      </c>
      <c r="AQ1006" s="2" t="s">
        <v>2671</v>
      </c>
      <c r="AR1006" s="2" t="s">
        <v>53</v>
      </c>
      <c r="AS1006">
        <v>0.45253576072821838</v>
      </c>
      <c r="AT1006">
        <v>0.12</v>
      </c>
      <c r="AU1006">
        <v>0.85</v>
      </c>
      <c r="AV1006" t="s">
        <v>1296</v>
      </c>
      <c r="AW1006" s="2">
        <v>0.2390825846825505</v>
      </c>
      <c r="AX1006" s="2">
        <v>13.213058192215501</v>
      </c>
      <c r="AY1006" s="2" t="s">
        <v>856</v>
      </c>
      <c r="AZ1006" s="2"/>
      <c r="BA1006"/>
      <c r="BB1006" s="2" t="s">
        <v>2672</v>
      </c>
      <c r="BC1006" s="2" t="s">
        <v>2387</v>
      </c>
      <c r="BD1006"/>
    </row>
    <row r="1007" spans="1:56" s="26" customFormat="1" x14ac:dyDescent="0.25">
      <c r="A1007">
        <v>350</v>
      </c>
      <c r="B1007" s="13" t="s">
        <v>2585</v>
      </c>
      <c r="C1007" s="26">
        <v>0.9</v>
      </c>
      <c r="D1007" s="26">
        <v>48.38</v>
      </c>
      <c r="E1007" s="27">
        <v>828.68960000000004</v>
      </c>
      <c r="F1007" s="27" t="s">
        <v>66</v>
      </c>
      <c r="G1007" s="26" t="s">
        <v>2100</v>
      </c>
      <c r="H1007" s="26">
        <v>15.04</v>
      </c>
      <c r="I1007" s="26">
        <v>15.004473000000001</v>
      </c>
      <c r="J1007" s="26">
        <v>3.5527000000000093E-2</v>
      </c>
      <c r="K1007" s="26">
        <v>0.69798657718120805</v>
      </c>
      <c r="L1007" s="27" t="s">
        <v>2101</v>
      </c>
      <c r="M1007" s="27" t="s">
        <v>2102</v>
      </c>
      <c r="O1007" s="27">
        <v>1300000</v>
      </c>
      <c r="P1007" s="26">
        <v>828.69406000742731</v>
      </c>
      <c r="Q1007" s="115" t="s">
        <v>15771</v>
      </c>
      <c r="R1007" s="115" t="s">
        <v>16250</v>
      </c>
      <c r="S1007" s="109" t="str">
        <f t="shared" si="15"/>
        <v>Enhanced</v>
      </c>
      <c r="T1007" s="109" t="s">
        <v>16279</v>
      </c>
      <c r="U1007" s="108" t="s">
        <v>60</v>
      </c>
      <c r="V1007" s="108" t="s">
        <v>66</v>
      </c>
      <c r="W1007" s="108" t="s">
        <v>1209</v>
      </c>
      <c r="X1007" s="108" t="s">
        <v>1209</v>
      </c>
      <c r="Y1007" s="105" t="s">
        <v>15268</v>
      </c>
      <c r="Z1007" s="105" t="s">
        <v>15269</v>
      </c>
      <c r="AA1007" s="105" t="s">
        <v>14475</v>
      </c>
      <c r="AB1007" s="105">
        <v>828.68966403486502</v>
      </c>
      <c r="AC1007" s="26">
        <v>828.68966403486502</v>
      </c>
      <c r="AD1007" s="29" t="s">
        <v>2103</v>
      </c>
      <c r="AE1007" s="29" t="s">
        <v>2104</v>
      </c>
      <c r="AF1007" s="26" t="s">
        <v>2105</v>
      </c>
      <c r="AG1007" s="26" t="s">
        <v>2106</v>
      </c>
      <c r="AH1007" s="29" t="s">
        <v>2107</v>
      </c>
      <c r="AI1007" s="29" t="s">
        <v>2108</v>
      </c>
      <c r="AJ1007" s="26" t="s">
        <v>2109</v>
      </c>
      <c r="AK1007" s="26" t="s">
        <v>2110</v>
      </c>
      <c r="AL1007" s="29" t="s">
        <v>2111</v>
      </c>
      <c r="AM1007" s="29" t="s">
        <v>2112</v>
      </c>
      <c r="AN1007" s="26">
        <v>1</v>
      </c>
      <c r="AO1007" s="27" t="s">
        <v>2096</v>
      </c>
      <c r="AP1007" s="27">
        <v>4066</v>
      </c>
      <c r="AQ1007" s="27" t="s">
        <v>14230</v>
      </c>
      <c r="AR1007" s="27" t="s">
        <v>53</v>
      </c>
      <c r="AS1007" s="26">
        <v>0.69798657718120805</v>
      </c>
      <c r="AT1007" s="26">
        <v>0.12</v>
      </c>
      <c r="AU1007" s="26">
        <v>0.85</v>
      </c>
      <c r="AV1007" s="26" t="s">
        <v>1296</v>
      </c>
      <c r="AW1007" s="27">
        <v>0.69676525781579057</v>
      </c>
      <c r="AX1007" s="27">
        <v>11.794195219540381</v>
      </c>
      <c r="AY1007" s="27" t="s">
        <v>2113</v>
      </c>
      <c r="AZ1007" s="27" t="s">
        <v>50</v>
      </c>
      <c r="BA1007" s="27" t="s">
        <v>2114</v>
      </c>
      <c r="BB1007" s="27" t="s">
        <v>2115</v>
      </c>
      <c r="BC1007" s="27" t="s">
        <v>2116</v>
      </c>
    </row>
    <row r="1008" spans="1:56" s="26" customFormat="1" x14ac:dyDescent="0.25">
      <c r="A1008">
        <v>1344</v>
      </c>
      <c r="B1008" s="13" t="s">
        <v>7161</v>
      </c>
      <c r="C1008">
        <v>0.48</v>
      </c>
      <c r="D1008">
        <v>10.35</v>
      </c>
      <c r="E1008">
        <v>829.38030000000003</v>
      </c>
      <c r="F1008" s="2" t="s">
        <v>66</v>
      </c>
      <c r="G1008" t="s">
        <v>10124</v>
      </c>
      <c r="H1008">
        <v>13.07</v>
      </c>
      <c r="I1008">
        <v>13.048109999999999</v>
      </c>
      <c r="J1008">
        <v>2.188999999999908E-2</v>
      </c>
      <c r="K1008">
        <v>4.8611111111111107</v>
      </c>
      <c r="L1008" s="2" t="s">
        <v>10125</v>
      </c>
      <c r="M1008"/>
      <c r="N1008" s="2" t="s">
        <v>10126</v>
      </c>
      <c r="O1008" s="8">
        <v>76000</v>
      </c>
      <c r="P1008">
        <v>829.38593398037801</v>
      </c>
      <c r="Q1008" s="50" t="s">
        <v>10127</v>
      </c>
      <c r="R1008" s="50" t="s">
        <v>10127</v>
      </c>
      <c r="S1008" s="109" t="str">
        <f t="shared" si="15"/>
        <v>Same</v>
      </c>
      <c r="T1008" s="109"/>
      <c r="U1008" s="108" t="s">
        <v>160</v>
      </c>
      <c r="V1008" s="3" t="s">
        <v>46</v>
      </c>
      <c r="W1008" s="3" t="s">
        <v>289</v>
      </c>
      <c r="X1008" s="108" t="s">
        <v>289</v>
      </c>
      <c r="Y1008" s="105"/>
      <c r="Z1008" s="105" t="s">
        <v>14993</v>
      </c>
      <c r="AA1008" s="105" t="s">
        <v>14993</v>
      </c>
      <c r="AB1008" s="105">
        <v>829.38089092773396</v>
      </c>
      <c r="AC1008" s="3">
        <v>829.38089092773396</v>
      </c>
      <c r="AD1008" s="3" t="s">
        <v>10128</v>
      </c>
      <c r="AE1008" s="3" t="s">
        <v>10129</v>
      </c>
      <c r="AF1008" s="3" t="s">
        <v>10130</v>
      </c>
      <c r="AG1008" s="3" t="s">
        <v>10131</v>
      </c>
      <c r="AH1008" s="3" t="s">
        <v>10132</v>
      </c>
      <c r="AI1008" s="3" t="s">
        <v>10133</v>
      </c>
      <c r="AJ1008" s="3" t="s">
        <v>10134</v>
      </c>
      <c r="AK1008" s="3" t="s">
        <v>10135</v>
      </c>
      <c r="AL1008" s="3" t="s">
        <v>10136</v>
      </c>
      <c r="AM1008" s="3" t="s">
        <v>10137</v>
      </c>
      <c r="AN1008">
        <v>1</v>
      </c>
      <c r="AO1008" s="2" t="s">
        <v>6855</v>
      </c>
      <c r="AP1008" s="2">
        <v>3541</v>
      </c>
      <c r="AQ1008" s="2" t="s">
        <v>10138</v>
      </c>
      <c r="AR1008" s="2" t="s">
        <v>53</v>
      </c>
      <c r="AS1008">
        <v>4.8611111111111107</v>
      </c>
      <c r="AT1008">
        <v>3</v>
      </c>
      <c r="AU1008">
        <v>50</v>
      </c>
      <c r="AV1008" t="s">
        <v>85</v>
      </c>
      <c r="AW1008" s="2">
        <v>0.3732592000617701</v>
      </c>
      <c r="AX1008" s="2">
        <v>315000000</v>
      </c>
      <c r="AY1008" s="2" t="s">
        <v>718</v>
      </c>
      <c r="AZ1008" s="2"/>
      <c r="BA1008"/>
      <c r="BB1008"/>
      <c r="BC1008"/>
      <c r="BD1008"/>
    </row>
    <row r="1009" spans="1:56" s="26" customFormat="1" x14ac:dyDescent="0.25">
      <c r="A1009">
        <v>384</v>
      </c>
      <c r="B1009" s="13" t="s">
        <v>2585</v>
      </c>
      <c r="C1009" s="26">
        <v>0.33</v>
      </c>
      <c r="D1009" s="26">
        <v>7.41</v>
      </c>
      <c r="E1009" s="26">
        <v>829.72149999999999</v>
      </c>
      <c r="F1009" s="26" t="s">
        <v>66</v>
      </c>
      <c r="G1009" s="26" t="s">
        <v>2531</v>
      </c>
      <c r="H1009" s="26">
        <v>14.11</v>
      </c>
      <c r="I1009" s="26">
        <v>19.238875</v>
      </c>
      <c r="J1009" s="32">
        <v>-5.1288750000000007</v>
      </c>
      <c r="K1009" s="26">
        <v>0.56367432150313157</v>
      </c>
      <c r="L1009" s="27" t="s">
        <v>2532</v>
      </c>
      <c r="M1009" s="27" t="s">
        <v>2169</v>
      </c>
      <c r="N1009" s="27" t="s">
        <v>2533</v>
      </c>
      <c r="O1009" s="30">
        <v>12000</v>
      </c>
      <c r="P1009" s="26">
        <v>829.72596556111307</v>
      </c>
      <c r="Q1009" s="90" t="s">
        <v>15800</v>
      </c>
      <c r="R1009" s="90" t="s">
        <v>15800</v>
      </c>
      <c r="S1009" s="109" t="str">
        <f t="shared" si="15"/>
        <v>Same</v>
      </c>
      <c r="T1009" s="109"/>
      <c r="U1009" s="108" t="s">
        <v>60</v>
      </c>
      <c r="V1009" s="108" t="s">
        <v>51</v>
      </c>
      <c r="W1009" s="108" t="s">
        <v>61</v>
      </c>
      <c r="X1009" s="108" t="s">
        <v>61</v>
      </c>
      <c r="Y1009" s="105"/>
      <c r="Z1009" s="105" t="s">
        <v>15323</v>
      </c>
      <c r="AA1009" s="105" t="s">
        <v>15324</v>
      </c>
      <c r="AB1009" s="105">
        <v>829.722344279244</v>
      </c>
      <c r="AC1009" s="26">
        <v>829.722344279244</v>
      </c>
      <c r="AD1009" s="26" t="s">
        <v>2534</v>
      </c>
      <c r="AE1009" s="26" t="s">
        <v>2535</v>
      </c>
      <c r="AF1009" s="26" t="s">
        <v>2536</v>
      </c>
      <c r="AG1009" s="26" t="s">
        <v>2493</v>
      </c>
      <c r="AH1009" s="26" t="s">
        <v>2537</v>
      </c>
      <c r="AI1009" s="26" t="s">
        <v>2538</v>
      </c>
      <c r="AJ1009" s="26" t="s">
        <v>2539</v>
      </c>
      <c r="AK1009" s="26" t="s">
        <v>113</v>
      </c>
      <c r="AL1009" s="26" t="s">
        <v>2540</v>
      </c>
      <c r="AM1009" s="26" t="s">
        <v>2541</v>
      </c>
      <c r="AN1009" s="26">
        <v>1</v>
      </c>
      <c r="AO1009" s="26" t="s">
        <v>2096</v>
      </c>
      <c r="AP1009" s="26">
        <v>5214</v>
      </c>
      <c r="AQ1009" s="26" t="s">
        <v>2542</v>
      </c>
      <c r="AR1009" s="27" t="s">
        <v>53</v>
      </c>
      <c r="AS1009" s="26">
        <v>0.56367432150313157</v>
      </c>
      <c r="AT1009" s="26">
        <v>0.12</v>
      </c>
      <c r="AU1009" s="26">
        <v>0.85</v>
      </c>
      <c r="AV1009" s="26" t="s">
        <v>1296</v>
      </c>
      <c r="AW1009" s="27">
        <v>0.32251116646779282</v>
      </c>
      <c r="AX1009" s="27">
        <v>47900000</v>
      </c>
      <c r="AY1009" s="27" t="s">
        <v>1394</v>
      </c>
      <c r="AZ1009" s="27"/>
      <c r="BB1009" s="27" t="s">
        <v>2543</v>
      </c>
      <c r="BC1009" s="27" t="s">
        <v>2177</v>
      </c>
      <c r="BD1009" s="27" t="s">
        <v>2544</v>
      </c>
    </row>
    <row r="1010" spans="1:56" s="26" customFormat="1" x14ac:dyDescent="0.25">
      <c r="A1010">
        <v>773</v>
      </c>
      <c r="B1010" s="13" t="s">
        <v>9726</v>
      </c>
      <c r="C1010">
        <v>0.2</v>
      </c>
      <c r="D1010">
        <v>5.53</v>
      </c>
      <c r="E1010" s="108">
        <v>830.45910000000003</v>
      </c>
      <c r="F1010" s="2" t="s">
        <v>66</v>
      </c>
      <c r="G1010" t="s">
        <v>9299</v>
      </c>
      <c r="H1010">
        <v>3.08</v>
      </c>
      <c r="I1010">
        <v>3.1096289000000001</v>
      </c>
      <c r="J1010">
        <v>-2.9628899999999601E-2</v>
      </c>
      <c r="K1010" t="s">
        <v>48</v>
      </c>
      <c r="L1010" s="2" t="s">
        <v>9300</v>
      </c>
      <c r="M1010" s="108"/>
      <c r="N1010" s="108"/>
      <c r="O1010" s="8">
        <v>60000</v>
      </c>
      <c r="P1010">
        <v>830.44771689711604</v>
      </c>
      <c r="Q1010" s="108" t="s">
        <v>9301</v>
      </c>
      <c r="R1010" s="108" t="s">
        <v>9301</v>
      </c>
      <c r="S1010" s="109" t="str">
        <f t="shared" si="15"/>
        <v>Same</v>
      </c>
      <c r="T1010" s="109"/>
      <c r="U1010" s="108" t="s">
        <v>160</v>
      </c>
      <c r="V1010" s="108" t="s">
        <v>46</v>
      </c>
      <c r="W1010" s="108" t="s">
        <v>289</v>
      </c>
      <c r="X1010" s="108" t="s">
        <v>289</v>
      </c>
      <c r="Y1010" s="105"/>
      <c r="Z1010" s="105"/>
      <c r="AA1010" s="105"/>
      <c r="AB1010" s="105">
        <v>830.46</v>
      </c>
      <c r="AC1010" s="3">
        <v>830.46</v>
      </c>
      <c r="AD1010" s="3" t="s">
        <v>9302</v>
      </c>
      <c r="AE1010" s="3" t="s">
        <v>9303</v>
      </c>
      <c r="AF1010" s="3" t="s">
        <v>9304</v>
      </c>
      <c r="AG1010" s="3" t="s">
        <v>9305</v>
      </c>
      <c r="AH1010" s="3" t="s">
        <v>9306</v>
      </c>
      <c r="AI1010" s="3" t="s">
        <v>9307</v>
      </c>
      <c r="AJ1010" s="3" t="s">
        <v>9308</v>
      </c>
      <c r="AK1010" s="3" t="s">
        <v>9309</v>
      </c>
      <c r="AL1010" s="3" t="s">
        <v>9310</v>
      </c>
      <c r="AM1010" s="3" t="s">
        <v>9311</v>
      </c>
      <c r="AN1010">
        <v>1</v>
      </c>
      <c r="AO1010" s="2" t="s">
        <v>8950</v>
      </c>
      <c r="AP1010" s="2">
        <v>944</v>
      </c>
      <c r="AQ1010" s="2" t="s">
        <v>9312</v>
      </c>
      <c r="AR1010" s="108" t="s">
        <v>48</v>
      </c>
      <c r="AS1010" t="s">
        <v>48</v>
      </c>
      <c r="AT1010" t="s">
        <v>48</v>
      </c>
      <c r="AU1010" t="s">
        <v>48</v>
      </c>
      <c r="AV1010" t="s">
        <v>48</v>
      </c>
      <c r="AW1010" s="108" t="s">
        <v>48</v>
      </c>
      <c r="AX1010" s="2">
        <v>300000000</v>
      </c>
      <c r="AY1010" s="2" t="s">
        <v>50</v>
      </c>
      <c r="AZ1010" s="2"/>
      <c r="BA1010"/>
      <c r="BB1010"/>
      <c r="BC1010" s="108"/>
      <c r="BD1010" s="108"/>
    </row>
    <row r="1011" spans="1:56" s="26" customFormat="1" x14ac:dyDescent="0.25">
      <c r="A1011">
        <v>1213</v>
      </c>
      <c r="B1011" s="13" t="s">
        <v>6434</v>
      </c>
      <c r="C1011">
        <v>0.7</v>
      </c>
      <c r="D1011">
        <v>23.11</v>
      </c>
      <c r="E1011" s="2">
        <v>830.58230000000003</v>
      </c>
      <c r="F1011" s="2" t="s">
        <v>66</v>
      </c>
      <c r="G1011" t="s">
        <v>6209</v>
      </c>
      <c r="H1011">
        <v>11.09</v>
      </c>
      <c r="I1011">
        <v>11.103493</v>
      </c>
      <c r="J1011">
        <v>-1.34929999999986E-2</v>
      </c>
      <c r="K1011">
        <v>1.1481481481481499</v>
      </c>
      <c r="L1011" s="2" t="s">
        <v>1290</v>
      </c>
      <c r="M1011" s="2" t="s">
        <v>936</v>
      </c>
      <c r="N1011" s="108"/>
      <c r="O1011" s="2">
        <v>460000</v>
      </c>
      <c r="P1011">
        <v>830.59103772579601</v>
      </c>
      <c r="Q1011" s="9" t="s">
        <v>6210</v>
      </c>
      <c r="R1011" s="9" t="s">
        <v>6210</v>
      </c>
      <c r="S1011" s="109" t="str">
        <f t="shared" si="15"/>
        <v>Same</v>
      </c>
      <c r="T1011" s="109"/>
      <c r="U1011" s="108" t="s">
        <v>71</v>
      </c>
      <c r="V1011" s="108" t="s">
        <v>66</v>
      </c>
      <c r="W1011" s="108" t="s">
        <v>72</v>
      </c>
      <c r="X1011" s="11" t="s">
        <v>72</v>
      </c>
      <c r="Y1011" s="105" t="s">
        <v>14922</v>
      </c>
      <c r="Z1011" s="105" t="s">
        <v>191</v>
      </c>
      <c r="AA1011" s="105" t="s">
        <v>191</v>
      </c>
      <c r="AB1011" s="105">
        <v>830.58280334668802</v>
      </c>
      <c r="AC1011" s="12">
        <v>830.58280334668802</v>
      </c>
      <c r="AD1011" s="9" t="s">
        <v>6211</v>
      </c>
      <c r="AE1011" s="9" t="s">
        <v>3893</v>
      </c>
      <c r="AF1011" s="64" t="s">
        <v>6212</v>
      </c>
      <c r="AG1011" s="64" t="s">
        <v>1261</v>
      </c>
      <c r="AH1011" s="9" t="s">
        <v>6213</v>
      </c>
      <c r="AI1011" s="9" t="s">
        <v>4513</v>
      </c>
      <c r="AJ1011" s="3" t="s">
        <v>6214</v>
      </c>
      <c r="AK1011" s="3" t="s">
        <v>6215</v>
      </c>
      <c r="AL1011" s="3" t="s">
        <v>6216</v>
      </c>
      <c r="AM1011" s="3" t="s">
        <v>6217</v>
      </c>
      <c r="AN1011">
        <v>1</v>
      </c>
      <c r="AO1011" s="2" t="s">
        <v>6205</v>
      </c>
      <c r="AP1011" s="2">
        <v>2918</v>
      </c>
      <c r="AQ1011" s="2" t="s">
        <v>6218</v>
      </c>
      <c r="AR1011" s="2" t="s">
        <v>53</v>
      </c>
      <c r="AS1011">
        <v>1.1481481481481499</v>
      </c>
      <c r="AT1011">
        <v>0.35</v>
      </c>
      <c r="AU1011">
        <v>1.43</v>
      </c>
      <c r="AV1011" t="s">
        <v>1296</v>
      </c>
      <c r="AW1011" s="2">
        <v>0.167109849909619</v>
      </c>
      <c r="AX1011" s="2">
        <v>1240000000</v>
      </c>
      <c r="AY1011" s="2" t="s">
        <v>812</v>
      </c>
      <c r="AZ1011" s="2" t="s">
        <v>71</v>
      </c>
      <c r="BA1011" s="2" t="s">
        <v>6219</v>
      </c>
      <c r="BB1011" s="2" t="s">
        <v>1292</v>
      </c>
      <c r="BC1011" s="2" t="s">
        <v>192</v>
      </c>
      <c r="BD1011"/>
    </row>
    <row r="1012" spans="1:56" s="26" customFormat="1" x14ac:dyDescent="0.25">
      <c r="A1012">
        <v>1305</v>
      </c>
      <c r="B1012" s="13" t="s">
        <v>6841</v>
      </c>
      <c r="C1012" s="26">
        <v>0.83</v>
      </c>
      <c r="D1012" s="26">
        <v>39.450000000000003</v>
      </c>
      <c r="E1012" s="27">
        <v>830.58590000000004</v>
      </c>
      <c r="F1012" s="27" t="s">
        <v>66</v>
      </c>
      <c r="G1012" s="26" t="s">
        <v>6772</v>
      </c>
      <c r="H1012" s="26">
        <v>10.72</v>
      </c>
      <c r="I1012" s="26">
        <v>10.783357000000001</v>
      </c>
      <c r="J1012" s="26">
        <v>-6.33569999999999E-2</v>
      </c>
      <c r="K1012" s="26">
        <v>0.34584755403868001</v>
      </c>
      <c r="L1012" s="27" t="s">
        <v>1290</v>
      </c>
      <c r="M1012" s="27" t="s">
        <v>936</v>
      </c>
      <c r="O1012" s="27">
        <v>270000</v>
      </c>
      <c r="P1012" s="26">
        <v>830.59161941450702</v>
      </c>
      <c r="Q1012" s="39" t="s">
        <v>6210</v>
      </c>
      <c r="R1012" s="39" t="s">
        <v>6210</v>
      </c>
      <c r="S1012" s="109" t="str">
        <f t="shared" si="15"/>
        <v>Same</v>
      </c>
      <c r="T1012" s="109"/>
      <c r="U1012" s="26" t="s">
        <v>71</v>
      </c>
      <c r="V1012" s="26" t="s">
        <v>66</v>
      </c>
      <c r="W1012" s="108" t="s">
        <v>72</v>
      </c>
      <c r="X1012" s="26" t="s">
        <v>72</v>
      </c>
      <c r="Y1012" s="105" t="s">
        <v>14978</v>
      </c>
      <c r="Z1012" s="105" t="s">
        <v>191</v>
      </c>
      <c r="AA1012" s="105" t="s">
        <v>191</v>
      </c>
      <c r="AB1012" s="105">
        <v>830.586071842661</v>
      </c>
      <c r="AC1012" s="26">
        <v>830.586071842661</v>
      </c>
      <c r="AD1012" s="39" t="s">
        <v>6773</v>
      </c>
      <c r="AE1012" s="39" t="s">
        <v>6774</v>
      </c>
      <c r="AF1012" s="26" t="s">
        <v>6775</v>
      </c>
      <c r="AG1012" s="26" t="s">
        <v>6776</v>
      </c>
      <c r="AH1012" s="26" t="s">
        <v>6777</v>
      </c>
      <c r="AI1012" s="26" t="s">
        <v>6778</v>
      </c>
      <c r="AJ1012" s="26" t="s">
        <v>6779</v>
      </c>
      <c r="AK1012" s="26" t="s">
        <v>6780</v>
      </c>
      <c r="AL1012" s="26" t="s">
        <v>6781</v>
      </c>
      <c r="AM1012" s="26" t="s">
        <v>6782</v>
      </c>
      <c r="AN1012" s="26">
        <v>1</v>
      </c>
      <c r="AO1012" s="27" t="s">
        <v>6783</v>
      </c>
      <c r="AP1012" s="27">
        <v>2841</v>
      </c>
      <c r="AQ1012" s="27" t="s">
        <v>6784</v>
      </c>
      <c r="AR1012" s="27" t="s">
        <v>53</v>
      </c>
      <c r="AS1012" s="26">
        <v>0.34584755403868001</v>
      </c>
      <c r="AT1012" s="26">
        <v>0.12</v>
      </c>
      <c r="AU1012" s="26">
        <v>0.68</v>
      </c>
      <c r="AV1012" s="26" t="s">
        <v>54</v>
      </c>
      <c r="AW1012" s="27">
        <v>0.22296216094430801</v>
      </c>
      <c r="AX1012" s="27">
        <v>14.0191385323901</v>
      </c>
      <c r="AY1012" s="27" t="s">
        <v>812</v>
      </c>
      <c r="AZ1012" s="27" t="s">
        <v>71</v>
      </c>
      <c r="BA1012" s="27" t="s">
        <v>6785</v>
      </c>
      <c r="BB1012" s="27" t="s">
        <v>1292</v>
      </c>
      <c r="BC1012" s="27" t="s">
        <v>192</v>
      </c>
    </row>
    <row r="1013" spans="1:56" s="26" customFormat="1" x14ac:dyDescent="0.25">
      <c r="A1013">
        <v>141</v>
      </c>
      <c r="B1013" s="13" t="s">
        <v>916</v>
      </c>
      <c r="C1013">
        <v>0.74</v>
      </c>
      <c r="D1013">
        <v>18.05</v>
      </c>
      <c r="E1013" s="2">
        <v>830.59</v>
      </c>
      <c r="F1013" s="2" t="s">
        <v>66</v>
      </c>
      <c r="G1013" t="s">
        <v>14219</v>
      </c>
      <c r="H1013">
        <v>10.54</v>
      </c>
      <c r="I1013">
        <v>10.543854</v>
      </c>
      <c r="J1013">
        <v>-3.854000000002245E-3</v>
      </c>
      <c r="K1013">
        <v>1.792134831460674</v>
      </c>
      <c r="L1013" s="2" t="s">
        <v>1290</v>
      </c>
      <c r="M1013" s="2" t="s">
        <v>936</v>
      </c>
      <c r="N1013"/>
      <c r="O1013" s="2">
        <v>110000</v>
      </c>
      <c r="P1013">
        <v>830.59122013671015</v>
      </c>
      <c r="Q1013" s="9" t="s">
        <v>6210</v>
      </c>
      <c r="R1013" s="9" t="s">
        <v>6210</v>
      </c>
      <c r="S1013" s="109" t="str">
        <f t="shared" si="15"/>
        <v>Same</v>
      </c>
      <c r="T1013" s="109"/>
      <c r="U1013" s="108" t="s">
        <v>71</v>
      </c>
      <c r="V1013" s="108" t="s">
        <v>66</v>
      </c>
      <c r="W1013" s="108" t="s">
        <v>72</v>
      </c>
      <c r="X1013" s="108" t="s">
        <v>72</v>
      </c>
      <c r="Y1013" s="105" t="s">
        <v>14626</v>
      </c>
      <c r="Z1013" s="105" t="s">
        <v>191</v>
      </c>
      <c r="AA1013" s="105" t="s">
        <v>191</v>
      </c>
      <c r="AB1013" s="105">
        <v>830.58977629394997</v>
      </c>
      <c r="AC1013" s="3">
        <v>830.58977629394997</v>
      </c>
      <c r="AD1013" s="9" t="s">
        <v>14220</v>
      </c>
      <c r="AE1013" s="9" t="s">
        <v>801</v>
      </c>
      <c r="AF1013" s="3" t="s">
        <v>14221</v>
      </c>
      <c r="AG1013" s="3" t="s">
        <v>805</v>
      </c>
      <c r="AH1013" s="3" t="s">
        <v>14222</v>
      </c>
      <c r="AI1013" s="3" t="s">
        <v>807</v>
      </c>
      <c r="AJ1013" s="3" t="s">
        <v>14223</v>
      </c>
      <c r="AK1013" s="3" t="s">
        <v>14224</v>
      </c>
      <c r="AL1013" s="3" t="s">
        <v>14225</v>
      </c>
      <c r="AM1013" s="3" t="s">
        <v>14226</v>
      </c>
      <c r="AN1013">
        <v>1</v>
      </c>
      <c r="AO1013" s="2" t="s">
        <v>810</v>
      </c>
      <c r="AP1013" s="2">
        <v>2707</v>
      </c>
      <c r="AQ1013" s="2" t="s">
        <v>14227</v>
      </c>
      <c r="AR1013" s="2" t="s">
        <v>53</v>
      </c>
      <c r="AS1013">
        <v>1.792134831460674</v>
      </c>
      <c r="AT1013">
        <v>1.75</v>
      </c>
      <c r="AU1013">
        <v>3.55</v>
      </c>
      <c r="AV1013" t="s">
        <v>54</v>
      </c>
      <c r="AW1013" s="2">
        <v>0.80220124554254135</v>
      </c>
      <c r="AX1013" s="2">
        <v>8.5294115366467516</v>
      </c>
      <c r="AY1013" s="2" t="s">
        <v>812</v>
      </c>
      <c r="AZ1013" s="2" t="s">
        <v>71</v>
      </c>
      <c r="BA1013" s="2" t="s">
        <v>14228</v>
      </c>
      <c r="BB1013" s="2" t="s">
        <v>1292</v>
      </c>
      <c r="BC1013" s="2" t="s">
        <v>192</v>
      </c>
      <c r="BD1013"/>
    </row>
    <row r="1014" spans="1:56" s="26" customFormat="1" x14ac:dyDescent="0.25">
      <c r="A1014">
        <v>472</v>
      </c>
      <c r="B1014" s="13" t="s">
        <v>3740</v>
      </c>
      <c r="C1014">
        <v>0.43</v>
      </c>
      <c r="D1014">
        <v>10.88</v>
      </c>
      <c r="E1014" s="2">
        <v>831.65930000000003</v>
      </c>
      <c r="F1014" s="2" t="s">
        <v>66</v>
      </c>
      <c r="G1014" t="s">
        <v>3536</v>
      </c>
      <c r="H1014">
        <v>12.86</v>
      </c>
      <c r="I1014">
        <v>12.867518</v>
      </c>
      <c r="J1014">
        <v>-7.5179999999992501E-3</v>
      </c>
      <c r="K1014">
        <v>1.4294478527607399</v>
      </c>
      <c r="L1014" s="2" t="s">
        <v>3537</v>
      </c>
      <c r="M1014" s="2" t="s">
        <v>3538</v>
      </c>
      <c r="N1014" s="108"/>
      <c r="O1014" s="2">
        <v>66000</v>
      </c>
      <c r="P1014" s="26">
        <v>831.659447203696</v>
      </c>
      <c r="Q1014" s="117" t="s">
        <v>15864</v>
      </c>
      <c r="R1014" s="117" t="s">
        <v>15864</v>
      </c>
      <c r="S1014" s="109" t="str">
        <f t="shared" si="15"/>
        <v>Same</v>
      </c>
      <c r="T1014" s="109"/>
      <c r="U1014" s="90" t="s">
        <v>60</v>
      </c>
      <c r="V1014" s="26" t="s">
        <v>66</v>
      </c>
      <c r="W1014" s="108" t="s">
        <v>1209</v>
      </c>
      <c r="X1014" s="90" t="s">
        <v>1209</v>
      </c>
      <c r="Y1014" s="105" t="s">
        <v>15409</v>
      </c>
      <c r="Z1014" s="105" t="s">
        <v>14487</v>
      </c>
      <c r="AA1014" s="105" t="s">
        <v>14487</v>
      </c>
      <c r="AB1014" s="90">
        <v>831.65920862747998</v>
      </c>
      <c r="AC1014" s="26">
        <v>831.65920862747998</v>
      </c>
      <c r="AD1014" s="41" t="s">
        <v>3539</v>
      </c>
      <c r="AE1014" s="41" t="s">
        <v>3455</v>
      </c>
      <c r="AF1014" s="26" t="s">
        <v>3540</v>
      </c>
      <c r="AG1014" s="26" t="s">
        <v>3541</v>
      </c>
      <c r="AH1014" s="41" t="s">
        <v>3542</v>
      </c>
      <c r="AI1014" s="41" t="s">
        <v>3543</v>
      </c>
      <c r="AJ1014" s="26" t="s">
        <v>3544</v>
      </c>
      <c r="AK1014" s="26" t="s">
        <v>807</v>
      </c>
      <c r="AL1014" s="42" t="s">
        <v>3545</v>
      </c>
      <c r="AM1014" s="42" t="s">
        <v>3438</v>
      </c>
      <c r="AN1014">
        <v>1</v>
      </c>
      <c r="AO1014" s="2" t="s">
        <v>3510</v>
      </c>
      <c r="AP1014" s="2">
        <v>3343</v>
      </c>
      <c r="AQ1014" s="2" t="s">
        <v>3546</v>
      </c>
      <c r="AR1014" s="2" t="s">
        <v>53</v>
      </c>
      <c r="AS1014">
        <v>1.4294478527607399</v>
      </c>
      <c r="AT1014">
        <v>0.57999999999999996</v>
      </c>
      <c r="AU1014">
        <v>1.57</v>
      </c>
      <c r="AV1014" t="s">
        <v>1296</v>
      </c>
      <c r="AW1014" s="2">
        <v>0.335744895096732</v>
      </c>
      <c r="AX1014" s="2">
        <v>233000000</v>
      </c>
      <c r="AY1014" s="2" t="s">
        <v>3525</v>
      </c>
      <c r="AZ1014" s="2" t="s">
        <v>788</v>
      </c>
      <c r="BA1014" s="2" t="s">
        <v>3045</v>
      </c>
      <c r="BB1014" s="2" t="s">
        <v>3547</v>
      </c>
      <c r="BC1014" s="2" t="s">
        <v>3046</v>
      </c>
      <c r="BD1014"/>
    </row>
    <row r="1015" spans="1:56" s="26" customFormat="1" x14ac:dyDescent="0.25">
      <c r="A1015">
        <v>612</v>
      </c>
      <c r="B1015" s="13" t="s">
        <v>4538</v>
      </c>
      <c r="C1015">
        <v>0.53</v>
      </c>
      <c r="D1015">
        <v>16.43</v>
      </c>
      <c r="E1015" s="2">
        <v>832.58109999999999</v>
      </c>
      <c r="F1015" s="2" t="s">
        <v>66</v>
      </c>
      <c r="G1015" t="s">
        <v>4342</v>
      </c>
      <c r="H1015">
        <v>9.4</v>
      </c>
      <c r="I1015">
        <v>9.3743283999999996</v>
      </c>
      <c r="J1015">
        <v>2.5671600000000801E-2</v>
      </c>
      <c r="K1015">
        <v>4.0598290598290596</v>
      </c>
      <c r="L1015" s="2" t="s">
        <v>4343</v>
      </c>
      <c r="M1015"/>
      <c r="N1015" s="2" t="s">
        <v>4156</v>
      </c>
      <c r="O1015" s="8">
        <v>120000</v>
      </c>
      <c r="P1015">
        <v>832.58630446445602</v>
      </c>
      <c r="Q1015" s="6" t="s">
        <v>5684</v>
      </c>
      <c r="R1015" s="6" t="s">
        <v>5684</v>
      </c>
      <c r="S1015" s="109" t="str">
        <f t="shared" si="15"/>
        <v>Same</v>
      </c>
      <c r="T1015" s="109"/>
      <c r="U1015" s="108" t="s">
        <v>71</v>
      </c>
      <c r="V1015" s="3" t="s">
        <v>66</v>
      </c>
      <c r="W1015" s="108" t="s">
        <v>72</v>
      </c>
      <c r="X1015" s="108" t="s">
        <v>72</v>
      </c>
      <c r="Y1015" s="105" t="s">
        <v>15569</v>
      </c>
      <c r="Z1015" s="105" t="s">
        <v>14839</v>
      </c>
      <c r="AA1015" s="105" t="s">
        <v>14839</v>
      </c>
      <c r="AB1015" s="105">
        <v>832.58</v>
      </c>
      <c r="AC1015" s="3">
        <v>832.58</v>
      </c>
      <c r="AD1015" s="19" t="s">
        <v>4344</v>
      </c>
      <c r="AE1015" s="19" t="s">
        <v>74</v>
      </c>
      <c r="AF1015" s="3" t="s">
        <v>4345</v>
      </c>
      <c r="AG1015" s="3" t="s">
        <v>4346</v>
      </c>
      <c r="AH1015" s="3" t="s">
        <v>4347</v>
      </c>
      <c r="AI1015" s="3" t="s">
        <v>4348</v>
      </c>
      <c r="AJ1015" s="3" t="s">
        <v>4349</v>
      </c>
      <c r="AK1015" s="3" t="s">
        <v>76</v>
      </c>
      <c r="AL1015" s="3" t="s">
        <v>4350</v>
      </c>
      <c r="AM1015" s="3" t="s">
        <v>4351</v>
      </c>
      <c r="AN1015">
        <v>1</v>
      </c>
      <c r="AO1015" s="2" t="s">
        <v>3978</v>
      </c>
      <c r="AP1015" s="2">
        <v>2512</v>
      </c>
      <c r="AQ1015" s="2" t="s">
        <v>4352</v>
      </c>
      <c r="AR1015" s="2" t="s">
        <v>53</v>
      </c>
      <c r="AS1015">
        <v>4.0598290598290596</v>
      </c>
      <c r="AT1015">
        <v>2</v>
      </c>
      <c r="AU1015">
        <v>5.0599999999999996</v>
      </c>
      <c r="AV1015" t="s">
        <v>1296</v>
      </c>
      <c r="AW1015" s="2">
        <v>0.41888551463753498</v>
      </c>
      <c r="AX1015" s="2">
        <v>475000000</v>
      </c>
      <c r="AY1015" s="2" t="s">
        <v>451</v>
      </c>
      <c r="AZ1015" s="2" t="s">
        <v>87</v>
      </c>
      <c r="BA1015" s="2" t="s">
        <v>4353</v>
      </c>
      <c r="BB1015" s="2" t="s">
        <v>730</v>
      </c>
      <c r="BC1015"/>
      <c r="BD1015" s="2" t="s">
        <v>4167</v>
      </c>
    </row>
    <row r="1016" spans="1:56" s="26" customFormat="1" x14ac:dyDescent="0.25">
      <c r="A1016">
        <v>1210</v>
      </c>
      <c r="B1016" s="13" t="s">
        <v>6433</v>
      </c>
      <c r="C1016">
        <v>0.34</v>
      </c>
      <c r="D1016">
        <v>6.79</v>
      </c>
      <c r="E1016" s="2">
        <v>832.57979999999998</v>
      </c>
      <c r="F1016" s="108" t="s">
        <v>66</v>
      </c>
      <c r="G1016" t="s">
        <v>6190</v>
      </c>
      <c r="H1016">
        <v>11.35</v>
      </c>
      <c r="I1016">
        <v>9.9785713999999999</v>
      </c>
      <c r="J1016" s="7">
        <v>1.3714286</v>
      </c>
      <c r="K1016">
        <v>0.89805825242718496</v>
      </c>
      <c r="L1016" s="2" t="s">
        <v>4343</v>
      </c>
      <c r="M1016"/>
      <c r="N1016" s="2" t="s">
        <v>4156</v>
      </c>
      <c r="O1016" s="8">
        <v>7800</v>
      </c>
      <c r="P1016">
        <v>832.58454320712099</v>
      </c>
      <c r="Q1016" s="46" t="s">
        <v>16079</v>
      </c>
      <c r="R1016" s="46" t="s">
        <v>16079</v>
      </c>
      <c r="S1016" s="109" t="str">
        <f t="shared" si="15"/>
        <v>Same</v>
      </c>
      <c r="T1016" s="109"/>
      <c r="U1016" s="46" t="s">
        <v>60</v>
      </c>
      <c r="V1016" s="50" t="s">
        <v>51</v>
      </c>
      <c r="W1016" s="108" t="s">
        <v>61</v>
      </c>
      <c r="X1016" s="46" t="s">
        <v>61</v>
      </c>
      <c r="Y1016" s="105"/>
      <c r="Z1016" s="105" t="s">
        <v>14919</v>
      </c>
      <c r="AA1016" s="105" t="s">
        <v>14920</v>
      </c>
      <c r="AB1016" s="105">
        <v>832.58</v>
      </c>
      <c r="AC1016" s="3">
        <v>832.58</v>
      </c>
      <c r="AD1016" s="50" t="s">
        <v>6191</v>
      </c>
      <c r="AE1016" s="50" t="s">
        <v>74</v>
      </c>
      <c r="AF1016" s="3" t="s">
        <v>6192</v>
      </c>
      <c r="AG1016" s="3" t="s">
        <v>4346</v>
      </c>
      <c r="AH1016" s="3" t="s">
        <v>6193</v>
      </c>
      <c r="AI1016" s="3" t="s">
        <v>4348</v>
      </c>
      <c r="AJ1016" s="3" t="s">
        <v>6194</v>
      </c>
      <c r="AK1016" s="3" t="s">
        <v>76</v>
      </c>
      <c r="AL1016" s="3" t="s">
        <v>6195</v>
      </c>
      <c r="AM1016" s="3" t="s">
        <v>1045</v>
      </c>
      <c r="AN1016">
        <v>1</v>
      </c>
      <c r="AO1016" s="108" t="s">
        <v>5589</v>
      </c>
      <c r="AP1016" s="108">
        <v>2668</v>
      </c>
      <c r="AQ1016" s="108" t="s">
        <v>6196</v>
      </c>
      <c r="AR1016" s="2" t="s">
        <v>53</v>
      </c>
      <c r="AS1016">
        <v>0.89805825242718496</v>
      </c>
      <c r="AT1016">
        <v>0.35</v>
      </c>
      <c r="AU1016">
        <v>1.43</v>
      </c>
      <c r="AV1016" t="s">
        <v>1296</v>
      </c>
      <c r="AW1016" s="2">
        <v>0.28514643218586</v>
      </c>
      <c r="AX1016" s="2">
        <v>20600000</v>
      </c>
      <c r="AY1016" s="2" t="s">
        <v>451</v>
      </c>
      <c r="AZ1016" s="2" t="s">
        <v>87</v>
      </c>
      <c r="BA1016" s="2" t="s">
        <v>4353</v>
      </c>
      <c r="BB1016" s="2" t="s">
        <v>6197</v>
      </c>
      <c r="BC1016"/>
      <c r="BD1016" s="2" t="s">
        <v>4167</v>
      </c>
    </row>
    <row r="1017" spans="1:56" s="26" customFormat="1" x14ac:dyDescent="0.25">
      <c r="A1017">
        <v>1152</v>
      </c>
      <c r="B1017" s="13" t="s">
        <v>6433</v>
      </c>
      <c r="C1017">
        <v>0.71</v>
      </c>
      <c r="D1017">
        <v>23.46</v>
      </c>
      <c r="E1017" s="2">
        <v>832.58140000000003</v>
      </c>
      <c r="F1017" s="2" t="s">
        <v>66</v>
      </c>
      <c r="G1017" t="s">
        <v>5683</v>
      </c>
      <c r="H1017">
        <v>9.7899999999999991</v>
      </c>
      <c r="I1017">
        <v>9.7903356000000006</v>
      </c>
      <c r="J1017">
        <v>-3.3559999999965801E-4</v>
      </c>
      <c r="K1017">
        <v>1.27300613496933</v>
      </c>
      <c r="L1017" s="2" t="s">
        <v>4343</v>
      </c>
      <c r="M1017" s="108"/>
      <c r="N1017" s="2" t="s">
        <v>4156</v>
      </c>
      <c r="O1017" s="2">
        <v>1500000</v>
      </c>
      <c r="P1017">
        <v>832.586143216236</v>
      </c>
      <c r="Q1017" s="125" t="s">
        <v>5684</v>
      </c>
      <c r="R1017" s="125" t="s">
        <v>5684</v>
      </c>
      <c r="S1017" s="109" t="str">
        <f t="shared" si="15"/>
        <v>Same</v>
      </c>
      <c r="T1017" s="109"/>
      <c r="U1017" s="108" t="s">
        <v>71</v>
      </c>
      <c r="V1017" s="3" t="s">
        <v>66</v>
      </c>
      <c r="W1017" s="108" t="s">
        <v>72</v>
      </c>
      <c r="X1017" s="108" t="s">
        <v>72</v>
      </c>
      <c r="Y1017" s="105" t="s">
        <v>14838</v>
      </c>
      <c r="Z1017" s="105" t="s">
        <v>14839</v>
      </c>
      <c r="AA1017" s="105" t="s">
        <v>14839</v>
      </c>
      <c r="AB1017" s="105">
        <v>832.58193554413504</v>
      </c>
      <c r="AC1017" s="3">
        <v>832.58193554413504</v>
      </c>
      <c r="AD1017" s="9" t="s">
        <v>5685</v>
      </c>
      <c r="AE1017" s="9" t="s">
        <v>74</v>
      </c>
      <c r="AF1017" s="3" t="s">
        <v>5686</v>
      </c>
      <c r="AG1017" s="3" t="s">
        <v>76</v>
      </c>
      <c r="AH1017" s="3" t="s">
        <v>5687</v>
      </c>
      <c r="AI1017" s="3" t="s">
        <v>5688</v>
      </c>
      <c r="AJ1017" s="3" t="s">
        <v>5689</v>
      </c>
      <c r="AK1017" s="3" t="s">
        <v>78</v>
      </c>
      <c r="AL1017" s="3" t="s">
        <v>5690</v>
      </c>
      <c r="AM1017" s="3" t="s">
        <v>102</v>
      </c>
      <c r="AN1017">
        <v>1</v>
      </c>
      <c r="AO1017" s="2" t="s">
        <v>5605</v>
      </c>
      <c r="AP1017" s="2">
        <v>2645</v>
      </c>
      <c r="AQ1017" s="2" t="s">
        <v>5691</v>
      </c>
      <c r="AR1017" s="2" t="s">
        <v>53</v>
      </c>
      <c r="AS1017">
        <v>1.27300613496933</v>
      </c>
      <c r="AT1017">
        <v>0.35</v>
      </c>
      <c r="AU1017">
        <v>1.43</v>
      </c>
      <c r="AV1017" t="s">
        <v>1296</v>
      </c>
      <c r="AW1017" s="2">
        <v>0.34047060858801698</v>
      </c>
      <c r="AX1017" s="2">
        <v>128.48296815842201</v>
      </c>
      <c r="AY1017" s="2" t="s">
        <v>451</v>
      </c>
      <c r="AZ1017" s="2" t="s">
        <v>87</v>
      </c>
      <c r="BA1017" s="2" t="s">
        <v>4353</v>
      </c>
      <c r="BB1017" s="2" t="s">
        <v>730</v>
      </c>
      <c r="BC1017" s="108"/>
      <c r="BD1017" s="2" t="s">
        <v>4167</v>
      </c>
    </row>
    <row r="1018" spans="1:56" s="26" customFormat="1" x14ac:dyDescent="0.25">
      <c r="A1018">
        <v>1281</v>
      </c>
      <c r="B1018" s="13" t="s">
        <v>6840</v>
      </c>
      <c r="C1018">
        <v>0.56000000000000005</v>
      </c>
      <c r="D1018">
        <v>12.48</v>
      </c>
      <c r="E1018" s="2">
        <v>832.58489999999995</v>
      </c>
      <c r="F1018" s="2" t="s">
        <v>66</v>
      </c>
      <c r="G1018" t="s">
        <v>6602</v>
      </c>
      <c r="H1018">
        <v>9.36</v>
      </c>
      <c r="I1018">
        <v>9.4282967000000006</v>
      </c>
      <c r="J1018">
        <v>-6.8296700000001195E-2</v>
      </c>
      <c r="K1018">
        <v>0.33620689655172398</v>
      </c>
      <c r="L1018" s="2" t="s">
        <v>4343</v>
      </c>
      <c r="M1018"/>
      <c r="N1018" s="62" t="s">
        <v>4156</v>
      </c>
      <c r="O1018" s="62">
        <v>320000</v>
      </c>
      <c r="P1018" s="11">
        <v>832.58638033595196</v>
      </c>
      <c r="Q1018" s="6" t="s">
        <v>5684</v>
      </c>
      <c r="R1018" s="6" t="s">
        <v>5684</v>
      </c>
      <c r="S1018" s="109" t="str">
        <f t="shared" si="15"/>
        <v>Same</v>
      </c>
      <c r="T1018" s="109"/>
      <c r="U1018" s="108" t="s">
        <v>71</v>
      </c>
      <c r="V1018" s="12" t="s">
        <v>66</v>
      </c>
      <c r="W1018" s="108" t="s">
        <v>72</v>
      </c>
      <c r="X1018" s="12" t="s">
        <v>72</v>
      </c>
      <c r="Y1018" s="105" t="s">
        <v>14958</v>
      </c>
      <c r="Z1018" s="105" t="s">
        <v>14839</v>
      </c>
      <c r="AA1018" s="105" t="s">
        <v>14839</v>
      </c>
      <c r="AB1018" s="105">
        <v>832.58499872761195</v>
      </c>
      <c r="AC1018" s="12">
        <v>832.58499872761195</v>
      </c>
      <c r="AD1018" s="19" t="s">
        <v>6603</v>
      </c>
      <c r="AE1018" s="6" t="s">
        <v>2318</v>
      </c>
      <c r="AF1018" s="3" t="s">
        <v>6604</v>
      </c>
      <c r="AG1018" s="3" t="s">
        <v>6438</v>
      </c>
      <c r="AH1018" s="3" t="s">
        <v>6605</v>
      </c>
      <c r="AI1018" s="3" t="s">
        <v>6606</v>
      </c>
      <c r="AJ1018" s="3" t="s">
        <v>6607</v>
      </c>
      <c r="AK1018" s="3" t="s">
        <v>6608</v>
      </c>
      <c r="AL1018" s="3" t="s">
        <v>6609</v>
      </c>
      <c r="AM1018" s="3" t="s">
        <v>6499</v>
      </c>
      <c r="AN1018">
        <v>1</v>
      </c>
      <c r="AO1018" s="2" t="s">
        <v>6444</v>
      </c>
      <c r="AP1018" s="2">
        <v>2637</v>
      </c>
      <c r="AQ1018" s="2" t="s">
        <v>6610</v>
      </c>
      <c r="AR1018" s="2" t="s">
        <v>53</v>
      </c>
      <c r="AS1018">
        <v>0.33620689655172398</v>
      </c>
      <c r="AT1018">
        <v>0.12</v>
      </c>
      <c r="AU1018">
        <v>0.68</v>
      </c>
      <c r="AV1018" t="s">
        <v>54</v>
      </c>
      <c r="AW1018" s="2">
        <v>0.21853961532163099</v>
      </c>
      <c r="AX1018" s="2">
        <v>26.851851230281198</v>
      </c>
      <c r="AY1018" s="2" t="s">
        <v>451</v>
      </c>
      <c r="AZ1018" s="2" t="s">
        <v>87</v>
      </c>
      <c r="BA1018" s="2" t="s">
        <v>6611</v>
      </c>
      <c r="BB1018" s="2" t="s">
        <v>730</v>
      </c>
      <c r="BC1018"/>
      <c r="BD1018" s="2" t="s">
        <v>4167</v>
      </c>
    </row>
    <row r="1019" spans="1:56" s="26" customFormat="1" x14ac:dyDescent="0.25">
      <c r="A1019">
        <v>360</v>
      </c>
      <c r="B1019" s="13" t="s">
        <v>2585</v>
      </c>
      <c r="C1019" s="26">
        <v>0.63</v>
      </c>
      <c r="D1019" s="26">
        <v>12.23</v>
      </c>
      <c r="E1019" s="27">
        <v>832.66060000000004</v>
      </c>
      <c r="F1019" s="27" t="s">
        <v>66</v>
      </c>
      <c r="G1019" s="26" t="s">
        <v>2225</v>
      </c>
      <c r="H1019" s="26">
        <v>14.11</v>
      </c>
      <c r="I1019" s="26">
        <v>14.041186</v>
      </c>
      <c r="J1019" s="26">
        <v>6.8813999999997932E-2</v>
      </c>
      <c r="K1019" s="26">
        <v>0.71015625000000004</v>
      </c>
      <c r="L1019" s="27" t="s">
        <v>2226</v>
      </c>
      <c r="N1019" s="27" t="s">
        <v>2133</v>
      </c>
      <c r="O1019" s="27">
        <v>380000</v>
      </c>
      <c r="P1019" s="26">
        <v>832.66508137934932</v>
      </c>
      <c r="Q1019" s="99" t="s">
        <v>15781</v>
      </c>
      <c r="R1019" s="99" t="s">
        <v>15781</v>
      </c>
      <c r="S1019" s="109" t="str">
        <f t="shared" si="15"/>
        <v>Same</v>
      </c>
      <c r="T1019" s="109"/>
      <c r="U1019" s="108" t="s">
        <v>60</v>
      </c>
      <c r="V1019" s="108" t="s">
        <v>66</v>
      </c>
      <c r="W1019" s="108" t="s">
        <v>1209</v>
      </c>
      <c r="X1019" s="108" t="s">
        <v>1209</v>
      </c>
      <c r="Y1019" s="105" t="s">
        <v>15286</v>
      </c>
      <c r="Z1019" s="105" t="s">
        <v>15271</v>
      </c>
      <c r="AA1019" s="105" t="s">
        <v>15272</v>
      </c>
      <c r="AB1019" s="99">
        <v>832.66</v>
      </c>
      <c r="AC1019" s="38">
        <v>832.66</v>
      </c>
      <c r="AD1019" s="38" t="s">
        <v>2227</v>
      </c>
      <c r="AE1019" s="26" t="s">
        <v>2228</v>
      </c>
      <c r="AF1019" s="26" t="s">
        <v>2229</v>
      </c>
      <c r="AG1019" s="26" t="s">
        <v>2230</v>
      </c>
      <c r="AH1019" s="26" t="s">
        <v>2231</v>
      </c>
      <c r="AI1019" s="26" t="s">
        <v>80</v>
      </c>
      <c r="AJ1019" s="26" t="s">
        <v>2232</v>
      </c>
      <c r="AK1019" s="26" t="s">
        <v>1325</v>
      </c>
      <c r="AL1019" s="26" t="s">
        <v>2233</v>
      </c>
      <c r="AM1019" s="26" t="s">
        <v>2234</v>
      </c>
      <c r="AN1019" s="26">
        <v>1</v>
      </c>
      <c r="AO1019" s="27" t="s">
        <v>2096</v>
      </c>
      <c r="AP1019" s="27">
        <v>3813</v>
      </c>
      <c r="AQ1019" s="27" t="s">
        <v>2235</v>
      </c>
      <c r="AR1019" s="27" t="s">
        <v>53</v>
      </c>
      <c r="AS1019" s="26">
        <v>0.71015625000000004</v>
      </c>
      <c r="AT1019" s="26">
        <v>0.12</v>
      </c>
      <c r="AU1019" s="26">
        <v>0.85</v>
      </c>
      <c r="AV1019" s="26" t="s">
        <v>1296</v>
      </c>
      <c r="AW1019" s="27">
        <v>0.72902706071926326</v>
      </c>
      <c r="AX1019" s="27">
        <v>10.66666657777778</v>
      </c>
      <c r="AY1019" s="27" t="s">
        <v>2236</v>
      </c>
      <c r="AZ1019" s="27" t="s">
        <v>50</v>
      </c>
      <c r="BA1019" s="27" t="s">
        <v>2237</v>
      </c>
      <c r="BD1019" s="27" t="s">
        <v>2143</v>
      </c>
    </row>
    <row r="1020" spans="1:56" s="26" customFormat="1" x14ac:dyDescent="0.25">
      <c r="A1020">
        <v>1177</v>
      </c>
      <c r="B1020" s="13" t="s">
        <v>6433</v>
      </c>
      <c r="C1020">
        <v>0.67</v>
      </c>
      <c r="D1020">
        <v>20.04</v>
      </c>
      <c r="E1020" s="2">
        <v>834.59569999999997</v>
      </c>
      <c r="F1020" s="2" t="s">
        <v>66</v>
      </c>
      <c r="G1020" t="s">
        <v>5915</v>
      </c>
      <c r="H1020">
        <v>11.02</v>
      </c>
      <c r="I1020">
        <v>10.991265</v>
      </c>
      <c r="J1020">
        <v>2.8734999999999299E-2</v>
      </c>
      <c r="K1020">
        <v>1.3451511991658001</v>
      </c>
      <c r="L1020" s="2" t="s">
        <v>5890</v>
      </c>
      <c r="M1020"/>
      <c r="N1020" s="2" t="s">
        <v>4107</v>
      </c>
      <c r="O1020" s="2">
        <v>450000</v>
      </c>
      <c r="P1020">
        <v>834.60045469170302</v>
      </c>
      <c r="Q1020" s="125" t="s">
        <v>5916</v>
      </c>
      <c r="R1020" s="125" t="s">
        <v>5916</v>
      </c>
      <c r="S1020" s="109" t="str">
        <f t="shared" si="15"/>
        <v>Same</v>
      </c>
      <c r="T1020" s="109"/>
      <c r="U1020" s="108" t="s">
        <v>71</v>
      </c>
      <c r="V1020" s="3" t="s">
        <v>66</v>
      </c>
      <c r="W1020" s="108" t="s">
        <v>72</v>
      </c>
      <c r="X1020" s="108" t="s">
        <v>72</v>
      </c>
      <c r="Y1020" s="105" t="s">
        <v>14880</v>
      </c>
      <c r="Z1020" s="105" t="s">
        <v>14876</v>
      </c>
      <c r="AA1020" s="105" t="s">
        <v>14876</v>
      </c>
      <c r="AB1020" s="108">
        <v>834.59596620288096</v>
      </c>
      <c r="AC1020" s="3">
        <v>834.59596620288096</v>
      </c>
      <c r="AD1020" s="9" t="s">
        <v>5917</v>
      </c>
      <c r="AE1020" s="9" t="s">
        <v>74</v>
      </c>
      <c r="AF1020" s="3" t="s">
        <v>5918</v>
      </c>
      <c r="AG1020" s="3" t="s">
        <v>76</v>
      </c>
      <c r="AH1020" s="3" t="s">
        <v>5919</v>
      </c>
      <c r="AI1020" s="3" t="s">
        <v>5920</v>
      </c>
      <c r="AJ1020" s="3" t="s">
        <v>5921</v>
      </c>
      <c r="AK1020" s="3" t="s">
        <v>1325</v>
      </c>
      <c r="AL1020" s="3" t="s">
        <v>5922</v>
      </c>
      <c r="AM1020" s="3" t="s">
        <v>5923</v>
      </c>
      <c r="AN1020">
        <v>1</v>
      </c>
      <c r="AO1020" s="2" t="s">
        <v>5605</v>
      </c>
      <c r="AP1020" s="2">
        <v>2969</v>
      </c>
      <c r="AQ1020" s="2" t="s">
        <v>5924</v>
      </c>
      <c r="AR1020" s="2" t="s">
        <v>53</v>
      </c>
      <c r="AS1020">
        <v>1.3451511991658001</v>
      </c>
      <c r="AT1020">
        <v>0.35</v>
      </c>
      <c r="AU1020">
        <v>1.43</v>
      </c>
      <c r="AV1020" t="s">
        <v>1296</v>
      </c>
      <c r="AW1020" s="2">
        <v>0.44279363447477499</v>
      </c>
      <c r="AX1020" s="2">
        <v>1290000000</v>
      </c>
      <c r="AY1020" s="2" t="s">
        <v>451</v>
      </c>
      <c r="AZ1020" s="2" t="s">
        <v>87</v>
      </c>
      <c r="BA1020" s="2" t="s">
        <v>5898</v>
      </c>
      <c r="BB1020" s="2" t="s">
        <v>5925</v>
      </c>
      <c r="BC1020"/>
      <c r="BD1020" s="2" t="s">
        <v>4110</v>
      </c>
    </row>
    <row r="1021" spans="1:56" s="26" customFormat="1" x14ac:dyDescent="0.25">
      <c r="A1021">
        <v>1174</v>
      </c>
      <c r="B1021" s="13" t="s">
        <v>6433</v>
      </c>
      <c r="C1021">
        <v>0.65</v>
      </c>
      <c r="D1021">
        <v>13.05</v>
      </c>
      <c r="E1021" s="2">
        <v>834.59730000000002</v>
      </c>
      <c r="F1021" s="2" t="s">
        <v>66</v>
      </c>
      <c r="G1021" t="s">
        <v>5889</v>
      </c>
      <c r="H1021">
        <v>10.15</v>
      </c>
      <c r="I1021">
        <v>10.141677</v>
      </c>
      <c r="J1021">
        <v>8.3230000000007499E-3</v>
      </c>
      <c r="K1021">
        <v>1.3398058252427201</v>
      </c>
      <c r="L1021" s="2" t="s">
        <v>5890</v>
      </c>
      <c r="M1021" s="108"/>
      <c r="N1021" s="2" t="s">
        <v>4107</v>
      </c>
      <c r="O1021" s="2">
        <v>480000</v>
      </c>
      <c r="P1021">
        <v>834.60205470081803</v>
      </c>
      <c r="Q1021" s="125" t="s">
        <v>5891</v>
      </c>
      <c r="R1021" s="125" t="s">
        <v>5891</v>
      </c>
      <c r="S1021" s="109" t="str">
        <f t="shared" si="15"/>
        <v>Same</v>
      </c>
      <c r="T1021" s="109"/>
      <c r="U1021" s="108" t="s">
        <v>71</v>
      </c>
      <c r="V1021" s="3" t="s">
        <v>66</v>
      </c>
      <c r="W1021" s="108" t="s">
        <v>72</v>
      </c>
      <c r="X1021" s="108" t="s">
        <v>72</v>
      </c>
      <c r="Y1021" s="105" t="s">
        <v>14875</v>
      </c>
      <c r="Z1021" s="105" t="s">
        <v>14876</v>
      </c>
      <c r="AA1021" s="105" t="s">
        <v>14876</v>
      </c>
      <c r="AB1021" s="105">
        <v>834.59711222740805</v>
      </c>
      <c r="AC1021" s="3">
        <v>834.59711222740805</v>
      </c>
      <c r="AD1021" s="9" t="s">
        <v>5892</v>
      </c>
      <c r="AE1021" s="9" t="s">
        <v>74</v>
      </c>
      <c r="AF1021" s="3" t="s">
        <v>5893</v>
      </c>
      <c r="AG1021" s="3" t="s">
        <v>76</v>
      </c>
      <c r="AH1021" s="3" t="s">
        <v>5894</v>
      </c>
      <c r="AI1021" s="3" t="s">
        <v>98</v>
      </c>
      <c r="AJ1021" s="3" t="s">
        <v>5895</v>
      </c>
      <c r="AK1021" s="3" t="s">
        <v>931</v>
      </c>
      <c r="AL1021" s="3" t="s">
        <v>5896</v>
      </c>
      <c r="AM1021" s="3" t="s">
        <v>1300</v>
      </c>
      <c r="AN1021">
        <v>1</v>
      </c>
      <c r="AO1021" s="2" t="s">
        <v>5589</v>
      </c>
      <c r="AP1021" s="2">
        <v>2712</v>
      </c>
      <c r="AQ1021" s="2" t="s">
        <v>5897</v>
      </c>
      <c r="AR1021" s="2" t="s">
        <v>53</v>
      </c>
      <c r="AS1021">
        <v>1.3398058252427201</v>
      </c>
      <c r="AT1021">
        <v>0.35</v>
      </c>
      <c r="AU1021">
        <v>1.43</v>
      </c>
      <c r="AV1021" t="s">
        <v>1296</v>
      </c>
      <c r="AW1021" s="2">
        <v>0.43530710093511399</v>
      </c>
      <c r="AX1021" s="2">
        <v>1380000000</v>
      </c>
      <c r="AY1021" s="2" t="s">
        <v>451</v>
      </c>
      <c r="AZ1021" s="2" t="s">
        <v>87</v>
      </c>
      <c r="BA1021" s="2" t="s">
        <v>5898</v>
      </c>
      <c r="BB1021" s="2" t="s">
        <v>5899</v>
      </c>
      <c r="BC1021"/>
      <c r="BD1021" s="2" t="s">
        <v>4110</v>
      </c>
    </row>
    <row r="1022" spans="1:56" s="26" customFormat="1" x14ac:dyDescent="0.25">
      <c r="A1022">
        <v>554</v>
      </c>
      <c r="B1022" s="13" t="s">
        <v>8939</v>
      </c>
      <c r="C1022">
        <v>0.26</v>
      </c>
      <c r="D1022">
        <v>6.88</v>
      </c>
      <c r="E1022" s="108">
        <v>834.61019999999996</v>
      </c>
      <c r="F1022" s="2" t="s">
        <v>66</v>
      </c>
      <c r="G1022" t="s">
        <v>12700</v>
      </c>
      <c r="H1022">
        <v>1.41</v>
      </c>
      <c r="I1022">
        <v>1.4276991000000001</v>
      </c>
      <c r="J1022">
        <v>-1.769910000000019E-2</v>
      </c>
      <c r="K1022" t="s">
        <v>48</v>
      </c>
      <c r="L1022" s="2" t="s">
        <v>12701</v>
      </c>
      <c r="M1022" s="2" t="s">
        <v>12702</v>
      </c>
      <c r="N1022"/>
      <c r="O1022" s="8">
        <v>91000</v>
      </c>
      <c r="P1022">
        <v>834.61436637411839</v>
      </c>
      <c r="Q1022" s="108" t="s">
        <v>12703</v>
      </c>
      <c r="R1022" s="108" t="s">
        <v>12703</v>
      </c>
      <c r="S1022" s="109" t="str">
        <f t="shared" si="15"/>
        <v>Same</v>
      </c>
      <c r="T1022" s="109"/>
      <c r="U1022" s="108" t="s">
        <v>160</v>
      </c>
      <c r="V1022" s="3" t="s">
        <v>46</v>
      </c>
      <c r="W1022" s="3" t="s">
        <v>289</v>
      </c>
      <c r="X1022" s="3" t="s">
        <v>12354</v>
      </c>
      <c r="Y1022" s="105"/>
      <c r="Z1022" s="105" t="s">
        <v>15518</v>
      </c>
      <c r="AA1022" s="105" t="s">
        <v>15518</v>
      </c>
      <c r="AB1022" s="105">
        <v>834.61046753955702</v>
      </c>
      <c r="AC1022" s="3">
        <v>834.61046753955702</v>
      </c>
      <c r="AD1022" s="3" t="s">
        <v>12704</v>
      </c>
      <c r="AE1022" s="3" t="s">
        <v>8928</v>
      </c>
      <c r="AF1022" s="3" t="s">
        <v>12705</v>
      </c>
      <c r="AG1022" s="3" t="s">
        <v>12458</v>
      </c>
      <c r="AH1022" s="3" t="s">
        <v>12706</v>
      </c>
      <c r="AI1022" s="3" t="s">
        <v>12335</v>
      </c>
      <c r="AJ1022" s="3" t="s">
        <v>12707</v>
      </c>
      <c r="AK1022" s="3" t="s">
        <v>12708</v>
      </c>
      <c r="AL1022" s="3" t="s">
        <v>12709</v>
      </c>
      <c r="AM1022" s="3" t="s">
        <v>12601</v>
      </c>
      <c r="AN1022">
        <v>1</v>
      </c>
      <c r="AO1022" s="2" t="s">
        <v>8924</v>
      </c>
      <c r="AP1022" s="2">
        <v>413</v>
      </c>
      <c r="AQ1022" s="2" t="s">
        <v>12710</v>
      </c>
      <c r="AR1022" s="108" t="s">
        <v>48</v>
      </c>
      <c r="AS1022" t="s">
        <v>48</v>
      </c>
      <c r="AT1022" t="s">
        <v>48</v>
      </c>
      <c r="AU1022" t="s">
        <v>48</v>
      </c>
      <c r="AV1022" t="s">
        <v>48</v>
      </c>
      <c r="AW1022" s="108" t="s">
        <v>48</v>
      </c>
      <c r="AX1022" s="2">
        <v>544000000</v>
      </c>
      <c r="AY1022" s="2" t="s">
        <v>593</v>
      </c>
      <c r="AZ1022" s="2"/>
      <c r="BA1022"/>
      <c r="BB1022" s="2" t="s">
        <v>12711</v>
      </c>
      <c r="BC1022" s="2" t="s">
        <v>12712</v>
      </c>
      <c r="BD1022" s="2" t="s">
        <v>251</v>
      </c>
    </row>
    <row r="1023" spans="1:56" s="26" customFormat="1" x14ac:dyDescent="0.25">
      <c r="A1023">
        <v>361</v>
      </c>
      <c r="B1023" s="13" t="s">
        <v>2585</v>
      </c>
      <c r="C1023" s="26">
        <v>0.55000000000000004</v>
      </c>
      <c r="D1023" s="26">
        <v>11.93</v>
      </c>
      <c r="E1023" s="27">
        <v>834.67570000000001</v>
      </c>
      <c r="F1023" s="27" t="s">
        <v>66</v>
      </c>
      <c r="G1023" s="26" t="s">
        <v>2238</v>
      </c>
      <c r="H1023" s="26">
        <v>15.5</v>
      </c>
      <c r="I1023" s="26">
        <v>15.446728</v>
      </c>
      <c r="J1023" s="26">
        <v>5.3271999999999757E-2</v>
      </c>
      <c r="K1023" s="26">
        <v>0.73760330578512401</v>
      </c>
      <c r="L1023" s="27" t="s">
        <v>2239</v>
      </c>
      <c r="N1023" s="27" t="s">
        <v>2169</v>
      </c>
      <c r="O1023" s="27">
        <v>290000</v>
      </c>
      <c r="P1023" s="26">
        <v>834.68019222461749</v>
      </c>
      <c r="Q1023" s="99" t="s">
        <v>15782</v>
      </c>
      <c r="R1023" s="99" t="s">
        <v>15782</v>
      </c>
      <c r="S1023" s="109" t="str">
        <f t="shared" si="15"/>
        <v>Same</v>
      </c>
      <c r="T1023" s="109"/>
      <c r="U1023" s="108" t="s">
        <v>60</v>
      </c>
      <c r="V1023" s="108" t="s">
        <v>66</v>
      </c>
      <c r="W1023" s="108" t="s">
        <v>1209</v>
      </c>
      <c r="X1023" s="108" t="s">
        <v>1209</v>
      </c>
      <c r="Y1023" s="105"/>
      <c r="Z1023" s="105" t="s">
        <v>15281</v>
      </c>
      <c r="AA1023" s="105" t="s">
        <v>14478</v>
      </c>
      <c r="AB1023" s="99">
        <v>834.68</v>
      </c>
      <c r="AC1023" s="38">
        <v>834.68</v>
      </c>
      <c r="AD1023" s="38" t="s">
        <v>2240</v>
      </c>
      <c r="AE1023" s="26" t="s">
        <v>2241</v>
      </c>
      <c r="AF1023" s="26" t="s">
        <v>2242</v>
      </c>
      <c r="AG1023" s="26" t="s">
        <v>2243</v>
      </c>
      <c r="AH1023" s="26" t="s">
        <v>2244</v>
      </c>
      <c r="AI1023" s="26" t="s">
        <v>80</v>
      </c>
      <c r="AJ1023" s="26" t="s">
        <v>2245</v>
      </c>
      <c r="AK1023" s="26" t="s">
        <v>1045</v>
      </c>
      <c r="AL1023" s="26" t="s">
        <v>2246</v>
      </c>
      <c r="AM1023" s="26" t="s">
        <v>1555</v>
      </c>
      <c r="AN1023" s="26">
        <v>1</v>
      </c>
      <c r="AO1023" s="27" t="s">
        <v>2096</v>
      </c>
      <c r="AP1023" s="27">
        <v>4187</v>
      </c>
      <c r="AQ1023" s="27" t="s">
        <v>14231</v>
      </c>
      <c r="AR1023" s="27" t="s">
        <v>53</v>
      </c>
      <c r="AS1023" s="26">
        <v>0.73760330578512401</v>
      </c>
      <c r="AT1023" s="26">
        <v>0.12</v>
      </c>
      <c r="AU1023" s="26">
        <v>0.85</v>
      </c>
      <c r="AV1023" s="26" t="s">
        <v>1296</v>
      </c>
      <c r="AW1023" s="27">
        <v>0.80102084104693527</v>
      </c>
      <c r="AX1023" s="27">
        <v>11.60671448912812</v>
      </c>
      <c r="AY1023" s="27" t="s">
        <v>2165</v>
      </c>
      <c r="AZ1023" s="27"/>
      <c r="BD1023" s="27" t="s">
        <v>2177</v>
      </c>
    </row>
    <row r="1024" spans="1:56" s="26" customFormat="1" x14ac:dyDescent="0.25">
      <c r="A1024">
        <v>1032</v>
      </c>
      <c r="B1024" s="13" t="s">
        <v>10204</v>
      </c>
      <c r="C1024">
        <v>0.23</v>
      </c>
      <c r="D1024">
        <v>6.98</v>
      </c>
      <c r="E1024" s="108">
        <v>835.2364</v>
      </c>
      <c r="F1024" s="108" t="s">
        <v>66</v>
      </c>
      <c r="G1024" t="s">
        <v>10942</v>
      </c>
      <c r="H1024">
        <v>8.56</v>
      </c>
      <c r="I1024">
        <v>15.083556</v>
      </c>
      <c r="J1024" s="7">
        <v>-6.5235560000000001</v>
      </c>
      <c r="K1024">
        <v>1.0806916426513</v>
      </c>
      <c r="L1024" s="2" t="s">
        <v>10943</v>
      </c>
      <c r="M1024" s="108"/>
      <c r="N1024" s="2" t="s">
        <v>10944</v>
      </c>
      <c r="O1024" s="8">
        <v>140000</v>
      </c>
      <c r="P1024">
        <v>835.24089524230499</v>
      </c>
      <c r="Q1024" s="108" t="s">
        <v>10945</v>
      </c>
      <c r="R1024" s="108" t="s">
        <v>10945</v>
      </c>
      <c r="S1024" s="109" t="str">
        <f t="shared" si="15"/>
        <v>Same</v>
      </c>
      <c r="T1024" s="109"/>
      <c r="U1024" s="108" t="s">
        <v>60</v>
      </c>
      <c r="V1024" s="3" t="s">
        <v>51</v>
      </c>
      <c r="W1024" s="108" t="s">
        <v>61</v>
      </c>
      <c r="X1024" s="3" t="s">
        <v>61</v>
      </c>
      <c r="Y1024" s="105"/>
      <c r="Z1024" s="105" t="s">
        <v>14757</v>
      </c>
      <c r="AA1024" s="105" t="s">
        <v>14757</v>
      </c>
      <c r="AB1024" s="105">
        <v>835.24</v>
      </c>
      <c r="AC1024" s="3">
        <v>835.24</v>
      </c>
      <c r="AD1024" s="3" t="s">
        <v>10946</v>
      </c>
      <c r="AE1024" s="3" t="s">
        <v>80</v>
      </c>
      <c r="AF1024" s="3" t="s">
        <v>10947</v>
      </c>
      <c r="AG1024" s="3" t="s">
        <v>1555</v>
      </c>
      <c r="AH1024" s="3" t="s">
        <v>10948</v>
      </c>
      <c r="AI1024" s="3" t="s">
        <v>82</v>
      </c>
      <c r="AJ1024" s="3" t="s">
        <v>10949</v>
      </c>
      <c r="AK1024" s="3" t="s">
        <v>1045</v>
      </c>
      <c r="AL1024" s="3" t="s">
        <v>10950</v>
      </c>
      <c r="AM1024" s="3" t="s">
        <v>117</v>
      </c>
      <c r="AN1024">
        <v>1</v>
      </c>
      <c r="AO1024" s="108" t="s">
        <v>10547</v>
      </c>
      <c r="AP1024" s="108">
        <v>4074</v>
      </c>
      <c r="AQ1024" s="108" t="s">
        <v>10951</v>
      </c>
      <c r="AR1024" s="2" t="s">
        <v>53</v>
      </c>
      <c r="AS1024">
        <v>1.0806916426513</v>
      </c>
      <c r="AT1024">
        <v>0.28999999999999998</v>
      </c>
      <c r="AU1024">
        <v>1.36</v>
      </c>
      <c r="AV1024" t="s">
        <v>54</v>
      </c>
      <c r="AW1024" s="2">
        <v>0.16012293924349</v>
      </c>
      <c r="AX1024" s="2">
        <v>375000000</v>
      </c>
      <c r="AY1024" s="2" t="s">
        <v>718</v>
      </c>
      <c r="AZ1024" s="2"/>
      <c r="BA1024"/>
      <c r="BB1024" s="108"/>
      <c r="BC1024" s="108"/>
      <c r="BD1024" s="108"/>
    </row>
    <row r="1025" spans="1:56" s="26" customFormat="1" x14ac:dyDescent="0.25">
      <c r="A1025">
        <v>509</v>
      </c>
      <c r="B1025" s="13" t="s">
        <v>3970</v>
      </c>
      <c r="C1025">
        <v>0.26</v>
      </c>
      <c r="D1025">
        <v>8.14</v>
      </c>
      <c r="E1025" s="2">
        <v>835.52549999999997</v>
      </c>
      <c r="F1025" s="2" t="s">
        <v>66</v>
      </c>
      <c r="G1025" t="s">
        <v>3891</v>
      </c>
      <c r="H1025">
        <v>9.6300000000000008</v>
      </c>
      <c r="I1025">
        <v>9.5968068999999989</v>
      </c>
      <c r="J1025">
        <v>3.3193100000001863E-2</v>
      </c>
      <c r="K1025">
        <v>165.94360086767901</v>
      </c>
      <c r="L1025" s="2" t="s">
        <v>715</v>
      </c>
      <c r="M1025" s="108"/>
      <c r="N1025"/>
      <c r="O1025" s="2">
        <v>260000</v>
      </c>
      <c r="P1025">
        <v>835.53453704380809</v>
      </c>
      <c r="Q1025" s="134" t="s">
        <v>15746</v>
      </c>
      <c r="R1025" s="134" t="s">
        <v>15746</v>
      </c>
      <c r="S1025" s="109" t="str">
        <f t="shared" si="15"/>
        <v>Same</v>
      </c>
      <c r="T1025" s="109"/>
      <c r="U1025" s="108" t="s">
        <v>718</v>
      </c>
      <c r="V1025" s="11" t="s">
        <v>66</v>
      </c>
      <c r="W1025" s="108" t="s">
        <v>72</v>
      </c>
      <c r="X1025" s="11" t="s">
        <v>15747</v>
      </c>
      <c r="Y1025" s="105" t="s">
        <v>15453</v>
      </c>
      <c r="Z1025" s="105" t="s">
        <v>14468</v>
      </c>
      <c r="AA1025" s="105" t="s">
        <v>14468</v>
      </c>
      <c r="AB1025" s="105">
        <v>835.52487897809795</v>
      </c>
      <c r="AC1025" s="3">
        <v>835.52487897809795</v>
      </c>
      <c r="AD1025" s="45" t="s">
        <v>3892</v>
      </c>
      <c r="AE1025" s="45" t="s">
        <v>3893</v>
      </c>
      <c r="AF1025" s="45" t="s">
        <v>3894</v>
      </c>
      <c r="AG1025" s="45" t="s">
        <v>1259</v>
      </c>
      <c r="AH1025" s="45" t="s">
        <v>3895</v>
      </c>
      <c r="AI1025" s="45" t="s">
        <v>3896</v>
      </c>
      <c r="AJ1025" s="45" t="s">
        <v>3897</v>
      </c>
      <c r="AK1025" s="45" t="s">
        <v>1247</v>
      </c>
      <c r="AL1025" s="3" t="s">
        <v>3898</v>
      </c>
      <c r="AM1025" s="3" t="s">
        <v>3899</v>
      </c>
      <c r="AN1025">
        <v>1</v>
      </c>
      <c r="AO1025" s="2" t="s">
        <v>3890</v>
      </c>
      <c r="AP1025" s="2">
        <v>2516</v>
      </c>
      <c r="AQ1025" s="2" t="s">
        <v>3900</v>
      </c>
      <c r="AR1025" s="2" t="s">
        <v>53</v>
      </c>
      <c r="AS1025">
        <v>165.94360086767901</v>
      </c>
      <c r="AT1025">
        <v>5.45</v>
      </c>
      <c r="AU1025" t="s">
        <v>3755</v>
      </c>
      <c r="AV1025" t="s">
        <v>1296</v>
      </c>
      <c r="AW1025" s="108">
        <v>1.6794553471709059</v>
      </c>
      <c r="AX1025" s="2">
        <v>1530000000</v>
      </c>
      <c r="AY1025" s="2" t="s">
        <v>718</v>
      </c>
      <c r="AZ1025" s="2" t="s">
        <v>883</v>
      </c>
      <c r="BA1025" s="2" t="s">
        <v>3901</v>
      </c>
      <c r="BB1025" s="2" t="s">
        <v>729</v>
      </c>
      <c r="BC1025" s="108"/>
      <c r="BD1025"/>
    </row>
    <row r="1026" spans="1:56" s="26" customFormat="1" x14ac:dyDescent="0.25">
      <c r="A1026">
        <v>1059</v>
      </c>
      <c r="B1026" s="13" t="s">
        <v>10205</v>
      </c>
      <c r="C1026">
        <v>0.39</v>
      </c>
      <c r="D1026">
        <v>12.74</v>
      </c>
      <c r="E1026" s="2">
        <v>835.52639999999997</v>
      </c>
      <c r="F1026" s="2" t="s">
        <v>66</v>
      </c>
      <c r="G1026" t="s">
        <v>11204</v>
      </c>
      <c r="H1026">
        <v>9.5500000000000007</v>
      </c>
      <c r="I1026">
        <v>9.5395219000000004</v>
      </c>
      <c r="J1026">
        <v>1.0478100000000301E-2</v>
      </c>
      <c r="K1026">
        <v>1.2411242603550301</v>
      </c>
      <c r="L1026" s="2" t="s">
        <v>715</v>
      </c>
      <c r="M1026"/>
      <c r="N1026"/>
      <c r="O1026" s="2">
        <v>30000</v>
      </c>
      <c r="P1026">
        <v>835.53473186926101</v>
      </c>
      <c r="Q1026" s="134" t="s">
        <v>11205</v>
      </c>
      <c r="R1026" s="134" t="s">
        <v>11205</v>
      </c>
      <c r="S1026" s="109" t="str">
        <f t="shared" ref="S1026:S1089" si="16">IF(R1026 = Q1026, "Same", "Enhanced")</f>
        <v>Same</v>
      </c>
      <c r="T1026" s="109"/>
      <c r="U1026" s="108" t="s">
        <v>718</v>
      </c>
      <c r="V1026" s="108" t="s">
        <v>66</v>
      </c>
      <c r="W1026" s="108" t="s">
        <v>72</v>
      </c>
      <c r="X1026" s="108" t="s">
        <v>72</v>
      </c>
      <c r="Y1026" s="105" t="s">
        <v>14780</v>
      </c>
      <c r="Z1026" s="105" t="s">
        <v>14468</v>
      </c>
      <c r="AA1026" s="105" t="s">
        <v>14468</v>
      </c>
      <c r="AB1026" s="105">
        <v>835.52698247957005</v>
      </c>
      <c r="AC1026" s="3">
        <v>835.52698247957005</v>
      </c>
      <c r="AD1026" s="45" t="s">
        <v>11206</v>
      </c>
      <c r="AE1026" s="45" t="s">
        <v>1259</v>
      </c>
      <c r="AF1026" s="45" t="s">
        <v>11207</v>
      </c>
      <c r="AG1026" s="45" t="s">
        <v>1243</v>
      </c>
      <c r="AH1026" s="45" t="s">
        <v>11208</v>
      </c>
      <c r="AI1026" s="45" t="s">
        <v>3896</v>
      </c>
      <c r="AJ1026" s="3" t="s">
        <v>11209</v>
      </c>
      <c r="AK1026" s="3" t="s">
        <v>1249</v>
      </c>
      <c r="AL1026" s="3" t="s">
        <v>11210</v>
      </c>
      <c r="AM1026" s="3" t="s">
        <v>11211</v>
      </c>
      <c r="AN1026">
        <v>1</v>
      </c>
      <c r="AO1026" s="2" t="s">
        <v>11118</v>
      </c>
      <c r="AP1026" s="2">
        <v>2497</v>
      </c>
      <c r="AQ1026" s="2" t="s">
        <v>11212</v>
      </c>
      <c r="AR1026" s="2" t="s">
        <v>53</v>
      </c>
      <c r="AS1026">
        <v>1.2411242603550301</v>
      </c>
      <c r="AT1026">
        <v>0.28999999999999998</v>
      </c>
      <c r="AU1026">
        <v>1.36</v>
      </c>
      <c r="AV1026" t="s">
        <v>54</v>
      </c>
      <c r="AW1026" s="2">
        <v>0.31473411667666901</v>
      </c>
      <c r="AX1026" s="2">
        <v>83900000</v>
      </c>
      <c r="AY1026" s="2" t="s">
        <v>718</v>
      </c>
      <c r="AZ1026" s="2" t="s">
        <v>883</v>
      </c>
      <c r="BA1026" s="2" t="s">
        <v>11213</v>
      </c>
      <c r="BB1026" s="2" t="s">
        <v>729</v>
      </c>
      <c r="BC1026"/>
      <c r="BD1026"/>
    </row>
    <row r="1027" spans="1:56" s="26" customFormat="1" x14ac:dyDescent="0.25">
      <c r="A1027">
        <v>144</v>
      </c>
      <c r="B1027" s="13" t="s">
        <v>916</v>
      </c>
      <c r="C1027">
        <v>0.49</v>
      </c>
      <c r="D1027">
        <v>12.04</v>
      </c>
      <c r="E1027" s="2">
        <v>835.53279999999995</v>
      </c>
      <c r="F1027" s="2" t="s">
        <v>66</v>
      </c>
      <c r="G1027" t="s">
        <v>858</v>
      </c>
      <c r="H1027">
        <v>9.14</v>
      </c>
      <c r="I1027">
        <v>9.1345364</v>
      </c>
      <c r="J1027">
        <v>5.463600000000568E-3</v>
      </c>
      <c r="K1027">
        <v>2.2799097065462748</v>
      </c>
      <c r="L1027" s="2" t="s">
        <v>715</v>
      </c>
      <c r="M1027" s="108"/>
      <c r="N1027" s="108"/>
      <c r="O1027" s="2">
        <v>31000</v>
      </c>
      <c r="P1027" s="108">
        <v>835.53402739768319</v>
      </c>
      <c r="Q1027" s="16" t="s">
        <v>859</v>
      </c>
      <c r="R1027" s="16" t="s">
        <v>859</v>
      </c>
      <c r="S1027" s="109" t="str">
        <f t="shared" si="16"/>
        <v>Same</v>
      </c>
      <c r="T1027" s="109"/>
      <c r="U1027" s="64" t="s">
        <v>718</v>
      </c>
      <c r="V1027" s="64" t="s">
        <v>66</v>
      </c>
      <c r="W1027" s="108" t="s">
        <v>72</v>
      </c>
      <c r="X1027" s="64" t="s">
        <v>72</v>
      </c>
      <c r="Y1027" s="105"/>
      <c r="Z1027" s="105" t="s">
        <v>14468</v>
      </c>
      <c r="AA1027" s="105" t="s">
        <v>14468</v>
      </c>
      <c r="AB1027" s="105">
        <v>835.53307165759998</v>
      </c>
      <c r="AC1027" s="3">
        <v>835.53307165759998</v>
      </c>
      <c r="AD1027" s="3" t="s">
        <v>860</v>
      </c>
      <c r="AE1027" s="3" t="s">
        <v>807</v>
      </c>
      <c r="AF1027" s="16" t="s">
        <v>861</v>
      </c>
      <c r="AG1027" s="16" t="s">
        <v>801</v>
      </c>
      <c r="AH1027" s="16" t="s">
        <v>862</v>
      </c>
      <c r="AI1027" s="16" t="s">
        <v>863</v>
      </c>
      <c r="AJ1027" s="16" t="s">
        <v>864</v>
      </c>
      <c r="AK1027" s="16" t="s">
        <v>865</v>
      </c>
      <c r="AL1027" s="3" t="s">
        <v>866</v>
      </c>
      <c r="AM1027" s="3" t="s">
        <v>867</v>
      </c>
      <c r="AN1027">
        <v>1</v>
      </c>
      <c r="AO1027" s="2" t="s">
        <v>810</v>
      </c>
      <c r="AP1027" s="2">
        <v>2342</v>
      </c>
      <c r="AQ1027" s="2" t="s">
        <v>868</v>
      </c>
      <c r="AR1027" s="2" t="s">
        <v>53</v>
      </c>
      <c r="AS1027">
        <v>2.2799097065462748</v>
      </c>
      <c r="AT1027">
        <v>1.75</v>
      </c>
      <c r="AU1027">
        <v>3.55</v>
      </c>
      <c r="AV1027" t="s">
        <v>54</v>
      </c>
      <c r="AW1027" s="2">
        <v>0.26538971734369132</v>
      </c>
      <c r="AX1027" s="2">
        <v>13.219893557605561</v>
      </c>
      <c r="AY1027" s="2" t="s">
        <v>718</v>
      </c>
      <c r="AZ1027" s="2" t="s">
        <v>718</v>
      </c>
      <c r="BA1027" s="2" t="s">
        <v>869</v>
      </c>
      <c r="BB1027" s="2" t="s">
        <v>870</v>
      </c>
      <c r="BC1027" s="108"/>
      <c r="BD1027"/>
    </row>
    <row r="1028" spans="1:56" s="26" customFormat="1" x14ac:dyDescent="0.25">
      <c r="A1028">
        <v>846</v>
      </c>
      <c r="B1028" s="13" t="s">
        <v>7819</v>
      </c>
      <c r="C1028">
        <v>0.45</v>
      </c>
      <c r="D1028">
        <v>10.54</v>
      </c>
      <c r="E1028" s="2">
        <v>837.27329999999995</v>
      </c>
      <c r="F1028" s="2" t="s">
        <v>66</v>
      </c>
      <c r="G1028" t="s">
        <v>9920</v>
      </c>
      <c r="H1028">
        <v>1.45</v>
      </c>
      <c r="I1028">
        <v>1.4528338000000001</v>
      </c>
      <c r="J1028">
        <v>-2.833800000000108E-3</v>
      </c>
      <c r="K1028">
        <v>2.5618374558303891</v>
      </c>
      <c r="L1028" s="2" t="s">
        <v>9921</v>
      </c>
      <c r="M1028"/>
      <c r="N1028"/>
      <c r="O1028" s="2">
        <v>40000</v>
      </c>
      <c r="P1028">
        <v>837.27307477348222</v>
      </c>
      <c r="Q1028" s="3" t="s">
        <v>9922</v>
      </c>
      <c r="R1028" s="3" t="s">
        <v>9922</v>
      </c>
      <c r="S1028" s="109" t="str">
        <f t="shared" si="16"/>
        <v>Same</v>
      </c>
      <c r="T1028" s="109"/>
      <c r="U1028" s="3" t="s">
        <v>160</v>
      </c>
      <c r="V1028" s="108" t="s">
        <v>46</v>
      </c>
      <c r="W1028" s="3" t="s">
        <v>289</v>
      </c>
      <c r="X1028" s="108" t="s">
        <v>289</v>
      </c>
      <c r="Y1028" s="105"/>
      <c r="Z1028" s="105" t="s">
        <v>15648</v>
      </c>
      <c r="AA1028" s="105" t="s">
        <v>15648</v>
      </c>
      <c r="AB1028" s="105">
        <v>837.27</v>
      </c>
      <c r="AC1028" s="3">
        <v>837.27</v>
      </c>
      <c r="AD1028" s="3" t="s">
        <v>9923</v>
      </c>
      <c r="AE1028" s="3" t="s">
        <v>9924</v>
      </c>
      <c r="AF1028" s="3" t="s">
        <v>9925</v>
      </c>
      <c r="AG1028" s="3" t="s">
        <v>9926</v>
      </c>
      <c r="AH1028" s="3" t="s">
        <v>9927</v>
      </c>
      <c r="AI1028" s="3" t="s">
        <v>9928</v>
      </c>
      <c r="AJ1028" s="3" t="s">
        <v>9929</v>
      </c>
      <c r="AK1028" s="3" t="s">
        <v>9643</v>
      </c>
      <c r="AL1028" s="3" t="s">
        <v>9930</v>
      </c>
      <c r="AM1028" s="3" t="s">
        <v>9931</v>
      </c>
      <c r="AN1028">
        <v>1</v>
      </c>
      <c r="AO1028" s="2" t="s">
        <v>9872</v>
      </c>
      <c r="AP1028" s="2">
        <v>391</v>
      </c>
      <c r="AQ1028" s="2" t="s">
        <v>9932</v>
      </c>
      <c r="AR1028" s="2" t="s">
        <v>53</v>
      </c>
      <c r="AS1028">
        <v>2.5618374558303891</v>
      </c>
      <c r="AT1028">
        <v>1.5</v>
      </c>
      <c r="AU1028">
        <v>50</v>
      </c>
      <c r="AV1028" t="s">
        <v>85</v>
      </c>
      <c r="AW1028" s="2">
        <v>0.60894805806089958</v>
      </c>
      <c r="AX1028" s="2">
        <v>145000000</v>
      </c>
      <c r="AY1028" s="2" t="s">
        <v>718</v>
      </c>
      <c r="AZ1028" s="2" t="s">
        <v>50</v>
      </c>
      <c r="BA1028"/>
      <c r="BB1028" s="2" t="s">
        <v>9933</v>
      </c>
      <c r="BC1028" s="108"/>
      <c r="BD1028"/>
    </row>
    <row r="1029" spans="1:56" s="26" customFormat="1" x14ac:dyDescent="0.25">
      <c r="A1029">
        <v>44</v>
      </c>
      <c r="B1029" s="3" t="s">
        <v>914</v>
      </c>
      <c r="C1029">
        <v>0.39</v>
      </c>
      <c r="D1029">
        <v>7.93</v>
      </c>
      <c r="E1029" s="108">
        <v>840.57889999999998</v>
      </c>
      <c r="F1029" t="s">
        <v>66</v>
      </c>
      <c r="G1029" t="s">
        <v>12249</v>
      </c>
      <c r="H1029">
        <v>1.82</v>
      </c>
      <c r="I1029">
        <v>11.177241</v>
      </c>
      <c r="J1029" s="7">
        <v>-9.3572410000000001</v>
      </c>
      <c r="K1029">
        <v>0.74</v>
      </c>
      <c r="L1029" s="2" t="s">
        <v>12250</v>
      </c>
      <c r="M1029" s="2" t="s">
        <v>12251</v>
      </c>
      <c r="N1029" s="2" t="s">
        <v>12252</v>
      </c>
      <c r="O1029" s="8">
        <v>18000</v>
      </c>
      <c r="P1029">
        <v>840.56855499547771</v>
      </c>
      <c r="Q1029" s="108" t="s">
        <v>12253</v>
      </c>
      <c r="R1029" s="108" t="s">
        <v>12253</v>
      </c>
      <c r="S1029" s="109" t="str">
        <f t="shared" si="16"/>
        <v>Same</v>
      </c>
      <c r="T1029" s="109"/>
      <c r="U1029" s="108" t="s">
        <v>60</v>
      </c>
      <c r="V1029" s="3" t="s">
        <v>51</v>
      </c>
      <c r="W1029" s="108" t="s">
        <v>61</v>
      </c>
      <c r="X1029" s="3" t="s">
        <v>61</v>
      </c>
      <c r="Y1029" s="105"/>
      <c r="Z1029" s="105" t="s">
        <v>14542</v>
      </c>
      <c r="AA1029" s="105" t="s">
        <v>14542</v>
      </c>
      <c r="AB1029" s="105">
        <v>840.578022049987</v>
      </c>
      <c r="AC1029" s="3">
        <v>840.578022049987</v>
      </c>
      <c r="AD1029" s="3" t="s">
        <v>12254</v>
      </c>
      <c r="AE1029" s="3" t="s">
        <v>12255</v>
      </c>
      <c r="AF1029" s="3" t="s">
        <v>12256</v>
      </c>
      <c r="AG1029" s="3" t="s">
        <v>176</v>
      </c>
      <c r="AH1029" s="3" t="s">
        <v>12257</v>
      </c>
      <c r="AI1029" s="3" t="s">
        <v>12258</v>
      </c>
      <c r="AJ1029" s="3" t="s">
        <v>12259</v>
      </c>
      <c r="AK1029" s="3" t="s">
        <v>12260</v>
      </c>
      <c r="AL1029" s="3" t="s">
        <v>12261</v>
      </c>
      <c r="AM1029" s="3" t="s">
        <v>12262</v>
      </c>
      <c r="AN1029">
        <v>1</v>
      </c>
      <c r="AO1029" t="s">
        <v>12263</v>
      </c>
      <c r="AP1029">
        <v>2947</v>
      </c>
      <c r="AQ1029" t="s">
        <v>12264</v>
      </c>
      <c r="AR1029" s="2" t="s">
        <v>53</v>
      </c>
      <c r="AS1029">
        <v>0.74</v>
      </c>
      <c r="AT1029">
        <v>0</v>
      </c>
      <c r="AU1029">
        <v>0.8</v>
      </c>
      <c r="AV1029" t="s">
        <v>85</v>
      </c>
      <c r="AW1029" s="2">
        <v>0.1141917909742379</v>
      </c>
      <c r="AX1029" s="2">
        <v>60000000</v>
      </c>
      <c r="AY1029" s="2" t="s">
        <v>12265</v>
      </c>
      <c r="AZ1029" s="2"/>
      <c r="BA1029"/>
      <c r="BB1029" s="2" t="s">
        <v>12266</v>
      </c>
      <c r="BC1029" s="2" t="s">
        <v>12267</v>
      </c>
      <c r="BD1029" s="2" t="s">
        <v>12268</v>
      </c>
    </row>
    <row r="1030" spans="1:56" s="26" customFormat="1" x14ac:dyDescent="0.25">
      <c r="A1030">
        <v>808</v>
      </c>
      <c r="B1030" s="13" t="s">
        <v>9727</v>
      </c>
      <c r="C1030">
        <v>0.32</v>
      </c>
      <c r="D1030">
        <v>11.55</v>
      </c>
      <c r="E1030" s="108">
        <v>842.24829999999997</v>
      </c>
      <c r="F1030" s="2" t="s">
        <v>66</v>
      </c>
      <c r="G1030" t="s">
        <v>9648</v>
      </c>
      <c r="H1030">
        <v>3.76</v>
      </c>
      <c r="I1030">
        <v>3.6833095999999999</v>
      </c>
      <c r="J1030">
        <v>7.6690399999999506E-2</v>
      </c>
      <c r="K1030" t="s">
        <v>48</v>
      </c>
      <c r="L1030"/>
      <c r="M1030" s="108"/>
      <c r="N1030" s="108"/>
      <c r="O1030" s="2">
        <v>120000</v>
      </c>
      <c r="P1030">
        <v>842.24807343520695</v>
      </c>
      <c r="Q1030" s="3" t="s">
        <v>160</v>
      </c>
      <c r="R1030" s="3" t="s">
        <v>160</v>
      </c>
      <c r="S1030" s="109" t="str">
        <f t="shared" si="16"/>
        <v>Same</v>
      </c>
      <c r="T1030" s="109"/>
      <c r="U1030" s="3" t="s">
        <v>160</v>
      </c>
      <c r="V1030" s="3" t="s">
        <v>670</v>
      </c>
      <c r="W1030" s="3" t="s">
        <v>528</v>
      </c>
      <c r="X1030" s="3" t="s">
        <v>528</v>
      </c>
      <c r="Y1030" s="105"/>
      <c r="Z1030" s="105"/>
      <c r="AA1030" s="105"/>
      <c r="AB1030" s="105">
        <v>842.25</v>
      </c>
      <c r="AC1030" s="3">
        <v>842.25</v>
      </c>
      <c r="AD1030" s="3" t="s">
        <v>9649</v>
      </c>
      <c r="AE1030" s="3" t="s">
        <v>9604</v>
      </c>
      <c r="AF1030" s="3" t="s">
        <v>9650</v>
      </c>
      <c r="AG1030" s="3" t="s">
        <v>9651</v>
      </c>
      <c r="AH1030" s="3" t="s">
        <v>9652</v>
      </c>
      <c r="AI1030" s="3" t="s">
        <v>9653</v>
      </c>
      <c r="AJ1030" s="3" t="s">
        <v>9654</v>
      </c>
      <c r="AK1030" s="3" t="s">
        <v>9608</v>
      </c>
      <c r="AL1030" s="3" t="s">
        <v>9655</v>
      </c>
      <c r="AM1030" s="3" t="s">
        <v>807</v>
      </c>
      <c r="AN1030">
        <v>1</v>
      </c>
      <c r="AO1030" s="2" t="s">
        <v>9566</v>
      </c>
      <c r="AP1030" s="2">
        <v>957</v>
      </c>
      <c r="AQ1030" s="2" t="s">
        <v>9656</v>
      </c>
      <c r="AR1030" s="108" t="s">
        <v>48</v>
      </c>
      <c r="AS1030" t="s">
        <v>48</v>
      </c>
      <c r="AT1030" t="s">
        <v>48</v>
      </c>
      <c r="AU1030" t="s">
        <v>48</v>
      </c>
      <c r="AV1030" t="s">
        <v>48</v>
      </c>
      <c r="AW1030" s="108" t="s">
        <v>48</v>
      </c>
      <c r="AX1030" s="2">
        <v>12.1261679409774</v>
      </c>
      <c r="AY1030" s="108"/>
      <c r="AZ1030" s="2"/>
      <c r="BA1030"/>
      <c r="BB1030"/>
      <c r="BC1030" s="108"/>
      <c r="BD1030"/>
    </row>
    <row r="1031" spans="1:56" s="26" customFormat="1" x14ac:dyDescent="0.25">
      <c r="A1031">
        <v>486</v>
      </c>
      <c r="B1031" s="13" t="s">
        <v>3740</v>
      </c>
      <c r="C1031">
        <v>0.4</v>
      </c>
      <c r="D1031">
        <v>10.58</v>
      </c>
      <c r="E1031" s="108">
        <v>842.41510000000005</v>
      </c>
      <c r="F1031" s="2" t="s">
        <v>66</v>
      </c>
      <c r="G1031" t="s">
        <v>3667</v>
      </c>
      <c r="H1031">
        <v>8.3699999999999992</v>
      </c>
      <c r="I1031">
        <v>8.3468522000000007</v>
      </c>
      <c r="J1031">
        <v>2.3147800000000301E-2</v>
      </c>
      <c r="K1031">
        <v>1.3047619047618999</v>
      </c>
      <c r="L1031"/>
      <c r="M1031"/>
      <c r="N1031"/>
      <c r="O1031" s="2">
        <v>40000</v>
      </c>
      <c r="P1031" s="26">
        <v>842.41524910747296</v>
      </c>
      <c r="Q1031" s="121" t="s">
        <v>16194</v>
      </c>
      <c r="R1031" s="121" t="s">
        <v>16194</v>
      </c>
      <c r="S1031" s="109" t="str">
        <f t="shared" si="16"/>
        <v>Same</v>
      </c>
      <c r="T1031" s="109"/>
      <c r="U1031" s="90" t="s">
        <v>60</v>
      </c>
      <c r="V1031" s="26" t="s">
        <v>66</v>
      </c>
      <c r="W1031" s="108" t="s">
        <v>1209</v>
      </c>
      <c r="X1031" s="90" t="s">
        <v>1209</v>
      </c>
      <c r="Y1031" s="105"/>
      <c r="Z1031" s="105" t="s">
        <v>15350</v>
      </c>
      <c r="AA1031" s="105" t="s">
        <v>15351</v>
      </c>
      <c r="AB1031" s="90">
        <v>842.41425244188201</v>
      </c>
      <c r="AC1031" s="26">
        <v>842.41425244188201</v>
      </c>
      <c r="AD1031" s="35" t="s">
        <v>3668</v>
      </c>
      <c r="AE1031" s="35" t="s">
        <v>3669</v>
      </c>
      <c r="AF1031" s="26" t="s">
        <v>3670</v>
      </c>
      <c r="AG1031" s="26" t="s">
        <v>3508</v>
      </c>
      <c r="AH1031" s="35" t="s">
        <v>3671</v>
      </c>
      <c r="AI1031" s="35" t="s">
        <v>3672</v>
      </c>
      <c r="AJ1031" s="26" t="s">
        <v>3673</v>
      </c>
      <c r="AK1031" s="26" t="s">
        <v>3674</v>
      </c>
      <c r="AL1031" s="26" t="s">
        <v>3675</v>
      </c>
      <c r="AM1031" s="26" t="s">
        <v>3676</v>
      </c>
      <c r="AN1031">
        <v>1</v>
      </c>
      <c r="AO1031" s="2" t="s">
        <v>3510</v>
      </c>
      <c r="AP1031" s="2">
        <v>2152</v>
      </c>
      <c r="AQ1031" s="2" t="s">
        <v>3677</v>
      </c>
      <c r="AR1031" s="2" t="s">
        <v>53</v>
      </c>
      <c r="AS1031">
        <v>1.3047619047618999</v>
      </c>
      <c r="AT1031">
        <v>0.57999999999999996</v>
      </c>
      <c r="AU1031">
        <v>1.57</v>
      </c>
      <c r="AV1031" t="s">
        <v>1296</v>
      </c>
      <c r="AW1031" s="2">
        <v>0.180469936573492</v>
      </c>
      <c r="AX1031" s="2">
        <v>137000000</v>
      </c>
      <c r="AY1031"/>
      <c r="AZ1031" s="2" t="s">
        <v>50</v>
      </c>
      <c r="BA1031"/>
      <c r="BB1031"/>
      <c r="BC1031" s="108"/>
      <c r="BD1031"/>
    </row>
    <row r="1032" spans="1:56" s="26" customFormat="1" x14ac:dyDescent="0.25">
      <c r="A1032">
        <v>392</v>
      </c>
      <c r="B1032" s="13" t="s">
        <v>2989</v>
      </c>
      <c r="C1032">
        <v>0.64</v>
      </c>
      <c r="D1032">
        <v>32.54</v>
      </c>
      <c r="E1032" s="2">
        <v>842.62810000000002</v>
      </c>
      <c r="F1032" s="2" t="s">
        <v>66</v>
      </c>
      <c r="G1032" t="s">
        <v>2611</v>
      </c>
      <c r="H1032">
        <v>12.54</v>
      </c>
      <c r="I1032">
        <v>12.586290999999999</v>
      </c>
      <c r="J1032" s="108">
        <v>-4.6291000000000082E-2</v>
      </c>
      <c r="K1032">
        <v>0.47070063694267522</v>
      </c>
      <c r="L1032" s="2" t="s">
        <v>2612</v>
      </c>
      <c r="M1032" s="2" t="s">
        <v>2118</v>
      </c>
      <c r="N1032" s="108"/>
      <c r="O1032" s="2">
        <v>410000</v>
      </c>
      <c r="P1032">
        <v>842.63650268741321</v>
      </c>
      <c r="Q1032" s="115" t="s">
        <v>15812</v>
      </c>
      <c r="R1032" s="115" t="s">
        <v>16312</v>
      </c>
      <c r="S1032" s="109" t="str">
        <f t="shared" si="16"/>
        <v>Enhanced</v>
      </c>
      <c r="T1032" s="109"/>
      <c r="U1032" s="90" t="s">
        <v>60</v>
      </c>
      <c r="V1032" s="90" t="s">
        <v>66</v>
      </c>
      <c r="W1032" s="69" t="s">
        <v>1209</v>
      </c>
      <c r="X1032" s="90" t="s">
        <v>1209</v>
      </c>
      <c r="Y1032" s="105" t="s">
        <v>15332</v>
      </c>
      <c r="Z1032" s="105" t="s">
        <v>15274</v>
      </c>
      <c r="AA1032" s="105" t="s">
        <v>14476</v>
      </c>
      <c r="AB1032" s="90">
        <v>842.62803214058101</v>
      </c>
      <c r="AC1032" s="26">
        <v>842.62803214058101</v>
      </c>
      <c r="AD1032" s="33" t="s">
        <v>2613</v>
      </c>
      <c r="AE1032" s="83" t="s">
        <v>2589</v>
      </c>
      <c r="AF1032" s="83" t="s">
        <v>2614</v>
      </c>
      <c r="AG1032" s="83" t="s">
        <v>2591</v>
      </c>
      <c r="AH1032" s="83" t="s">
        <v>2615</v>
      </c>
      <c r="AI1032" s="83" t="s">
        <v>2593</v>
      </c>
      <c r="AJ1032" s="3" t="s">
        <v>2616</v>
      </c>
      <c r="AK1032" s="3" t="s">
        <v>2617</v>
      </c>
      <c r="AL1032" s="3" t="s">
        <v>2618</v>
      </c>
      <c r="AM1032" s="3" t="s">
        <v>2619</v>
      </c>
      <c r="AN1032">
        <v>1</v>
      </c>
      <c r="AO1032" s="2" t="s">
        <v>2598</v>
      </c>
      <c r="AP1032" s="2">
        <v>3302</v>
      </c>
      <c r="AQ1032" s="2" t="s">
        <v>2620</v>
      </c>
      <c r="AR1032" s="2" t="s">
        <v>53</v>
      </c>
      <c r="AS1032">
        <v>0.47070063694267522</v>
      </c>
      <c r="AT1032">
        <v>0.12</v>
      </c>
      <c r="AU1032">
        <v>0.85</v>
      </c>
      <c r="AV1032" t="s">
        <v>1296</v>
      </c>
      <c r="AW1032" s="2">
        <v>0.22242718264715541</v>
      </c>
      <c r="AX1032" s="2">
        <v>12.46031736142605</v>
      </c>
      <c r="AY1032" s="2" t="s">
        <v>2621</v>
      </c>
      <c r="AZ1032" s="2"/>
      <c r="BA1032"/>
      <c r="BB1032"/>
      <c r="BC1032" s="2" t="s">
        <v>2129</v>
      </c>
      <c r="BD1032"/>
    </row>
    <row r="1033" spans="1:56" s="26" customFormat="1" x14ac:dyDescent="0.25">
      <c r="A1033">
        <v>498</v>
      </c>
      <c r="B1033" s="13" t="s">
        <v>3969</v>
      </c>
      <c r="C1033">
        <v>0.32</v>
      </c>
      <c r="D1033">
        <v>10.210000000000001</v>
      </c>
      <c r="E1033" s="2">
        <v>842.65869999999995</v>
      </c>
      <c r="F1033" s="2" t="s">
        <v>66</v>
      </c>
      <c r="G1033" t="s">
        <v>3771</v>
      </c>
      <c r="H1033">
        <v>13.79</v>
      </c>
      <c r="I1033">
        <v>13.733402999999999</v>
      </c>
      <c r="J1033">
        <v>5.6596999999998232E-2</v>
      </c>
      <c r="K1033" t="s">
        <v>48</v>
      </c>
      <c r="L1033" s="2" t="s">
        <v>3772</v>
      </c>
      <c r="M1033"/>
      <c r="N1033"/>
      <c r="O1033" s="2">
        <v>420000</v>
      </c>
      <c r="P1033">
        <v>842.66399526727071</v>
      </c>
      <c r="Q1033" s="6" t="s">
        <v>3773</v>
      </c>
      <c r="R1033" s="6" t="s">
        <v>3773</v>
      </c>
      <c r="S1033" s="109" t="str">
        <f t="shared" si="16"/>
        <v>Same</v>
      </c>
      <c r="T1033" s="109"/>
      <c r="U1033" s="108" t="s">
        <v>71</v>
      </c>
      <c r="V1033" s="12" t="s">
        <v>66</v>
      </c>
      <c r="W1033" s="108" t="s">
        <v>72</v>
      </c>
      <c r="X1033" s="12" t="s">
        <v>3774</v>
      </c>
      <c r="Y1033" s="105" t="s">
        <v>15433</v>
      </c>
      <c r="Z1033" s="105" t="s">
        <v>15434</v>
      </c>
      <c r="AA1033" s="105" t="s">
        <v>15434</v>
      </c>
      <c r="AB1033" s="105">
        <v>842.65817335098905</v>
      </c>
      <c r="AC1033" s="3">
        <v>842.65817335098905</v>
      </c>
      <c r="AD1033" s="19" t="s">
        <v>3775</v>
      </c>
      <c r="AE1033" s="19" t="s">
        <v>74</v>
      </c>
      <c r="AF1033" s="3" t="s">
        <v>3776</v>
      </c>
      <c r="AG1033" s="3" t="s">
        <v>10079</v>
      </c>
      <c r="AH1033" s="3" t="s">
        <v>3777</v>
      </c>
      <c r="AI1033" s="3" t="s">
        <v>78</v>
      </c>
      <c r="AJ1033" s="3" t="s">
        <v>3778</v>
      </c>
      <c r="AK1033" s="3" t="s">
        <v>931</v>
      </c>
      <c r="AL1033" s="3" t="s">
        <v>3779</v>
      </c>
      <c r="AM1033" s="3" t="s">
        <v>3780</v>
      </c>
      <c r="AN1033">
        <v>1</v>
      </c>
      <c r="AO1033" s="2" t="s">
        <v>3754</v>
      </c>
      <c r="AP1033" s="2">
        <v>3880</v>
      </c>
      <c r="AQ1033" s="2" t="s">
        <v>14273</v>
      </c>
      <c r="AR1033" s="2" t="s">
        <v>53</v>
      </c>
      <c r="AS1033" t="s">
        <v>3755</v>
      </c>
      <c r="AT1033">
        <v>5.45</v>
      </c>
      <c r="AU1033" t="s">
        <v>3755</v>
      </c>
      <c r="AV1033" t="s">
        <v>1296</v>
      </c>
      <c r="AW1033" s="108" t="s">
        <v>3755</v>
      </c>
      <c r="AX1033" s="2">
        <v>2520000000</v>
      </c>
      <c r="AY1033" s="2" t="s">
        <v>1965</v>
      </c>
      <c r="AZ1033" s="2" t="s">
        <v>87</v>
      </c>
      <c r="BA1033" s="2" t="s">
        <v>3781</v>
      </c>
      <c r="BB1033" s="2" t="s">
        <v>3782</v>
      </c>
      <c r="BC1033" s="108"/>
      <c r="BD1033" s="108"/>
    </row>
    <row r="1034" spans="1:56" s="26" customFormat="1" x14ac:dyDescent="0.25">
      <c r="A1034">
        <v>423</v>
      </c>
      <c r="B1034" s="13" t="s">
        <v>2989</v>
      </c>
      <c r="C1034">
        <v>0.35</v>
      </c>
      <c r="D1034">
        <v>9.64</v>
      </c>
      <c r="E1034">
        <v>842.66480000000001</v>
      </c>
      <c r="F1034" s="2" t="s">
        <v>66</v>
      </c>
      <c r="G1034" t="s">
        <v>2934</v>
      </c>
      <c r="H1034">
        <v>14.82</v>
      </c>
      <c r="I1034">
        <v>14.831232</v>
      </c>
      <c r="J1034">
        <v>-1.123199999999969E-2</v>
      </c>
      <c r="K1034">
        <v>0.32897196261682238</v>
      </c>
      <c r="L1034" s="2" t="s">
        <v>2935</v>
      </c>
      <c r="M1034" s="2" t="s">
        <v>2936</v>
      </c>
      <c r="N1034" s="108"/>
      <c r="O1034" s="8">
        <v>24000</v>
      </c>
      <c r="P1034">
        <v>842.67320305338558</v>
      </c>
      <c r="Q1034" s="111" t="s">
        <v>15826</v>
      </c>
      <c r="R1034" s="111" t="s">
        <v>15826</v>
      </c>
      <c r="S1034" s="109" t="str">
        <f t="shared" si="16"/>
        <v>Same</v>
      </c>
      <c r="T1034" s="109"/>
      <c r="U1034" s="90" t="s">
        <v>60</v>
      </c>
      <c r="V1034" s="90" t="s">
        <v>66</v>
      </c>
      <c r="W1034" s="108" t="s">
        <v>1209</v>
      </c>
      <c r="X1034" s="90" t="s">
        <v>15806</v>
      </c>
      <c r="Y1034" s="105"/>
      <c r="Z1034" s="105" t="s">
        <v>15343</v>
      </c>
      <c r="AA1034" s="105" t="s">
        <v>15344</v>
      </c>
      <c r="AB1034" s="90">
        <v>842.66488036265298</v>
      </c>
      <c r="AC1034" s="26">
        <v>842.66488036265298</v>
      </c>
      <c r="AD1034" s="33" t="s">
        <v>2937</v>
      </c>
      <c r="AE1034" s="83" t="s">
        <v>2589</v>
      </c>
      <c r="AF1034" s="3" t="s">
        <v>2938</v>
      </c>
      <c r="AG1034" s="3" t="s">
        <v>2939</v>
      </c>
      <c r="AH1034" s="83" t="s">
        <v>2940</v>
      </c>
      <c r="AI1034" s="83" t="s">
        <v>2591</v>
      </c>
      <c r="AJ1034" s="83" t="s">
        <v>2941</v>
      </c>
      <c r="AK1034" s="3" t="s">
        <v>2593</v>
      </c>
      <c r="AL1034" s="3" t="s">
        <v>2942</v>
      </c>
      <c r="AM1034" s="3" t="s">
        <v>1249</v>
      </c>
      <c r="AN1034">
        <v>1</v>
      </c>
      <c r="AO1034" s="2" t="s">
        <v>2598</v>
      </c>
      <c r="AP1034" s="2">
        <v>3891</v>
      </c>
      <c r="AQ1034" s="2" t="s">
        <v>2943</v>
      </c>
      <c r="AR1034" s="2" t="s">
        <v>53</v>
      </c>
      <c r="AS1034">
        <v>0.32897196261682238</v>
      </c>
      <c r="AT1034">
        <v>0.12</v>
      </c>
      <c r="AU1034">
        <v>0.85</v>
      </c>
      <c r="AV1034" t="s">
        <v>1296</v>
      </c>
      <c r="AW1034" s="2">
        <v>0.50435438230985041</v>
      </c>
      <c r="AX1034" s="2">
        <v>107000000</v>
      </c>
      <c r="AY1034" s="2" t="s">
        <v>451</v>
      </c>
      <c r="AZ1034" s="2"/>
      <c r="BA1034"/>
      <c r="BB1034" s="2" t="s">
        <v>2944</v>
      </c>
      <c r="BC1034" s="2" t="s">
        <v>2945</v>
      </c>
      <c r="BD1034"/>
    </row>
    <row r="1035" spans="1:56" s="26" customFormat="1" x14ac:dyDescent="0.25">
      <c r="A1035">
        <v>781</v>
      </c>
      <c r="B1035" s="13" t="s">
        <v>9726</v>
      </c>
      <c r="C1035">
        <v>0.3</v>
      </c>
      <c r="D1035">
        <v>6.34</v>
      </c>
      <c r="E1035">
        <v>843.42409999999995</v>
      </c>
      <c r="F1035" s="2" t="s">
        <v>66</v>
      </c>
      <c r="G1035" t="s">
        <v>9383</v>
      </c>
      <c r="H1035">
        <v>3.12</v>
      </c>
      <c r="I1035">
        <v>3.1531161000000001</v>
      </c>
      <c r="J1035">
        <v>-3.3116100000000002E-2</v>
      </c>
      <c r="K1035" t="s">
        <v>48</v>
      </c>
      <c r="L1035" s="2" t="s">
        <v>9384</v>
      </c>
      <c r="M1035"/>
      <c r="N1035" s="2" t="s">
        <v>9385</v>
      </c>
      <c r="O1035" s="8">
        <v>31000</v>
      </c>
      <c r="P1035">
        <v>843.41253918586096</v>
      </c>
      <c r="Q1035" s="108" t="s">
        <v>9386</v>
      </c>
      <c r="R1035" s="108" t="s">
        <v>9386</v>
      </c>
      <c r="S1035" s="109" t="str">
        <f t="shared" si="16"/>
        <v>Same</v>
      </c>
      <c r="T1035" s="109"/>
      <c r="U1035" s="108" t="s">
        <v>160</v>
      </c>
      <c r="V1035" s="108" t="s">
        <v>46</v>
      </c>
      <c r="W1035" s="108" t="s">
        <v>289</v>
      </c>
      <c r="X1035" s="108" t="s">
        <v>289</v>
      </c>
      <c r="Y1035" s="105"/>
      <c r="Z1035" s="105"/>
      <c r="AA1035" s="105"/>
      <c r="AB1035" s="105">
        <v>843.42487810598004</v>
      </c>
      <c r="AC1035" s="3">
        <v>843.42487810598004</v>
      </c>
      <c r="AD1035" s="3" t="s">
        <v>9387</v>
      </c>
      <c r="AE1035" s="3" t="s">
        <v>9388</v>
      </c>
      <c r="AF1035" s="3" t="s">
        <v>9389</v>
      </c>
      <c r="AG1035" s="3" t="s">
        <v>9390</v>
      </c>
      <c r="AH1035" s="3" t="s">
        <v>9391</v>
      </c>
      <c r="AI1035" s="3" t="s">
        <v>9392</v>
      </c>
      <c r="AJ1035" s="3" t="s">
        <v>9393</v>
      </c>
      <c r="AK1035" s="3" t="s">
        <v>9394</v>
      </c>
      <c r="AL1035" s="3" t="s">
        <v>9395</v>
      </c>
      <c r="AM1035" s="3" t="s">
        <v>9396</v>
      </c>
      <c r="AN1035">
        <v>1</v>
      </c>
      <c r="AO1035" s="2" t="s">
        <v>8950</v>
      </c>
      <c r="AP1035" s="2">
        <v>956</v>
      </c>
      <c r="AQ1035" s="2" t="s">
        <v>9397</v>
      </c>
      <c r="AR1035" s="108" t="s">
        <v>48</v>
      </c>
      <c r="AS1035" t="s">
        <v>48</v>
      </c>
      <c r="AT1035" t="s">
        <v>48</v>
      </c>
      <c r="AU1035" t="s">
        <v>48</v>
      </c>
      <c r="AV1035" t="s">
        <v>48</v>
      </c>
      <c r="AW1035" s="108" t="s">
        <v>48</v>
      </c>
      <c r="AX1035" s="2">
        <v>11.259841633083299</v>
      </c>
      <c r="AY1035" s="2" t="s">
        <v>3569</v>
      </c>
      <c r="AZ1035" s="2"/>
      <c r="BA1035"/>
      <c r="BB1035" s="108"/>
      <c r="BC1035"/>
      <c r="BD1035"/>
    </row>
    <row r="1036" spans="1:56" s="26" customFormat="1" x14ac:dyDescent="0.25">
      <c r="A1036">
        <v>1222</v>
      </c>
      <c r="B1036" s="13" t="s">
        <v>6434</v>
      </c>
      <c r="C1036">
        <v>0.48</v>
      </c>
      <c r="D1036">
        <v>12.21</v>
      </c>
      <c r="E1036" s="2">
        <v>844.5222</v>
      </c>
      <c r="F1036" s="2" t="s">
        <v>66</v>
      </c>
      <c r="G1036" t="s">
        <v>6309</v>
      </c>
      <c r="H1036">
        <v>9.68</v>
      </c>
      <c r="I1036">
        <v>9.7841582000000002</v>
      </c>
      <c r="J1036">
        <v>-0.10415820000000101</v>
      </c>
      <c r="K1036">
        <v>1.15254237288136</v>
      </c>
      <c r="L1036"/>
      <c r="M1036" s="2" t="s">
        <v>6310</v>
      </c>
      <c r="N1036"/>
      <c r="O1036" s="2">
        <v>76000</v>
      </c>
      <c r="P1036">
        <v>844.53108437354399</v>
      </c>
      <c r="Q1036" s="126" t="s">
        <v>16202</v>
      </c>
      <c r="R1036" s="126" t="s">
        <v>16202</v>
      </c>
      <c r="S1036" s="109" t="str">
        <f t="shared" si="16"/>
        <v>Same</v>
      </c>
      <c r="T1036" s="109"/>
      <c r="U1036" s="108" t="s">
        <v>471</v>
      </c>
      <c r="V1036" s="3" t="s">
        <v>66</v>
      </c>
      <c r="W1036" s="108" t="s">
        <v>72</v>
      </c>
      <c r="X1036" s="108" t="s">
        <v>16199</v>
      </c>
      <c r="Y1036" s="105"/>
      <c r="Z1036" s="105" t="s">
        <v>105</v>
      </c>
      <c r="AA1036" s="105" t="s">
        <v>105</v>
      </c>
      <c r="AB1036" s="105">
        <v>844.52</v>
      </c>
      <c r="AC1036" s="12">
        <v>844.52</v>
      </c>
      <c r="AD1036" s="12" t="s">
        <v>6311</v>
      </c>
      <c r="AE1036" s="12" t="s">
        <v>1249</v>
      </c>
      <c r="AF1036" s="12" t="s">
        <v>6312</v>
      </c>
      <c r="AG1036" s="3" t="s">
        <v>6313</v>
      </c>
      <c r="AH1036" s="3" t="s">
        <v>6314</v>
      </c>
      <c r="AI1036" s="3" t="s">
        <v>6315</v>
      </c>
      <c r="AJ1036" s="3" t="s">
        <v>6316</v>
      </c>
      <c r="AK1036" s="3" t="s">
        <v>6317</v>
      </c>
      <c r="AL1036" s="3" t="s">
        <v>6318</v>
      </c>
      <c r="AM1036" s="3" t="s">
        <v>6319</v>
      </c>
      <c r="AN1036">
        <v>1</v>
      </c>
      <c r="AO1036" s="2" t="s">
        <v>6205</v>
      </c>
      <c r="AP1036" s="2">
        <v>2574</v>
      </c>
      <c r="AQ1036" s="2" t="s">
        <v>6320</v>
      </c>
      <c r="AR1036" s="2" t="s">
        <v>53</v>
      </c>
      <c r="AS1036">
        <v>1.15254237288136</v>
      </c>
      <c r="AT1036">
        <v>0.35</v>
      </c>
      <c r="AU1036">
        <v>1.43</v>
      </c>
      <c r="AV1036" t="s">
        <v>1296</v>
      </c>
      <c r="AW1036" s="2">
        <v>0.16446278986385199</v>
      </c>
      <c r="AX1036" s="2">
        <v>204000000</v>
      </c>
      <c r="AY1036" s="2" t="s">
        <v>505</v>
      </c>
      <c r="AZ1036" s="2"/>
      <c r="BA1036"/>
      <c r="BB1036"/>
      <c r="BC1036" s="2" t="s">
        <v>6321</v>
      </c>
      <c r="BD1036"/>
    </row>
    <row r="1037" spans="1:56" s="26" customFormat="1" x14ac:dyDescent="0.25">
      <c r="A1037">
        <v>500</v>
      </c>
      <c r="B1037" s="13" t="s">
        <v>3969</v>
      </c>
      <c r="C1037">
        <v>0.45</v>
      </c>
      <c r="D1037">
        <v>12.45</v>
      </c>
      <c r="E1037" s="2">
        <v>846.63049999999998</v>
      </c>
      <c r="F1037" s="108" t="s">
        <v>66</v>
      </c>
      <c r="G1037" t="s">
        <v>3791</v>
      </c>
      <c r="H1037">
        <v>11.43</v>
      </c>
      <c r="I1037">
        <v>13.008877</v>
      </c>
      <c r="J1037" s="7">
        <v>-1.5788770000000001</v>
      </c>
      <c r="K1037" t="s">
        <v>48</v>
      </c>
      <c r="L1037" s="2" t="s">
        <v>3792</v>
      </c>
      <c r="M1037"/>
      <c r="N1037" s="2" t="s">
        <v>2261</v>
      </c>
      <c r="O1037" s="2">
        <v>240000</v>
      </c>
      <c r="P1037">
        <v>846.63582022606192</v>
      </c>
      <c r="Q1037" s="108" t="s">
        <v>15955</v>
      </c>
      <c r="R1037" s="108" t="s">
        <v>15955</v>
      </c>
      <c r="S1037" s="109" t="str">
        <f t="shared" si="16"/>
        <v>Same</v>
      </c>
      <c r="T1037" s="109"/>
      <c r="U1037" s="108" t="s">
        <v>60</v>
      </c>
      <c r="V1037" s="12" t="s">
        <v>51</v>
      </c>
      <c r="W1037" s="108" t="s">
        <v>61</v>
      </c>
      <c r="X1037" s="12" t="s">
        <v>61</v>
      </c>
      <c r="Y1037" s="105" t="s">
        <v>15437</v>
      </c>
      <c r="Z1037" s="105" t="s">
        <v>15438</v>
      </c>
      <c r="AA1037" s="105" t="s">
        <v>15439</v>
      </c>
      <c r="AB1037" s="105">
        <v>846.63</v>
      </c>
      <c r="AC1037" s="3">
        <v>846.63</v>
      </c>
      <c r="AD1037" s="11" t="s">
        <v>3793</v>
      </c>
      <c r="AE1037" s="11" t="s">
        <v>74</v>
      </c>
      <c r="AF1037" s="3" t="s">
        <v>3794</v>
      </c>
      <c r="AG1037" s="3" t="s">
        <v>10079</v>
      </c>
      <c r="AH1037" s="3" t="s">
        <v>3795</v>
      </c>
      <c r="AI1037" s="3" t="s">
        <v>3796</v>
      </c>
      <c r="AJ1037" s="3" t="s">
        <v>3797</v>
      </c>
      <c r="AK1037" s="3" t="s">
        <v>113</v>
      </c>
      <c r="AL1037" s="3" t="s">
        <v>3798</v>
      </c>
      <c r="AM1037" s="3" t="s">
        <v>765</v>
      </c>
      <c r="AN1037">
        <v>1</v>
      </c>
      <c r="AO1037" s="108" t="s">
        <v>3754</v>
      </c>
      <c r="AP1037" s="108">
        <v>3685</v>
      </c>
      <c r="AQ1037" s="108" t="s">
        <v>14275</v>
      </c>
      <c r="AR1037" s="2" t="s">
        <v>53</v>
      </c>
      <c r="AS1037" t="s">
        <v>3755</v>
      </c>
      <c r="AT1037">
        <v>5.45</v>
      </c>
      <c r="AU1037" t="s">
        <v>3755</v>
      </c>
      <c r="AV1037" t="s">
        <v>1296</v>
      </c>
      <c r="AW1037" s="108" t="s">
        <v>3755</v>
      </c>
      <c r="AX1037" s="2">
        <v>6.1576354376471167</v>
      </c>
      <c r="AY1037" s="2" t="s">
        <v>451</v>
      </c>
      <c r="AZ1037" s="2" t="s">
        <v>87</v>
      </c>
      <c r="BA1037" s="2" t="s">
        <v>3799</v>
      </c>
      <c r="BB1037" s="2" t="s">
        <v>3800</v>
      </c>
      <c r="BC1037"/>
      <c r="BD1037" s="2" t="s">
        <v>2272</v>
      </c>
    </row>
    <row r="1038" spans="1:56" s="26" customFormat="1" x14ac:dyDescent="0.25">
      <c r="A1038">
        <v>558</v>
      </c>
      <c r="B1038" s="13" t="s">
        <v>8939</v>
      </c>
      <c r="C1038">
        <v>0.25</v>
      </c>
      <c r="D1038">
        <v>6.69</v>
      </c>
      <c r="E1038">
        <v>848.625</v>
      </c>
      <c r="F1038" s="2" t="s">
        <v>66</v>
      </c>
      <c r="G1038" t="s">
        <v>12749</v>
      </c>
      <c r="H1038">
        <v>1.68</v>
      </c>
      <c r="I1038">
        <v>1.712493</v>
      </c>
      <c r="J1038" s="108">
        <v>-3.2492999999999883E-2</v>
      </c>
      <c r="K1038" t="s">
        <v>48</v>
      </c>
      <c r="L1038" s="2" t="s">
        <v>12750</v>
      </c>
      <c r="M1038" s="2" t="s">
        <v>12751</v>
      </c>
      <c r="N1038" s="108"/>
      <c r="O1038" s="8">
        <v>60000</v>
      </c>
      <c r="P1038">
        <v>848.62923633600008</v>
      </c>
      <c r="Q1038" s="108" t="s">
        <v>12752</v>
      </c>
      <c r="R1038" s="108" t="s">
        <v>12752</v>
      </c>
      <c r="S1038" s="109" t="str">
        <f t="shared" si="16"/>
        <v>Same</v>
      </c>
      <c r="T1038" s="109"/>
      <c r="U1038" s="108" t="s">
        <v>160</v>
      </c>
      <c r="V1038" s="3" t="s">
        <v>46</v>
      </c>
      <c r="W1038" s="3" t="s">
        <v>289</v>
      </c>
      <c r="X1038" s="3" t="s">
        <v>289</v>
      </c>
      <c r="Y1038" s="105"/>
      <c r="Z1038" s="105" t="s">
        <v>15522</v>
      </c>
      <c r="AA1038" s="105" t="s">
        <v>15523</v>
      </c>
      <c r="AB1038" s="105">
        <v>848.624848634871</v>
      </c>
      <c r="AC1038" s="3">
        <v>848.624848634871</v>
      </c>
      <c r="AD1038" s="3" t="s">
        <v>12753</v>
      </c>
      <c r="AE1038" s="3" t="s">
        <v>8928</v>
      </c>
      <c r="AF1038" s="3" t="s">
        <v>12754</v>
      </c>
      <c r="AG1038" s="3" t="s">
        <v>12458</v>
      </c>
      <c r="AH1038" s="3" t="s">
        <v>12755</v>
      </c>
      <c r="AI1038" s="3" t="s">
        <v>12756</v>
      </c>
      <c r="AJ1038" s="3" t="s">
        <v>12757</v>
      </c>
      <c r="AK1038" s="3" t="s">
        <v>12335</v>
      </c>
      <c r="AL1038" s="3" t="s">
        <v>12758</v>
      </c>
      <c r="AM1038" s="3" t="s">
        <v>12759</v>
      </c>
      <c r="AN1038">
        <v>1</v>
      </c>
      <c r="AO1038" s="2" t="s">
        <v>8924</v>
      </c>
      <c r="AP1038" s="2">
        <v>495</v>
      </c>
      <c r="AQ1038" s="2" t="s">
        <v>12760</v>
      </c>
      <c r="AR1038" s="108" t="s">
        <v>48</v>
      </c>
      <c r="AS1038" t="s">
        <v>48</v>
      </c>
      <c r="AT1038" t="s">
        <v>48</v>
      </c>
      <c r="AU1038" t="s">
        <v>48</v>
      </c>
      <c r="AV1038" t="s">
        <v>48</v>
      </c>
      <c r="AW1038" s="108" t="s">
        <v>48</v>
      </c>
      <c r="AX1038" s="2">
        <v>359000000</v>
      </c>
      <c r="AY1038" s="2" t="s">
        <v>593</v>
      </c>
      <c r="AZ1038" s="2"/>
      <c r="BA1038"/>
      <c r="BB1038" s="2" t="s">
        <v>12761</v>
      </c>
      <c r="BC1038" s="2" t="s">
        <v>12762</v>
      </c>
      <c r="BD1038"/>
    </row>
    <row r="1039" spans="1:56" s="26" customFormat="1" x14ac:dyDescent="0.25">
      <c r="A1039">
        <v>501</v>
      </c>
      <c r="B1039" s="13" t="s">
        <v>3969</v>
      </c>
      <c r="C1039">
        <v>0.22</v>
      </c>
      <c r="D1039">
        <v>7.99</v>
      </c>
      <c r="E1039" s="2">
        <v>848.64710000000002</v>
      </c>
      <c r="F1039" t="s">
        <v>66</v>
      </c>
      <c r="G1039" t="s">
        <v>3801</v>
      </c>
      <c r="H1039">
        <v>12.22</v>
      </c>
      <c r="I1039">
        <v>13.245153999999999</v>
      </c>
      <c r="J1039" s="7">
        <v>-1.025154000000001</v>
      </c>
      <c r="K1039" t="s">
        <v>48</v>
      </c>
      <c r="L1039" s="2" t="s">
        <v>2178</v>
      </c>
      <c r="M1039" s="2" t="s">
        <v>3802</v>
      </c>
      <c r="N1039" s="2" t="s">
        <v>2084</v>
      </c>
      <c r="O1039" s="2">
        <v>230000</v>
      </c>
      <c r="P1039">
        <v>848.65243289837633</v>
      </c>
      <c r="Q1039" s="108" t="s">
        <v>15956</v>
      </c>
      <c r="R1039" s="108" t="s">
        <v>15956</v>
      </c>
      <c r="S1039" s="109" t="str">
        <f t="shared" si="16"/>
        <v>Same</v>
      </c>
      <c r="T1039" s="109"/>
      <c r="U1039" s="108" t="s">
        <v>60</v>
      </c>
      <c r="V1039" s="12" t="s">
        <v>51</v>
      </c>
      <c r="W1039" s="108" t="s">
        <v>61</v>
      </c>
      <c r="X1039" s="12" t="s">
        <v>61</v>
      </c>
      <c r="Y1039" s="105" t="s">
        <v>15440</v>
      </c>
      <c r="Z1039" s="105" t="s">
        <v>15441</v>
      </c>
      <c r="AA1039" s="105" t="s">
        <v>15442</v>
      </c>
      <c r="AB1039" s="105">
        <v>848.65</v>
      </c>
      <c r="AC1039" s="3">
        <v>848.65</v>
      </c>
      <c r="AD1039" s="12" t="s">
        <v>3803</v>
      </c>
      <c r="AE1039" s="12" t="s">
        <v>74</v>
      </c>
      <c r="AF1039" s="3" t="s">
        <v>3804</v>
      </c>
      <c r="AG1039" s="3" t="s">
        <v>10079</v>
      </c>
      <c r="AH1039" s="3" t="s">
        <v>3805</v>
      </c>
      <c r="AI1039" s="3" t="s">
        <v>1045</v>
      </c>
      <c r="AJ1039" s="3" t="s">
        <v>3806</v>
      </c>
      <c r="AK1039" s="3" t="s">
        <v>949</v>
      </c>
      <c r="AL1039" s="3" t="s">
        <v>3807</v>
      </c>
      <c r="AM1039" s="3" t="s">
        <v>3808</v>
      </c>
      <c r="AN1039">
        <v>1</v>
      </c>
      <c r="AO1039" t="s">
        <v>3754</v>
      </c>
      <c r="AP1039">
        <v>3747</v>
      </c>
      <c r="AQ1039" t="s">
        <v>14276</v>
      </c>
      <c r="AR1039" s="2" t="s">
        <v>53</v>
      </c>
      <c r="AS1039" t="s">
        <v>3755</v>
      </c>
      <c r="AT1039">
        <v>5.45</v>
      </c>
      <c r="AU1039" t="s">
        <v>3755</v>
      </c>
      <c r="AV1039" t="s">
        <v>1296</v>
      </c>
      <c r="AW1039" s="108" t="s">
        <v>3755</v>
      </c>
      <c r="AX1039" s="2">
        <v>1370000000</v>
      </c>
      <c r="AY1039" s="2" t="s">
        <v>271</v>
      </c>
      <c r="AZ1039" s="2" t="s">
        <v>87</v>
      </c>
      <c r="BA1039" s="2" t="s">
        <v>3809</v>
      </c>
      <c r="BB1039" s="2" t="s">
        <v>2190</v>
      </c>
      <c r="BC1039" s="108"/>
      <c r="BD1039" s="2" t="s">
        <v>2099</v>
      </c>
    </row>
    <row r="1040" spans="1:56" s="26" customFormat="1" x14ac:dyDescent="0.25">
      <c r="A1040">
        <v>356</v>
      </c>
      <c r="B1040" s="13" t="s">
        <v>2585</v>
      </c>
      <c r="C1040" s="26">
        <v>0.64</v>
      </c>
      <c r="D1040" s="26">
        <v>16.54</v>
      </c>
      <c r="E1040" s="27">
        <v>848.654</v>
      </c>
      <c r="F1040" s="27" t="s">
        <v>66</v>
      </c>
      <c r="G1040" s="26" t="s">
        <v>2083</v>
      </c>
      <c r="H1040" s="26">
        <v>13.98</v>
      </c>
      <c r="I1040" s="26">
        <v>13.908037</v>
      </c>
      <c r="J1040" s="26">
        <v>7.1963000000000221E-2</v>
      </c>
      <c r="K1040" s="26">
        <v>0.74129353233830841</v>
      </c>
      <c r="L1040" s="27" t="s">
        <v>2178</v>
      </c>
      <c r="M1040" s="27" t="s">
        <v>2179</v>
      </c>
      <c r="N1040" s="27" t="s">
        <v>2084</v>
      </c>
      <c r="O1040" s="27">
        <v>610000</v>
      </c>
      <c r="P1040" s="26">
        <v>848.65856745582812</v>
      </c>
      <c r="Q1040" s="95" t="s">
        <v>15777</v>
      </c>
      <c r="R1040" s="95" t="s">
        <v>16313</v>
      </c>
      <c r="S1040" s="109" t="str">
        <f t="shared" si="16"/>
        <v>Enhanced</v>
      </c>
      <c r="T1040" s="109"/>
      <c r="U1040" s="108" t="s">
        <v>60</v>
      </c>
      <c r="V1040" s="108" t="s">
        <v>66</v>
      </c>
      <c r="W1040" s="108" t="s">
        <v>1209</v>
      </c>
      <c r="X1040" s="108" t="s">
        <v>15802</v>
      </c>
      <c r="Y1040" s="105"/>
      <c r="Z1040" s="105" t="s">
        <v>15267</v>
      </c>
      <c r="AA1040" s="105" t="s">
        <v>14474</v>
      </c>
      <c r="AB1040" s="95">
        <v>848.65326744931394</v>
      </c>
      <c r="AC1040" s="37">
        <v>848.65326744931394</v>
      </c>
      <c r="AD1040" s="37" t="s">
        <v>2180</v>
      </c>
      <c r="AE1040" s="26" t="s">
        <v>2181</v>
      </c>
      <c r="AF1040" s="26" t="s">
        <v>2182</v>
      </c>
      <c r="AG1040" s="26" t="s">
        <v>2183</v>
      </c>
      <c r="AH1040" s="26" t="s">
        <v>2184</v>
      </c>
      <c r="AI1040" s="26" t="s">
        <v>2185</v>
      </c>
      <c r="AJ1040" s="26" t="s">
        <v>2186</v>
      </c>
      <c r="AK1040" s="26" t="s">
        <v>1315</v>
      </c>
      <c r="AL1040" s="26" t="s">
        <v>2187</v>
      </c>
      <c r="AM1040" s="26" t="s">
        <v>2188</v>
      </c>
      <c r="AN1040" s="26">
        <v>1</v>
      </c>
      <c r="AO1040" s="27" t="s">
        <v>2096</v>
      </c>
      <c r="AP1040" s="27">
        <v>3777</v>
      </c>
      <c r="AQ1040" s="27" t="s">
        <v>2189</v>
      </c>
      <c r="AR1040" s="27" t="s">
        <v>53</v>
      </c>
      <c r="AS1040" s="26">
        <v>0.74129353233830841</v>
      </c>
      <c r="AT1040" s="26">
        <v>0.12</v>
      </c>
      <c r="AU1040" s="26">
        <v>0.85</v>
      </c>
      <c r="AV1040" s="26" t="s">
        <v>1296</v>
      </c>
      <c r="AW1040" s="27">
        <v>0.81062387474289777</v>
      </c>
      <c r="AX1040" s="27">
        <v>13.2236841235284</v>
      </c>
      <c r="AY1040" s="27" t="s">
        <v>62</v>
      </c>
      <c r="AZ1040" s="27"/>
      <c r="BB1040" s="27" t="s">
        <v>2190</v>
      </c>
      <c r="BD1040" s="27" t="s">
        <v>2099</v>
      </c>
    </row>
    <row r="1041" spans="1:56" s="26" customFormat="1" x14ac:dyDescent="0.25">
      <c r="A1041">
        <v>1318</v>
      </c>
      <c r="B1041" s="13" t="s">
        <v>7161</v>
      </c>
      <c r="C1041">
        <v>0.31</v>
      </c>
      <c r="D1041">
        <v>3.28</v>
      </c>
      <c r="E1041" s="2">
        <v>848.76210000000003</v>
      </c>
      <c r="F1041" s="2" t="s">
        <v>66</v>
      </c>
      <c r="G1041" t="s">
        <v>6922</v>
      </c>
      <c r="H1041">
        <v>18.43</v>
      </c>
      <c r="I1041">
        <v>18.363023999999999</v>
      </c>
      <c r="J1041" s="108">
        <v>6.6976000000000369E-2</v>
      </c>
      <c r="K1041">
        <v>8.0748663101604272</v>
      </c>
      <c r="L1041"/>
      <c r="M1041" s="2" t="s">
        <v>6923</v>
      </c>
      <c r="N1041"/>
      <c r="O1041" s="2">
        <v>520000</v>
      </c>
      <c r="P1041">
        <v>848.76786564094539</v>
      </c>
      <c r="Q1041" s="22" t="s">
        <v>6924</v>
      </c>
      <c r="R1041" s="22" t="s">
        <v>6924</v>
      </c>
      <c r="S1041" s="109" t="str">
        <f t="shared" si="16"/>
        <v>Same</v>
      </c>
      <c r="T1041" s="109"/>
      <c r="U1041" s="108" t="s">
        <v>111</v>
      </c>
      <c r="V1041" s="3" t="s">
        <v>66</v>
      </c>
      <c r="W1041" s="108" t="s">
        <v>72</v>
      </c>
      <c r="X1041" s="108" t="s">
        <v>6925</v>
      </c>
      <c r="Y1041" s="105" t="s">
        <v>15709</v>
      </c>
      <c r="Z1041" s="105" t="s">
        <v>15710</v>
      </c>
      <c r="AA1041" s="105" t="s">
        <v>15710</v>
      </c>
      <c r="AB1041" s="105">
        <v>848.76481341021304</v>
      </c>
      <c r="AC1041" s="3">
        <v>848.76481341021304</v>
      </c>
      <c r="AD1041" s="58" t="s">
        <v>6926</v>
      </c>
      <c r="AE1041" s="58" t="s">
        <v>5142</v>
      </c>
      <c r="AF1041" s="3" t="s">
        <v>6927</v>
      </c>
      <c r="AG1041" s="3" t="s">
        <v>6928</v>
      </c>
      <c r="AH1041" s="3" t="s">
        <v>6929</v>
      </c>
      <c r="AI1041" s="3" t="s">
        <v>6930</v>
      </c>
      <c r="AJ1041" s="3" t="s">
        <v>6931</v>
      </c>
      <c r="AK1041" s="3" t="s">
        <v>1036</v>
      </c>
      <c r="AL1041" s="3" t="s">
        <v>6932</v>
      </c>
      <c r="AM1041" s="3" t="s">
        <v>6933</v>
      </c>
      <c r="AN1041">
        <v>1</v>
      </c>
      <c r="AO1041" s="2" t="s">
        <v>6855</v>
      </c>
      <c r="AP1041" s="2">
        <v>5014</v>
      </c>
      <c r="AQ1041" s="80" t="s">
        <v>10082</v>
      </c>
      <c r="AR1041" s="2" t="s">
        <v>53</v>
      </c>
      <c r="AS1041">
        <v>8.0748663101604272</v>
      </c>
      <c r="AT1041">
        <v>3</v>
      </c>
      <c r="AU1041">
        <v>50</v>
      </c>
      <c r="AV1041" t="s">
        <v>85</v>
      </c>
      <c r="AW1041" s="2">
        <v>0.30136953850608739</v>
      </c>
      <c r="AX1041" s="2">
        <v>7.8238341563531906</v>
      </c>
      <c r="AY1041" s="2" t="s">
        <v>2512</v>
      </c>
      <c r="AZ1041" s="2"/>
      <c r="BA1041"/>
      <c r="BB1041"/>
      <c r="BC1041" s="2" t="s">
        <v>6934</v>
      </c>
      <c r="BD1041"/>
    </row>
    <row r="1042" spans="1:56" s="26" customFormat="1" x14ac:dyDescent="0.25">
      <c r="A1042">
        <v>359</v>
      </c>
      <c r="B1042" s="13" t="s">
        <v>2585</v>
      </c>
      <c r="C1042" s="26">
        <v>0.61</v>
      </c>
      <c r="D1042" s="26">
        <v>12.02</v>
      </c>
      <c r="E1042" s="27">
        <v>850.66899999999998</v>
      </c>
      <c r="F1042" s="27" t="s">
        <v>66</v>
      </c>
      <c r="G1042" s="26" t="s">
        <v>2100</v>
      </c>
      <c r="H1042" s="26">
        <v>15.04</v>
      </c>
      <c r="I1042" s="26">
        <v>14.99675</v>
      </c>
      <c r="J1042" s="26">
        <v>4.3250000000000448E-2</v>
      </c>
      <c r="K1042" s="26">
        <v>0.71153846153846156</v>
      </c>
      <c r="L1042" s="27" t="s">
        <v>2211</v>
      </c>
      <c r="M1042" s="27" t="s">
        <v>2212</v>
      </c>
      <c r="N1042" s="27" t="s">
        <v>2101</v>
      </c>
      <c r="O1042" s="27">
        <v>460000</v>
      </c>
      <c r="P1042" s="26">
        <v>850.67357830055812</v>
      </c>
      <c r="Q1042" s="95" t="s">
        <v>15780</v>
      </c>
      <c r="R1042" s="95" t="s">
        <v>16314</v>
      </c>
      <c r="S1042" s="109" t="str">
        <f t="shared" si="16"/>
        <v>Enhanced</v>
      </c>
      <c r="T1042" s="109"/>
      <c r="U1042" s="108" t="s">
        <v>60</v>
      </c>
      <c r="V1042" s="108" t="s">
        <v>66</v>
      </c>
      <c r="W1042" s="108" t="s">
        <v>1209</v>
      </c>
      <c r="X1042" s="108" t="s">
        <v>1209</v>
      </c>
      <c r="Y1042" s="105"/>
      <c r="Z1042" s="105" t="s">
        <v>15269</v>
      </c>
      <c r="AA1042" s="105" t="s">
        <v>14475</v>
      </c>
      <c r="AB1042" s="95">
        <v>850.66914501324197</v>
      </c>
      <c r="AC1042" s="37">
        <v>850.66914501324197</v>
      </c>
      <c r="AD1042" s="37" t="s">
        <v>2213</v>
      </c>
      <c r="AE1042" s="26" t="s">
        <v>2214</v>
      </c>
      <c r="AF1042" s="26" t="s">
        <v>2215</v>
      </c>
      <c r="AG1042" s="26" t="s">
        <v>2216</v>
      </c>
      <c r="AH1042" s="26" t="s">
        <v>2217</v>
      </c>
      <c r="AI1042" s="26" t="s">
        <v>2218</v>
      </c>
      <c r="AJ1042" s="26" t="s">
        <v>2219</v>
      </c>
      <c r="AK1042" s="26" t="s">
        <v>2220</v>
      </c>
      <c r="AL1042" s="26" t="s">
        <v>2221</v>
      </c>
      <c r="AM1042" s="26" t="s">
        <v>2222</v>
      </c>
      <c r="AN1042" s="26">
        <v>1</v>
      </c>
      <c r="AO1042" s="27" t="s">
        <v>2096</v>
      </c>
      <c r="AP1042" s="27">
        <v>4064</v>
      </c>
      <c r="AQ1042" s="27" t="s">
        <v>2223</v>
      </c>
      <c r="AR1042" s="27" t="s">
        <v>53</v>
      </c>
      <c r="AS1042" s="26">
        <v>0.71153846153846156</v>
      </c>
      <c r="AT1042" s="26">
        <v>0.12</v>
      </c>
      <c r="AU1042" s="26">
        <v>0.85</v>
      </c>
      <c r="AV1042" s="26" t="s">
        <v>1296</v>
      </c>
      <c r="AW1042" s="27">
        <v>0.73267758234170555</v>
      </c>
      <c r="AX1042" s="27">
        <v>12.892561876920981</v>
      </c>
      <c r="AY1042" s="27" t="s">
        <v>62</v>
      </c>
      <c r="AZ1042" s="27"/>
      <c r="BB1042" s="27" t="s">
        <v>2224</v>
      </c>
      <c r="BD1042" s="27" t="s">
        <v>2115</v>
      </c>
    </row>
    <row r="1043" spans="1:56" s="26" customFormat="1" x14ac:dyDescent="0.25">
      <c r="A1043">
        <v>670</v>
      </c>
      <c r="B1043" s="13" t="s">
        <v>10200</v>
      </c>
      <c r="C1043">
        <v>0.7</v>
      </c>
      <c r="D1043">
        <v>10.37</v>
      </c>
      <c r="E1043">
        <v>850.7799</v>
      </c>
      <c r="F1043" t="s">
        <v>66</v>
      </c>
      <c r="G1043" t="s">
        <v>11854</v>
      </c>
      <c r="H1043">
        <v>15.34</v>
      </c>
      <c r="I1043">
        <v>19.107590999999999</v>
      </c>
      <c r="J1043" s="7">
        <v>-3.767590999999999</v>
      </c>
      <c r="K1043">
        <v>0.34928571428571431</v>
      </c>
      <c r="L1043"/>
      <c r="M1043" s="2" t="s">
        <v>2483</v>
      </c>
      <c r="N1043" s="108"/>
      <c r="O1043" s="8">
        <v>97000</v>
      </c>
      <c r="P1043">
        <v>850.78463714248312</v>
      </c>
      <c r="Q1043" s="108" t="s">
        <v>11855</v>
      </c>
      <c r="R1043" s="108" t="s">
        <v>11855</v>
      </c>
      <c r="S1043" s="109" t="str">
        <f t="shared" si="16"/>
        <v>Same</v>
      </c>
      <c r="T1043" s="109"/>
      <c r="U1043" s="108" t="s">
        <v>111</v>
      </c>
      <c r="V1043" s="108" t="s">
        <v>51</v>
      </c>
      <c r="W1043" s="108" t="s">
        <v>52</v>
      </c>
      <c r="X1043" s="108" t="s">
        <v>52</v>
      </c>
      <c r="Y1043" s="105"/>
      <c r="Z1043" s="105" t="s">
        <v>15624</v>
      </c>
      <c r="AA1043" s="105" t="s">
        <v>15624</v>
      </c>
      <c r="AB1043" s="105">
        <v>850.78</v>
      </c>
      <c r="AC1043" s="3">
        <v>850.78</v>
      </c>
      <c r="AD1043" s="3" t="s">
        <v>11856</v>
      </c>
      <c r="AE1043" s="3" t="s">
        <v>11857</v>
      </c>
      <c r="AF1043" s="3" t="s">
        <v>11858</v>
      </c>
      <c r="AG1043" s="3" t="s">
        <v>11859</v>
      </c>
      <c r="AH1043" s="3" t="s">
        <v>11860</v>
      </c>
      <c r="AI1043" s="3" t="s">
        <v>11861</v>
      </c>
      <c r="AJ1043" s="3" t="s">
        <v>11862</v>
      </c>
      <c r="AK1043" s="3" t="s">
        <v>11863</v>
      </c>
      <c r="AL1043" s="3" t="s">
        <v>11864</v>
      </c>
      <c r="AM1043" s="3" t="s">
        <v>10717</v>
      </c>
      <c r="AN1043">
        <v>1</v>
      </c>
      <c r="AO1043" t="s">
        <v>11499</v>
      </c>
      <c r="AP1043">
        <v>5174</v>
      </c>
      <c r="AQ1043" t="s">
        <v>11865</v>
      </c>
      <c r="AR1043" s="2" t="s">
        <v>53</v>
      </c>
      <c r="AS1043">
        <v>0.34928571428571431</v>
      </c>
      <c r="AT1043">
        <v>0.2</v>
      </c>
      <c r="AU1043">
        <v>3</v>
      </c>
      <c r="AV1043" t="s">
        <v>1296</v>
      </c>
      <c r="AW1043" s="2">
        <v>0.75325006625464852</v>
      </c>
      <c r="AX1043" s="2">
        <v>6.7469877892292107</v>
      </c>
      <c r="AY1043" s="2" t="s">
        <v>111</v>
      </c>
      <c r="AZ1043" s="2"/>
      <c r="BA1043"/>
      <c r="BB1043"/>
      <c r="BC1043" s="2" t="s">
        <v>2497</v>
      </c>
      <c r="BD1043"/>
    </row>
    <row r="1044" spans="1:56" s="26" customFormat="1" x14ac:dyDescent="0.25">
      <c r="A1044">
        <v>805</v>
      </c>
      <c r="B1044" s="13" t="s">
        <v>9727</v>
      </c>
      <c r="C1044">
        <v>0.26</v>
      </c>
      <c r="D1044">
        <v>10.6</v>
      </c>
      <c r="E1044">
        <v>852.27800000000002</v>
      </c>
      <c r="F1044" s="2" t="s">
        <v>66</v>
      </c>
      <c r="G1044" t="s">
        <v>9614</v>
      </c>
      <c r="H1044">
        <v>3.76</v>
      </c>
      <c r="I1044">
        <v>3.5481210000000001</v>
      </c>
      <c r="J1044" s="108">
        <v>0.21187900000000001</v>
      </c>
      <c r="K1044" t="s">
        <v>48</v>
      </c>
      <c r="L1044" s="108"/>
      <c r="M1044"/>
      <c r="N1044" s="108"/>
      <c r="O1044" s="2">
        <v>190000</v>
      </c>
      <c r="P1044">
        <v>852.27777073721802</v>
      </c>
      <c r="Q1044" s="3" t="s">
        <v>160</v>
      </c>
      <c r="R1044" s="3" t="s">
        <v>160</v>
      </c>
      <c r="S1044" s="109" t="str">
        <f t="shared" si="16"/>
        <v>Same</v>
      </c>
      <c r="T1044" s="109"/>
      <c r="U1044" s="3" t="s">
        <v>160</v>
      </c>
      <c r="V1044" s="3" t="s">
        <v>670</v>
      </c>
      <c r="W1044" s="3" t="s">
        <v>528</v>
      </c>
      <c r="X1044" s="3" t="s">
        <v>528</v>
      </c>
      <c r="Y1044" s="105"/>
      <c r="Z1044" s="105"/>
      <c r="AA1044" s="105"/>
      <c r="AB1044" s="105">
        <v>852.27904522608901</v>
      </c>
      <c r="AC1044" s="3">
        <v>852.27904522608901</v>
      </c>
      <c r="AD1044" s="3" t="s">
        <v>9615</v>
      </c>
      <c r="AE1044" s="3" t="s">
        <v>9616</v>
      </c>
      <c r="AF1044" s="3" t="s">
        <v>9617</v>
      </c>
      <c r="AG1044" s="3" t="s">
        <v>9618</v>
      </c>
      <c r="AH1044" s="3" t="s">
        <v>9619</v>
      </c>
      <c r="AI1044" s="3" t="s">
        <v>9620</v>
      </c>
      <c r="AJ1044" s="3" t="s">
        <v>9621</v>
      </c>
      <c r="AK1044" s="3" t="s">
        <v>9622</v>
      </c>
      <c r="AL1044" s="3" t="s">
        <v>9623</v>
      </c>
      <c r="AM1044" s="3" t="s">
        <v>9624</v>
      </c>
      <c r="AN1044">
        <v>1</v>
      </c>
      <c r="AO1044" s="2" t="s">
        <v>9566</v>
      </c>
      <c r="AP1044" s="2">
        <v>922</v>
      </c>
      <c r="AQ1044" s="2" t="s">
        <v>9625</v>
      </c>
      <c r="AR1044" s="108" t="s">
        <v>48</v>
      </c>
      <c r="AS1044" t="s">
        <v>48</v>
      </c>
      <c r="AT1044" t="s">
        <v>48</v>
      </c>
      <c r="AU1044" t="s">
        <v>48</v>
      </c>
      <c r="AV1044" t="s">
        <v>48</v>
      </c>
      <c r="AW1044" s="108" t="s">
        <v>48</v>
      </c>
      <c r="AX1044" s="2">
        <v>6.11450377011829</v>
      </c>
      <c r="AY1044" s="108"/>
      <c r="AZ1044" s="2"/>
      <c r="BA1044"/>
      <c r="BB1044"/>
      <c r="BC1044"/>
      <c r="BD1044" s="108"/>
    </row>
    <row r="1045" spans="1:56" s="26" customFormat="1" x14ac:dyDescent="0.25">
      <c r="A1045">
        <v>1345</v>
      </c>
      <c r="B1045" s="13" t="s">
        <v>7161</v>
      </c>
      <c r="C1045">
        <v>0.46</v>
      </c>
      <c r="D1045">
        <v>9.98</v>
      </c>
      <c r="E1045">
        <v>852.45460000000003</v>
      </c>
      <c r="F1045" s="2" t="s">
        <v>66</v>
      </c>
      <c r="G1045" t="s">
        <v>7122</v>
      </c>
      <c r="H1045">
        <v>13.03</v>
      </c>
      <c r="I1045">
        <v>13.040405</v>
      </c>
      <c r="J1045" s="108">
        <v>-1.040500000000044E-2</v>
      </c>
      <c r="K1045">
        <v>6.2124248496993992</v>
      </c>
      <c r="L1045" s="108"/>
      <c r="M1045" s="2" t="s">
        <v>7123</v>
      </c>
      <c r="N1045" s="108"/>
      <c r="O1045" s="8">
        <v>72000</v>
      </c>
      <c r="P1045">
        <v>852.46039072409792</v>
      </c>
      <c r="Q1045" s="3" t="s">
        <v>7124</v>
      </c>
      <c r="R1045" s="3" t="s">
        <v>7124</v>
      </c>
      <c r="S1045" s="109" t="str">
        <f t="shared" si="16"/>
        <v>Same</v>
      </c>
      <c r="T1045" s="109"/>
      <c r="U1045" s="108" t="s">
        <v>160</v>
      </c>
      <c r="V1045" s="3" t="s">
        <v>46</v>
      </c>
      <c r="W1045" s="3" t="s">
        <v>289</v>
      </c>
      <c r="X1045" s="108" t="s">
        <v>289</v>
      </c>
      <c r="Y1045" s="105"/>
      <c r="Z1045" s="105" t="s">
        <v>14994</v>
      </c>
      <c r="AA1045" s="105" t="s">
        <v>14994</v>
      </c>
      <c r="AB1045" s="105">
        <v>852.45522899721698</v>
      </c>
      <c r="AC1045" s="3">
        <v>852.45522899721698</v>
      </c>
      <c r="AD1045" s="3" t="s">
        <v>7125</v>
      </c>
      <c r="AE1045" s="3" t="s">
        <v>7126</v>
      </c>
      <c r="AF1045" s="3" t="s">
        <v>7127</v>
      </c>
      <c r="AG1045" s="3" t="s">
        <v>7128</v>
      </c>
      <c r="AH1045" s="3" t="s">
        <v>7129</v>
      </c>
      <c r="AI1045" s="3" t="s">
        <v>7130</v>
      </c>
      <c r="AJ1045" s="3" t="s">
        <v>7131</v>
      </c>
      <c r="AK1045" s="3" t="s">
        <v>7132</v>
      </c>
      <c r="AL1045" s="3" t="s">
        <v>7133</v>
      </c>
      <c r="AM1045" s="3" t="s">
        <v>7134</v>
      </c>
      <c r="AN1045">
        <v>1</v>
      </c>
      <c r="AO1045" s="2" t="s">
        <v>6855</v>
      </c>
      <c r="AP1045" s="2">
        <v>3539</v>
      </c>
      <c r="AQ1045" s="2" t="s">
        <v>7135</v>
      </c>
      <c r="AR1045" s="2" t="s">
        <v>53</v>
      </c>
      <c r="AS1045">
        <v>6.2124248496993992</v>
      </c>
      <c r="AT1045">
        <v>3</v>
      </c>
      <c r="AU1045">
        <v>50</v>
      </c>
      <c r="AV1045" t="s">
        <v>85</v>
      </c>
      <c r="AW1045" s="2">
        <v>0.29007799415012242</v>
      </c>
      <c r="AX1045" s="2">
        <v>310000000</v>
      </c>
      <c r="AY1045" s="2" t="s">
        <v>718</v>
      </c>
      <c r="AZ1045" s="2"/>
      <c r="BA1045"/>
      <c r="BB1045" s="108"/>
      <c r="BC1045" s="108"/>
      <c r="BD1045" s="108"/>
    </row>
    <row r="1046" spans="1:56" s="26" customFormat="1" x14ac:dyDescent="0.25">
      <c r="A1046">
        <v>411</v>
      </c>
      <c r="B1046" s="13" t="s">
        <v>2989</v>
      </c>
      <c r="C1046">
        <v>0.41</v>
      </c>
      <c r="D1046">
        <v>13.07</v>
      </c>
      <c r="E1046" s="2">
        <v>852.64890000000003</v>
      </c>
      <c r="F1046" s="2" t="s">
        <v>66</v>
      </c>
      <c r="G1046" t="s">
        <v>2812</v>
      </c>
      <c r="H1046">
        <v>12.94</v>
      </c>
      <c r="I1046">
        <v>12.869316</v>
      </c>
      <c r="J1046" s="108">
        <v>7.0683999999999969E-2</v>
      </c>
      <c r="K1046">
        <v>0.40468085106382978</v>
      </c>
      <c r="L1046" s="2" t="s">
        <v>2813</v>
      </c>
      <c r="M1046" s="2" t="s">
        <v>2248</v>
      </c>
      <c r="N1046"/>
      <c r="O1046" s="2">
        <v>57000</v>
      </c>
      <c r="P1046">
        <v>852.65740261483074</v>
      </c>
      <c r="Q1046" s="111" t="s">
        <v>15823</v>
      </c>
      <c r="R1046" s="111" t="s">
        <v>15823</v>
      </c>
      <c r="S1046" s="109" t="str">
        <f t="shared" si="16"/>
        <v>Same</v>
      </c>
      <c r="T1046" s="109"/>
      <c r="U1046" s="90" t="s">
        <v>60</v>
      </c>
      <c r="V1046" s="90" t="s">
        <v>66</v>
      </c>
      <c r="W1046" s="108" t="s">
        <v>1209</v>
      </c>
      <c r="X1046" s="90" t="s">
        <v>1209</v>
      </c>
      <c r="Y1046" s="105"/>
      <c r="Z1046" s="105" t="s">
        <v>15291</v>
      </c>
      <c r="AA1046" s="105" t="s">
        <v>15292</v>
      </c>
      <c r="AB1046" s="90">
        <v>852.64914397088899</v>
      </c>
      <c r="AC1046" s="26">
        <v>852.64914397088899</v>
      </c>
      <c r="AD1046" s="33" t="s">
        <v>2814</v>
      </c>
      <c r="AE1046" s="83" t="s">
        <v>2589</v>
      </c>
      <c r="AF1046" s="83" t="s">
        <v>2815</v>
      </c>
      <c r="AG1046" s="83" t="s">
        <v>2593</v>
      </c>
      <c r="AH1046" s="83" t="s">
        <v>2816</v>
      </c>
      <c r="AI1046" s="83" t="s">
        <v>2591</v>
      </c>
      <c r="AJ1046" s="3" t="s">
        <v>2817</v>
      </c>
      <c r="AK1046" s="3" t="s">
        <v>1249</v>
      </c>
      <c r="AL1046" s="3" t="s">
        <v>2818</v>
      </c>
      <c r="AM1046" s="3" t="s">
        <v>2619</v>
      </c>
      <c r="AN1046">
        <v>1</v>
      </c>
      <c r="AO1046" s="2" t="s">
        <v>2598</v>
      </c>
      <c r="AP1046" s="2">
        <v>3376</v>
      </c>
      <c r="AQ1046" s="2" t="s">
        <v>2819</v>
      </c>
      <c r="AR1046" s="2" t="s">
        <v>53</v>
      </c>
      <c r="AS1046">
        <v>0.40468085106382978</v>
      </c>
      <c r="AT1046">
        <v>0.12</v>
      </c>
      <c r="AU1046">
        <v>0.85</v>
      </c>
      <c r="AV1046" t="s">
        <v>1296</v>
      </c>
      <c r="AW1046" s="2">
        <v>0.27349175124521141</v>
      </c>
      <c r="AX1046" s="2">
        <v>22.169809229263279</v>
      </c>
      <c r="AY1046" s="2" t="s">
        <v>451</v>
      </c>
      <c r="AZ1046" s="2"/>
      <c r="BA1046"/>
      <c r="BB1046" s="2" t="s">
        <v>2820</v>
      </c>
      <c r="BC1046" s="108"/>
      <c r="BD1046"/>
    </row>
    <row r="1047" spans="1:56" s="26" customFormat="1" x14ac:dyDescent="0.25">
      <c r="A1047">
        <v>622</v>
      </c>
      <c r="B1047" s="13" t="s">
        <v>4538</v>
      </c>
      <c r="C1047" s="46">
        <v>0.42</v>
      </c>
      <c r="D1047" s="46">
        <v>14.1</v>
      </c>
      <c r="E1047" s="46">
        <v>854.57029999999997</v>
      </c>
      <c r="F1047" s="46" t="s">
        <v>66</v>
      </c>
      <c r="G1047" s="46" t="s">
        <v>4449</v>
      </c>
      <c r="H1047" s="46">
        <v>9.34</v>
      </c>
      <c r="I1047" s="46">
        <v>2.4244020000000002</v>
      </c>
      <c r="J1047" s="48">
        <v>6.9155980000000001</v>
      </c>
      <c r="K1047" s="46">
        <v>4.2729970326409497</v>
      </c>
      <c r="L1047" s="47" t="s">
        <v>714</v>
      </c>
      <c r="M1047" s="47" t="s">
        <v>715</v>
      </c>
      <c r="N1047" s="47" t="s">
        <v>716</v>
      </c>
      <c r="O1047" s="8">
        <v>36000</v>
      </c>
      <c r="P1047" s="46">
        <v>854.57564191894505</v>
      </c>
      <c r="Q1047" s="46" t="s">
        <v>4450</v>
      </c>
      <c r="R1047" s="46" t="s">
        <v>4450</v>
      </c>
      <c r="S1047" s="109" t="str">
        <f t="shared" si="16"/>
        <v>Same</v>
      </c>
      <c r="T1047" s="109"/>
      <c r="U1047" s="108" t="s">
        <v>60</v>
      </c>
      <c r="V1047" s="3" t="s">
        <v>51</v>
      </c>
      <c r="W1047" s="108" t="s">
        <v>61</v>
      </c>
      <c r="X1047" s="46" t="s">
        <v>61</v>
      </c>
      <c r="Y1047" s="108"/>
      <c r="Z1047" s="108" t="s">
        <v>14763</v>
      </c>
      <c r="AA1047" s="108" t="s">
        <v>14763</v>
      </c>
      <c r="AB1047" s="46">
        <v>854.57815111695197</v>
      </c>
      <c r="AC1047" s="46">
        <v>854.57815111695197</v>
      </c>
      <c r="AD1047" s="50" t="s">
        <v>4451</v>
      </c>
      <c r="AE1047" s="50" t="s">
        <v>4452</v>
      </c>
      <c r="AF1047" s="50" t="s">
        <v>4453</v>
      </c>
      <c r="AG1047" s="50" t="s">
        <v>995</v>
      </c>
      <c r="AH1047" s="50" t="s">
        <v>4454</v>
      </c>
      <c r="AI1047" s="50" t="s">
        <v>4455</v>
      </c>
      <c r="AJ1047" s="50" t="s">
        <v>4456</v>
      </c>
      <c r="AK1047" s="50" t="s">
        <v>1762</v>
      </c>
      <c r="AL1047" s="50" t="s">
        <v>4457</v>
      </c>
      <c r="AM1047" s="50" t="s">
        <v>129</v>
      </c>
      <c r="AN1047" s="46">
        <v>1</v>
      </c>
      <c r="AO1047" s="46" t="s">
        <v>4458</v>
      </c>
      <c r="AP1047" s="46">
        <v>669</v>
      </c>
      <c r="AQ1047" s="46" t="s">
        <v>4459</v>
      </c>
      <c r="AR1047" s="47" t="s">
        <v>53</v>
      </c>
      <c r="AS1047" s="46">
        <v>4.2729970326409497</v>
      </c>
      <c r="AT1047" s="46">
        <v>2</v>
      </c>
      <c r="AU1047" s="46">
        <v>5.0599999999999996</v>
      </c>
      <c r="AV1047" s="46" t="s">
        <v>1296</v>
      </c>
      <c r="AW1047" s="47">
        <v>0.50277393906791401</v>
      </c>
      <c r="AX1047" s="47">
        <v>144000000</v>
      </c>
      <c r="AY1047" s="47" t="s">
        <v>727</v>
      </c>
      <c r="AZ1047" s="47"/>
      <c r="BA1047" s="46"/>
      <c r="BB1047" s="47" t="s">
        <v>728</v>
      </c>
      <c r="BC1047" s="47" t="s">
        <v>729</v>
      </c>
      <c r="BD1047" s="47" t="s">
        <v>730</v>
      </c>
    </row>
    <row r="1048" spans="1:56" s="26" customFormat="1" x14ac:dyDescent="0.25">
      <c r="A1048">
        <v>1040</v>
      </c>
      <c r="B1048" s="13" t="s">
        <v>10204</v>
      </c>
      <c r="C1048">
        <v>0.49</v>
      </c>
      <c r="D1048">
        <v>24.34</v>
      </c>
      <c r="E1048" s="108">
        <v>854.57119999999998</v>
      </c>
      <c r="F1048" t="s">
        <v>66</v>
      </c>
      <c r="G1048" t="s">
        <v>11025</v>
      </c>
      <c r="H1048">
        <v>9.58</v>
      </c>
      <c r="I1048">
        <v>2.6606073000000001</v>
      </c>
      <c r="J1048" s="7">
        <v>6.9193927000000004</v>
      </c>
      <c r="K1048">
        <v>1.125</v>
      </c>
      <c r="L1048" s="2" t="s">
        <v>714</v>
      </c>
      <c r="M1048" s="2" t="s">
        <v>715</v>
      </c>
      <c r="N1048" s="2" t="s">
        <v>716</v>
      </c>
      <c r="O1048" s="8">
        <v>68000</v>
      </c>
      <c r="P1048">
        <v>854.57579930219799</v>
      </c>
      <c r="Q1048" s="108" t="s">
        <v>8069</v>
      </c>
      <c r="R1048" s="108" t="s">
        <v>8069</v>
      </c>
      <c r="S1048" s="109" t="str">
        <f t="shared" si="16"/>
        <v>Same</v>
      </c>
      <c r="T1048" s="109"/>
      <c r="U1048" s="108" t="s">
        <v>60</v>
      </c>
      <c r="V1048" s="3" t="s">
        <v>51</v>
      </c>
      <c r="W1048" s="108" t="s">
        <v>61</v>
      </c>
      <c r="X1048" s="3" t="s">
        <v>61</v>
      </c>
      <c r="Y1048" s="105"/>
      <c r="Z1048" s="105" t="s">
        <v>14763</v>
      </c>
      <c r="AA1048" s="105" t="s">
        <v>14763</v>
      </c>
      <c r="AB1048" s="105">
        <v>854.57831164248296</v>
      </c>
      <c r="AC1048" s="3">
        <v>854.57831164248296</v>
      </c>
      <c r="AD1048" s="3" t="s">
        <v>11026</v>
      </c>
      <c r="AE1048" s="3" t="s">
        <v>4452</v>
      </c>
      <c r="AF1048" s="3" t="s">
        <v>11027</v>
      </c>
      <c r="AG1048" s="3" t="s">
        <v>995</v>
      </c>
      <c r="AH1048" s="3" t="s">
        <v>11028</v>
      </c>
      <c r="AI1048" s="3" t="s">
        <v>4455</v>
      </c>
      <c r="AJ1048" s="3" t="s">
        <v>11029</v>
      </c>
      <c r="AK1048" s="3" t="s">
        <v>1762</v>
      </c>
      <c r="AL1048" s="3" t="s">
        <v>11030</v>
      </c>
      <c r="AM1048" s="3" t="s">
        <v>129</v>
      </c>
      <c r="AN1048">
        <v>1</v>
      </c>
      <c r="AO1048" t="s">
        <v>10531</v>
      </c>
      <c r="AP1048">
        <v>746</v>
      </c>
      <c r="AQ1048" t="s">
        <v>11031</v>
      </c>
      <c r="AR1048" s="2" t="s">
        <v>53</v>
      </c>
      <c r="AS1048">
        <v>1.125</v>
      </c>
      <c r="AT1048">
        <v>0.28999999999999998</v>
      </c>
      <c r="AU1048">
        <v>1.36</v>
      </c>
      <c r="AV1048" t="s">
        <v>54</v>
      </c>
      <c r="AW1048" s="2">
        <v>0.13595880078497299</v>
      </c>
      <c r="AX1048" s="2">
        <v>180000000</v>
      </c>
      <c r="AY1048" s="2" t="s">
        <v>727</v>
      </c>
      <c r="AZ1048" s="2"/>
      <c r="BA1048" s="108"/>
      <c r="BB1048" s="2" t="s">
        <v>728</v>
      </c>
      <c r="BC1048" s="2" t="s">
        <v>729</v>
      </c>
      <c r="BD1048" s="2" t="s">
        <v>730</v>
      </c>
    </row>
    <row r="1049" spans="1:56" s="26" customFormat="1" x14ac:dyDescent="0.25">
      <c r="A1049">
        <v>131</v>
      </c>
      <c r="B1049" s="13" t="s">
        <v>915</v>
      </c>
      <c r="C1049">
        <v>0.53</v>
      </c>
      <c r="D1049">
        <v>11.19</v>
      </c>
      <c r="E1049" s="108">
        <v>854.58699999999999</v>
      </c>
      <c r="F1049" s="2" t="s">
        <v>66</v>
      </c>
      <c r="G1049" t="s">
        <v>713</v>
      </c>
      <c r="H1049">
        <v>9.17</v>
      </c>
      <c r="I1049">
        <v>9.2692765000000001</v>
      </c>
      <c r="J1049">
        <v>-9.9276500000000212E-2</v>
      </c>
      <c r="K1049">
        <v>2.9204892966360858</v>
      </c>
      <c r="L1049" s="2" t="s">
        <v>714</v>
      </c>
      <c r="M1049" s="2" t="s">
        <v>715</v>
      </c>
      <c r="N1049" s="2" t="s">
        <v>716</v>
      </c>
      <c r="O1049" s="8">
        <v>57000</v>
      </c>
      <c r="P1049">
        <v>854.57648259779103</v>
      </c>
      <c r="Q1049" s="132" t="s">
        <v>717</v>
      </c>
      <c r="R1049" s="132" t="s">
        <v>717</v>
      </c>
      <c r="S1049" s="109" t="str">
        <f t="shared" si="16"/>
        <v>Same</v>
      </c>
      <c r="T1049" s="109"/>
      <c r="U1049" s="87" t="s">
        <v>718</v>
      </c>
      <c r="V1049" s="64" t="s">
        <v>66</v>
      </c>
      <c r="W1049" s="108" t="s">
        <v>72</v>
      </c>
      <c r="X1049" s="87" t="s">
        <v>72</v>
      </c>
      <c r="Y1049" s="105" t="s">
        <v>14610</v>
      </c>
      <c r="Z1049" s="105" t="s">
        <v>14468</v>
      </c>
      <c r="AA1049" s="105" t="s">
        <v>14468</v>
      </c>
      <c r="AB1049" s="105">
        <v>854.58624992811201</v>
      </c>
      <c r="AC1049" s="3">
        <v>854.58624992811201</v>
      </c>
      <c r="AD1049" s="16" t="s">
        <v>719</v>
      </c>
      <c r="AE1049" s="16" t="s">
        <v>720</v>
      </c>
      <c r="AF1049" s="3" t="s">
        <v>721</v>
      </c>
      <c r="AG1049" s="3" t="s">
        <v>722</v>
      </c>
      <c r="AH1049" s="3" t="s">
        <v>723</v>
      </c>
      <c r="AI1049" s="3" t="s">
        <v>190</v>
      </c>
      <c r="AJ1049" s="16" t="s">
        <v>724</v>
      </c>
      <c r="AK1049" s="16" t="s">
        <v>330</v>
      </c>
      <c r="AL1049" s="3" t="s">
        <v>725</v>
      </c>
      <c r="AM1049" s="3" t="s">
        <v>726</v>
      </c>
      <c r="AN1049">
        <v>1</v>
      </c>
      <c r="AO1049" s="2" t="s">
        <v>177</v>
      </c>
      <c r="AP1049" s="2">
        <v>2397</v>
      </c>
      <c r="AQ1049" s="2" t="s">
        <v>14216</v>
      </c>
      <c r="AR1049" s="2" t="s">
        <v>53</v>
      </c>
      <c r="AS1049">
        <v>2.9204892966360858</v>
      </c>
      <c r="AT1049">
        <v>1.75</v>
      </c>
      <c r="AU1049">
        <v>3.55</v>
      </c>
      <c r="AV1049" t="s">
        <v>54</v>
      </c>
      <c r="AW1049" s="2">
        <v>0.2763716550336241</v>
      </c>
      <c r="AX1049" s="2">
        <v>11.937499253906299</v>
      </c>
      <c r="AY1049" s="2" t="s">
        <v>727</v>
      </c>
      <c r="AZ1049" s="2"/>
      <c r="BA1049" s="108"/>
      <c r="BB1049" s="2" t="s">
        <v>728</v>
      </c>
      <c r="BC1049" s="2" t="s">
        <v>729</v>
      </c>
      <c r="BD1049" s="2" t="s">
        <v>730</v>
      </c>
    </row>
    <row r="1050" spans="1:56" s="26" customFormat="1" x14ac:dyDescent="0.25">
      <c r="A1050">
        <v>1066</v>
      </c>
      <c r="B1050" s="13" t="s">
        <v>8126</v>
      </c>
      <c r="C1050">
        <v>0.42</v>
      </c>
      <c r="D1050">
        <v>10.39</v>
      </c>
      <c r="E1050" s="108">
        <v>854.58730000000003</v>
      </c>
      <c r="F1050" s="108" t="s">
        <v>66</v>
      </c>
      <c r="G1050" t="s">
        <v>8068</v>
      </c>
      <c r="H1050">
        <v>9.1199999999999992</v>
      </c>
      <c r="I1050">
        <v>2.4909899000000002</v>
      </c>
      <c r="J1050" s="7">
        <v>6.6290101000000003</v>
      </c>
      <c r="K1050">
        <v>1.0882352941176501</v>
      </c>
      <c r="L1050" s="2" t="s">
        <v>714</v>
      </c>
      <c r="M1050" s="2" t="s">
        <v>715</v>
      </c>
      <c r="N1050" s="2" t="s">
        <v>716</v>
      </c>
      <c r="O1050" s="8">
        <v>36000</v>
      </c>
      <c r="P1050">
        <v>854.57624505868705</v>
      </c>
      <c r="Q1050" s="3" t="s">
        <v>8069</v>
      </c>
      <c r="R1050" s="3" t="s">
        <v>8069</v>
      </c>
      <c r="S1050" s="109" t="str">
        <f t="shared" si="16"/>
        <v>Same</v>
      </c>
      <c r="T1050" s="109"/>
      <c r="U1050" s="3" t="s">
        <v>60</v>
      </c>
      <c r="V1050" s="3" t="s">
        <v>51</v>
      </c>
      <c r="W1050" s="108" t="s">
        <v>61</v>
      </c>
      <c r="X1050" s="3" t="s">
        <v>61</v>
      </c>
      <c r="Y1050" s="105"/>
      <c r="Z1050" s="105" t="s">
        <v>14763</v>
      </c>
      <c r="AA1050" s="105" t="s">
        <v>14763</v>
      </c>
      <c r="AB1050" s="105">
        <v>854.59517289933297</v>
      </c>
      <c r="AC1050" s="3">
        <v>854.59517289933297</v>
      </c>
      <c r="AD1050" s="3" t="s">
        <v>8070</v>
      </c>
      <c r="AE1050" s="3" t="s">
        <v>752</v>
      </c>
      <c r="AF1050" s="3" t="s">
        <v>8071</v>
      </c>
      <c r="AG1050" s="3" t="s">
        <v>534</v>
      </c>
      <c r="AH1050" s="3" t="s">
        <v>8072</v>
      </c>
      <c r="AI1050" s="3" t="s">
        <v>757</v>
      </c>
      <c r="AJ1050" s="3" t="s">
        <v>8073</v>
      </c>
      <c r="AK1050" s="3" t="s">
        <v>8074</v>
      </c>
      <c r="AL1050" s="3" t="s">
        <v>8075</v>
      </c>
      <c r="AM1050" s="3" t="s">
        <v>8076</v>
      </c>
      <c r="AN1050">
        <v>1</v>
      </c>
      <c r="AO1050" s="108" t="s">
        <v>8064</v>
      </c>
      <c r="AP1050" s="108">
        <v>681</v>
      </c>
      <c r="AQ1050" s="108" t="s">
        <v>8077</v>
      </c>
      <c r="AR1050" s="2" t="s">
        <v>53</v>
      </c>
      <c r="AS1050">
        <v>1.0882352941176501</v>
      </c>
      <c r="AT1050">
        <v>0.22</v>
      </c>
      <c r="AU1050">
        <v>1.46</v>
      </c>
      <c r="AV1050" t="s">
        <v>54</v>
      </c>
      <c r="AW1050" s="2">
        <v>0.240147148570547</v>
      </c>
      <c r="AX1050" s="2">
        <v>111000000</v>
      </c>
      <c r="AY1050" s="2" t="s">
        <v>727</v>
      </c>
      <c r="AZ1050" s="2"/>
      <c r="BA1050" s="108"/>
      <c r="BB1050" s="2" t="s">
        <v>728</v>
      </c>
      <c r="BC1050" s="2" t="s">
        <v>729</v>
      </c>
      <c r="BD1050" s="2" t="s">
        <v>730</v>
      </c>
    </row>
    <row r="1051" spans="1:56" s="26" customFormat="1" x14ac:dyDescent="0.25">
      <c r="A1051">
        <v>393</v>
      </c>
      <c r="B1051" s="13" t="s">
        <v>2989</v>
      </c>
      <c r="C1051">
        <v>0.64</v>
      </c>
      <c r="D1051">
        <v>32.33</v>
      </c>
      <c r="E1051" s="2">
        <v>854.66449999999998</v>
      </c>
      <c r="F1051" s="2" t="s">
        <v>66</v>
      </c>
      <c r="G1051" t="s">
        <v>2225</v>
      </c>
      <c r="H1051">
        <v>14.08</v>
      </c>
      <c r="I1051">
        <v>14.088106</v>
      </c>
      <c r="J1051">
        <v>-8.1059999999997245E-3</v>
      </c>
      <c r="K1051">
        <v>0.46239999999999998</v>
      </c>
      <c r="L1051" s="2" t="s">
        <v>2622</v>
      </c>
      <c r="M1051" s="2" t="s">
        <v>2133</v>
      </c>
      <c r="N1051"/>
      <c r="O1051" s="2">
        <v>320000</v>
      </c>
      <c r="P1051">
        <v>854.67302271439394</v>
      </c>
      <c r="Q1051" s="111" t="s">
        <v>15813</v>
      </c>
      <c r="R1051" s="111" t="s">
        <v>15813</v>
      </c>
      <c r="S1051" s="109" t="str">
        <f t="shared" si="16"/>
        <v>Same</v>
      </c>
      <c r="T1051" s="109"/>
      <c r="U1051" s="90" t="s">
        <v>60</v>
      </c>
      <c r="V1051" s="90" t="s">
        <v>66</v>
      </c>
      <c r="W1051" s="108" t="s">
        <v>1209</v>
      </c>
      <c r="X1051" s="90" t="s">
        <v>1209</v>
      </c>
      <c r="Y1051" s="105" t="s">
        <v>15333</v>
      </c>
      <c r="Z1051" s="105" t="s">
        <v>15271</v>
      </c>
      <c r="AA1051" s="105" t="s">
        <v>15272</v>
      </c>
      <c r="AB1051" s="90">
        <v>854.66427662615297</v>
      </c>
      <c r="AC1051" s="26">
        <v>854.66427662615297</v>
      </c>
      <c r="AD1051" s="33" t="s">
        <v>2623</v>
      </c>
      <c r="AE1051" s="83" t="s">
        <v>2591</v>
      </c>
      <c r="AF1051" s="83" t="s">
        <v>2624</v>
      </c>
      <c r="AG1051" s="83" t="s">
        <v>2589</v>
      </c>
      <c r="AH1051" s="83" t="s">
        <v>2625</v>
      </c>
      <c r="AI1051" s="83" t="s">
        <v>2593</v>
      </c>
      <c r="AJ1051" s="3" t="s">
        <v>2626</v>
      </c>
      <c r="AK1051" s="3" t="s">
        <v>2607</v>
      </c>
      <c r="AL1051" s="3" t="s">
        <v>2627</v>
      </c>
      <c r="AM1051" s="3" t="s">
        <v>2597</v>
      </c>
      <c r="AN1051">
        <v>1</v>
      </c>
      <c r="AO1051" s="2" t="s">
        <v>2598</v>
      </c>
      <c r="AP1051" s="2">
        <v>3695</v>
      </c>
      <c r="AQ1051" s="2" t="s">
        <v>14258</v>
      </c>
      <c r="AR1051" s="2" t="s">
        <v>53</v>
      </c>
      <c r="AS1051">
        <v>0.46239999999999998</v>
      </c>
      <c r="AT1051">
        <v>0.12</v>
      </c>
      <c r="AU1051">
        <v>0.85</v>
      </c>
      <c r="AV1051" t="s">
        <v>1296</v>
      </c>
      <c r="AW1051" s="2">
        <v>0.23025282049962151</v>
      </c>
      <c r="AX1051" s="2">
        <v>14.01345275769672</v>
      </c>
      <c r="AY1051" s="2" t="s">
        <v>451</v>
      </c>
      <c r="AZ1051" s="2"/>
      <c r="BA1051"/>
      <c r="BB1051" s="2" t="s">
        <v>2628</v>
      </c>
      <c r="BC1051" s="2" t="s">
        <v>2143</v>
      </c>
      <c r="BD1051"/>
    </row>
    <row r="1052" spans="1:56" s="26" customFormat="1" x14ac:dyDescent="0.25">
      <c r="A1052">
        <v>381</v>
      </c>
      <c r="B1052" s="13" t="s">
        <v>2585</v>
      </c>
      <c r="C1052" s="26">
        <v>0.35</v>
      </c>
      <c r="D1052" s="26">
        <v>7.72</v>
      </c>
      <c r="E1052" s="26">
        <v>855.73530000000005</v>
      </c>
      <c r="F1052" s="26" t="s">
        <v>66</v>
      </c>
      <c r="G1052" s="26" t="s">
        <v>2480</v>
      </c>
      <c r="H1052" s="26">
        <v>14.09</v>
      </c>
      <c r="I1052" s="26">
        <v>19.248625000000001</v>
      </c>
      <c r="J1052" s="32">
        <v>-5.1586250000000007</v>
      </c>
      <c r="K1052" s="26">
        <v>0.55183585313174943</v>
      </c>
      <c r="L1052" s="27" t="s">
        <v>2481</v>
      </c>
      <c r="M1052" s="27" t="s">
        <v>2482</v>
      </c>
      <c r="N1052" s="27" t="s">
        <v>2483</v>
      </c>
      <c r="O1052" s="30">
        <v>24000</v>
      </c>
      <c r="P1052" s="26">
        <v>855.73990556738477</v>
      </c>
      <c r="Q1052" s="90" t="s">
        <v>15798</v>
      </c>
      <c r="R1052" s="90" t="s">
        <v>15798</v>
      </c>
      <c r="S1052" s="109" t="str">
        <f t="shared" si="16"/>
        <v>Same</v>
      </c>
      <c r="T1052" s="109"/>
      <c r="U1052" s="108" t="s">
        <v>60</v>
      </c>
      <c r="V1052" t="s">
        <v>51</v>
      </c>
      <c r="W1052" s="108" t="s">
        <v>61</v>
      </c>
      <c r="X1052" t="s">
        <v>61</v>
      </c>
      <c r="Y1052" s="105"/>
      <c r="Z1052" s="105" t="s">
        <v>15317</v>
      </c>
      <c r="AA1052" s="105" t="s">
        <v>15318</v>
      </c>
      <c r="AB1052" s="105">
        <v>855.73642610320496</v>
      </c>
      <c r="AC1052" s="26">
        <v>855.73642610320496</v>
      </c>
      <c r="AD1052" s="26" t="s">
        <v>2484</v>
      </c>
      <c r="AE1052" s="26" t="s">
        <v>2485</v>
      </c>
      <c r="AF1052" s="26" t="s">
        <v>2486</v>
      </c>
      <c r="AG1052" s="26" t="s">
        <v>2487</v>
      </c>
      <c r="AH1052" s="26" t="s">
        <v>2488</v>
      </c>
      <c r="AI1052" s="26" t="s">
        <v>2489</v>
      </c>
      <c r="AJ1052" s="26" t="s">
        <v>2490</v>
      </c>
      <c r="AK1052" s="26" t="s">
        <v>2491</v>
      </c>
      <c r="AL1052" s="26" t="s">
        <v>2492</v>
      </c>
      <c r="AM1052" s="26" t="s">
        <v>2493</v>
      </c>
      <c r="AN1052" s="26">
        <v>1</v>
      </c>
      <c r="AO1052" s="26" t="s">
        <v>2494</v>
      </c>
      <c r="AP1052" s="26">
        <v>5213</v>
      </c>
      <c r="AQ1052" s="26" t="s">
        <v>14235</v>
      </c>
      <c r="AR1052" s="27" t="s">
        <v>53</v>
      </c>
      <c r="AS1052" s="26">
        <v>0.55183585313174943</v>
      </c>
      <c r="AT1052" s="26">
        <v>0.12</v>
      </c>
      <c r="AU1052" s="26">
        <v>0.85</v>
      </c>
      <c r="AV1052" s="26" t="s">
        <v>1296</v>
      </c>
      <c r="AW1052" s="27">
        <v>0.28746502475230878</v>
      </c>
      <c r="AX1052" s="27">
        <v>92600000</v>
      </c>
      <c r="AY1052" s="27" t="s">
        <v>1394</v>
      </c>
      <c r="AZ1052" s="27"/>
      <c r="BB1052" s="27" t="s">
        <v>2495</v>
      </c>
      <c r="BC1052" s="27" t="s">
        <v>2496</v>
      </c>
      <c r="BD1052" s="27" t="s">
        <v>2497</v>
      </c>
    </row>
    <row r="1053" spans="1:56" s="26" customFormat="1" x14ac:dyDescent="0.25">
      <c r="A1053">
        <v>396</v>
      </c>
      <c r="B1053" s="13" t="s">
        <v>2989</v>
      </c>
      <c r="C1053">
        <v>0.54</v>
      </c>
      <c r="D1053">
        <v>20.99</v>
      </c>
      <c r="E1053" s="2">
        <v>856.68010000000004</v>
      </c>
      <c r="F1053" s="2" t="s">
        <v>66</v>
      </c>
      <c r="G1053" t="s">
        <v>2637</v>
      </c>
      <c r="H1053">
        <v>15.46</v>
      </c>
      <c r="I1053">
        <v>15.506126999999999</v>
      </c>
      <c r="J1053">
        <v>-4.6126999999998468E-2</v>
      </c>
      <c r="K1053">
        <v>0.50119047619047619</v>
      </c>
      <c r="L1053" s="2" t="s">
        <v>2638</v>
      </c>
      <c r="M1053" s="2" t="s">
        <v>2169</v>
      </c>
      <c r="N1053"/>
      <c r="O1053" s="2">
        <v>220000</v>
      </c>
      <c r="P1053">
        <v>856.68864281395724</v>
      </c>
      <c r="Q1053" s="111" t="s">
        <v>15816</v>
      </c>
      <c r="R1053" s="111" t="s">
        <v>15816</v>
      </c>
      <c r="S1053" s="109" t="str">
        <f t="shared" si="16"/>
        <v>Same</v>
      </c>
      <c r="T1053" s="109"/>
      <c r="U1053" s="90" t="s">
        <v>60</v>
      </c>
      <c r="V1053" s="90" t="s">
        <v>66</v>
      </c>
      <c r="W1053" s="69" t="s">
        <v>1209</v>
      </c>
      <c r="X1053" s="90" t="s">
        <v>1209</v>
      </c>
      <c r="Y1053" s="105" t="s">
        <v>15336</v>
      </c>
      <c r="Z1053" s="105" t="s">
        <v>15281</v>
      </c>
      <c r="AA1053" s="105" t="s">
        <v>14478</v>
      </c>
      <c r="AB1053" s="90">
        <v>856.68033090701203</v>
      </c>
      <c r="AC1053" s="26">
        <v>856.68033090701203</v>
      </c>
      <c r="AD1053" s="33" t="s">
        <v>2639</v>
      </c>
      <c r="AE1053" s="83" t="s">
        <v>2589</v>
      </c>
      <c r="AF1053" s="83" t="s">
        <v>2640</v>
      </c>
      <c r="AG1053" s="83" t="s">
        <v>2591</v>
      </c>
      <c r="AH1053" s="83" t="s">
        <v>2641</v>
      </c>
      <c r="AI1053" s="83" t="s">
        <v>2593</v>
      </c>
      <c r="AJ1053" s="3" t="s">
        <v>2642</v>
      </c>
      <c r="AK1053" s="3" t="s">
        <v>2643</v>
      </c>
      <c r="AL1053" s="3" t="s">
        <v>2644</v>
      </c>
      <c r="AM1053" s="3" t="s">
        <v>2597</v>
      </c>
      <c r="AN1053">
        <v>1</v>
      </c>
      <c r="AO1053" s="2" t="s">
        <v>2598</v>
      </c>
      <c r="AP1053" s="2">
        <v>4069</v>
      </c>
      <c r="AQ1053" s="2" t="s">
        <v>14261</v>
      </c>
      <c r="AR1053" s="2" t="s">
        <v>53</v>
      </c>
      <c r="AS1053">
        <v>0.50119047619047619</v>
      </c>
      <c r="AT1053">
        <v>0.12</v>
      </c>
      <c r="AU1053">
        <v>0.85</v>
      </c>
      <c r="AV1053" t="s">
        <v>1296</v>
      </c>
      <c r="AW1053" s="2">
        <v>0.19088098511459739</v>
      </c>
      <c r="AX1053" s="2">
        <v>12.688821560591821</v>
      </c>
      <c r="AY1053" s="2" t="s">
        <v>451</v>
      </c>
      <c r="AZ1053" s="2"/>
      <c r="BA1053" s="108"/>
      <c r="BB1053" s="2" t="s">
        <v>2645</v>
      </c>
      <c r="BC1053" s="2" t="s">
        <v>2177</v>
      </c>
      <c r="BD1053"/>
    </row>
    <row r="1054" spans="1:56" s="26" customFormat="1" x14ac:dyDescent="0.25">
      <c r="A1054">
        <v>470</v>
      </c>
      <c r="B1054" s="13" t="s">
        <v>3740</v>
      </c>
      <c r="C1054">
        <v>0.43</v>
      </c>
      <c r="D1054">
        <v>10.56</v>
      </c>
      <c r="E1054" s="2">
        <v>857.67489999999998</v>
      </c>
      <c r="F1054" s="2" t="s">
        <v>66</v>
      </c>
      <c r="G1054" t="s">
        <v>3515</v>
      </c>
      <c r="H1054">
        <v>12.82</v>
      </c>
      <c r="I1054">
        <v>12.794877</v>
      </c>
      <c r="J1054">
        <v>2.51229999999989E-2</v>
      </c>
      <c r="K1054">
        <v>1.3852813852813901</v>
      </c>
      <c r="L1054" s="2" t="s">
        <v>3516</v>
      </c>
      <c r="M1054" s="2" t="s">
        <v>3022</v>
      </c>
      <c r="N1054"/>
      <c r="O1054" s="2">
        <v>92000</v>
      </c>
      <c r="P1054" s="26">
        <v>857.67505180845706</v>
      </c>
      <c r="Q1054" s="117" t="s">
        <v>15863</v>
      </c>
      <c r="R1054" s="117" t="s">
        <v>15863</v>
      </c>
      <c r="S1054" s="109" t="str">
        <f t="shared" si="16"/>
        <v>Same</v>
      </c>
      <c r="T1054" s="109"/>
      <c r="U1054" s="90" t="s">
        <v>60</v>
      </c>
      <c r="V1054" s="26" t="s">
        <v>66</v>
      </c>
      <c r="W1054" s="108" t="s">
        <v>1209</v>
      </c>
      <c r="X1054" s="90" t="s">
        <v>1209</v>
      </c>
      <c r="Y1054" s="105" t="s">
        <v>15408</v>
      </c>
      <c r="Z1054" s="105" t="s">
        <v>14486</v>
      </c>
      <c r="AA1054" s="105" t="s">
        <v>14486</v>
      </c>
      <c r="AB1054" s="90">
        <v>857.67</v>
      </c>
      <c r="AC1054" s="26">
        <v>857.67</v>
      </c>
      <c r="AD1054" s="41" t="s">
        <v>3517</v>
      </c>
      <c r="AE1054" s="41" t="s">
        <v>3518</v>
      </c>
      <c r="AF1054" s="41" t="s">
        <v>3519</v>
      </c>
      <c r="AG1054" s="41" t="s">
        <v>3455</v>
      </c>
      <c r="AH1054" s="26" t="s">
        <v>3520</v>
      </c>
      <c r="AI1054" s="26" t="s">
        <v>807</v>
      </c>
      <c r="AJ1054" s="26" t="s">
        <v>3521</v>
      </c>
      <c r="AK1054" s="26" t="s">
        <v>3522</v>
      </c>
      <c r="AL1054" s="26" t="s">
        <v>3523</v>
      </c>
      <c r="AM1054" s="26" t="s">
        <v>3438</v>
      </c>
      <c r="AN1054">
        <v>1</v>
      </c>
      <c r="AO1054" s="2" t="s">
        <v>3447</v>
      </c>
      <c r="AP1054" s="2">
        <v>3320</v>
      </c>
      <c r="AQ1054" s="2" t="s">
        <v>3524</v>
      </c>
      <c r="AR1054" s="2" t="s">
        <v>53</v>
      </c>
      <c r="AS1054">
        <v>1.3852813852813901</v>
      </c>
      <c r="AT1054">
        <v>0.57999999999999996</v>
      </c>
      <c r="AU1054">
        <v>1.57</v>
      </c>
      <c r="AV1054" t="s">
        <v>1296</v>
      </c>
      <c r="AW1054" s="2">
        <v>0.28038155859754599</v>
      </c>
      <c r="AX1054" s="2">
        <v>320000000</v>
      </c>
      <c r="AY1054" s="2" t="s">
        <v>3525</v>
      </c>
      <c r="AZ1054" s="2" t="s">
        <v>3143</v>
      </c>
      <c r="BA1054" s="2" t="s">
        <v>3032</v>
      </c>
      <c r="BB1054" s="2" t="s">
        <v>3526</v>
      </c>
      <c r="BC1054" s="2" t="s">
        <v>3033</v>
      </c>
      <c r="BD1054"/>
    </row>
    <row r="1055" spans="1:56" s="26" customFormat="1" x14ac:dyDescent="0.25">
      <c r="A1055">
        <v>382</v>
      </c>
      <c r="B1055" s="13" t="s">
        <v>2585</v>
      </c>
      <c r="C1055" s="26">
        <v>0.36</v>
      </c>
      <c r="D1055" s="26">
        <v>7.91</v>
      </c>
      <c r="E1055" s="26">
        <v>857.75049999999999</v>
      </c>
      <c r="F1055" s="26" t="s">
        <v>66</v>
      </c>
      <c r="G1055" s="26" t="s">
        <v>2498</v>
      </c>
      <c r="H1055" s="26">
        <v>15.46</v>
      </c>
      <c r="I1055" s="26">
        <v>19.499832999999999</v>
      </c>
      <c r="J1055" s="32">
        <v>-4.0398330000000016</v>
      </c>
      <c r="K1055" s="26">
        <v>0.73300970873786409</v>
      </c>
      <c r="L1055" s="27" t="s">
        <v>2499</v>
      </c>
      <c r="M1055" s="27" t="s">
        <v>2500</v>
      </c>
      <c r="N1055" s="27" t="s">
        <v>2501</v>
      </c>
      <c r="O1055" s="30">
        <v>18000</v>
      </c>
      <c r="P1055" s="26">
        <v>857.7551164131911</v>
      </c>
      <c r="Q1055" s="90" t="s">
        <v>15945</v>
      </c>
      <c r="R1055" s="90" t="s">
        <v>15945</v>
      </c>
      <c r="S1055" s="109" t="str">
        <f t="shared" si="16"/>
        <v>Same</v>
      </c>
      <c r="T1055" s="109"/>
      <c r="U1055" s="108" t="s">
        <v>60</v>
      </c>
      <c r="V1055" t="s">
        <v>51</v>
      </c>
      <c r="W1055" s="108" t="s">
        <v>61</v>
      </c>
      <c r="X1055" t="s">
        <v>61</v>
      </c>
      <c r="Y1055" s="105"/>
      <c r="Z1055" s="105" t="s">
        <v>15319</v>
      </c>
      <c r="AA1055" s="105" t="s">
        <v>15320</v>
      </c>
      <c r="AB1055" s="105">
        <v>857.75193502264699</v>
      </c>
      <c r="AC1055" s="26">
        <v>857.75193502264699</v>
      </c>
      <c r="AD1055" s="26" t="s">
        <v>2502</v>
      </c>
      <c r="AE1055" s="26" t="s">
        <v>2503</v>
      </c>
      <c r="AF1055" s="26" t="s">
        <v>2504</v>
      </c>
      <c r="AG1055" s="26" t="s">
        <v>2505</v>
      </c>
      <c r="AH1055" s="26" t="s">
        <v>2506</v>
      </c>
      <c r="AI1055" s="26" t="s">
        <v>2507</v>
      </c>
      <c r="AJ1055" s="26" t="s">
        <v>2508</v>
      </c>
      <c r="AK1055" s="26" t="s">
        <v>2493</v>
      </c>
      <c r="AL1055" s="26" t="s">
        <v>2509</v>
      </c>
      <c r="AM1055" s="26" t="s">
        <v>2510</v>
      </c>
      <c r="AN1055" s="26">
        <v>1</v>
      </c>
      <c r="AO1055" s="26" t="s">
        <v>2096</v>
      </c>
      <c r="AP1055" s="26">
        <v>5288</v>
      </c>
      <c r="AQ1055" s="26" t="s">
        <v>2511</v>
      </c>
      <c r="AR1055" s="27" t="s">
        <v>53</v>
      </c>
      <c r="AS1055" s="26">
        <v>0.73300970873786409</v>
      </c>
      <c r="AT1055" s="26">
        <v>0.12</v>
      </c>
      <c r="AU1055" s="26">
        <v>0.85</v>
      </c>
      <c r="AV1055" s="26" t="s">
        <v>1296</v>
      </c>
      <c r="AW1055" s="27">
        <v>0.78904244790758038</v>
      </c>
      <c r="AX1055" s="27">
        <v>61800000</v>
      </c>
      <c r="AY1055" s="27" t="s">
        <v>2512</v>
      </c>
      <c r="AZ1055" s="27"/>
      <c r="BB1055" s="27" t="s">
        <v>2513</v>
      </c>
      <c r="BC1055" s="27" t="s">
        <v>2514</v>
      </c>
      <c r="BD1055" s="27" t="s">
        <v>2515</v>
      </c>
    </row>
    <row r="1056" spans="1:56" s="26" customFormat="1" x14ac:dyDescent="0.25">
      <c r="A1056">
        <v>405</v>
      </c>
      <c r="B1056" s="13" t="s">
        <v>2989</v>
      </c>
      <c r="C1056">
        <v>0.44</v>
      </c>
      <c r="D1056">
        <v>15.99</v>
      </c>
      <c r="E1056" s="2">
        <v>858.65890000000002</v>
      </c>
      <c r="F1056" s="2" t="s">
        <v>66</v>
      </c>
      <c r="G1056" t="s">
        <v>2733</v>
      </c>
      <c r="H1056">
        <v>14.35</v>
      </c>
      <c r="I1056">
        <v>14.321467</v>
      </c>
      <c r="J1056">
        <v>2.8532999999999479E-2</v>
      </c>
      <c r="K1056">
        <v>0.46130952380952378</v>
      </c>
      <c r="L1056" s="2" t="s">
        <v>2734</v>
      </c>
      <c r="M1056" s="2" t="s">
        <v>2354</v>
      </c>
      <c r="N1056"/>
      <c r="O1056" s="2">
        <v>84000</v>
      </c>
      <c r="P1056">
        <v>858.66746254655084</v>
      </c>
      <c r="Q1056" s="115" t="s">
        <v>15821</v>
      </c>
      <c r="R1056" s="115" t="s">
        <v>16315</v>
      </c>
      <c r="S1056" s="109" t="str">
        <f t="shared" si="16"/>
        <v>Enhanced</v>
      </c>
      <c r="T1056" s="109"/>
      <c r="U1056" s="90" t="s">
        <v>60</v>
      </c>
      <c r="V1056" s="90" t="s">
        <v>66</v>
      </c>
      <c r="W1056" s="108" t="s">
        <v>1209</v>
      </c>
      <c r="X1056" s="90" t="s">
        <v>15806</v>
      </c>
      <c r="Y1056" s="105"/>
      <c r="Z1056" s="105" t="s">
        <v>15302</v>
      </c>
      <c r="AA1056" s="105" t="s">
        <v>15303</v>
      </c>
      <c r="AB1056" s="90">
        <v>858.65974648290205</v>
      </c>
      <c r="AC1056" s="26">
        <v>858.65974648290205</v>
      </c>
      <c r="AD1056" s="33" t="s">
        <v>2735</v>
      </c>
      <c r="AE1056" s="83" t="s">
        <v>2589</v>
      </c>
      <c r="AF1056" s="3" t="s">
        <v>2736</v>
      </c>
      <c r="AG1056" s="3" t="s">
        <v>1249</v>
      </c>
      <c r="AH1056" s="83" t="s">
        <v>2737</v>
      </c>
      <c r="AI1056" s="83" t="s">
        <v>2738</v>
      </c>
      <c r="AJ1056" s="83" t="s">
        <v>2739</v>
      </c>
      <c r="AK1056" s="83" t="s">
        <v>2591</v>
      </c>
      <c r="AL1056" s="3" t="s">
        <v>2740</v>
      </c>
      <c r="AM1056" s="3" t="s">
        <v>1933</v>
      </c>
      <c r="AN1056">
        <v>1</v>
      </c>
      <c r="AO1056" s="2" t="s">
        <v>2598</v>
      </c>
      <c r="AP1056" s="2">
        <v>3756</v>
      </c>
      <c r="AQ1056" s="2" t="s">
        <v>2741</v>
      </c>
      <c r="AR1056" s="2" t="s">
        <v>53</v>
      </c>
      <c r="AS1056">
        <v>0.46130952380952378</v>
      </c>
      <c r="AT1056">
        <v>0.12</v>
      </c>
      <c r="AU1056">
        <v>0.85</v>
      </c>
      <c r="AV1056" t="s">
        <v>1296</v>
      </c>
      <c r="AW1056" s="2">
        <v>0.23125454393474579</v>
      </c>
      <c r="AX1056" s="2">
        <v>23.496501853391479</v>
      </c>
      <c r="AY1056" s="2" t="s">
        <v>2742</v>
      </c>
      <c r="AZ1056" s="2"/>
      <c r="BA1056"/>
      <c r="BB1056" s="2" t="s">
        <v>2743</v>
      </c>
      <c r="BC1056" s="2" t="s">
        <v>2362</v>
      </c>
      <c r="BD1056"/>
    </row>
    <row r="1057" spans="1:56" s="26" customFormat="1" x14ac:dyDescent="0.25">
      <c r="A1057">
        <v>412</v>
      </c>
      <c r="B1057" s="13" t="s">
        <v>2989</v>
      </c>
      <c r="C1057">
        <v>0.37</v>
      </c>
      <c r="D1057">
        <v>11.45</v>
      </c>
      <c r="E1057" s="2">
        <v>860.62990000000002</v>
      </c>
      <c r="F1057" s="2" t="s">
        <v>66</v>
      </c>
      <c r="G1057" t="s">
        <v>2798</v>
      </c>
      <c r="H1057">
        <v>13.95</v>
      </c>
      <c r="I1057">
        <v>13.958961</v>
      </c>
      <c r="J1057">
        <v>-8.9609999999993306E-3</v>
      </c>
      <c r="K1057">
        <v>0.27083333333333331</v>
      </c>
      <c r="L1057" s="2" t="s">
        <v>2799</v>
      </c>
      <c r="M1057" s="2" t="s">
        <v>2800</v>
      </c>
      <c r="N1057"/>
      <c r="O1057" s="2">
        <v>57000</v>
      </c>
      <c r="P1057">
        <v>860.63848220136276</v>
      </c>
      <c r="Q1057" s="90" t="s">
        <v>2801</v>
      </c>
      <c r="R1057" s="90" t="s">
        <v>2801</v>
      </c>
      <c r="S1057" s="109" t="str">
        <f t="shared" si="16"/>
        <v>Same</v>
      </c>
      <c r="T1057" s="109"/>
      <c r="U1057" s="90" t="s">
        <v>160</v>
      </c>
      <c r="V1057" s="90" t="s">
        <v>46</v>
      </c>
      <c r="W1057" s="3" t="s">
        <v>289</v>
      </c>
      <c r="X1057" s="90" t="s">
        <v>2802</v>
      </c>
      <c r="Y1057" s="105"/>
      <c r="Z1057" s="105" t="s">
        <v>15341</v>
      </c>
      <c r="AA1057" s="105" t="s">
        <v>15341</v>
      </c>
      <c r="AB1057" s="90">
        <v>860.63</v>
      </c>
      <c r="AC1057" s="26">
        <v>860.63</v>
      </c>
      <c r="AD1057" s="26" t="s">
        <v>2803</v>
      </c>
      <c r="AE1057" s="3" t="s">
        <v>1249</v>
      </c>
      <c r="AF1057" s="3" t="s">
        <v>2804</v>
      </c>
      <c r="AG1057" s="3" t="s">
        <v>1933</v>
      </c>
      <c r="AH1057" s="3" t="s">
        <v>2805</v>
      </c>
      <c r="AI1057" s="3" t="s">
        <v>2748</v>
      </c>
      <c r="AJ1057" s="3" t="s">
        <v>2806</v>
      </c>
      <c r="AK1057" s="3" t="s">
        <v>2807</v>
      </c>
      <c r="AL1057" s="3" t="s">
        <v>2808</v>
      </c>
      <c r="AM1057" s="3" t="s">
        <v>2589</v>
      </c>
      <c r="AN1057">
        <v>1</v>
      </c>
      <c r="AO1057" s="2" t="s">
        <v>2598</v>
      </c>
      <c r="AP1057" s="2">
        <v>3662</v>
      </c>
      <c r="AQ1057" s="2" t="s">
        <v>2809</v>
      </c>
      <c r="AR1057" s="2" t="s">
        <v>53</v>
      </c>
      <c r="AS1057">
        <v>0.27083333333333331</v>
      </c>
      <c r="AT1057">
        <v>0.12</v>
      </c>
      <c r="AU1057">
        <v>0.85</v>
      </c>
      <c r="AV1057" t="s">
        <v>1296</v>
      </c>
      <c r="AW1057" s="2">
        <v>0.7967629856444578</v>
      </c>
      <c r="AX1057" s="2">
        <v>47.912876966809989</v>
      </c>
      <c r="AY1057" s="2" t="s">
        <v>812</v>
      </c>
      <c r="AZ1057" s="2"/>
      <c r="BA1057"/>
      <c r="BB1057" s="2" t="s">
        <v>2810</v>
      </c>
      <c r="BC1057" s="2" t="s">
        <v>2811</v>
      </c>
      <c r="BD1057"/>
    </row>
    <row r="1058" spans="1:56" s="26" customFormat="1" x14ac:dyDescent="0.25">
      <c r="A1058">
        <v>143</v>
      </c>
      <c r="B1058" s="13" t="s">
        <v>916</v>
      </c>
      <c r="C1058">
        <v>0.4</v>
      </c>
      <c r="D1058">
        <v>11.3</v>
      </c>
      <c r="E1058" s="2">
        <v>861.54899999999998</v>
      </c>
      <c r="F1058" s="2" t="s">
        <v>66</v>
      </c>
      <c r="G1058" t="s">
        <v>841</v>
      </c>
      <c r="H1058">
        <v>9.2799999999999994</v>
      </c>
      <c r="I1058">
        <v>9.3071956</v>
      </c>
      <c r="J1058">
        <v>-2.7195600000000649E-2</v>
      </c>
      <c r="K1058">
        <v>1.897106109324759</v>
      </c>
      <c r="L1058" s="2" t="s">
        <v>842</v>
      </c>
      <c r="M1058"/>
      <c r="N1058"/>
      <c r="O1058" s="2">
        <v>39000</v>
      </c>
      <c r="P1058">
        <v>861.55026561548107</v>
      </c>
      <c r="Q1058" s="16" t="s">
        <v>843</v>
      </c>
      <c r="R1058" s="16" t="s">
        <v>843</v>
      </c>
      <c r="S1058" s="109" t="str">
        <f t="shared" si="16"/>
        <v>Same</v>
      </c>
      <c r="T1058" s="109"/>
      <c r="U1058" s="64" t="s">
        <v>718</v>
      </c>
      <c r="V1058" s="64" t="s">
        <v>66</v>
      </c>
      <c r="W1058" s="108" t="s">
        <v>72</v>
      </c>
      <c r="X1058" s="64" t="s">
        <v>72</v>
      </c>
      <c r="Y1058" s="105"/>
      <c r="Z1058" s="105" t="s">
        <v>14628</v>
      </c>
      <c r="AA1058" s="105" t="s">
        <v>14628</v>
      </c>
      <c r="AB1058" s="105">
        <v>861.55</v>
      </c>
      <c r="AC1058" s="3">
        <v>861.55</v>
      </c>
      <c r="AD1058" s="3" t="s">
        <v>844</v>
      </c>
      <c r="AE1058" s="3" t="s">
        <v>807</v>
      </c>
      <c r="AF1058" s="3" t="s">
        <v>845</v>
      </c>
      <c r="AG1058" s="3" t="s">
        <v>846</v>
      </c>
      <c r="AH1058" s="3" t="s">
        <v>847</v>
      </c>
      <c r="AI1058" s="3" t="s">
        <v>848</v>
      </c>
      <c r="AJ1058" s="16" t="s">
        <v>849</v>
      </c>
      <c r="AK1058" s="16" t="s">
        <v>801</v>
      </c>
      <c r="AL1058" s="3" t="s">
        <v>850</v>
      </c>
      <c r="AM1058" s="3" t="s">
        <v>851</v>
      </c>
      <c r="AN1058">
        <v>1</v>
      </c>
      <c r="AO1058" s="2" t="s">
        <v>810</v>
      </c>
      <c r="AP1058" s="2">
        <v>2387</v>
      </c>
      <c r="AQ1058" s="14" t="s">
        <v>14229</v>
      </c>
      <c r="AR1058" s="2" t="s">
        <v>53</v>
      </c>
      <c r="AS1058">
        <v>1.897106109324759</v>
      </c>
      <c r="AT1058">
        <v>1.75</v>
      </c>
      <c r="AU1058">
        <v>3.55</v>
      </c>
      <c r="AV1058" t="s">
        <v>54</v>
      </c>
      <c r="AW1058" s="2">
        <v>0.67270836651735944</v>
      </c>
      <c r="AX1058" s="2">
        <v>10.35087628501085</v>
      </c>
      <c r="AY1058" s="2" t="s">
        <v>718</v>
      </c>
      <c r="AZ1058" s="2" t="s">
        <v>718</v>
      </c>
      <c r="BA1058" s="2" t="s">
        <v>852</v>
      </c>
      <c r="BB1058" s="2" t="s">
        <v>853</v>
      </c>
      <c r="BC1058"/>
      <c r="BD1058"/>
    </row>
    <row r="1059" spans="1:56" s="26" customFormat="1" x14ac:dyDescent="0.25">
      <c r="A1059">
        <v>1204</v>
      </c>
      <c r="B1059" s="13" t="s">
        <v>6433</v>
      </c>
      <c r="C1059">
        <v>0.25</v>
      </c>
      <c r="D1059">
        <v>6.45</v>
      </c>
      <c r="E1059" s="108">
        <v>862.26599999999996</v>
      </c>
      <c r="F1059" s="108" t="s">
        <v>66</v>
      </c>
      <c r="G1059" t="s">
        <v>6135</v>
      </c>
      <c r="H1059">
        <v>19.07</v>
      </c>
      <c r="I1059">
        <v>15.337194</v>
      </c>
      <c r="J1059" s="7">
        <v>3.7328060000000001</v>
      </c>
      <c r="K1059">
        <v>1.1264367816092</v>
      </c>
      <c r="L1059" s="108"/>
      <c r="M1059"/>
      <c r="N1059"/>
      <c r="O1059" s="8">
        <v>74000</v>
      </c>
      <c r="P1059">
        <v>862.27091232940199</v>
      </c>
      <c r="Q1059" s="46" t="s">
        <v>160</v>
      </c>
      <c r="R1059" s="46" t="s">
        <v>160</v>
      </c>
      <c r="S1059" s="109" t="str">
        <f t="shared" si="16"/>
        <v>Same</v>
      </c>
      <c r="T1059" s="109"/>
      <c r="U1059" s="46" t="s">
        <v>5617</v>
      </c>
      <c r="V1059" s="50" t="s">
        <v>51</v>
      </c>
      <c r="W1059" s="3" t="s">
        <v>161</v>
      </c>
      <c r="X1059" s="46" t="s">
        <v>161</v>
      </c>
      <c r="Y1059" s="105"/>
      <c r="Z1059" s="105" t="s">
        <v>48</v>
      </c>
      <c r="AA1059" s="105"/>
      <c r="AB1059" s="105">
        <v>862.26</v>
      </c>
      <c r="AC1059" s="3">
        <v>862.26</v>
      </c>
      <c r="AD1059" s="50" t="s">
        <v>6136</v>
      </c>
      <c r="AE1059" s="50" t="s">
        <v>80</v>
      </c>
      <c r="AF1059" s="3" t="s">
        <v>6137</v>
      </c>
      <c r="AG1059" s="3" t="s">
        <v>82</v>
      </c>
      <c r="AH1059" s="3" t="s">
        <v>6138</v>
      </c>
      <c r="AI1059" s="3" t="s">
        <v>949</v>
      </c>
      <c r="AJ1059" s="3" t="s">
        <v>6139</v>
      </c>
      <c r="AK1059" s="3" t="s">
        <v>1325</v>
      </c>
      <c r="AL1059" s="3" t="s">
        <v>6140</v>
      </c>
      <c r="AM1059" s="3" t="s">
        <v>6141</v>
      </c>
      <c r="AN1059">
        <v>1</v>
      </c>
      <c r="AO1059" s="108" t="s">
        <v>6142</v>
      </c>
      <c r="AP1059" s="108">
        <v>4179</v>
      </c>
      <c r="AQ1059" s="108" t="s">
        <v>6143</v>
      </c>
      <c r="AR1059" s="2" t="s">
        <v>53</v>
      </c>
      <c r="AS1059">
        <v>1.1264367816092</v>
      </c>
      <c r="AT1059">
        <v>0.35</v>
      </c>
      <c r="AU1059">
        <v>1.43</v>
      </c>
      <c r="AV1059" t="s">
        <v>1296</v>
      </c>
      <c r="AW1059" s="2">
        <v>0.17995709568372001</v>
      </c>
      <c r="AX1059" s="2">
        <v>196000000</v>
      </c>
      <c r="AY1059" s="108"/>
      <c r="AZ1059" s="2"/>
      <c r="BA1059" s="108"/>
      <c r="BB1059" s="108"/>
      <c r="BC1059"/>
      <c r="BD1059"/>
    </row>
    <row r="1060" spans="1:56" s="26" customFormat="1" x14ac:dyDescent="0.25">
      <c r="A1060">
        <v>1126</v>
      </c>
      <c r="B1060" s="13" t="s">
        <v>10202</v>
      </c>
      <c r="C1060">
        <v>0.34</v>
      </c>
      <c r="D1060">
        <v>7.65</v>
      </c>
      <c r="E1060">
        <v>862.6404</v>
      </c>
      <c r="F1060" s="2" t="s">
        <v>66</v>
      </c>
      <c r="G1060" t="s">
        <v>11368</v>
      </c>
      <c r="H1060">
        <v>4.68</v>
      </c>
      <c r="I1060">
        <v>4.7245110000000006</v>
      </c>
      <c r="J1060" s="108">
        <v>-4.4511000000000862E-2</v>
      </c>
      <c r="K1060" t="s">
        <v>48</v>
      </c>
      <c r="L1060" s="2" t="s">
        <v>2799</v>
      </c>
      <c r="M1060" s="2" t="s">
        <v>11369</v>
      </c>
      <c r="N1060"/>
      <c r="O1060" s="8">
        <v>120000</v>
      </c>
      <c r="P1060">
        <v>862.64625991623723</v>
      </c>
      <c r="Q1060" s="108" t="s">
        <v>11370</v>
      </c>
      <c r="R1060" s="108" t="s">
        <v>11370</v>
      </c>
      <c r="S1060" s="109" t="str">
        <f t="shared" si="16"/>
        <v>Same</v>
      </c>
      <c r="T1060" s="109"/>
      <c r="U1060" s="108" t="s">
        <v>160</v>
      </c>
      <c r="V1060" s="3" t="s">
        <v>46</v>
      </c>
      <c r="W1060" s="3" t="s">
        <v>289</v>
      </c>
      <c r="X1060" s="3" t="s">
        <v>289</v>
      </c>
      <c r="Y1060" s="105"/>
      <c r="Z1060" s="105"/>
      <c r="AA1060" s="105"/>
      <c r="AB1060" s="105">
        <v>862.640457066875</v>
      </c>
      <c r="AC1060" s="3">
        <v>862.640457066875</v>
      </c>
      <c r="AD1060" s="79" t="s">
        <v>11371</v>
      </c>
      <c r="AE1060" s="79" t="s">
        <v>129</v>
      </c>
      <c r="AF1060" s="3" t="s">
        <v>11372</v>
      </c>
      <c r="AG1060" s="3" t="s">
        <v>11373</v>
      </c>
      <c r="AH1060" s="3" t="s">
        <v>11374</v>
      </c>
      <c r="AI1060" s="3" t="s">
        <v>11375</v>
      </c>
      <c r="AJ1060" s="3" t="s">
        <v>11376</v>
      </c>
      <c r="AK1060" s="3" t="s">
        <v>11377</v>
      </c>
      <c r="AL1060" s="3" t="s">
        <v>11378</v>
      </c>
      <c r="AM1060" s="3" t="s">
        <v>119</v>
      </c>
      <c r="AN1060">
        <v>1</v>
      </c>
      <c r="AO1060" s="2" t="s">
        <v>11271</v>
      </c>
      <c r="AP1060" s="2">
        <v>1306</v>
      </c>
      <c r="AQ1060" s="2" t="s">
        <v>11379</v>
      </c>
      <c r="AR1060" s="108" t="s">
        <v>48</v>
      </c>
      <c r="AS1060" t="s">
        <v>48</v>
      </c>
      <c r="AT1060" t="s">
        <v>48</v>
      </c>
      <c r="AU1060" t="s">
        <v>48</v>
      </c>
      <c r="AV1060" t="s">
        <v>48</v>
      </c>
      <c r="AW1060" s="108" t="s">
        <v>48</v>
      </c>
      <c r="AX1060" s="2">
        <v>14.744317762945521</v>
      </c>
      <c r="AY1060" s="2" t="s">
        <v>593</v>
      </c>
      <c r="AZ1060" s="2"/>
      <c r="BA1060"/>
      <c r="BB1060" s="2" t="s">
        <v>2810</v>
      </c>
      <c r="BC1060" s="2" t="s">
        <v>11380</v>
      </c>
      <c r="BD1060"/>
    </row>
    <row r="1061" spans="1:56" s="26" customFormat="1" x14ac:dyDescent="0.25">
      <c r="A1061">
        <v>417</v>
      </c>
      <c r="B1061" s="13" t="s">
        <v>2989</v>
      </c>
      <c r="C1061">
        <v>0.38</v>
      </c>
      <c r="D1061">
        <v>12.02</v>
      </c>
      <c r="E1061" s="2">
        <v>862.6454</v>
      </c>
      <c r="F1061" s="2" t="s">
        <v>66</v>
      </c>
      <c r="G1061" t="s">
        <v>2875</v>
      </c>
      <c r="H1061">
        <v>15.03</v>
      </c>
      <c r="I1061">
        <v>15.030357</v>
      </c>
      <c r="J1061">
        <v>-3.5700000000105092E-4</v>
      </c>
      <c r="K1061">
        <v>0.44355828220858889</v>
      </c>
      <c r="L1061"/>
      <c r="M1061" s="2" t="s">
        <v>2876</v>
      </c>
      <c r="N1061"/>
      <c r="O1061" s="2">
        <v>39000</v>
      </c>
      <c r="P1061">
        <v>862.65400229992872</v>
      </c>
      <c r="Q1061" s="90" t="s">
        <v>2877</v>
      </c>
      <c r="R1061" s="90" t="s">
        <v>2877</v>
      </c>
      <c r="S1061" s="109" t="str">
        <f t="shared" si="16"/>
        <v>Same</v>
      </c>
      <c r="T1061" s="109"/>
      <c r="U1061" s="90" t="s">
        <v>160</v>
      </c>
      <c r="V1061" s="90" t="s">
        <v>46</v>
      </c>
      <c r="W1061" s="3" t="s">
        <v>289</v>
      </c>
      <c r="X1061" s="90" t="s">
        <v>289</v>
      </c>
      <c r="Y1061" s="105"/>
      <c r="Z1061" s="105" t="s">
        <v>15342</v>
      </c>
      <c r="AA1061" s="105" t="s">
        <v>15342</v>
      </c>
      <c r="AB1061" s="90">
        <v>862.64713118037298</v>
      </c>
      <c r="AC1061" s="26">
        <v>862.64713118037298</v>
      </c>
      <c r="AD1061" s="26" t="s">
        <v>2878</v>
      </c>
      <c r="AE1061" s="3" t="s">
        <v>1249</v>
      </c>
      <c r="AF1061" s="3" t="s">
        <v>2879</v>
      </c>
      <c r="AG1061" s="3" t="s">
        <v>2589</v>
      </c>
      <c r="AH1061" s="3" t="s">
        <v>2880</v>
      </c>
      <c r="AI1061" s="3" t="s">
        <v>2591</v>
      </c>
      <c r="AJ1061" s="3" t="s">
        <v>2881</v>
      </c>
      <c r="AK1061" s="3" t="s">
        <v>2593</v>
      </c>
      <c r="AL1061" s="3" t="s">
        <v>2882</v>
      </c>
      <c r="AM1061" s="3" t="s">
        <v>2883</v>
      </c>
      <c r="AN1061">
        <v>1</v>
      </c>
      <c r="AO1061" s="2" t="s">
        <v>2598</v>
      </c>
      <c r="AP1061" s="2">
        <v>3944</v>
      </c>
      <c r="AQ1061" s="2" t="s">
        <v>2884</v>
      </c>
      <c r="AR1061" s="2" t="s">
        <v>53</v>
      </c>
      <c r="AS1061">
        <v>0.44355828220858889</v>
      </c>
      <c r="AT1061">
        <v>0.12</v>
      </c>
      <c r="AU1061">
        <v>0.85</v>
      </c>
      <c r="AV1061" t="s">
        <v>1296</v>
      </c>
      <c r="AW1061" s="2">
        <v>0.24664774683826041</v>
      </c>
      <c r="AX1061" s="2">
        <v>163000000</v>
      </c>
      <c r="AY1061" s="2" t="s">
        <v>1965</v>
      </c>
      <c r="AZ1061" s="2"/>
      <c r="BA1061"/>
      <c r="BB1061"/>
      <c r="BC1061" s="2" t="s">
        <v>2885</v>
      </c>
      <c r="BD1061"/>
    </row>
    <row r="1062" spans="1:56" x14ac:dyDescent="0.25">
      <c r="A1062">
        <v>1053</v>
      </c>
      <c r="B1062" s="13" t="s">
        <v>10205</v>
      </c>
      <c r="C1062" s="108">
        <v>0.44</v>
      </c>
      <c r="D1062" s="108">
        <v>14.1</v>
      </c>
      <c r="E1062" s="2">
        <v>863.55669999999998</v>
      </c>
      <c r="F1062" s="2" t="s">
        <v>66</v>
      </c>
      <c r="G1062" s="108" t="s">
        <v>11153</v>
      </c>
      <c r="H1062" s="108">
        <v>10.83</v>
      </c>
      <c r="I1062" s="108">
        <v>10.821042</v>
      </c>
      <c r="J1062" s="108">
        <v>8.9579999999997995E-3</v>
      </c>
      <c r="K1062" s="108">
        <v>1.1785714285714299</v>
      </c>
      <c r="L1062" s="2" t="s">
        <v>902</v>
      </c>
      <c r="M1062" s="108"/>
      <c r="N1062" s="108"/>
      <c r="O1062" s="2">
        <v>85000</v>
      </c>
      <c r="P1062" s="108">
        <v>863.56531138741195</v>
      </c>
      <c r="Q1062" s="134" t="s">
        <v>903</v>
      </c>
      <c r="R1062" s="134" t="s">
        <v>903</v>
      </c>
      <c r="S1062" s="109" t="str">
        <f t="shared" si="16"/>
        <v>Same</v>
      </c>
      <c r="T1062" s="109"/>
      <c r="U1062" s="108" t="s">
        <v>718</v>
      </c>
      <c r="V1062" s="108" t="s">
        <v>66</v>
      </c>
      <c r="W1062" s="108" t="s">
        <v>72</v>
      </c>
      <c r="X1062" s="108" t="s">
        <v>72</v>
      </c>
      <c r="Y1062" s="108" t="s">
        <v>14776</v>
      </c>
      <c r="Z1062" s="108" t="s">
        <v>14635</v>
      </c>
      <c r="AA1062" s="108" t="s">
        <v>14635</v>
      </c>
      <c r="AB1062" s="108">
        <v>863.5561138905</v>
      </c>
      <c r="AC1062" s="3">
        <v>863.5561138905</v>
      </c>
      <c r="AD1062" s="45" t="s">
        <v>11154</v>
      </c>
      <c r="AE1062" s="45" t="s">
        <v>3893</v>
      </c>
      <c r="AF1062" s="45" t="s">
        <v>11155</v>
      </c>
      <c r="AG1062" s="45" t="s">
        <v>3938</v>
      </c>
      <c r="AH1062" s="45" t="s">
        <v>11156</v>
      </c>
      <c r="AI1062" s="45" t="s">
        <v>3896</v>
      </c>
      <c r="AJ1062" s="3" t="s">
        <v>11157</v>
      </c>
      <c r="AK1062" s="3" t="s">
        <v>11158</v>
      </c>
      <c r="AL1062" s="3" t="s">
        <v>11159</v>
      </c>
      <c r="AM1062" s="3" t="s">
        <v>11160</v>
      </c>
      <c r="AN1062" s="108">
        <v>1</v>
      </c>
      <c r="AO1062" s="2" t="s">
        <v>11118</v>
      </c>
      <c r="AP1062" s="2">
        <v>2834</v>
      </c>
      <c r="AQ1062" s="2" t="s">
        <v>11161</v>
      </c>
      <c r="AR1062" s="2" t="s">
        <v>53</v>
      </c>
      <c r="AS1062" s="108">
        <v>1.1785714285714299</v>
      </c>
      <c r="AT1062" s="108">
        <v>0.28999999999999998</v>
      </c>
      <c r="AU1062" s="108">
        <v>1.36</v>
      </c>
      <c r="AV1062" s="108" t="s">
        <v>54</v>
      </c>
      <c r="AW1062" s="2">
        <v>0.19911372810794201</v>
      </c>
      <c r="AX1062" s="2">
        <v>231000000</v>
      </c>
      <c r="AY1062" s="2" t="s">
        <v>718</v>
      </c>
      <c r="AZ1062" s="2" t="s">
        <v>883</v>
      </c>
      <c r="BA1062" s="2" t="s">
        <v>11162</v>
      </c>
      <c r="BB1062" s="2" t="s">
        <v>10888</v>
      </c>
      <c r="BC1062" s="2" t="s">
        <v>913</v>
      </c>
      <c r="BD1062" s="108"/>
    </row>
    <row r="1063" spans="1:56" x14ac:dyDescent="0.25">
      <c r="A1063">
        <v>149</v>
      </c>
      <c r="B1063" s="13" t="s">
        <v>916</v>
      </c>
      <c r="C1063">
        <v>0.39</v>
      </c>
      <c r="D1063">
        <v>10.94</v>
      </c>
      <c r="E1063" s="2">
        <v>863.56479999999999</v>
      </c>
      <c r="F1063" s="2" t="s">
        <v>66</v>
      </c>
      <c r="G1063" t="s">
        <v>901</v>
      </c>
      <c r="H1063">
        <v>10.37</v>
      </c>
      <c r="I1063">
        <v>10.407277000000001</v>
      </c>
      <c r="J1063">
        <v>-3.727699999999956E-2</v>
      </c>
      <c r="K1063">
        <v>2.172774869109948</v>
      </c>
      <c r="L1063" s="2" t="s">
        <v>902</v>
      </c>
      <c r="M1063" s="108"/>
      <c r="O1063" s="8">
        <v>26000</v>
      </c>
      <c r="P1063">
        <v>863.56606857669124</v>
      </c>
      <c r="Q1063" s="16" t="s">
        <v>903</v>
      </c>
      <c r="R1063" s="16" t="s">
        <v>903</v>
      </c>
      <c r="S1063" s="109" t="str">
        <f t="shared" si="16"/>
        <v>Same</v>
      </c>
      <c r="T1063" s="109"/>
      <c r="U1063" s="64" t="s">
        <v>718</v>
      </c>
      <c r="V1063" s="64" t="s">
        <v>66</v>
      </c>
      <c r="W1063" s="108" t="s">
        <v>72</v>
      </c>
      <c r="X1063" s="64" t="s">
        <v>72</v>
      </c>
      <c r="Y1063" s="105"/>
      <c r="Z1063" s="105" t="s">
        <v>14635</v>
      </c>
      <c r="AA1063" s="105" t="s">
        <v>14635</v>
      </c>
      <c r="AB1063" s="105">
        <v>863.56405826869604</v>
      </c>
      <c r="AC1063" s="3">
        <v>863.56405826869604</v>
      </c>
      <c r="AD1063" s="3" t="s">
        <v>904</v>
      </c>
      <c r="AE1063" s="3" t="s">
        <v>807</v>
      </c>
      <c r="AF1063" s="16" t="s">
        <v>905</v>
      </c>
      <c r="AG1063" s="16" t="s">
        <v>801</v>
      </c>
      <c r="AH1063" s="16" t="s">
        <v>906</v>
      </c>
      <c r="AI1063" s="16" t="s">
        <v>875</v>
      </c>
      <c r="AJ1063" s="16" t="s">
        <v>907</v>
      </c>
      <c r="AK1063" s="16" t="s">
        <v>863</v>
      </c>
      <c r="AL1063" s="3" t="s">
        <v>908</v>
      </c>
      <c r="AM1063" s="3" t="s">
        <v>909</v>
      </c>
      <c r="AN1063">
        <v>1</v>
      </c>
      <c r="AO1063" s="2" t="s">
        <v>810</v>
      </c>
      <c r="AP1063" s="2">
        <v>2672</v>
      </c>
      <c r="AQ1063" s="2" t="s">
        <v>910</v>
      </c>
      <c r="AR1063" s="2" t="s">
        <v>53</v>
      </c>
      <c r="AS1063">
        <v>2.172774869109948</v>
      </c>
      <c r="AT1063">
        <v>1.75</v>
      </c>
      <c r="AU1063">
        <v>3.55</v>
      </c>
      <c r="AV1063" t="s">
        <v>54</v>
      </c>
      <c r="AW1063" s="2">
        <v>0.37091750066165968</v>
      </c>
      <c r="AX1063" s="2">
        <v>11.5760095430949</v>
      </c>
      <c r="AY1063" s="2" t="s">
        <v>718</v>
      </c>
      <c r="AZ1063" s="2" t="s">
        <v>718</v>
      </c>
      <c r="BA1063" s="2" t="s">
        <v>911</v>
      </c>
      <c r="BB1063" s="2" t="s">
        <v>912</v>
      </c>
      <c r="BC1063" s="2" t="s">
        <v>913</v>
      </c>
    </row>
    <row r="1064" spans="1:56" x14ac:dyDescent="0.25">
      <c r="A1064">
        <v>735</v>
      </c>
      <c r="B1064" s="13" t="s">
        <v>7781</v>
      </c>
      <c r="C1064">
        <v>0.33</v>
      </c>
      <c r="D1064">
        <v>5.47</v>
      </c>
      <c r="E1064" s="108">
        <v>864.24289999999996</v>
      </c>
      <c r="F1064" s="108" t="s">
        <v>66</v>
      </c>
      <c r="G1064" t="s">
        <v>14285</v>
      </c>
      <c r="H1064">
        <v>16.45</v>
      </c>
      <c r="I1064">
        <v>14.408052</v>
      </c>
      <c r="J1064" s="7">
        <v>2.0419480000000001</v>
      </c>
      <c r="K1064" t="s">
        <v>48</v>
      </c>
      <c r="O1064" s="8">
        <v>8800</v>
      </c>
      <c r="P1064">
        <v>864.24765506443578</v>
      </c>
      <c r="Q1064" s="108" t="s">
        <v>160</v>
      </c>
      <c r="R1064" s="108" t="s">
        <v>160</v>
      </c>
      <c r="S1064" s="109" t="str">
        <f t="shared" si="16"/>
        <v>Same</v>
      </c>
      <c r="T1064" s="109"/>
      <c r="U1064" t="s">
        <v>160</v>
      </c>
      <c r="V1064" t="s">
        <v>51</v>
      </c>
      <c r="W1064" s="3" t="s">
        <v>161</v>
      </c>
      <c r="X1064" t="s">
        <v>161</v>
      </c>
      <c r="Y1064" s="105"/>
      <c r="Z1064" s="105"/>
      <c r="AA1064" s="105"/>
      <c r="AB1064" s="105">
        <v>864.25</v>
      </c>
      <c r="AC1064" s="108">
        <v>864.25</v>
      </c>
      <c r="AD1064" s="108" t="s">
        <v>14286</v>
      </c>
      <c r="AE1064" s="108" t="s">
        <v>82</v>
      </c>
      <c r="AF1064" s="108" t="s">
        <v>14287</v>
      </c>
      <c r="AG1064" s="108" t="s">
        <v>1428</v>
      </c>
      <c r="AH1064" s="108" t="s">
        <v>14288</v>
      </c>
      <c r="AI1064" s="108" t="s">
        <v>1555</v>
      </c>
      <c r="AJ1064" s="108" t="s">
        <v>14289</v>
      </c>
      <c r="AK1064" s="108" t="s">
        <v>14290</v>
      </c>
      <c r="AL1064" s="108" t="s">
        <v>14291</v>
      </c>
      <c r="AM1064" s="108" t="s">
        <v>7243</v>
      </c>
      <c r="AN1064">
        <v>1</v>
      </c>
      <c r="AO1064" s="108" t="s">
        <v>14292</v>
      </c>
      <c r="AP1064" s="108">
        <v>3861</v>
      </c>
      <c r="AQ1064" s="108" t="s">
        <v>14293</v>
      </c>
      <c r="AR1064" s="2" t="s">
        <v>53</v>
      </c>
      <c r="AS1064" t="s">
        <v>3755</v>
      </c>
      <c r="AT1064">
        <v>6.25</v>
      </c>
      <c r="AU1064" t="s">
        <v>3755</v>
      </c>
      <c r="AV1064" t="s">
        <v>54</v>
      </c>
      <c r="AW1064" s="108" t="s">
        <v>3755</v>
      </c>
      <c r="AX1064" s="2">
        <v>5.7056137017278141</v>
      </c>
      <c r="AZ1064" s="2" t="s">
        <v>50</v>
      </c>
      <c r="BB1064" s="108"/>
      <c r="BC1064" s="2" t="s">
        <v>14294</v>
      </c>
      <c r="BD1064" s="108"/>
    </row>
    <row r="1065" spans="1:56" x14ac:dyDescent="0.25">
      <c r="A1065">
        <v>552</v>
      </c>
      <c r="B1065" s="13" t="s">
        <v>8939</v>
      </c>
      <c r="C1065">
        <v>0.26</v>
      </c>
      <c r="D1065">
        <v>7.02</v>
      </c>
      <c r="E1065">
        <v>864.62</v>
      </c>
      <c r="F1065" s="2" t="s">
        <v>66</v>
      </c>
      <c r="G1065" t="s">
        <v>12663</v>
      </c>
      <c r="H1065">
        <v>1.2</v>
      </c>
      <c r="I1065">
        <v>1.2204193000000001</v>
      </c>
      <c r="J1065">
        <v>-2.0419299999999922E-2</v>
      </c>
      <c r="K1065" t="s">
        <v>48</v>
      </c>
      <c r="L1065" s="2" t="s">
        <v>12676</v>
      </c>
      <c r="N1065" s="2" t="s">
        <v>12677</v>
      </c>
      <c r="O1065" s="8">
        <v>110000</v>
      </c>
      <c r="P1065">
        <v>864.62431618304004</v>
      </c>
      <c r="Q1065" s="108" t="s">
        <v>15970</v>
      </c>
      <c r="R1065" s="108" t="s">
        <v>15970</v>
      </c>
      <c r="S1065" s="109" t="str">
        <f t="shared" si="16"/>
        <v>Same</v>
      </c>
      <c r="T1065" s="109"/>
      <c r="U1065" t="s">
        <v>160</v>
      </c>
      <c r="V1065" s="3" t="s">
        <v>46</v>
      </c>
      <c r="W1065" s="3" t="s">
        <v>289</v>
      </c>
      <c r="X1065" s="3" t="s">
        <v>12354</v>
      </c>
      <c r="Y1065" s="105"/>
      <c r="Z1065" s="105" t="s">
        <v>15514</v>
      </c>
      <c r="AA1065" s="105" t="s">
        <v>15515</v>
      </c>
      <c r="AB1065" s="105">
        <v>864.61969505974798</v>
      </c>
      <c r="AC1065" s="3">
        <v>864.61969505974798</v>
      </c>
      <c r="AD1065" s="3" t="s">
        <v>12678</v>
      </c>
      <c r="AE1065" s="3" t="s">
        <v>10738</v>
      </c>
      <c r="AF1065" s="3" t="s">
        <v>12679</v>
      </c>
      <c r="AG1065" s="3" t="s">
        <v>12335</v>
      </c>
      <c r="AH1065" s="3" t="s">
        <v>12680</v>
      </c>
      <c r="AI1065" s="3" t="s">
        <v>1376</v>
      </c>
      <c r="AJ1065" s="3" t="s">
        <v>12681</v>
      </c>
      <c r="AK1065" s="3" t="s">
        <v>8928</v>
      </c>
      <c r="AL1065" s="3" t="s">
        <v>12682</v>
      </c>
      <c r="AM1065" s="3" t="s">
        <v>11003</v>
      </c>
      <c r="AN1065">
        <v>1</v>
      </c>
      <c r="AO1065" s="2" t="s">
        <v>8924</v>
      </c>
      <c r="AP1065" s="2">
        <v>348</v>
      </c>
      <c r="AQ1065" s="2" t="s">
        <v>12683</v>
      </c>
      <c r="AR1065" s="108" t="s">
        <v>48</v>
      </c>
      <c r="AS1065" t="s">
        <v>48</v>
      </c>
      <c r="AT1065" t="s">
        <v>48</v>
      </c>
      <c r="AU1065" t="s">
        <v>48</v>
      </c>
      <c r="AV1065" t="s">
        <v>48</v>
      </c>
      <c r="AW1065" s="108" t="s">
        <v>48</v>
      </c>
      <c r="AX1065" s="2">
        <v>645000000</v>
      </c>
      <c r="AY1065" s="2" t="s">
        <v>12684</v>
      </c>
      <c r="AZ1065" s="2"/>
      <c r="BB1065" s="2" t="s">
        <v>12685</v>
      </c>
      <c r="BD1065" s="108"/>
    </row>
    <row r="1066" spans="1:56" x14ac:dyDescent="0.25">
      <c r="A1066">
        <v>285</v>
      </c>
      <c r="B1066" s="13" t="s">
        <v>7295</v>
      </c>
      <c r="C1066">
        <v>0.46</v>
      </c>
      <c r="D1066">
        <v>14.93</v>
      </c>
      <c r="E1066">
        <v>865.24530000000004</v>
      </c>
      <c r="F1066" s="2" t="s">
        <v>66</v>
      </c>
      <c r="G1066" t="s">
        <v>7240</v>
      </c>
      <c r="H1066">
        <v>14.35</v>
      </c>
      <c r="I1066">
        <v>14.418839999999999</v>
      </c>
      <c r="J1066" s="108">
        <v>-6.8839999999999804E-2</v>
      </c>
      <c r="K1066">
        <v>0.93666666666666698</v>
      </c>
      <c r="L1066" s="108"/>
      <c r="M1066" s="108"/>
      <c r="N1066" s="108"/>
      <c r="O1066" s="8">
        <v>120000</v>
      </c>
      <c r="P1066">
        <v>865.25094572558305</v>
      </c>
      <c r="Q1066" s="108" t="s">
        <v>160</v>
      </c>
      <c r="R1066" s="108" t="s">
        <v>160</v>
      </c>
      <c r="S1066" s="109" t="str">
        <f t="shared" si="16"/>
        <v>Same</v>
      </c>
      <c r="T1066" s="109"/>
      <c r="U1066" s="108" t="s">
        <v>160</v>
      </c>
      <c r="V1066" s="3" t="s">
        <v>670</v>
      </c>
      <c r="W1066" s="3" t="s">
        <v>528</v>
      </c>
      <c r="X1066" s="3" t="s">
        <v>528</v>
      </c>
      <c r="Y1066" s="105"/>
      <c r="Z1066" s="105" t="s">
        <v>48</v>
      </c>
      <c r="AA1066" s="105"/>
      <c r="AB1066" s="105">
        <v>865.24537534625699</v>
      </c>
      <c r="AC1066" s="3">
        <v>865.24537534625699</v>
      </c>
      <c r="AD1066" s="3" t="s">
        <v>7241</v>
      </c>
      <c r="AE1066" s="3" t="s">
        <v>82</v>
      </c>
      <c r="AF1066" s="3" t="s">
        <v>7242</v>
      </c>
      <c r="AG1066" s="3" t="s">
        <v>7243</v>
      </c>
      <c r="AH1066" s="3" t="s">
        <v>7244</v>
      </c>
      <c r="AI1066" s="3" t="s">
        <v>1428</v>
      </c>
      <c r="AJ1066" s="3" t="s">
        <v>7245</v>
      </c>
      <c r="AK1066" s="3" t="s">
        <v>1555</v>
      </c>
      <c r="AL1066" s="3" t="s">
        <v>7246</v>
      </c>
      <c r="AM1066" s="3" t="s">
        <v>7247</v>
      </c>
      <c r="AN1066">
        <v>1</v>
      </c>
      <c r="AO1066" s="2" t="s">
        <v>7236</v>
      </c>
      <c r="AP1066" s="2">
        <v>3883</v>
      </c>
      <c r="AQ1066" s="2" t="s">
        <v>7248</v>
      </c>
      <c r="AR1066" s="2" t="s">
        <v>53</v>
      </c>
      <c r="AS1066">
        <v>0.93666666666666698</v>
      </c>
      <c r="AT1066">
        <v>0.23</v>
      </c>
      <c r="AU1066">
        <v>1.18</v>
      </c>
      <c r="AV1066" t="s">
        <v>1296</v>
      </c>
      <c r="AW1066" s="2">
        <v>0.221564705905819</v>
      </c>
      <c r="AX1066" s="2">
        <v>300000000</v>
      </c>
      <c r="AY1066" s="108"/>
      <c r="AZ1066" s="2"/>
      <c r="BB1066" s="108"/>
      <c r="BC1066" s="108"/>
      <c r="BD1066" s="108"/>
    </row>
    <row r="1067" spans="1:56" x14ac:dyDescent="0.25">
      <c r="A1067">
        <v>401</v>
      </c>
      <c r="B1067" s="13" t="s">
        <v>2989</v>
      </c>
      <c r="C1067" s="108">
        <v>0.44</v>
      </c>
      <c r="D1067" s="108">
        <v>15.34</v>
      </c>
      <c r="E1067" s="2">
        <v>868.64350000000002</v>
      </c>
      <c r="F1067" s="2" t="s">
        <v>66</v>
      </c>
      <c r="G1067" s="108" t="s">
        <v>2705</v>
      </c>
      <c r="H1067" s="108">
        <v>12.51</v>
      </c>
      <c r="I1067" s="108">
        <v>12.485563000000001</v>
      </c>
      <c r="J1067" s="108">
        <v>2.4436999999998928E-2</v>
      </c>
      <c r="K1067" s="108">
        <v>0.41504854368932043</v>
      </c>
      <c r="L1067" s="108"/>
      <c r="M1067" s="2" t="s">
        <v>2261</v>
      </c>
      <c r="N1067" s="108"/>
      <c r="O1067" s="2">
        <v>100000</v>
      </c>
      <c r="P1067" s="108">
        <v>868.65216211298196</v>
      </c>
      <c r="Q1067" s="115" t="s">
        <v>15819</v>
      </c>
      <c r="R1067" s="115" t="s">
        <v>16316</v>
      </c>
      <c r="S1067" s="109" t="str">
        <f t="shared" si="16"/>
        <v>Enhanced</v>
      </c>
      <c r="T1067" s="109"/>
      <c r="U1067" s="90" t="s">
        <v>60</v>
      </c>
      <c r="V1067" s="90" t="s">
        <v>66</v>
      </c>
      <c r="W1067" s="108" t="s">
        <v>1209</v>
      </c>
      <c r="X1067" s="90" t="s">
        <v>15829</v>
      </c>
      <c r="Y1067" s="108"/>
      <c r="Z1067" s="108" t="s">
        <v>15288</v>
      </c>
      <c r="AA1067" s="108" t="s">
        <v>15289</v>
      </c>
      <c r="AB1067" s="90">
        <v>868.64341269849899</v>
      </c>
      <c r="AC1067" s="26">
        <v>868.64341269849899</v>
      </c>
      <c r="AD1067" s="33" t="s">
        <v>2706</v>
      </c>
      <c r="AE1067" s="83" t="s">
        <v>2589</v>
      </c>
      <c r="AF1067" s="83" t="s">
        <v>2707</v>
      </c>
      <c r="AG1067" s="83" t="s">
        <v>2593</v>
      </c>
      <c r="AH1067" s="83" t="s">
        <v>2708</v>
      </c>
      <c r="AI1067" s="83" t="s">
        <v>2591</v>
      </c>
      <c r="AJ1067" s="3" t="s">
        <v>2709</v>
      </c>
      <c r="AK1067" s="3" t="s">
        <v>1249</v>
      </c>
      <c r="AL1067" s="3" t="s">
        <v>2710</v>
      </c>
      <c r="AM1067" s="3" t="s">
        <v>2597</v>
      </c>
      <c r="AN1067" s="108">
        <v>1</v>
      </c>
      <c r="AO1067" s="2" t="s">
        <v>2598</v>
      </c>
      <c r="AP1067" s="2">
        <v>3276</v>
      </c>
      <c r="AQ1067" s="2" t="s">
        <v>2711</v>
      </c>
      <c r="AR1067" s="2" t="s">
        <v>53</v>
      </c>
      <c r="AS1067" s="108">
        <v>0.41504854368932043</v>
      </c>
      <c r="AT1067" s="108">
        <v>0.12</v>
      </c>
      <c r="AU1067" s="108">
        <v>0.85</v>
      </c>
      <c r="AV1067" s="108" t="s">
        <v>1296</v>
      </c>
      <c r="AW1067" s="2">
        <v>0.26735810432056578</v>
      </c>
      <c r="AX1067" s="2">
        <v>22.513659971931151</v>
      </c>
      <c r="AY1067" s="2" t="s">
        <v>1965</v>
      </c>
      <c r="AZ1067" s="2"/>
      <c r="BA1067" s="108"/>
      <c r="BB1067" s="108"/>
      <c r="BC1067" s="2" t="s">
        <v>2272</v>
      </c>
      <c r="BD1067" s="108"/>
    </row>
    <row r="1068" spans="1:56" x14ac:dyDescent="0.25">
      <c r="A1068">
        <v>1100</v>
      </c>
      <c r="B1068" s="13" t="s">
        <v>8369</v>
      </c>
      <c r="C1068">
        <v>0.72</v>
      </c>
      <c r="D1068">
        <v>60</v>
      </c>
      <c r="E1068">
        <v>868.75779999999997</v>
      </c>
      <c r="F1068" s="2" t="s">
        <v>66</v>
      </c>
      <c r="G1068" t="s">
        <v>8243</v>
      </c>
      <c r="H1068">
        <v>10.1</v>
      </c>
      <c r="I1068">
        <v>10.177911</v>
      </c>
      <c r="J1068">
        <v>-7.7911000000000286E-2</v>
      </c>
      <c r="K1068">
        <v>36.666666666666657</v>
      </c>
      <c r="M1068" s="2" t="s">
        <v>8244</v>
      </c>
      <c r="O1068" s="8">
        <v>100000</v>
      </c>
      <c r="P1068">
        <v>868.746280271572</v>
      </c>
      <c r="Q1068" s="108" t="s">
        <v>8245</v>
      </c>
      <c r="R1068" t="s">
        <v>8245</v>
      </c>
      <c r="S1068" s="109" t="str">
        <f t="shared" si="16"/>
        <v>Same</v>
      </c>
      <c r="T1068" s="109"/>
      <c r="U1068" t="s">
        <v>160</v>
      </c>
      <c r="V1068" s="3" t="s">
        <v>46</v>
      </c>
      <c r="W1068" s="3" t="s">
        <v>289</v>
      </c>
      <c r="X1068" s="3" t="s">
        <v>8220</v>
      </c>
      <c r="Y1068" s="105" t="s">
        <v>14803</v>
      </c>
      <c r="Z1068" s="105" t="s">
        <v>14804</v>
      </c>
      <c r="AA1068" s="105" t="s">
        <v>14804</v>
      </c>
      <c r="AB1068" s="105">
        <v>868.75727567403203</v>
      </c>
      <c r="AC1068" s="3">
        <v>868.75727567403203</v>
      </c>
      <c r="AD1068" s="79" t="s">
        <v>8246</v>
      </c>
      <c r="AE1068" s="3" t="s">
        <v>8247</v>
      </c>
      <c r="AF1068" s="3" t="s">
        <v>8248</v>
      </c>
      <c r="AG1068" s="3" t="s">
        <v>190</v>
      </c>
      <c r="AH1068" s="3" t="s">
        <v>8249</v>
      </c>
      <c r="AI1068" s="3" t="s">
        <v>282</v>
      </c>
      <c r="AJ1068" s="3" t="s">
        <v>8250</v>
      </c>
      <c r="AK1068" s="3" t="s">
        <v>722</v>
      </c>
      <c r="AL1068" s="3" t="s">
        <v>8251</v>
      </c>
      <c r="AM1068" s="3" t="s">
        <v>7501</v>
      </c>
      <c r="AN1068">
        <v>1</v>
      </c>
      <c r="AO1068" s="2" t="s">
        <v>8139</v>
      </c>
      <c r="AP1068" s="2">
        <v>2645</v>
      </c>
      <c r="AQ1068" s="2" t="s">
        <v>8252</v>
      </c>
      <c r="AR1068" s="2" t="s">
        <v>53</v>
      </c>
      <c r="AS1068">
        <v>36.666666666666657</v>
      </c>
      <c r="AT1068">
        <v>1.5</v>
      </c>
      <c r="AU1068">
        <v>50</v>
      </c>
      <c r="AV1068" t="s">
        <v>85</v>
      </c>
      <c r="AW1068" s="108">
        <v>2.151969096267671</v>
      </c>
      <c r="AX1068" s="2">
        <v>16.92307627218937</v>
      </c>
      <c r="AY1068" s="2" t="s">
        <v>111</v>
      </c>
      <c r="AZ1068" s="2"/>
      <c r="BB1068" s="108"/>
      <c r="BC1068" s="2" t="s">
        <v>8253</v>
      </c>
    </row>
    <row r="1069" spans="1:56" x14ac:dyDescent="0.25">
      <c r="A1069">
        <v>1223</v>
      </c>
      <c r="B1069" s="13" t="s">
        <v>6434</v>
      </c>
      <c r="C1069">
        <v>0.51</v>
      </c>
      <c r="D1069">
        <v>16.02</v>
      </c>
      <c r="E1069" s="2">
        <v>870.53769999999997</v>
      </c>
      <c r="F1069" s="2" t="s">
        <v>66</v>
      </c>
      <c r="G1069" t="s">
        <v>6322</v>
      </c>
      <c r="H1069">
        <v>9.8000000000000007</v>
      </c>
      <c r="I1069">
        <v>9.8214392000000004</v>
      </c>
      <c r="J1069">
        <v>-2.14391999999979E-2</v>
      </c>
      <c r="K1069">
        <v>1.1657142857142899</v>
      </c>
      <c r="M1069" s="2" t="s">
        <v>6323</v>
      </c>
      <c r="O1069" s="2">
        <v>76000</v>
      </c>
      <c r="P1069">
        <v>870.54685805660404</v>
      </c>
      <c r="Q1069" s="126" t="s">
        <v>16203</v>
      </c>
      <c r="R1069" s="126" t="s">
        <v>16203</v>
      </c>
      <c r="S1069" s="109" t="str">
        <f t="shared" si="16"/>
        <v>Same</v>
      </c>
      <c r="T1069" s="109"/>
      <c r="U1069" t="s">
        <v>471</v>
      </c>
      <c r="V1069" s="3" t="s">
        <v>66</v>
      </c>
      <c r="W1069" s="108" t="s">
        <v>72</v>
      </c>
      <c r="X1069" t="s">
        <v>16199</v>
      </c>
      <c r="Y1069" s="105"/>
      <c r="Z1069" s="105" t="s">
        <v>219</v>
      </c>
      <c r="AA1069" s="105" t="s">
        <v>219</v>
      </c>
      <c r="AB1069" s="105">
        <v>870.54</v>
      </c>
      <c r="AC1069" s="12">
        <v>870.54</v>
      </c>
      <c r="AD1069" s="12" t="s">
        <v>6324</v>
      </c>
      <c r="AE1069" s="12" t="s">
        <v>1249</v>
      </c>
      <c r="AF1069" s="12" t="s">
        <v>6325</v>
      </c>
      <c r="AG1069" s="3" t="s">
        <v>2031</v>
      </c>
      <c r="AH1069" s="3" t="s">
        <v>6326</v>
      </c>
      <c r="AI1069" s="3" t="s">
        <v>6327</v>
      </c>
      <c r="AJ1069" s="3" t="s">
        <v>6328</v>
      </c>
      <c r="AK1069" s="3" t="s">
        <v>6329</v>
      </c>
      <c r="AL1069" s="3" t="s">
        <v>6330</v>
      </c>
      <c r="AM1069" s="3" t="s">
        <v>1929</v>
      </c>
      <c r="AN1069">
        <v>1</v>
      </c>
      <c r="AO1069" s="2" t="s">
        <v>6205</v>
      </c>
      <c r="AP1069" s="2">
        <v>2584</v>
      </c>
      <c r="AQ1069" s="2" t="s">
        <v>6331</v>
      </c>
      <c r="AR1069" s="2" t="s">
        <v>53</v>
      </c>
      <c r="AS1069">
        <v>1.1657142857142899</v>
      </c>
      <c r="AT1069">
        <v>0.35</v>
      </c>
      <c r="AU1069">
        <v>1.43</v>
      </c>
      <c r="AV1069" t="s">
        <v>1296</v>
      </c>
      <c r="AW1069" s="2">
        <v>0.182425199885971</v>
      </c>
      <c r="AX1069" s="2">
        <v>204000000</v>
      </c>
      <c r="AY1069" s="2" t="s">
        <v>505</v>
      </c>
      <c r="AZ1069" s="2"/>
      <c r="BC1069" s="2" t="s">
        <v>6332</v>
      </c>
    </row>
    <row r="1070" spans="1:56" x14ac:dyDescent="0.25">
      <c r="A1070">
        <v>390</v>
      </c>
      <c r="B1070" s="13" t="s">
        <v>2989</v>
      </c>
      <c r="C1070">
        <v>0.8</v>
      </c>
      <c r="D1070">
        <v>60</v>
      </c>
      <c r="E1070" s="2">
        <v>870.65909999999997</v>
      </c>
      <c r="F1070" s="2" t="s">
        <v>66</v>
      </c>
      <c r="G1070" t="s">
        <v>2586</v>
      </c>
      <c r="H1070">
        <v>13.96</v>
      </c>
      <c r="I1070">
        <v>13.932010999999999</v>
      </c>
      <c r="J1070">
        <v>2.7989000000001599E-2</v>
      </c>
      <c r="K1070">
        <v>0.46534653465346543</v>
      </c>
      <c r="L1070" s="2" t="s">
        <v>2587</v>
      </c>
      <c r="M1070" s="2" t="s">
        <v>2084</v>
      </c>
      <c r="O1070" s="2">
        <v>780000</v>
      </c>
      <c r="P1070">
        <v>870.66778221254515</v>
      </c>
      <c r="Q1070" s="115" t="s">
        <v>15810</v>
      </c>
      <c r="R1070" s="115" t="s">
        <v>16317</v>
      </c>
      <c r="S1070" s="109" t="str">
        <f t="shared" si="16"/>
        <v>Enhanced</v>
      </c>
      <c r="T1070" s="109"/>
      <c r="U1070" s="90" t="s">
        <v>60</v>
      </c>
      <c r="V1070" s="90" t="s">
        <v>66</v>
      </c>
      <c r="W1070" s="69" t="s">
        <v>1209</v>
      </c>
      <c r="X1070" s="90" t="s">
        <v>15829</v>
      </c>
      <c r="Y1070" s="105" t="s">
        <v>15330</v>
      </c>
      <c r="Z1070" s="105" t="s">
        <v>15267</v>
      </c>
      <c r="AA1070" s="105" t="s">
        <v>14474</v>
      </c>
      <c r="AB1070" s="90">
        <v>870.65926425672706</v>
      </c>
      <c r="AC1070" s="26">
        <v>870.65926425672706</v>
      </c>
      <c r="AD1070" s="33" t="s">
        <v>2588</v>
      </c>
      <c r="AE1070" s="83" t="s">
        <v>2589</v>
      </c>
      <c r="AF1070" s="83" t="s">
        <v>2590</v>
      </c>
      <c r="AG1070" s="83" t="s">
        <v>2591</v>
      </c>
      <c r="AH1070" s="83" t="s">
        <v>2592</v>
      </c>
      <c r="AI1070" s="83" t="s">
        <v>2593</v>
      </c>
      <c r="AJ1070" s="3" t="s">
        <v>2594</v>
      </c>
      <c r="AK1070" s="3" t="s">
        <v>2595</v>
      </c>
      <c r="AL1070" s="3" t="s">
        <v>2596</v>
      </c>
      <c r="AM1070" s="3" t="s">
        <v>2597</v>
      </c>
      <c r="AN1070">
        <v>1</v>
      </c>
      <c r="AO1070" s="2" t="s">
        <v>2598</v>
      </c>
      <c r="AP1070" s="2">
        <v>3655</v>
      </c>
      <c r="AQ1070" s="2" t="s">
        <v>2599</v>
      </c>
      <c r="AR1070" s="2" t="s">
        <v>53</v>
      </c>
      <c r="AS1070">
        <v>0.46534653465346543</v>
      </c>
      <c r="AT1070">
        <v>0.12</v>
      </c>
      <c r="AU1070">
        <v>0.85</v>
      </c>
      <c r="AV1070" t="s">
        <v>1296</v>
      </c>
      <c r="AW1070" s="2">
        <v>0.22751514125980721</v>
      </c>
      <c r="AX1070" s="2">
        <v>12.317073120662309</v>
      </c>
      <c r="AY1070" s="2" t="s">
        <v>2600</v>
      </c>
      <c r="AZ1070" s="2"/>
      <c r="BC1070" s="2" t="s">
        <v>2099</v>
      </c>
    </row>
    <row r="1071" spans="1:56" x14ac:dyDescent="0.25">
      <c r="A1071">
        <v>260</v>
      </c>
      <c r="B1071" s="13" t="s">
        <v>1949</v>
      </c>
      <c r="C1071">
        <v>0.25</v>
      </c>
      <c r="D1071">
        <v>7.72</v>
      </c>
      <c r="E1071">
        <v>870.79489999999998</v>
      </c>
      <c r="F1071" s="108" t="s">
        <v>66</v>
      </c>
      <c r="G1071" t="s">
        <v>1926</v>
      </c>
      <c r="H1071">
        <v>19.47</v>
      </c>
      <c r="I1071">
        <v>23.218634999999999</v>
      </c>
      <c r="J1071">
        <v>-3.7486350000000002</v>
      </c>
      <c r="K1071">
        <v>1.02621722846442</v>
      </c>
      <c r="O1071" s="2">
        <v>1400000</v>
      </c>
      <c r="P1071">
        <v>870.80417483648</v>
      </c>
      <c r="Q1071" s="3" t="s">
        <v>160</v>
      </c>
      <c r="R1071" s="3" t="s">
        <v>160</v>
      </c>
      <c r="S1071" s="109" t="str">
        <f t="shared" si="16"/>
        <v>Same</v>
      </c>
      <c r="T1071" s="109"/>
      <c r="U1071" t="s">
        <v>160</v>
      </c>
      <c r="V1071" t="s">
        <v>670</v>
      </c>
      <c r="W1071" s="3" t="s">
        <v>528</v>
      </c>
      <c r="X1071" t="s">
        <v>528</v>
      </c>
      <c r="Y1071" s="105"/>
      <c r="Z1071" s="105" t="s">
        <v>48</v>
      </c>
      <c r="AA1071" s="105"/>
      <c r="AB1071" s="105">
        <v>870.8</v>
      </c>
      <c r="AC1071" s="108">
        <v>870.8</v>
      </c>
      <c r="AD1071" s="108" t="s">
        <v>1927</v>
      </c>
      <c r="AE1071" s="108" t="s">
        <v>1283</v>
      </c>
      <c r="AF1071" s="108" t="s">
        <v>1928</v>
      </c>
      <c r="AG1071" s="108" t="s">
        <v>1929</v>
      </c>
      <c r="AH1071" s="108" t="s">
        <v>1930</v>
      </c>
      <c r="AI1071" s="108" t="s">
        <v>1931</v>
      </c>
      <c r="AJ1071" s="108" t="s">
        <v>1932</v>
      </c>
      <c r="AK1071" s="108" t="s">
        <v>1933</v>
      </c>
      <c r="AL1071" s="108" t="s">
        <v>1934</v>
      </c>
      <c r="AM1071" s="108" t="s">
        <v>1935</v>
      </c>
      <c r="AN1071">
        <v>1</v>
      </c>
      <c r="AO1071" s="108" t="s">
        <v>1936</v>
      </c>
      <c r="AP1071" s="108">
        <v>6201</v>
      </c>
      <c r="AQ1071" s="108" t="s">
        <v>1937</v>
      </c>
      <c r="AR1071" s="2" t="s">
        <v>53</v>
      </c>
      <c r="AS1071">
        <v>1.02621722846442</v>
      </c>
      <c r="AT1071">
        <v>0.62</v>
      </c>
      <c r="AU1071">
        <v>2.2000000000000002</v>
      </c>
      <c r="AV1071" t="s">
        <v>1296</v>
      </c>
      <c r="AW1071" s="2">
        <v>0.25946581131950502</v>
      </c>
      <c r="AX1071" s="2">
        <v>2740000000</v>
      </c>
      <c r="AZ1071" s="2"/>
    </row>
    <row r="1072" spans="1:56" x14ac:dyDescent="0.25">
      <c r="A1072">
        <v>845</v>
      </c>
      <c r="B1072" s="13" t="s">
        <v>7819</v>
      </c>
      <c r="C1072" s="108">
        <v>0.32</v>
      </c>
      <c r="D1072" s="108">
        <v>6.34</v>
      </c>
      <c r="E1072" s="108">
        <v>872.24249999999995</v>
      </c>
      <c r="F1072" s="2" t="s">
        <v>66</v>
      </c>
      <c r="G1072" s="108" t="s">
        <v>9908</v>
      </c>
      <c r="H1072" s="108">
        <v>1.45</v>
      </c>
      <c r="I1072" s="108">
        <v>1.4644149</v>
      </c>
      <c r="J1072" s="108">
        <v>-1.441490000000023E-2</v>
      </c>
      <c r="K1072" s="108">
        <v>2.1944035346097199</v>
      </c>
      <c r="L1072" s="108"/>
      <c r="M1072" s="108"/>
      <c r="N1072" s="108"/>
      <c r="O1072" s="2">
        <v>44000</v>
      </c>
      <c r="P1072" s="108">
        <v>872.24226536676736</v>
      </c>
      <c r="Q1072" s="3" t="s">
        <v>160</v>
      </c>
      <c r="R1072" s="3" t="s">
        <v>160</v>
      </c>
      <c r="S1072" s="109" t="str">
        <f t="shared" si="16"/>
        <v>Same</v>
      </c>
      <c r="T1072" s="109"/>
      <c r="U1072" s="3" t="s">
        <v>160</v>
      </c>
      <c r="V1072" s="108" t="s">
        <v>670</v>
      </c>
      <c r="W1072" s="3" t="s">
        <v>528</v>
      </c>
      <c r="X1072" s="108" t="s">
        <v>528</v>
      </c>
      <c r="Y1072" s="108"/>
      <c r="Z1072" s="108" t="s">
        <v>48</v>
      </c>
      <c r="AA1072" s="108"/>
      <c r="AB1072" s="108">
        <v>872.24</v>
      </c>
      <c r="AC1072" s="3">
        <v>872.24</v>
      </c>
      <c r="AD1072" s="3" t="s">
        <v>9909</v>
      </c>
      <c r="AE1072" s="3" t="s">
        <v>9910</v>
      </c>
      <c r="AF1072" s="3" t="s">
        <v>9911</v>
      </c>
      <c r="AG1072" s="3" t="s">
        <v>9912</v>
      </c>
      <c r="AH1072" s="3" t="s">
        <v>9913</v>
      </c>
      <c r="AI1072" s="3" t="s">
        <v>9914</v>
      </c>
      <c r="AJ1072" s="3" t="s">
        <v>9915</v>
      </c>
      <c r="AK1072" s="3" t="s">
        <v>9916</v>
      </c>
      <c r="AL1072" s="3" t="s">
        <v>9917</v>
      </c>
      <c r="AM1072" s="3" t="s">
        <v>9918</v>
      </c>
      <c r="AN1072" s="108">
        <v>1</v>
      </c>
      <c r="AO1072" s="2" t="s">
        <v>9872</v>
      </c>
      <c r="AP1072" s="2">
        <v>394</v>
      </c>
      <c r="AQ1072" s="2" t="s">
        <v>9919</v>
      </c>
      <c r="AR1072" s="2" t="s">
        <v>53</v>
      </c>
      <c r="AS1072" s="108">
        <v>2.1944035346097199</v>
      </c>
      <c r="AT1072" s="108">
        <v>1.5</v>
      </c>
      <c r="AU1072" s="108">
        <v>50</v>
      </c>
      <c r="AV1072" s="108" t="s">
        <v>85</v>
      </c>
      <c r="AW1072" s="2">
        <v>0.41727665220981058</v>
      </c>
      <c r="AX1072" s="2">
        <v>82.777731790149005</v>
      </c>
      <c r="AY1072" s="108"/>
      <c r="AZ1072" s="2"/>
      <c r="BA1072" s="108"/>
      <c r="BB1072" s="108"/>
      <c r="BC1072" s="108"/>
      <c r="BD1072" s="108"/>
    </row>
    <row r="1073" spans="1:56" x14ac:dyDescent="0.25">
      <c r="A1073">
        <v>1217</v>
      </c>
      <c r="B1073" s="13" t="s">
        <v>6434</v>
      </c>
      <c r="C1073">
        <v>0.53</v>
      </c>
      <c r="D1073">
        <v>15.94</v>
      </c>
      <c r="E1073" s="2">
        <v>872.5539</v>
      </c>
      <c r="F1073" s="2" t="s">
        <v>66</v>
      </c>
      <c r="G1073" t="s">
        <v>6252</v>
      </c>
      <c r="H1073">
        <v>10.92</v>
      </c>
      <c r="I1073">
        <v>10.915013</v>
      </c>
      <c r="J1073">
        <v>4.9869999999998501E-3</v>
      </c>
      <c r="K1073">
        <v>1.22857142857143</v>
      </c>
      <c r="M1073" s="2" t="s">
        <v>6253</v>
      </c>
      <c r="O1073" s="2">
        <v>110000</v>
      </c>
      <c r="P1073" s="108">
        <v>872.563079267028</v>
      </c>
      <c r="Q1073" s="126" t="s">
        <v>16198</v>
      </c>
      <c r="R1073" s="126" t="s">
        <v>16198</v>
      </c>
      <c r="S1073" s="109" t="str">
        <f t="shared" si="16"/>
        <v>Same</v>
      </c>
      <c r="T1073" s="109"/>
      <c r="U1073" s="108" t="s">
        <v>471</v>
      </c>
      <c r="V1073" s="3" t="s">
        <v>66</v>
      </c>
      <c r="W1073" s="108" t="s">
        <v>72</v>
      </c>
      <c r="X1073" s="108" t="s">
        <v>16199</v>
      </c>
      <c r="Y1073" s="105"/>
      <c r="Z1073" s="105" t="s">
        <v>88</v>
      </c>
      <c r="AA1073" s="105" t="s">
        <v>88</v>
      </c>
      <c r="AB1073" s="105">
        <v>872.553566398866</v>
      </c>
      <c r="AC1073" s="12">
        <v>872.553566398866</v>
      </c>
      <c r="AD1073" s="12" t="s">
        <v>6254</v>
      </c>
      <c r="AE1073" s="12" t="s">
        <v>1249</v>
      </c>
      <c r="AF1073" s="12" t="s">
        <v>6255</v>
      </c>
      <c r="AG1073" s="3" t="s">
        <v>6256</v>
      </c>
      <c r="AH1073" s="3" t="s">
        <v>6257</v>
      </c>
      <c r="AI1073" s="3" t="s">
        <v>6258</v>
      </c>
      <c r="AJ1073" s="3" t="s">
        <v>6259</v>
      </c>
      <c r="AK1073" s="3" t="s">
        <v>3893</v>
      </c>
      <c r="AL1073" s="3" t="s">
        <v>6260</v>
      </c>
      <c r="AM1073" s="3" t="s">
        <v>2748</v>
      </c>
      <c r="AN1073">
        <v>1</v>
      </c>
      <c r="AO1073" s="2" t="s">
        <v>6205</v>
      </c>
      <c r="AP1073" s="2">
        <v>2869</v>
      </c>
      <c r="AQ1073" s="2" t="s">
        <v>6261</v>
      </c>
      <c r="AR1073" s="2" t="s">
        <v>53</v>
      </c>
      <c r="AS1073">
        <v>1.22857142857143</v>
      </c>
      <c r="AT1073">
        <v>0.35</v>
      </c>
      <c r="AU1073">
        <v>1.43</v>
      </c>
      <c r="AV1073" t="s">
        <v>1296</v>
      </c>
      <c r="AW1073" s="2">
        <v>0.27594943892878698</v>
      </c>
      <c r="AX1073" s="2">
        <v>301000000</v>
      </c>
      <c r="AY1073" s="2" t="s">
        <v>505</v>
      </c>
      <c r="AZ1073" s="2"/>
      <c r="BC1073" s="2" t="s">
        <v>6262</v>
      </c>
    </row>
    <row r="1074" spans="1:56" x14ac:dyDescent="0.25">
      <c r="A1074">
        <v>391</v>
      </c>
      <c r="B1074" s="13" t="s">
        <v>2989</v>
      </c>
      <c r="C1074">
        <v>0.65</v>
      </c>
      <c r="D1074">
        <v>34.9</v>
      </c>
      <c r="E1074" s="2">
        <v>872.6748</v>
      </c>
      <c r="F1074" s="2" t="s">
        <v>66</v>
      </c>
      <c r="G1074" t="s">
        <v>2601</v>
      </c>
      <c r="H1074">
        <v>15.01</v>
      </c>
      <c r="I1074">
        <v>14.944369</v>
      </c>
      <c r="J1074">
        <v>6.5630999999999773E-2</v>
      </c>
      <c r="K1074">
        <v>0.49207920792079213</v>
      </c>
      <c r="L1074" s="2" t="s">
        <v>2602</v>
      </c>
      <c r="M1074" s="2" t="s">
        <v>2101</v>
      </c>
      <c r="O1074" s="2">
        <v>530000</v>
      </c>
      <c r="P1074" s="108">
        <v>872.68350231310558</v>
      </c>
      <c r="Q1074" s="115" t="s">
        <v>15811</v>
      </c>
      <c r="R1074" s="115" t="s">
        <v>16318</v>
      </c>
      <c r="S1074" s="109" t="str">
        <f t="shared" si="16"/>
        <v>Enhanced</v>
      </c>
      <c r="T1074" s="109"/>
      <c r="U1074" s="90" t="s">
        <v>60</v>
      </c>
      <c r="V1074" s="90" t="s">
        <v>66</v>
      </c>
      <c r="W1074" s="108" t="s">
        <v>1209</v>
      </c>
      <c r="X1074" s="90" t="s">
        <v>1209</v>
      </c>
      <c r="Y1074" s="105" t="s">
        <v>15331</v>
      </c>
      <c r="Z1074" s="105" t="s">
        <v>15269</v>
      </c>
      <c r="AA1074" s="105" t="s">
        <v>14475</v>
      </c>
      <c r="AB1074" s="90">
        <v>872.67466281652696</v>
      </c>
      <c r="AC1074" s="26">
        <v>872.67466281652696</v>
      </c>
      <c r="AD1074" s="33" t="s">
        <v>2603</v>
      </c>
      <c r="AE1074" s="83" t="s">
        <v>2589</v>
      </c>
      <c r="AF1074" s="83" t="s">
        <v>2604</v>
      </c>
      <c r="AG1074" s="83" t="s">
        <v>2591</v>
      </c>
      <c r="AH1074" s="83" t="s">
        <v>2605</v>
      </c>
      <c r="AI1074" s="83" t="s">
        <v>2593</v>
      </c>
      <c r="AJ1074" s="3" t="s">
        <v>2606</v>
      </c>
      <c r="AK1074" s="3" t="s">
        <v>2607</v>
      </c>
      <c r="AL1074" s="3" t="s">
        <v>2608</v>
      </c>
      <c r="AM1074" s="3" t="s">
        <v>2597</v>
      </c>
      <c r="AN1074">
        <v>1</v>
      </c>
      <c r="AO1074" s="2" t="s">
        <v>2598</v>
      </c>
      <c r="AP1074" s="2">
        <v>3921</v>
      </c>
      <c r="AQ1074" s="2" t="s">
        <v>2609</v>
      </c>
      <c r="AR1074" s="2" t="s">
        <v>53</v>
      </c>
      <c r="AS1074">
        <v>0.49207920792079213</v>
      </c>
      <c r="AT1074">
        <v>0.12</v>
      </c>
      <c r="AU1074">
        <v>0.85</v>
      </c>
      <c r="AV1074" t="s">
        <v>1296</v>
      </c>
      <c r="AW1074" s="2">
        <v>0.20074142747935869</v>
      </c>
      <c r="AX1074" s="2">
        <v>11.2849161380731</v>
      </c>
      <c r="AY1074" s="2" t="s">
        <v>2610</v>
      </c>
      <c r="AZ1074" s="2"/>
      <c r="BB1074" s="108"/>
      <c r="BC1074" s="2" t="s">
        <v>2115</v>
      </c>
    </row>
    <row r="1075" spans="1:56" x14ac:dyDescent="0.25">
      <c r="A1075">
        <v>427</v>
      </c>
      <c r="B1075" s="13" t="s">
        <v>2989</v>
      </c>
      <c r="C1075">
        <v>0.33</v>
      </c>
      <c r="D1075">
        <v>8.52</v>
      </c>
      <c r="E1075" s="108">
        <v>872.66899999999998</v>
      </c>
      <c r="F1075" t="s">
        <v>66</v>
      </c>
      <c r="G1075" t="s">
        <v>2981</v>
      </c>
      <c r="H1075">
        <v>13.6</v>
      </c>
      <c r="I1075">
        <v>14.883867</v>
      </c>
      <c r="J1075" s="7">
        <v>-1.283867000000001</v>
      </c>
      <c r="K1075">
        <v>0.44563552833078102</v>
      </c>
      <c r="L1075" s="2" t="s">
        <v>2602</v>
      </c>
      <c r="M1075" s="2" t="s">
        <v>2101</v>
      </c>
      <c r="N1075" s="108"/>
      <c r="O1075" s="8">
        <v>16000</v>
      </c>
      <c r="P1075" s="108">
        <v>872.67770225526795</v>
      </c>
      <c r="Q1075" s="90" t="s">
        <v>15828</v>
      </c>
      <c r="R1075" s="90" t="s">
        <v>15828</v>
      </c>
      <c r="S1075" s="109" t="str">
        <f t="shared" si="16"/>
        <v>Same</v>
      </c>
      <c r="T1075" s="109"/>
      <c r="U1075" s="90" t="s">
        <v>60</v>
      </c>
      <c r="V1075" s="90" t="s">
        <v>51</v>
      </c>
      <c r="W1075" s="108" t="s">
        <v>61</v>
      </c>
      <c r="X1075" s="90" t="s">
        <v>61</v>
      </c>
      <c r="Y1075" s="105"/>
      <c r="Z1075" s="105" t="s">
        <v>15346</v>
      </c>
      <c r="AA1075" s="105" t="s">
        <v>15347</v>
      </c>
      <c r="AB1075" s="90">
        <v>872.67476535598496</v>
      </c>
      <c r="AC1075" s="26">
        <v>872.67476535598496</v>
      </c>
      <c r="AD1075" s="26" t="s">
        <v>2982</v>
      </c>
      <c r="AE1075" s="3" t="s">
        <v>2589</v>
      </c>
      <c r="AF1075" s="3" t="s">
        <v>2983</v>
      </c>
      <c r="AG1075" s="3" t="s">
        <v>2591</v>
      </c>
      <c r="AH1075" s="3" t="s">
        <v>2984</v>
      </c>
      <c r="AI1075" s="3" t="s">
        <v>2593</v>
      </c>
      <c r="AJ1075" s="3" t="s">
        <v>2985</v>
      </c>
      <c r="AK1075" s="3" t="s">
        <v>2986</v>
      </c>
      <c r="AL1075" s="3" t="s">
        <v>2987</v>
      </c>
      <c r="AM1075" s="3" t="s">
        <v>1249</v>
      </c>
      <c r="AN1075">
        <v>1</v>
      </c>
      <c r="AO1075" t="s">
        <v>2598</v>
      </c>
      <c r="AP1075">
        <v>3905</v>
      </c>
      <c r="AQ1075" t="s">
        <v>2988</v>
      </c>
      <c r="AR1075" s="2" t="s">
        <v>53</v>
      </c>
      <c r="AS1075">
        <v>0.44563552833078102</v>
      </c>
      <c r="AT1075">
        <v>0.12</v>
      </c>
      <c r="AU1075">
        <v>0.85</v>
      </c>
      <c r="AV1075" t="s">
        <v>1296</v>
      </c>
      <c r="AW1075" s="2">
        <v>0.2449386868943417</v>
      </c>
      <c r="AX1075" s="2">
        <v>65300000</v>
      </c>
      <c r="AY1075" s="2" t="s">
        <v>2610</v>
      </c>
      <c r="AZ1075" s="2"/>
      <c r="BC1075" s="2" t="s">
        <v>2115</v>
      </c>
    </row>
    <row r="1076" spans="1:56" x14ac:dyDescent="0.25">
      <c r="A1076">
        <v>731</v>
      </c>
      <c r="B1076" s="13" t="s">
        <v>7779</v>
      </c>
      <c r="C1076">
        <v>0.2</v>
      </c>
      <c r="D1076">
        <v>6.96</v>
      </c>
      <c r="E1076" s="2">
        <v>872.78020000000004</v>
      </c>
      <c r="F1076" s="2" t="s">
        <v>66</v>
      </c>
      <c r="G1076" t="s">
        <v>7752</v>
      </c>
      <c r="H1076">
        <v>15.5</v>
      </c>
      <c r="I1076">
        <v>15.535665</v>
      </c>
      <c r="J1076" s="108">
        <v>-3.5664999999999801E-2</v>
      </c>
      <c r="K1076" t="s">
        <v>48</v>
      </c>
      <c r="M1076" s="2" t="s">
        <v>7753</v>
      </c>
      <c r="O1076" s="8">
        <v>10000</v>
      </c>
      <c r="P1076" s="108">
        <v>872.77996522212595</v>
      </c>
      <c r="Q1076" s="108" t="s">
        <v>16012</v>
      </c>
      <c r="R1076" s="108" t="s">
        <v>16012</v>
      </c>
      <c r="S1076" s="109" t="str">
        <f t="shared" si="16"/>
        <v>Same</v>
      </c>
      <c r="T1076" s="109"/>
      <c r="U1076" s="3" t="s">
        <v>160</v>
      </c>
      <c r="V1076" s="3" t="s">
        <v>46</v>
      </c>
      <c r="W1076" s="3" t="s">
        <v>289</v>
      </c>
      <c r="X1076" s="3" t="s">
        <v>289</v>
      </c>
      <c r="Y1076" s="105"/>
      <c r="Z1076" s="105"/>
      <c r="AA1076" s="105"/>
      <c r="AB1076" s="105">
        <v>872.78130623010998</v>
      </c>
      <c r="AC1076" s="3">
        <v>872.78130623010998</v>
      </c>
      <c r="AD1076" s="3" t="s">
        <v>7754</v>
      </c>
      <c r="AE1076" s="3" t="s">
        <v>7755</v>
      </c>
      <c r="AF1076" s="57" t="s">
        <v>7756</v>
      </c>
      <c r="AG1076" s="57" t="s">
        <v>7757</v>
      </c>
      <c r="AH1076" s="3" t="s">
        <v>7758</v>
      </c>
      <c r="AI1076" s="3" t="s">
        <v>807</v>
      </c>
      <c r="AJ1076" s="3" t="s">
        <v>7759</v>
      </c>
      <c r="AK1076" s="3" t="s">
        <v>7760</v>
      </c>
      <c r="AL1076" s="3" t="s">
        <v>7761</v>
      </c>
      <c r="AM1076" s="3" t="s">
        <v>7762</v>
      </c>
      <c r="AN1076">
        <v>1</v>
      </c>
      <c r="AO1076" s="2" t="s">
        <v>7763</v>
      </c>
      <c r="AP1076" s="2">
        <v>4058</v>
      </c>
      <c r="AQ1076" s="2" t="s">
        <v>7764</v>
      </c>
      <c r="AR1076" s="108" t="s">
        <v>48</v>
      </c>
      <c r="AS1076" t="s">
        <v>48</v>
      </c>
      <c r="AT1076" t="s">
        <v>48</v>
      </c>
      <c r="AU1076" t="s">
        <v>48</v>
      </c>
      <c r="AV1076" t="s">
        <v>48</v>
      </c>
      <c r="AW1076" t="s">
        <v>48</v>
      </c>
      <c r="AX1076" s="2">
        <v>51300000</v>
      </c>
      <c r="AY1076" s="2" t="s">
        <v>50</v>
      </c>
      <c r="AZ1076" s="2" t="s">
        <v>50</v>
      </c>
      <c r="BA1076" s="2" t="s">
        <v>7765</v>
      </c>
      <c r="BC1076" s="108"/>
    </row>
    <row r="1077" spans="1:56" x14ac:dyDescent="0.25">
      <c r="A1077">
        <v>838</v>
      </c>
      <c r="B1077" s="13" t="s">
        <v>7818</v>
      </c>
      <c r="C1077">
        <v>0.32</v>
      </c>
      <c r="D1077">
        <v>3.97</v>
      </c>
      <c r="E1077">
        <v>873.31330000000003</v>
      </c>
      <c r="F1077" t="s">
        <v>66</v>
      </c>
      <c r="G1077" t="s">
        <v>9853</v>
      </c>
      <c r="H1077">
        <v>22.92</v>
      </c>
      <c r="I1077">
        <v>16.64339</v>
      </c>
      <c r="J1077" s="7">
        <v>6.2766100000000016</v>
      </c>
      <c r="K1077">
        <v>2.165991902834008</v>
      </c>
      <c r="O1077" s="8">
        <v>17000</v>
      </c>
      <c r="P1077" s="108">
        <v>873.30132949459687</v>
      </c>
      <c r="Q1077" s="3" t="s">
        <v>160</v>
      </c>
      <c r="R1077" s="3" t="s">
        <v>160</v>
      </c>
      <c r="S1077" s="109" t="str">
        <f t="shared" si="16"/>
        <v>Same</v>
      </c>
      <c r="T1077" s="109"/>
      <c r="U1077" s="108" t="s">
        <v>160</v>
      </c>
      <c r="V1077" s="108" t="s">
        <v>51</v>
      </c>
      <c r="W1077" s="3" t="s">
        <v>161</v>
      </c>
      <c r="X1077" s="108" t="s">
        <v>161</v>
      </c>
      <c r="Y1077" s="105"/>
      <c r="Z1077" s="105" t="s">
        <v>48</v>
      </c>
      <c r="AA1077" s="105"/>
      <c r="AB1077" s="105">
        <v>873.31531239204298</v>
      </c>
      <c r="AC1077" s="3">
        <v>873.31531239204298</v>
      </c>
      <c r="AD1077" s="3" t="s">
        <v>9854</v>
      </c>
      <c r="AE1077" s="3" t="s">
        <v>8222</v>
      </c>
      <c r="AF1077" s="3" t="s">
        <v>9855</v>
      </c>
      <c r="AG1077" s="3" t="s">
        <v>282</v>
      </c>
      <c r="AH1077" s="3" t="s">
        <v>9856</v>
      </c>
      <c r="AI1077" s="3" t="s">
        <v>190</v>
      </c>
      <c r="AJ1077" s="3" t="s">
        <v>9857</v>
      </c>
      <c r="AK1077" s="3" t="s">
        <v>9858</v>
      </c>
      <c r="AL1077" s="3" t="s">
        <v>9859</v>
      </c>
      <c r="AM1077" s="3" t="s">
        <v>9860</v>
      </c>
      <c r="AN1077">
        <v>1</v>
      </c>
      <c r="AO1077" t="s">
        <v>7791</v>
      </c>
      <c r="AP1077">
        <v>4553</v>
      </c>
      <c r="AQ1077" t="s">
        <v>9861</v>
      </c>
      <c r="AR1077" s="2" t="s">
        <v>53</v>
      </c>
      <c r="AS1077">
        <v>2.165991902834008</v>
      </c>
      <c r="AT1077">
        <v>1.5</v>
      </c>
      <c r="AU1077">
        <v>50</v>
      </c>
      <c r="AV1077" t="s">
        <v>85</v>
      </c>
      <c r="AW1077" s="2">
        <v>0.40081452837019471</v>
      </c>
      <c r="AX1077" s="2">
        <v>6.4927176586507693</v>
      </c>
      <c r="AZ1077" s="2"/>
      <c r="BC1077" s="108"/>
    </row>
    <row r="1078" spans="1:56" x14ac:dyDescent="0.25">
      <c r="A1078">
        <v>674</v>
      </c>
      <c r="B1078" s="13" t="s">
        <v>10200</v>
      </c>
      <c r="C1078" s="108">
        <v>0.37</v>
      </c>
      <c r="D1078" s="108">
        <v>8.74</v>
      </c>
      <c r="E1078" s="108">
        <v>874.77829999999994</v>
      </c>
      <c r="F1078" s="108" t="s">
        <v>66</v>
      </c>
      <c r="G1078" s="108" t="s">
        <v>11902</v>
      </c>
      <c r="H1078" s="108">
        <v>14.6</v>
      </c>
      <c r="I1078" s="108">
        <v>18.887892000000001</v>
      </c>
      <c r="J1078" s="7">
        <v>-4.2878920000000011</v>
      </c>
      <c r="K1078" s="108">
        <v>0.32972972972972969</v>
      </c>
      <c r="L1078" s="108"/>
      <c r="M1078" s="2" t="s">
        <v>2499</v>
      </c>
      <c r="N1078" s="108"/>
      <c r="O1078" s="8">
        <v>15000</v>
      </c>
      <c r="P1078" s="108">
        <v>874.78317076557425</v>
      </c>
      <c r="Q1078" s="108" t="s">
        <v>16002</v>
      </c>
      <c r="R1078" s="108" t="s">
        <v>16002</v>
      </c>
      <c r="S1078" s="109" t="str">
        <f t="shared" si="16"/>
        <v>Same</v>
      </c>
      <c r="T1078" s="109"/>
      <c r="U1078" s="108" t="s">
        <v>60</v>
      </c>
      <c r="V1078" s="108" t="s">
        <v>51</v>
      </c>
      <c r="W1078" s="108" t="s">
        <v>61</v>
      </c>
      <c r="X1078" s="108" t="s">
        <v>61</v>
      </c>
      <c r="Y1078" s="108"/>
      <c r="Z1078" s="108" t="s">
        <v>15630</v>
      </c>
      <c r="AA1078" s="108" t="s">
        <v>15631</v>
      </c>
      <c r="AB1078" s="108">
        <v>874.78</v>
      </c>
      <c r="AC1078" s="3">
        <v>874.78</v>
      </c>
      <c r="AD1078" s="3" t="s">
        <v>11903</v>
      </c>
      <c r="AE1078" s="3" t="s">
        <v>11904</v>
      </c>
      <c r="AF1078" s="3" t="s">
        <v>11905</v>
      </c>
      <c r="AG1078" s="3" t="s">
        <v>11906</v>
      </c>
      <c r="AH1078" s="3" t="s">
        <v>11907</v>
      </c>
      <c r="AI1078" s="3" t="s">
        <v>11908</v>
      </c>
      <c r="AJ1078" s="3" t="s">
        <v>11909</v>
      </c>
      <c r="AK1078" s="3" t="s">
        <v>1036</v>
      </c>
      <c r="AL1078" s="3" t="s">
        <v>11910</v>
      </c>
      <c r="AM1078" s="3" t="s">
        <v>10717</v>
      </c>
      <c r="AN1078" s="108">
        <v>1</v>
      </c>
      <c r="AO1078" s="108" t="s">
        <v>11520</v>
      </c>
      <c r="AP1078" s="108">
        <v>5121</v>
      </c>
      <c r="AQ1078" s="108" t="s">
        <v>11911</v>
      </c>
      <c r="AR1078" s="2" t="s">
        <v>53</v>
      </c>
      <c r="AS1078" s="108">
        <v>0.32972972972972969</v>
      </c>
      <c r="AT1078" s="108">
        <v>0.2</v>
      </c>
      <c r="AU1078" s="108">
        <v>3</v>
      </c>
      <c r="AV1078" s="108" t="s">
        <v>1296</v>
      </c>
      <c r="AW1078" s="2">
        <v>0.81646940184537664</v>
      </c>
      <c r="AX1078" s="2">
        <v>55500000</v>
      </c>
      <c r="AY1078" s="2" t="s">
        <v>2512</v>
      </c>
      <c r="AZ1078" s="2"/>
      <c r="BA1078" s="108"/>
      <c r="BB1078" s="108"/>
      <c r="BC1078" s="2" t="s">
        <v>2513</v>
      </c>
      <c r="BD1078" s="2" t="s">
        <v>11912</v>
      </c>
    </row>
    <row r="1079" spans="1:56" x14ac:dyDescent="0.25">
      <c r="A1079">
        <v>664</v>
      </c>
      <c r="B1079" s="13" t="s">
        <v>10200</v>
      </c>
      <c r="C1079">
        <v>0.67</v>
      </c>
      <c r="D1079">
        <v>8.9</v>
      </c>
      <c r="E1079" s="2">
        <v>876.79729999999995</v>
      </c>
      <c r="F1079" s="2" t="s">
        <v>66</v>
      </c>
      <c r="G1079" t="s">
        <v>11796</v>
      </c>
      <c r="H1079">
        <v>15.51</v>
      </c>
      <c r="I1079">
        <v>15.518413000000001</v>
      </c>
      <c r="J1079">
        <v>-8.413000000000892E-3</v>
      </c>
      <c r="K1079">
        <v>0.37654320987654322</v>
      </c>
      <c r="M1079" s="2" t="s">
        <v>11797</v>
      </c>
      <c r="O1079" s="2">
        <v>170000</v>
      </c>
      <c r="P1079">
        <v>876.80218200736635</v>
      </c>
      <c r="Q1079" s="108" t="s">
        <v>11798</v>
      </c>
      <c r="R1079" s="108" t="s">
        <v>11798</v>
      </c>
      <c r="S1079" s="109" t="str">
        <f t="shared" si="16"/>
        <v>Same</v>
      </c>
      <c r="T1079" s="109"/>
      <c r="U1079" t="s">
        <v>160</v>
      </c>
      <c r="V1079" t="s">
        <v>46</v>
      </c>
      <c r="W1079" s="3" t="s">
        <v>289</v>
      </c>
      <c r="X1079" t="s">
        <v>11489</v>
      </c>
      <c r="Y1079" s="105" t="s">
        <v>15616</v>
      </c>
      <c r="Z1079" s="105" t="s">
        <v>15617</v>
      </c>
      <c r="AA1079" s="105" t="s">
        <v>15617</v>
      </c>
      <c r="AB1079" s="105">
        <v>876.79705326944702</v>
      </c>
      <c r="AC1079" s="3">
        <v>876.79705326944702</v>
      </c>
      <c r="AD1079" s="3" t="s">
        <v>11799</v>
      </c>
      <c r="AE1079" s="3" t="s">
        <v>1498</v>
      </c>
      <c r="AF1079" s="3" t="s">
        <v>11800</v>
      </c>
      <c r="AG1079" s="3" t="s">
        <v>1528</v>
      </c>
      <c r="AH1079" s="3" t="s">
        <v>11801</v>
      </c>
      <c r="AI1079" s="3" t="s">
        <v>1212</v>
      </c>
      <c r="AJ1079" s="3" t="s">
        <v>11802</v>
      </c>
      <c r="AK1079" s="3" t="s">
        <v>11020</v>
      </c>
      <c r="AL1079" s="3" t="s">
        <v>11803</v>
      </c>
      <c r="AM1079" s="3" t="s">
        <v>1503</v>
      </c>
      <c r="AN1079">
        <v>1</v>
      </c>
      <c r="AO1079" s="2" t="s">
        <v>11520</v>
      </c>
      <c r="AP1079" s="2">
        <v>4197</v>
      </c>
      <c r="AQ1079" s="2" t="s">
        <v>11804</v>
      </c>
      <c r="AR1079" s="2" t="s">
        <v>53</v>
      </c>
      <c r="AS1079">
        <v>0.37654320987654322</v>
      </c>
      <c r="AT1079">
        <v>0.2</v>
      </c>
      <c r="AU1079">
        <v>3</v>
      </c>
      <c r="AV1079" t="s">
        <v>1296</v>
      </c>
      <c r="AW1079" s="2">
        <v>0.67475352584091142</v>
      </c>
      <c r="AX1079" s="2">
        <v>6.4456232566893474</v>
      </c>
      <c r="AY1079" s="2" t="s">
        <v>111</v>
      </c>
      <c r="AZ1079" s="2"/>
      <c r="BC1079" s="2" t="s">
        <v>11805</v>
      </c>
    </row>
    <row r="1080" spans="1:56" x14ac:dyDescent="0.25">
      <c r="A1080">
        <v>245</v>
      </c>
      <c r="B1080" s="13" t="s">
        <v>1925</v>
      </c>
      <c r="C1080">
        <v>0.37</v>
      </c>
      <c r="D1080">
        <v>7.7</v>
      </c>
      <c r="E1080" s="108">
        <v>877.26020000000005</v>
      </c>
      <c r="F1080" t="s">
        <v>66</v>
      </c>
      <c r="G1080" t="s">
        <v>1769</v>
      </c>
      <c r="H1080">
        <v>12.14</v>
      </c>
      <c r="I1080">
        <v>9.0697407000000005</v>
      </c>
      <c r="J1080" s="7">
        <v>3.0702593</v>
      </c>
      <c r="K1080">
        <v>0.74482758620689704</v>
      </c>
      <c r="M1080" s="108"/>
      <c r="O1080" s="8">
        <v>130000</v>
      </c>
      <c r="P1080">
        <v>877.26508458479395</v>
      </c>
      <c r="Q1080" s="108" t="s">
        <v>160</v>
      </c>
      <c r="R1080" s="108" t="s">
        <v>160</v>
      </c>
      <c r="S1080" s="109" t="str">
        <f t="shared" si="16"/>
        <v>Same</v>
      </c>
      <c r="T1080" s="109"/>
      <c r="U1080" t="s">
        <v>160</v>
      </c>
      <c r="V1080" s="3" t="s">
        <v>51</v>
      </c>
      <c r="W1080" s="108" t="s">
        <v>161</v>
      </c>
      <c r="X1080" s="108" t="s">
        <v>161</v>
      </c>
      <c r="Y1080" s="105"/>
      <c r="Z1080" s="105" t="s">
        <v>48</v>
      </c>
      <c r="AA1080" s="105"/>
      <c r="AB1080" s="105">
        <v>877.26</v>
      </c>
      <c r="AC1080" s="3">
        <v>877.26</v>
      </c>
      <c r="AD1080" s="3" t="s">
        <v>1770</v>
      </c>
      <c r="AE1080" s="3" t="s">
        <v>1771</v>
      </c>
      <c r="AF1080" s="3" t="s">
        <v>1772</v>
      </c>
      <c r="AG1080" s="3" t="s">
        <v>1325</v>
      </c>
      <c r="AH1080" s="3" t="s">
        <v>1773</v>
      </c>
      <c r="AI1080" s="3" t="s">
        <v>1774</v>
      </c>
      <c r="AJ1080" s="3" t="s">
        <v>1775</v>
      </c>
      <c r="AK1080" s="3" t="s">
        <v>1776</v>
      </c>
      <c r="AL1080" s="3" t="s">
        <v>1777</v>
      </c>
      <c r="AM1080" s="3" t="s">
        <v>1778</v>
      </c>
      <c r="AN1080" s="108">
        <v>1</v>
      </c>
      <c r="AO1080" t="s">
        <v>1569</v>
      </c>
      <c r="AP1080">
        <v>2460</v>
      </c>
      <c r="AQ1080" t="s">
        <v>1779</v>
      </c>
      <c r="AR1080" s="2" t="s">
        <v>53</v>
      </c>
      <c r="AS1080">
        <v>0.74482758620689704</v>
      </c>
      <c r="AT1080">
        <v>0.62</v>
      </c>
      <c r="AU1080">
        <v>2.2000000000000002</v>
      </c>
      <c r="AV1080" t="s">
        <v>1296</v>
      </c>
      <c r="AW1080" s="2">
        <v>0.50234813299477699</v>
      </c>
      <c r="AX1080" s="2">
        <v>290000000</v>
      </c>
      <c r="AY1080" s="108"/>
      <c r="AZ1080" s="2"/>
    </row>
    <row r="1081" spans="1:56" x14ac:dyDescent="0.25">
      <c r="A1081">
        <v>1626</v>
      </c>
      <c r="B1081" s="13" t="s">
        <v>10210</v>
      </c>
      <c r="C1081">
        <v>0.28000000000000003</v>
      </c>
      <c r="D1081">
        <v>4.67</v>
      </c>
      <c r="E1081">
        <v>878.27670000000001</v>
      </c>
      <c r="F1081" s="108" t="s">
        <v>66</v>
      </c>
      <c r="G1081" t="s">
        <v>11250</v>
      </c>
      <c r="H1081">
        <v>19.5</v>
      </c>
      <c r="I1081">
        <v>9.2555116000000002</v>
      </c>
      <c r="J1081" s="7">
        <v>10.2444884</v>
      </c>
      <c r="K1081">
        <v>2.4435897435897438</v>
      </c>
      <c r="M1081" s="2" t="s">
        <v>11251</v>
      </c>
      <c r="O1081" s="8">
        <v>32000</v>
      </c>
      <c r="P1081">
        <v>878.28170354235988</v>
      </c>
      <c r="Q1081" s="3" t="s">
        <v>11252</v>
      </c>
      <c r="R1081" s="3" t="s">
        <v>11252</v>
      </c>
      <c r="S1081" s="109" t="str">
        <f t="shared" si="16"/>
        <v>Same</v>
      </c>
      <c r="T1081" s="109"/>
      <c r="U1081" s="3" t="s">
        <v>11253</v>
      </c>
      <c r="V1081" s="3" t="s">
        <v>51</v>
      </c>
      <c r="W1081" s="108" t="s">
        <v>52</v>
      </c>
      <c r="X1081" s="3" t="s">
        <v>52</v>
      </c>
      <c r="Y1081" s="105"/>
      <c r="Z1081" s="105" t="s">
        <v>15205</v>
      </c>
      <c r="AA1081" s="105" t="s">
        <v>15205</v>
      </c>
      <c r="AB1081" s="105">
        <v>878.28</v>
      </c>
      <c r="AC1081" s="3">
        <v>878.28</v>
      </c>
      <c r="AD1081" s="3" t="s">
        <v>11254</v>
      </c>
      <c r="AE1081" s="3" t="s">
        <v>1045</v>
      </c>
      <c r="AF1081" s="3" t="s">
        <v>11255</v>
      </c>
      <c r="AG1081" s="3" t="s">
        <v>80</v>
      </c>
      <c r="AH1081" s="3" t="s">
        <v>11256</v>
      </c>
      <c r="AI1081" s="3" t="s">
        <v>11257</v>
      </c>
      <c r="AJ1081" s="3" t="s">
        <v>11258</v>
      </c>
      <c r="AK1081" s="3" t="s">
        <v>6070</v>
      </c>
      <c r="AL1081" s="3" t="s">
        <v>11259</v>
      </c>
      <c r="AM1081" s="3" t="s">
        <v>190</v>
      </c>
      <c r="AN1081" s="108">
        <v>1</v>
      </c>
      <c r="AO1081" s="108" t="s">
        <v>11248</v>
      </c>
      <c r="AP1081" s="108">
        <v>2503</v>
      </c>
      <c r="AQ1081" s="108" t="s">
        <v>11260</v>
      </c>
      <c r="AR1081" s="2" t="s">
        <v>53</v>
      </c>
      <c r="AS1081">
        <v>2.4435897435897438</v>
      </c>
      <c r="AT1081">
        <v>2.3199999999999998</v>
      </c>
      <c r="AU1081">
        <v>11.73</v>
      </c>
      <c r="AV1081" t="s">
        <v>54</v>
      </c>
      <c r="AW1081" s="2">
        <v>0.26316486577331999</v>
      </c>
      <c r="AX1081" s="2">
        <v>6.0316451878705566</v>
      </c>
      <c r="AY1081" s="2" t="s">
        <v>718</v>
      </c>
      <c r="AZ1081" s="2"/>
      <c r="BC1081" s="108"/>
    </row>
    <row r="1082" spans="1:56" x14ac:dyDescent="0.25">
      <c r="A1082">
        <v>648</v>
      </c>
      <c r="B1082" s="13" t="s">
        <v>10200</v>
      </c>
      <c r="C1082" s="108">
        <v>0.78</v>
      </c>
      <c r="D1082" s="108">
        <v>13.69</v>
      </c>
      <c r="E1082" s="2">
        <v>878.81269999999995</v>
      </c>
      <c r="F1082" s="2" t="s">
        <v>66</v>
      </c>
      <c r="G1082" s="108" t="s">
        <v>11634</v>
      </c>
      <c r="H1082" s="108">
        <v>16.38</v>
      </c>
      <c r="I1082" s="108">
        <v>16.382201999999999</v>
      </c>
      <c r="J1082" s="108">
        <v>-2.2020000000004809E-3</v>
      </c>
      <c r="K1082" s="108">
        <v>0.42538860103626941</v>
      </c>
      <c r="L1082" s="108"/>
      <c r="M1082" s="2" t="s">
        <v>11635</v>
      </c>
      <c r="N1082" s="108"/>
      <c r="O1082" s="2">
        <v>710000</v>
      </c>
      <c r="P1082" s="108">
        <v>878.81759322911353</v>
      </c>
      <c r="Q1082" s="108" t="s">
        <v>11636</v>
      </c>
      <c r="R1082" s="108" t="s">
        <v>11636</v>
      </c>
      <c r="S1082" s="109" t="str">
        <f t="shared" si="16"/>
        <v>Same</v>
      </c>
      <c r="T1082" s="109"/>
      <c r="U1082" s="108" t="s">
        <v>160</v>
      </c>
      <c r="V1082" s="108" t="s">
        <v>46</v>
      </c>
      <c r="W1082" s="3" t="s">
        <v>289</v>
      </c>
      <c r="X1082" s="108" t="s">
        <v>11489</v>
      </c>
      <c r="Y1082" s="108" t="s">
        <v>15597</v>
      </c>
      <c r="Z1082" s="108" t="s">
        <v>15598</v>
      </c>
      <c r="AA1082" s="108" t="s">
        <v>15598</v>
      </c>
      <c r="AB1082" s="108">
        <v>878.81268552558004</v>
      </c>
      <c r="AC1082" s="3">
        <v>878.81268552558004</v>
      </c>
      <c r="AD1082" s="3" t="s">
        <v>11637</v>
      </c>
      <c r="AE1082" s="3" t="s">
        <v>1498</v>
      </c>
      <c r="AF1082" s="3" t="s">
        <v>11638</v>
      </c>
      <c r="AG1082" s="3" t="s">
        <v>1503</v>
      </c>
      <c r="AH1082" s="3" t="s">
        <v>11639</v>
      </c>
      <c r="AI1082" s="3" t="s">
        <v>1528</v>
      </c>
      <c r="AJ1082" s="3" t="s">
        <v>11640</v>
      </c>
      <c r="AK1082" s="3" t="s">
        <v>1214</v>
      </c>
      <c r="AL1082" s="3" t="s">
        <v>11641</v>
      </c>
      <c r="AM1082" s="3" t="s">
        <v>1501</v>
      </c>
      <c r="AN1082" s="108">
        <v>1</v>
      </c>
      <c r="AO1082" s="2" t="s">
        <v>11499</v>
      </c>
      <c r="AP1082" s="2">
        <v>4419</v>
      </c>
      <c r="AQ1082" s="2" t="s">
        <v>11642</v>
      </c>
      <c r="AR1082" s="2" t="s">
        <v>53</v>
      </c>
      <c r="AS1082" s="108">
        <v>0.42538860103626941</v>
      </c>
      <c r="AT1082" s="108">
        <v>0.2</v>
      </c>
      <c r="AU1082" s="108">
        <v>3</v>
      </c>
      <c r="AV1082" s="108" t="s">
        <v>1296</v>
      </c>
      <c r="AW1082" s="2">
        <v>0.55581004116965316</v>
      </c>
      <c r="AX1082" s="2">
        <v>5.8662613803457102</v>
      </c>
      <c r="AY1082" s="2" t="s">
        <v>111</v>
      </c>
      <c r="AZ1082" s="2"/>
      <c r="BA1082" s="108"/>
      <c r="BB1082" s="108"/>
      <c r="BC1082" s="2" t="s">
        <v>11643</v>
      </c>
      <c r="BD1082" s="108"/>
    </row>
    <row r="1083" spans="1:56" x14ac:dyDescent="0.25">
      <c r="A1083">
        <v>200</v>
      </c>
      <c r="B1083" s="13" t="s">
        <v>1549</v>
      </c>
      <c r="C1083">
        <v>0.39</v>
      </c>
      <c r="D1083">
        <v>9.74</v>
      </c>
      <c r="E1083" s="2">
        <v>879.73670000000004</v>
      </c>
      <c r="F1083" s="2" t="s">
        <v>66</v>
      </c>
      <c r="G1083" t="s">
        <v>1379</v>
      </c>
      <c r="H1083">
        <v>18.93</v>
      </c>
      <c r="I1083">
        <v>18.93806</v>
      </c>
      <c r="J1083">
        <v>-8.0600000000004002E-3</v>
      </c>
      <c r="K1083">
        <v>1.26708074534161</v>
      </c>
      <c r="L1083" s="2" t="s">
        <v>1380</v>
      </c>
      <c r="M1083" s="2" t="s">
        <v>1381</v>
      </c>
      <c r="N1083" s="2" t="s">
        <v>1382</v>
      </c>
      <c r="O1083" s="2">
        <v>730000</v>
      </c>
      <c r="P1083" s="108">
        <v>879.74154031132298</v>
      </c>
      <c r="Q1083" s="108" t="s">
        <v>15925</v>
      </c>
      <c r="R1083" s="108" t="s">
        <v>15925</v>
      </c>
      <c r="S1083" s="109" t="str">
        <f t="shared" si="16"/>
        <v>Same</v>
      </c>
      <c r="T1083" s="109"/>
      <c r="U1083" s="108" t="s">
        <v>160</v>
      </c>
      <c r="V1083" s="105" t="s">
        <v>46</v>
      </c>
      <c r="W1083" s="3" t="s">
        <v>289</v>
      </c>
      <c r="X1083" s="108" t="s">
        <v>289</v>
      </c>
      <c r="Y1083" s="105" t="s">
        <v>15207</v>
      </c>
      <c r="Z1083" s="105" t="s">
        <v>15208</v>
      </c>
      <c r="AA1083" s="105" t="s">
        <v>15209</v>
      </c>
      <c r="AB1083" s="105">
        <v>879.73654435838398</v>
      </c>
      <c r="AC1083" s="3">
        <v>879.73654435838398</v>
      </c>
      <c r="AD1083" s="3" t="s">
        <v>1383</v>
      </c>
      <c r="AE1083" s="3" t="s">
        <v>1384</v>
      </c>
      <c r="AF1083" s="3" t="s">
        <v>1385</v>
      </c>
      <c r="AG1083" s="3" t="s">
        <v>1386</v>
      </c>
      <c r="AH1083" s="3" t="s">
        <v>1387</v>
      </c>
      <c r="AI1083" s="3" t="s">
        <v>1388</v>
      </c>
      <c r="AJ1083" s="3" t="s">
        <v>1389</v>
      </c>
      <c r="AK1083" s="3" t="s">
        <v>1390</v>
      </c>
      <c r="AL1083" s="3" t="s">
        <v>1391</v>
      </c>
      <c r="AM1083" s="3" t="s">
        <v>1106</v>
      </c>
      <c r="AN1083">
        <v>1</v>
      </c>
      <c r="AO1083" s="2" t="s">
        <v>1392</v>
      </c>
      <c r="AP1083" s="2">
        <v>5063</v>
      </c>
      <c r="AQ1083" s="2" t="s">
        <v>1393</v>
      </c>
      <c r="AR1083" s="2" t="s">
        <v>53</v>
      </c>
      <c r="AS1083">
        <v>1.26708074534161</v>
      </c>
      <c r="AT1083">
        <v>0.62</v>
      </c>
      <c r="AU1083">
        <v>1.85</v>
      </c>
      <c r="AV1083" t="s">
        <v>1296</v>
      </c>
      <c r="AW1083" s="2">
        <v>0.18675353572153</v>
      </c>
      <c r="AX1083" s="2">
        <v>2040000000</v>
      </c>
      <c r="AY1083" s="2" t="s">
        <v>1394</v>
      </c>
      <c r="AZ1083" s="2"/>
      <c r="BB1083" s="2" t="s">
        <v>1395</v>
      </c>
      <c r="BD1083" s="2" t="s">
        <v>1396</v>
      </c>
    </row>
    <row r="1084" spans="1:56" x14ac:dyDescent="0.25">
      <c r="A1084">
        <v>288</v>
      </c>
      <c r="B1084" s="13" t="s">
        <v>7295</v>
      </c>
      <c r="C1084">
        <v>0.32</v>
      </c>
      <c r="D1084">
        <v>10.09</v>
      </c>
      <c r="E1084" s="108">
        <v>880.45839999999998</v>
      </c>
      <c r="F1084" s="108" t="s">
        <v>66</v>
      </c>
      <c r="G1084" t="s">
        <v>7272</v>
      </c>
      <c r="H1084">
        <v>9.89</v>
      </c>
      <c r="I1084">
        <v>8.2602627000000002</v>
      </c>
      <c r="J1084" s="7">
        <v>1.6297372999999999</v>
      </c>
      <c r="K1084">
        <v>0.609615384615385</v>
      </c>
      <c r="N1084" s="2" t="s">
        <v>7273</v>
      </c>
      <c r="O1084" s="8">
        <v>5000</v>
      </c>
      <c r="P1084">
        <v>880.46414499106004</v>
      </c>
      <c r="Q1084" s="108" t="s">
        <v>7274</v>
      </c>
      <c r="R1084" s="108" t="s">
        <v>7274</v>
      </c>
      <c r="S1084" s="109" t="str">
        <f t="shared" si="16"/>
        <v>Same</v>
      </c>
      <c r="T1084" s="109"/>
      <c r="U1084" s="108" t="s">
        <v>7275</v>
      </c>
      <c r="V1084" s="3" t="s">
        <v>51</v>
      </c>
      <c r="W1084" s="108" t="s">
        <v>52</v>
      </c>
      <c r="X1084" s="3" t="s">
        <v>52</v>
      </c>
      <c r="Y1084" s="105"/>
      <c r="Z1084" s="105" t="s">
        <v>15242</v>
      </c>
      <c r="AA1084" s="105"/>
      <c r="AB1084" s="105">
        <v>880.46052899966503</v>
      </c>
      <c r="AC1084" s="3">
        <v>880.46052899966503</v>
      </c>
      <c r="AD1084" s="3" t="s">
        <v>7276</v>
      </c>
      <c r="AE1084" s="3" t="s">
        <v>7277</v>
      </c>
      <c r="AF1084" s="3" t="s">
        <v>7278</v>
      </c>
      <c r="AG1084" s="3" t="s">
        <v>7279</v>
      </c>
      <c r="AH1084" s="3" t="s">
        <v>7280</v>
      </c>
      <c r="AI1084" s="3" t="s">
        <v>7281</v>
      </c>
      <c r="AJ1084" s="3" t="s">
        <v>7282</v>
      </c>
      <c r="AK1084" s="3" t="s">
        <v>7283</v>
      </c>
      <c r="AL1084" s="3" t="s">
        <v>7284</v>
      </c>
      <c r="AM1084" s="3" t="s">
        <v>7285</v>
      </c>
      <c r="AN1084">
        <v>1</v>
      </c>
      <c r="AO1084" s="108" t="s">
        <v>7236</v>
      </c>
      <c r="AP1084" s="108">
        <v>2254</v>
      </c>
      <c r="AQ1084" s="108" t="s">
        <v>7286</v>
      </c>
      <c r="AR1084" s="2" t="s">
        <v>53</v>
      </c>
      <c r="AS1084">
        <v>0.609615384615385</v>
      </c>
      <c r="AT1084">
        <v>0.23</v>
      </c>
      <c r="AU1084">
        <v>1.18</v>
      </c>
      <c r="AV1084" t="s">
        <v>1296</v>
      </c>
      <c r="AW1084" s="2">
        <v>0.411681238699936</v>
      </c>
      <c r="AX1084" s="2">
        <v>15600000</v>
      </c>
      <c r="AY1084" s="2" t="s">
        <v>50</v>
      </c>
      <c r="AZ1084" s="2"/>
      <c r="BB1084" s="108"/>
      <c r="BC1084" s="108"/>
      <c r="BD1084" s="108"/>
    </row>
    <row r="1085" spans="1:56" x14ac:dyDescent="0.25">
      <c r="A1085">
        <v>319</v>
      </c>
      <c r="B1085" s="13" t="s">
        <v>8919</v>
      </c>
      <c r="C1085">
        <v>0.32</v>
      </c>
      <c r="D1085">
        <v>9.8800000000000008</v>
      </c>
      <c r="E1085" s="108">
        <v>880.45929999999998</v>
      </c>
      <c r="F1085" s="108" t="s">
        <v>66</v>
      </c>
      <c r="G1085" t="s">
        <v>8844</v>
      </c>
      <c r="H1085">
        <v>9.8000000000000007</v>
      </c>
      <c r="I1085">
        <v>8.1920178000000003</v>
      </c>
      <c r="J1085" s="7">
        <v>1.6079821999999999</v>
      </c>
      <c r="K1085">
        <v>1.1263157894736799</v>
      </c>
      <c r="L1085" s="108"/>
      <c r="M1085" s="108"/>
      <c r="N1085" s="2" t="s">
        <v>7273</v>
      </c>
      <c r="O1085" s="8">
        <v>8100</v>
      </c>
      <c r="P1085">
        <v>880.46480375108399</v>
      </c>
      <c r="Q1085" s="108" t="s">
        <v>7274</v>
      </c>
      <c r="R1085" s="108" t="s">
        <v>7274</v>
      </c>
      <c r="S1085" s="109" t="str">
        <f t="shared" si="16"/>
        <v>Same</v>
      </c>
      <c r="T1085" s="109"/>
      <c r="U1085" s="108" t="s">
        <v>8845</v>
      </c>
      <c r="V1085" s="3" t="s">
        <v>51</v>
      </c>
      <c r="W1085" s="108" t="s">
        <v>52</v>
      </c>
      <c r="X1085" s="3" t="s">
        <v>52</v>
      </c>
      <c r="Y1085" s="105"/>
      <c r="Z1085" s="105" t="s">
        <v>15258</v>
      </c>
      <c r="AA1085" s="105"/>
      <c r="AB1085" s="105">
        <v>880.46080441675099</v>
      </c>
      <c r="AC1085" s="3">
        <v>880.46080441675099</v>
      </c>
      <c r="AD1085" s="3" t="s">
        <v>8846</v>
      </c>
      <c r="AE1085" s="3" t="s">
        <v>8847</v>
      </c>
      <c r="AF1085" s="3" t="s">
        <v>8848</v>
      </c>
      <c r="AG1085" s="3" t="s">
        <v>8849</v>
      </c>
      <c r="AH1085" s="3" t="s">
        <v>8850</v>
      </c>
      <c r="AI1085" s="3" t="s">
        <v>8851</v>
      </c>
      <c r="AJ1085" s="3" t="s">
        <v>8852</v>
      </c>
      <c r="AK1085" s="3" t="s">
        <v>8853</v>
      </c>
      <c r="AL1085" s="3" t="s">
        <v>8854</v>
      </c>
      <c r="AM1085" s="3" t="s">
        <v>8855</v>
      </c>
      <c r="AN1085">
        <v>1</v>
      </c>
      <c r="AO1085" s="108" t="s">
        <v>8682</v>
      </c>
      <c r="AP1085" s="108">
        <v>2250</v>
      </c>
      <c r="AQ1085" s="108" t="s">
        <v>8856</v>
      </c>
      <c r="AR1085" s="2" t="s">
        <v>53</v>
      </c>
      <c r="AS1085">
        <v>1.1263157894736799</v>
      </c>
      <c r="AT1085">
        <v>0.21</v>
      </c>
      <c r="AU1085">
        <v>1.85</v>
      </c>
      <c r="AV1085" t="s">
        <v>1296</v>
      </c>
      <c r="AW1085" s="2">
        <v>0.53302577915036797</v>
      </c>
      <c r="AX1085" s="2">
        <v>21400000</v>
      </c>
      <c r="AY1085" s="2" t="s">
        <v>50</v>
      </c>
      <c r="AZ1085" s="2"/>
      <c r="BA1085" s="108"/>
      <c r="BB1085" s="108"/>
      <c r="BC1085" s="108"/>
    </row>
    <row r="1086" spans="1:56" x14ac:dyDescent="0.25">
      <c r="A1086">
        <v>1010</v>
      </c>
      <c r="B1086" s="13" t="s">
        <v>10204</v>
      </c>
      <c r="C1086">
        <v>0.64</v>
      </c>
      <c r="D1086">
        <v>42.7</v>
      </c>
      <c r="E1086" s="2">
        <v>880.58699999999999</v>
      </c>
      <c r="F1086" s="2" t="s">
        <v>66</v>
      </c>
      <c r="G1086" t="s">
        <v>10710</v>
      </c>
      <c r="H1086">
        <v>9.75</v>
      </c>
      <c r="I1086">
        <v>9.6727744999999992</v>
      </c>
      <c r="J1086">
        <v>7.72254999999991E-2</v>
      </c>
      <c r="K1086">
        <v>1.07221006564551</v>
      </c>
      <c r="L1086" s="2" t="s">
        <v>10711</v>
      </c>
      <c r="M1086" s="2" t="s">
        <v>842</v>
      </c>
      <c r="N1086" s="2" t="s">
        <v>10712</v>
      </c>
      <c r="O1086" s="2">
        <v>380000</v>
      </c>
      <c r="P1086">
        <v>880.59173931923397</v>
      </c>
      <c r="Q1086" s="134" t="s">
        <v>10713</v>
      </c>
      <c r="R1086" s="134" t="s">
        <v>10713</v>
      </c>
      <c r="S1086" s="109" t="str">
        <f t="shared" si="16"/>
        <v>Same</v>
      </c>
      <c r="T1086" s="109"/>
      <c r="U1086" s="108" t="s">
        <v>718</v>
      </c>
      <c r="V1086" s="3" t="s">
        <v>66</v>
      </c>
      <c r="W1086" s="108" t="s">
        <v>72</v>
      </c>
      <c r="X1086" s="3" t="s">
        <v>72</v>
      </c>
      <c r="Y1086" s="105" t="s">
        <v>14733</v>
      </c>
      <c r="Z1086" s="105" t="s">
        <v>14628</v>
      </c>
      <c r="AA1086" s="105" t="s">
        <v>14628</v>
      </c>
      <c r="AB1086" s="105">
        <v>880.58730537965801</v>
      </c>
      <c r="AC1086" s="3">
        <v>880.58730537965801</v>
      </c>
      <c r="AD1086" s="45" t="s">
        <v>10714</v>
      </c>
      <c r="AE1086" s="45" t="s">
        <v>10715</v>
      </c>
      <c r="AF1086" s="45" t="s">
        <v>10716</v>
      </c>
      <c r="AG1086" s="45" t="s">
        <v>10717</v>
      </c>
      <c r="AH1086" s="3" t="s">
        <v>10718</v>
      </c>
      <c r="AI1086" s="3" t="s">
        <v>10719</v>
      </c>
      <c r="AJ1086" s="3" t="s">
        <v>10720</v>
      </c>
      <c r="AK1086" s="3" t="s">
        <v>1036</v>
      </c>
      <c r="AL1086" s="3" t="s">
        <v>10721</v>
      </c>
      <c r="AM1086" s="3" t="s">
        <v>10722</v>
      </c>
      <c r="AN1086">
        <v>1</v>
      </c>
      <c r="AO1086" s="2" t="s">
        <v>10531</v>
      </c>
      <c r="AP1086" s="2">
        <v>2638</v>
      </c>
      <c r="AQ1086" s="2" t="s">
        <v>10723</v>
      </c>
      <c r="AR1086" s="2" t="s">
        <v>53</v>
      </c>
      <c r="AS1086">
        <v>1.07221006564551</v>
      </c>
      <c r="AT1086">
        <v>0.28999999999999998</v>
      </c>
      <c r="AU1086">
        <v>1.36</v>
      </c>
      <c r="AV1086" t="s">
        <v>54</v>
      </c>
      <c r="AW1086" s="2">
        <v>0.16445133351574101</v>
      </c>
      <c r="AX1086" s="2">
        <v>980000000</v>
      </c>
      <c r="AY1086" s="2" t="s">
        <v>727</v>
      </c>
      <c r="AZ1086" s="2"/>
      <c r="BA1086" s="108"/>
      <c r="BB1086" s="108"/>
      <c r="BC1086" s="2" t="s">
        <v>853</v>
      </c>
      <c r="BD1086" s="2" t="s">
        <v>10724</v>
      </c>
    </row>
    <row r="1087" spans="1:56" x14ac:dyDescent="0.25">
      <c r="A1087">
        <v>237</v>
      </c>
      <c r="B1087" s="13" t="s">
        <v>1925</v>
      </c>
      <c r="C1087">
        <v>0.2</v>
      </c>
      <c r="D1087">
        <v>5.39</v>
      </c>
      <c r="E1087" s="108">
        <v>881.27840000000003</v>
      </c>
      <c r="F1087" s="2" t="s">
        <v>66</v>
      </c>
      <c r="G1087" t="s">
        <v>1702</v>
      </c>
      <c r="H1087">
        <v>13.28</v>
      </c>
      <c r="I1087">
        <v>13.270099</v>
      </c>
      <c r="J1087">
        <v>9.9009999999992698E-3</v>
      </c>
      <c r="K1087">
        <v>1.2622950819672101</v>
      </c>
      <c r="O1087" s="2">
        <v>280000</v>
      </c>
      <c r="P1087">
        <v>881.28330695813099</v>
      </c>
      <c r="Q1087" s="108" t="s">
        <v>160</v>
      </c>
      <c r="R1087" s="108" t="s">
        <v>160</v>
      </c>
      <c r="S1087" s="109" t="str">
        <f t="shared" si="16"/>
        <v>Same</v>
      </c>
      <c r="T1087" s="109"/>
      <c r="U1087" s="108" t="s">
        <v>160</v>
      </c>
      <c r="V1087" s="3" t="s">
        <v>670</v>
      </c>
      <c r="W1087" s="108" t="s">
        <v>528</v>
      </c>
      <c r="X1087" s="108" t="s">
        <v>528</v>
      </c>
      <c r="Y1087" s="105"/>
      <c r="Z1087" s="105" t="s">
        <v>48</v>
      </c>
      <c r="AA1087" s="105"/>
      <c r="AB1087" s="105">
        <v>881.28</v>
      </c>
      <c r="AC1087" s="3">
        <v>881.28</v>
      </c>
      <c r="AD1087" s="3" t="s">
        <v>1703</v>
      </c>
      <c r="AE1087" s="3" t="s">
        <v>1032</v>
      </c>
      <c r="AF1087" s="3" t="s">
        <v>1704</v>
      </c>
      <c r="AG1087" s="3" t="s">
        <v>1307</v>
      </c>
      <c r="AH1087" s="3" t="s">
        <v>1705</v>
      </c>
      <c r="AI1087" s="3" t="s">
        <v>1309</v>
      </c>
      <c r="AJ1087" s="3" t="s">
        <v>1706</v>
      </c>
      <c r="AK1087" s="3" t="s">
        <v>1707</v>
      </c>
      <c r="AL1087" s="3" t="s">
        <v>1708</v>
      </c>
      <c r="AM1087" s="3" t="s">
        <v>1633</v>
      </c>
      <c r="AN1087">
        <v>1</v>
      </c>
      <c r="AO1087" s="2" t="s">
        <v>1569</v>
      </c>
      <c r="AP1087" s="2">
        <v>3582</v>
      </c>
      <c r="AQ1087" s="2" t="s">
        <v>1709</v>
      </c>
      <c r="AR1087" s="2" t="s">
        <v>53</v>
      </c>
      <c r="AS1087">
        <v>1.2622950819672101</v>
      </c>
      <c r="AT1087">
        <v>0.62</v>
      </c>
      <c r="AU1087">
        <v>2.2000000000000002</v>
      </c>
      <c r="AV1087" t="s">
        <v>1296</v>
      </c>
      <c r="AW1087" s="2">
        <v>0.25803953225741999</v>
      </c>
      <c r="AX1087" s="2">
        <v>616000000</v>
      </c>
      <c r="AZ1087" s="2"/>
      <c r="BB1087" s="108"/>
    </row>
    <row r="1088" spans="1:56" x14ac:dyDescent="0.25">
      <c r="A1088">
        <v>844</v>
      </c>
      <c r="B1088" s="13" t="s">
        <v>7819</v>
      </c>
      <c r="C1088">
        <v>0.42</v>
      </c>
      <c r="D1088">
        <v>7.92</v>
      </c>
      <c r="E1088" s="108">
        <v>882.27070000000003</v>
      </c>
      <c r="F1088" s="2" t="s">
        <v>66</v>
      </c>
      <c r="G1088" t="s">
        <v>9896</v>
      </c>
      <c r="H1088">
        <v>1.45</v>
      </c>
      <c r="I1088">
        <v>1.4489755</v>
      </c>
      <c r="J1088">
        <v>1.024499999999984E-3</v>
      </c>
      <c r="K1088">
        <v>2.353741496598639</v>
      </c>
      <c r="L1088" s="108"/>
      <c r="M1088" s="108"/>
      <c r="O1088" s="2">
        <v>50000</v>
      </c>
      <c r="P1088">
        <v>882.27046266918171</v>
      </c>
      <c r="Q1088" s="3" t="s">
        <v>160</v>
      </c>
      <c r="R1088" s="3" t="s">
        <v>160</v>
      </c>
      <c r="S1088" s="109" t="str">
        <f t="shared" si="16"/>
        <v>Same</v>
      </c>
      <c r="T1088" s="109"/>
      <c r="U1088" s="3" t="s">
        <v>160</v>
      </c>
      <c r="V1088" s="108" t="s">
        <v>670</v>
      </c>
      <c r="W1088" s="3" t="s">
        <v>528</v>
      </c>
      <c r="X1088" s="108" t="s">
        <v>528</v>
      </c>
      <c r="Y1088" s="105"/>
      <c r="Z1088" s="105" t="s">
        <v>48</v>
      </c>
      <c r="AA1088" s="105"/>
      <c r="AB1088" s="105">
        <v>882.27051469208698</v>
      </c>
      <c r="AC1088" s="3">
        <v>882.27051469208698</v>
      </c>
      <c r="AD1088" s="3" t="s">
        <v>9897</v>
      </c>
      <c r="AE1088" s="3" t="s">
        <v>9898</v>
      </c>
      <c r="AF1088" s="3" t="s">
        <v>9899</v>
      </c>
      <c r="AG1088" s="3" t="s">
        <v>9900</v>
      </c>
      <c r="AH1088" s="3" t="s">
        <v>9901</v>
      </c>
      <c r="AI1088" s="3" t="s">
        <v>9902</v>
      </c>
      <c r="AJ1088" s="3" t="s">
        <v>9903</v>
      </c>
      <c r="AK1088" s="3" t="s">
        <v>9904</v>
      </c>
      <c r="AL1088" s="3" t="s">
        <v>9905</v>
      </c>
      <c r="AM1088" s="3" t="s">
        <v>9906</v>
      </c>
      <c r="AN1088">
        <v>1</v>
      </c>
      <c r="AO1088" s="2" t="s">
        <v>9872</v>
      </c>
      <c r="AP1088" s="2">
        <v>390</v>
      </c>
      <c r="AQ1088" s="2" t="s">
        <v>9907</v>
      </c>
      <c r="AR1088" s="2" t="s">
        <v>53</v>
      </c>
      <c r="AS1088">
        <v>2.353741496598639</v>
      </c>
      <c r="AT1088">
        <v>1.5</v>
      </c>
      <c r="AU1088">
        <v>50</v>
      </c>
      <c r="AV1088" t="s">
        <v>85</v>
      </c>
      <c r="AW1088" s="2">
        <v>0.50484784803693283</v>
      </c>
      <c r="AX1088" s="2">
        <v>49.428557306126478</v>
      </c>
      <c r="AY1088" s="108"/>
      <c r="AZ1088" s="2"/>
      <c r="BA1088" s="108"/>
      <c r="BB1088" s="108"/>
      <c r="BC1088" s="108"/>
    </row>
    <row r="1089" spans="1:56" x14ac:dyDescent="0.25">
      <c r="A1089">
        <v>1024</v>
      </c>
      <c r="B1089" s="13" t="s">
        <v>10204</v>
      </c>
      <c r="C1089">
        <v>0.6</v>
      </c>
      <c r="D1089">
        <v>30.68</v>
      </c>
      <c r="E1089" s="2">
        <v>882.601</v>
      </c>
      <c r="F1089" s="2" t="s">
        <v>66</v>
      </c>
      <c r="G1089" t="s">
        <v>10874</v>
      </c>
      <c r="H1089">
        <v>10.89</v>
      </c>
      <c r="I1089">
        <v>10.924702999999999</v>
      </c>
      <c r="J1089">
        <v>-3.4702999999998603E-2</v>
      </c>
      <c r="K1089">
        <v>1.0254901960784299</v>
      </c>
      <c r="L1089" s="2" t="s">
        <v>10875</v>
      </c>
      <c r="M1089" s="2" t="s">
        <v>902</v>
      </c>
      <c r="N1089" s="2" t="s">
        <v>10876</v>
      </c>
      <c r="O1089" s="2">
        <v>210000</v>
      </c>
      <c r="P1089">
        <v>882.60575015858205</v>
      </c>
      <c r="Q1089" s="134" t="s">
        <v>10877</v>
      </c>
      <c r="R1089" s="134" t="s">
        <v>10877</v>
      </c>
      <c r="S1089" s="109" t="str">
        <f t="shared" si="16"/>
        <v>Same</v>
      </c>
      <c r="T1089" s="109"/>
      <c r="U1089" s="108" t="s">
        <v>718</v>
      </c>
      <c r="V1089" s="3" t="s">
        <v>66</v>
      </c>
      <c r="W1089" s="108" t="s">
        <v>72</v>
      </c>
      <c r="X1089" s="3" t="s">
        <v>4556</v>
      </c>
      <c r="Y1089" s="105" t="s">
        <v>14750</v>
      </c>
      <c r="Z1089" s="105" t="s">
        <v>14635</v>
      </c>
      <c r="AA1089" s="105" t="s">
        <v>14635</v>
      </c>
      <c r="AB1089" s="105">
        <v>882.600946406552</v>
      </c>
      <c r="AC1089" s="3">
        <v>882.600946406552</v>
      </c>
      <c r="AD1089" s="45" t="s">
        <v>10878</v>
      </c>
      <c r="AE1089" s="45" t="s">
        <v>10879</v>
      </c>
      <c r="AF1089" s="3" t="s">
        <v>10880</v>
      </c>
      <c r="AG1089" s="3" t="s">
        <v>10881</v>
      </c>
      <c r="AH1089" s="45" t="s">
        <v>10882</v>
      </c>
      <c r="AI1089" s="45" t="s">
        <v>10883</v>
      </c>
      <c r="AJ1089" s="3" t="s">
        <v>10884</v>
      </c>
      <c r="AK1089" s="3" t="s">
        <v>5678</v>
      </c>
      <c r="AL1089" s="3" t="s">
        <v>10885</v>
      </c>
      <c r="AM1089" s="3" t="s">
        <v>1036</v>
      </c>
      <c r="AN1089">
        <v>1</v>
      </c>
      <c r="AO1089" s="2" t="s">
        <v>10531</v>
      </c>
      <c r="AP1089" s="2">
        <v>2968</v>
      </c>
      <c r="AQ1089" s="2" t="s">
        <v>10886</v>
      </c>
      <c r="AR1089" s="2" t="s">
        <v>53</v>
      </c>
      <c r="AS1089">
        <v>1.0254901960784299</v>
      </c>
      <c r="AT1089">
        <v>0.28999999999999998</v>
      </c>
      <c r="AU1089">
        <v>1.36</v>
      </c>
      <c r="AV1089" t="s">
        <v>54</v>
      </c>
      <c r="AW1089" s="2">
        <v>0.18641619565693199</v>
      </c>
      <c r="AX1089" s="2">
        <v>523000000</v>
      </c>
      <c r="AY1089" s="2" t="s">
        <v>727</v>
      </c>
      <c r="AZ1089" s="2"/>
      <c r="BA1089" s="108"/>
      <c r="BB1089" s="2" t="s">
        <v>10887</v>
      </c>
      <c r="BC1089" s="2" t="s">
        <v>10888</v>
      </c>
      <c r="BD1089" s="2" t="s">
        <v>10889</v>
      </c>
    </row>
    <row r="1090" spans="1:56" x14ac:dyDescent="0.25">
      <c r="A1090">
        <v>1052</v>
      </c>
      <c r="B1090" s="13" t="s">
        <v>10205</v>
      </c>
      <c r="C1090">
        <v>0.48</v>
      </c>
      <c r="D1090">
        <v>17.8</v>
      </c>
      <c r="E1090" s="2">
        <v>883.52560000000005</v>
      </c>
      <c r="F1090" s="2" t="s">
        <v>66</v>
      </c>
      <c r="G1090" t="s">
        <v>11142</v>
      </c>
      <c r="H1090">
        <v>8.8000000000000007</v>
      </c>
      <c r="I1090">
        <v>8.7912753000000006</v>
      </c>
      <c r="J1090">
        <v>8.7247000000001407E-3</v>
      </c>
      <c r="K1090">
        <v>1.16363636363636</v>
      </c>
      <c r="L1090" s="2" t="s">
        <v>10891</v>
      </c>
      <c r="O1090" s="2">
        <v>95000</v>
      </c>
      <c r="P1090">
        <v>883.53441051728305</v>
      </c>
      <c r="Q1090" s="134" t="s">
        <v>11143</v>
      </c>
      <c r="R1090" s="134" t="s">
        <v>11143</v>
      </c>
      <c r="S1090" s="109" t="str">
        <f t="shared" ref="S1090:S1153" si="17">IF(R1090 = Q1090, "Same", "Enhanced")</f>
        <v>Same</v>
      </c>
      <c r="T1090" s="109"/>
      <c r="U1090" s="108" t="s">
        <v>718</v>
      </c>
      <c r="V1090" s="108" t="s">
        <v>66</v>
      </c>
      <c r="W1090" s="108" t="s">
        <v>72</v>
      </c>
      <c r="X1090" s="108" t="s">
        <v>72</v>
      </c>
      <c r="Y1090" s="105" t="s">
        <v>14775</v>
      </c>
      <c r="Z1090" s="105" t="s">
        <v>14752</v>
      </c>
      <c r="AA1090" s="105" t="s">
        <v>14752</v>
      </c>
      <c r="AB1090" s="105">
        <v>883.525907546751</v>
      </c>
      <c r="AC1090" s="3">
        <v>883.525907546751</v>
      </c>
      <c r="AD1090" s="45" t="s">
        <v>11144</v>
      </c>
      <c r="AE1090" s="45" t="s">
        <v>3896</v>
      </c>
      <c r="AF1090" s="45" t="s">
        <v>11145</v>
      </c>
      <c r="AG1090" s="45" t="s">
        <v>3893</v>
      </c>
      <c r="AH1090" s="45" t="s">
        <v>11146</v>
      </c>
      <c r="AI1090" s="45" t="s">
        <v>11147</v>
      </c>
      <c r="AJ1090" s="45" t="s">
        <v>11148</v>
      </c>
      <c r="AK1090" s="45" t="s">
        <v>1247</v>
      </c>
      <c r="AL1090" s="3" t="s">
        <v>11149</v>
      </c>
      <c r="AM1090" s="3" t="s">
        <v>11150</v>
      </c>
      <c r="AN1090">
        <v>1</v>
      </c>
      <c r="AO1090" s="2" t="s">
        <v>11104</v>
      </c>
      <c r="AP1090" s="2">
        <v>2318</v>
      </c>
      <c r="AQ1090" s="2" t="s">
        <v>11151</v>
      </c>
      <c r="AR1090" s="2" t="s">
        <v>53</v>
      </c>
      <c r="AS1090">
        <v>1.16363636363636</v>
      </c>
      <c r="AT1090">
        <v>0.28999999999999998</v>
      </c>
      <c r="AU1090">
        <v>1.36</v>
      </c>
      <c r="AV1090" t="s">
        <v>54</v>
      </c>
      <c r="AW1090" s="2">
        <v>0.17092009383745199</v>
      </c>
      <c r="AX1090" s="2">
        <v>256000000</v>
      </c>
      <c r="AY1090" s="2" t="s">
        <v>718</v>
      </c>
      <c r="AZ1090" s="2" t="s">
        <v>883</v>
      </c>
      <c r="BA1090" s="2" t="s">
        <v>11152</v>
      </c>
      <c r="BB1090" s="2" t="s">
        <v>3570</v>
      </c>
    </row>
    <row r="1091" spans="1:56" x14ac:dyDescent="0.25">
      <c r="A1091">
        <v>475</v>
      </c>
      <c r="B1091" s="13" t="s">
        <v>3740</v>
      </c>
      <c r="C1091">
        <v>0.41</v>
      </c>
      <c r="D1091">
        <v>10.76</v>
      </c>
      <c r="E1091" s="2">
        <v>883.54020000000003</v>
      </c>
      <c r="F1091" s="2" t="s">
        <v>66</v>
      </c>
      <c r="G1091" t="s">
        <v>3558</v>
      </c>
      <c r="H1091">
        <v>8.75</v>
      </c>
      <c r="I1091">
        <v>8.7764132999999998</v>
      </c>
      <c r="J1091">
        <v>-2.6413299999999799E-2</v>
      </c>
      <c r="K1091">
        <v>1.2532467532467499</v>
      </c>
      <c r="L1091" s="2" t="s">
        <v>3559</v>
      </c>
      <c r="M1091" s="108"/>
      <c r="O1091" s="2">
        <v>58000</v>
      </c>
      <c r="P1091" s="26">
        <v>883.54035638661503</v>
      </c>
      <c r="Q1091" s="122" t="s">
        <v>16188</v>
      </c>
      <c r="R1091" s="122" t="s">
        <v>16188</v>
      </c>
      <c r="S1091" s="109" t="str">
        <f t="shared" si="17"/>
        <v>Same</v>
      </c>
      <c r="T1091" s="109"/>
      <c r="U1091" s="90" t="s">
        <v>60</v>
      </c>
      <c r="V1091" s="26" t="s">
        <v>66</v>
      </c>
      <c r="W1091" s="108" t="s">
        <v>1209</v>
      </c>
      <c r="X1091" s="90" t="s">
        <v>1209</v>
      </c>
      <c r="Y1091" s="105"/>
      <c r="Z1091" s="105" t="s">
        <v>14485</v>
      </c>
      <c r="AA1091" s="105" t="s">
        <v>14485</v>
      </c>
      <c r="AB1091" s="101">
        <v>883.54</v>
      </c>
      <c r="AC1091" s="74">
        <v>883.54</v>
      </c>
      <c r="AD1091" s="74" t="s">
        <v>3560</v>
      </c>
      <c r="AE1091" s="26" t="s">
        <v>807</v>
      </c>
      <c r="AF1091" s="26" t="s">
        <v>3561</v>
      </c>
      <c r="AG1091" s="26" t="s">
        <v>3562</v>
      </c>
      <c r="AH1091" s="26" t="s">
        <v>3563</v>
      </c>
      <c r="AI1091" s="26" t="s">
        <v>2720</v>
      </c>
      <c r="AJ1091" s="26" t="s">
        <v>3564</v>
      </c>
      <c r="AK1091" s="26" t="s">
        <v>3565</v>
      </c>
      <c r="AL1091" s="26" t="s">
        <v>3566</v>
      </c>
      <c r="AM1091" s="26" t="s">
        <v>3567</v>
      </c>
      <c r="AN1091">
        <v>1</v>
      </c>
      <c r="AO1091" s="2" t="s">
        <v>3447</v>
      </c>
      <c r="AP1091" s="2">
        <v>2263</v>
      </c>
      <c r="AQ1091" s="2" t="s">
        <v>3568</v>
      </c>
      <c r="AR1091" s="2" t="s">
        <v>53</v>
      </c>
      <c r="AS1091">
        <v>1.2532467532467499</v>
      </c>
      <c r="AT1091">
        <v>0.57999999999999996</v>
      </c>
      <c r="AU1091">
        <v>1.57</v>
      </c>
      <c r="AV1091" t="s">
        <v>1296</v>
      </c>
      <c r="AW1091" s="2">
        <v>0.199935093947153</v>
      </c>
      <c r="AX1091" s="2">
        <v>193000000</v>
      </c>
      <c r="AY1091" s="2" t="s">
        <v>3569</v>
      </c>
      <c r="AZ1091" s="2" t="s">
        <v>50</v>
      </c>
      <c r="BA1091" s="108"/>
      <c r="BB1091" s="2" t="s">
        <v>3570</v>
      </c>
      <c r="BC1091" s="108"/>
    </row>
    <row r="1092" spans="1:56" x14ac:dyDescent="0.25">
      <c r="A1092">
        <v>146</v>
      </c>
      <c r="B1092" s="13" t="s">
        <v>916</v>
      </c>
      <c r="C1092">
        <v>0.43</v>
      </c>
      <c r="D1092">
        <v>12.03</v>
      </c>
      <c r="E1092" s="2">
        <v>885.54870000000005</v>
      </c>
      <c r="F1092" s="2" t="s">
        <v>66</v>
      </c>
      <c r="G1092" t="s">
        <v>871</v>
      </c>
      <c r="H1092">
        <v>9.4600000000000009</v>
      </c>
      <c r="I1092">
        <v>9.4789507000000004</v>
      </c>
      <c r="J1092">
        <v>-1.8950699999999539E-2</v>
      </c>
      <c r="K1092">
        <v>2.1826280623608021</v>
      </c>
      <c r="L1092" s="2" t="s">
        <v>872</v>
      </c>
      <c r="M1092" s="108"/>
      <c r="O1092" s="2">
        <v>30000</v>
      </c>
      <c r="P1092">
        <v>885.55000087104042</v>
      </c>
      <c r="Q1092" s="16" t="s">
        <v>873</v>
      </c>
      <c r="R1092" s="16" t="s">
        <v>873</v>
      </c>
      <c r="S1092" s="109" t="str">
        <f t="shared" si="17"/>
        <v>Same</v>
      </c>
      <c r="T1092" s="109"/>
      <c r="U1092" s="64" t="s">
        <v>718</v>
      </c>
      <c r="V1092" s="64" t="s">
        <v>66</v>
      </c>
      <c r="W1092" s="108" t="s">
        <v>72</v>
      </c>
      <c r="X1092" s="64" t="s">
        <v>72</v>
      </c>
      <c r="Y1092" s="105" t="s">
        <v>14631</v>
      </c>
      <c r="Z1092" s="105" t="s">
        <v>14469</v>
      </c>
      <c r="AA1092" s="105" t="s">
        <v>14469</v>
      </c>
      <c r="AB1092" s="105">
        <v>885.54835484883802</v>
      </c>
      <c r="AC1092" s="3">
        <v>885.54835484883802</v>
      </c>
      <c r="AD1092" s="16" t="s">
        <v>874</v>
      </c>
      <c r="AE1092" s="16" t="s">
        <v>875</v>
      </c>
      <c r="AF1092" s="16" t="s">
        <v>876</v>
      </c>
      <c r="AG1092" s="16" t="s">
        <v>877</v>
      </c>
      <c r="AH1092" s="16" t="s">
        <v>878</v>
      </c>
      <c r="AI1092" s="16" t="s">
        <v>863</v>
      </c>
      <c r="AJ1092" s="3" t="s">
        <v>879</v>
      </c>
      <c r="AK1092" s="3" t="s">
        <v>807</v>
      </c>
      <c r="AL1092" s="3" t="s">
        <v>880</v>
      </c>
      <c r="AM1092" s="3" t="s">
        <v>881</v>
      </c>
      <c r="AN1092">
        <v>1</v>
      </c>
      <c r="AO1092" s="2" t="s">
        <v>810</v>
      </c>
      <c r="AP1092" s="2">
        <v>2431</v>
      </c>
      <c r="AQ1092" s="2" t="s">
        <v>882</v>
      </c>
      <c r="AR1092" s="2" t="s">
        <v>53</v>
      </c>
      <c r="AS1092">
        <v>2.1826280623608021</v>
      </c>
      <c r="AT1092">
        <v>1.75</v>
      </c>
      <c r="AU1092">
        <v>3.55</v>
      </c>
      <c r="AV1092" t="s">
        <v>54</v>
      </c>
      <c r="AW1092" s="2">
        <v>0.36097322521869563</v>
      </c>
      <c r="AX1092" s="2">
        <v>13.46153661242629</v>
      </c>
      <c r="AY1092" s="2" t="s">
        <v>718</v>
      </c>
      <c r="AZ1092" s="2" t="s">
        <v>883</v>
      </c>
      <c r="BA1092" s="2" t="s">
        <v>884</v>
      </c>
      <c r="BB1092" s="2" t="s">
        <v>885</v>
      </c>
    </row>
    <row r="1093" spans="1:56" x14ac:dyDescent="0.25">
      <c r="A1093">
        <v>1049</v>
      </c>
      <c r="B1093" s="13" t="s">
        <v>10205</v>
      </c>
      <c r="C1093">
        <v>0.59</v>
      </c>
      <c r="D1093">
        <v>24.53</v>
      </c>
      <c r="E1093" s="2">
        <v>887.55629999999996</v>
      </c>
      <c r="F1093" s="2" t="s">
        <v>66</v>
      </c>
      <c r="G1093" t="s">
        <v>11108</v>
      </c>
      <c r="H1093">
        <v>10.79</v>
      </c>
      <c r="I1093">
        <v>10.791517000000001</v>
      </c>
      <c r="J1093">
        <v>-1.5170000000015399E-3</v>
      </c>
      <c r="K1093">
        <v>1.1923076923076901</v>
      </c>
      <c r="L1093" s="2" t="s">
        <v>10609</v>
      </c>
      <c r="O1093" s="2">
        <v>570000</v>
      </c>
      <c r="P1093" s="108">
        <v>887.56515071142303</v>
      </c>
      <c r="Q1093" s="134" t="s">
        <v>11109</v>
      </c>
      <c r="R1093" s="134" t="s">
        <v>11109</v>
      </c>
      <c r="S1093" s="109" t="str">
        <f t="shared" si="17"/>
        <v>Same</v>
      </c>
      <c r="T1093" s="109"/>
      <c r="U1093" s="108" t="s">
        <v>718</v>
      </c>
      <c r="V1093" s="108" t="s">
        <v>66</v>
      </c>
      <c r="W1093" s="108" t="s">
        <v>72</v>
      </c>
      <c r="X1093" s="108" t="s">
        <v>72</v>
      </c>
      <c r="Y1093" s="105" t="s">
        <v>14773</v>
      </c>
      <c r="Z1093" s="105" t="s">
        <v>14727</v>
      </c>
      <c r="AA1093" s="105" t="s">
        <v>14727</v>
      </c>
      <c r="AB1093" s="105">
        <v>887.55684412365997</v>
      </c>
      <c r="AC1093" s="3">
        <v>887.55684412365997</v>
      </c>
      <c r="AD1093" s="45" t="s">
        <v>11110</v>
      </c>
      <c r="AE1093" s="45" t="s">
        <v>3896</v>
      </c>
      <c r="AF1093" s="45" t="s">
        <v>11111</v>
      </c>
      <c r="AG1093" s="45" t="s">
        <v>11112</v>
      </c>
      <c r="AH1093" s="45" t="s">
        <v>11113</v>
      </c>
      <c r="AI1093" s="45" t="s">
        <v>3938</v>
      </c>
      <c r="AJ1093" s="3" t="s">
        <v>11114</v>
      </c>
      <c r="AK1093" s="3" t="s">
        <v>11115</v>
      </c>
      <c r="AL1093" s="3" t="s">
        <v>11116</v>
      </c>
      <c r="AM1093" s="3" t="s">
        <v>11117</v>
      </c>
      <c r="AN1093">
        <v>1</v>
      </c>
      <c r="AO1093" s="2" t="s">
        <v>11118</v>
      </c>
      <c r="AP1093" s="2">
        <v>2826</v>
      </c>
      <c r="AQ1093" s="2" t="s">
        <v>11119</v>
      </c>
      <c r="AR1093" s="2" t="s">
        <v>53</v>
      </c>
      <c r="AS1093">
        <v>1.1923076923076901</v>
      </c>
      <c r="AT1093">
        <v>0.28999999999999998</v>
      </c>
      <c r="AU1093">
        <v>1.36</v>
      </c>
      <c r="AV1093" t="s">
        <v>54</v>
      </c>
      <c r="AW1093" s="2">
        <v>0.22483596150657101</v>
      </c>
      <c r="AX1093" s="2">
        <v>1550000000</v>
      </c>
      <c r="AY1093" s="2" t="s">
        <v>718</v>
      </c>
      <c r="AZ1093" s="2" t="s">
        <v>883</v>
      </c>
      <c r="BA1093" s="2" t="s">
        <v>11120</v>
      </c>
      <c r="BB1093" s="2" t="s">
        <v>11121</v>
      </c>
    </row>
    <row r="1094" spans="1:56" x14ac:dyDescent="0.25">
      <c r="A1094">
        <v>1050</v>
      </c>
      <c r="B1094" s="13" t="s">
        <v>10205</v>
      </c>
      <c r="C1094">
        <v>0.56000000000000005</v>
      </c>
      <c r="D1094">
        <v>24.42</v>
      </c>
      <c r="E1094" s="2">
        <v>889.57259999999997</v>
      </c>
      <c r="F1094" s="2" t="s">
        <v>66</v>
      </c>
      <c r="G1094" t="s">
        <v>11122</v>
      </c>
      <c r="H1094">
        <v>11.17</v>
      </c>
      <c r="I1094">
        <v>11.105453000000001</v>
      </c>
      <c r="J1094">
        <v>6.4546999999999202E-2</v>
      </c>
      <c r="K1094">
        <v>0.99268292682926795</v>
      </c>
      <c r="L1094" s="2" t="s">
        <v>10673</v>
      </c>
      <c r="M1094" s="108"/>
      <c r="O1094" s="2">
        <v>160000</v>
      </c>
      <c r="P1094">
        <v>889.58147081796699</v>
      </c>
      <c r="Q1094" s="134" t="s">
        <v>11123</v>
      </c>
      <c r="R1094" s="134" t="s">
        <v>11123</v>
      </c>
      <c r="S1094" s="109" t="str">
        <f t="shared" si="17"/>
        <v>Same</v>
      </c>
      <c r="T1094" s="109"/>
      <c r="U1094" s="108" t="s">
        <v>718</v>
      </c>
      <c r="V1094" s="108" t="s">
        <v>66</v>
      </c>
      <c r="W1094" s="108" t="s">
        <v>72</v>
      </c>
      <c r="X1094" s="108" t="s">
        <v>72</v>
      </c>
      <c r="Y1094" s="105" t="s">
        <v>14774</v>
      </c>
      <c r="Z1094" s="105" t="s">
        <v>14732</v>
      </c>
      <c r="AA1094" s="105" t="s">
        <v>14732</v>
      </c>
      <c r="AB1094" s="105">
        <v>889.57161180105004</v>
      </c>
      <c r="AC1094" s="3">
        <v>889.57161180105004</v>
      </c>
      <c r="AD1094" s="45" t="s">
        <v>11124</v>
      </c>
      <c r="AE1094" s="45" t="s">
        <v>3919</v>
      </c>
      <c r="AF1094" s="45" t="s">
        <v>11125</v>
      </c>
      <c r="AG1094" s="45" t="s">
        <v>3938</v>
      </c>
      <c r="AH1094" s="45" t="s">
        <v>11126</v>
      </c>
      <c r="AI1094" s="45" t="s">
        <v>3896</v>
      </c>
      <c r="AJ1094" s="3" t="s">
        <v>11127</v>
      </c>
      <c r="AK1094" s="3" t="s">
        <v>11128</v>
      </c>
      <c r="AL1094" s="45" t="s">
        <v>11129</v>
      </c>
      <c r="AM1094" s="45" t="s">
        <v>1247</v>
      </c>
      <c r="AN1094">
        <v>1</v>
      </c>
      <c r="AO1094" s="2" t="s">
        <v>11104</v>
      </c>
      <c r="AP1094" s="2">
        <v>2922</v>
      </c>
      <c r="AQ1094" s="2" t="s">
        <v>11130</v>
      </c>
      <c r="AR1094" s="2" t="s">
        <v>53</v>
      </c>
      <c r="AS1094">
        <v>0.99268292682926795</v>
      </c>
      <c r="AT1094">
        <v>0.28999999999999998</v>
      </c>
      <c r="AU1094">
        <v>1.36</v>
      </c>
      <c r="AV1094" t="s">
        <v>54</v>
      </c>
      <c r="AW1094" s="2">
        <v>0.19977225810051699</v>
      </c>
      <c r="AX1094" s="2">
        <v>410000000</v>
      </c>
      <c r="AY1094" s="2" t="s">
        <v>718</v>
      </c>
      <c r="AZ1094" s="2" t="s">
        <v>883</v>
      </c>
      <c r="BA1094" s="2" t="s">
        <v>11131</v>
      </c>
      <c r="BB1094" s="2" t="s">
        <v>10685</v>
      </c>
      <c r="BC1094" s="108"/>
    </row>
    <row r="1095" spans="1:56" x14ac:dyDescent="0.25">
      <c r="A1095">
        <v>79</v>
      </c>
      <c r="B1095" s="3" t="s">
        <v>10207</v>
      </c>
      <c r="C1095">
        <v>0.25</v>
      </c>
      <c r="D1095">
        <v>7.72</v>
      </c>
      <c r="E1095" s="108">
        <v>889.83280000000002</v>
      </c>
      <c r="F1095" s="108" t="s">
        <v>66</v>
      </c>
      <c r="G1095" t="s">
        <v>10447</v>
      </c>
      <c r="H1095">
        <v>6.21</v>
      </c>
      <c r="I1095">
        <v>12.732139999999999</v>
      </c>
      <c r="J1095" s="7">
        <v>-6.5221399999999994</v>
      </c>
      <c r="K1095" t="s">
        <v>48</v>
      </c>
      <c r="L1095" s="108"/>
      <c r="M1095" s="108"/>
      <c r="N1095" s="108"/>
      <c r="O1095" s="2">
        <v>2400000</v>
      </c>
      <c r="P1095">
        <v>889.83410716438334</v>
      </c>
      <c r="Q1095" s="3" t="s">
        <v>160</v>
      </c>
      <c r="R1095" s="3" t="s">
        <v>160</v>
      </c>
      <c r="S1095" s="109" t="str">
        <f t="shared" si="17"/>
        <v>Same</v>
      </c>
      <c r="T1095" s="109"/>
      <c r="U1095" s="108" t="s">
        <v>160</v>
      </c>
      <c r="V1095" s="108" t="s">
        <v>51</v>
      </c>
      <c r="W1095" s="3" t="s">
        <v>161</v>
      </c>
      <c r="X1095" s="108" t="s">
        <v>161</v>
      </c>
      <c r="Y1095" s="105"/>
      <c r="Z1095" s="105" t="s">
        <v>48</v>
      </c>
      <c r="AA1095" s="105"/>
      <c r="AB1095" s="105">
        <v>889.83</v>
      </c>
      <c r="AC1095" s="3">
        <v>889.83</v>
      </c>
      <c r="AD1095" s="3" t="s">
        <v>10448</v>
      </c>
      <c r="AE1095" s="3" t="s">
        <v>846</v>
      </c>
      <c r="AF1095" s="3" t="s">
        <v>10449</v>
      </c>
      <c r="AG1095" s="3" t="s">
        <v>851</v>
      </c>
      <c r="AH1095" s="3" t="s">
        <v>10450</v>
      </c>
      <c r="AI1095" s="3" t="s">
        <v>10451</v>
      </c>
      <c r="AJ1095" s="3" t="s">
        <v>10452</v>
      </c>
      <c r="AK1095" s="3" t="s">
        <v>848</v>
      </c>
      <c r="AL1095" s="3" t="s">
        <v>10453</v>
      </c>
      <c r="AM1095" s="3" t="s">
        <v>10454</v>
      </c>
      <c r="AN1095">
        <v>1</v>
      </c>
      <c r="AO1095" s="108" t="s">
        <v>10455</v>
      </c>
      <c r="AP1095" s="108">
        <v>3273</v>
      </c>
      <c r="AQ1095" s="108" t="s">
        <v>10456</v>
      </c>
      <c r="AR1095" s="108" t="s">
        <v>48</v>
      </c>
      <c r="AS1095" t="s">
        <v>48</v>
      </c>
      <c r="AT1095" t="s">
        <v>48</v>
      </c>
      <c r="AU1095" t="s">
        <v>48</v>
      </c>
      <c r="AV1095" t="s">
        <v>48</v>
      </c>
      <c r="AW1095" s="108" t="s">
        <v>48</v>
      </c>
      <c r="AX1095" s="2">
        <v>9610000000</v>
      </c>
      <c r="AY1095" s="108"/>
      <c r="AZ1095" s="2" t="s">
        <v>50</v>
      </c>
      <c r="BA1095" s="108"/>
      <c r="BB1095" s="108"/>
      <c r="BC1095" s="108"/>
    </row>
    <row r="1096" spans="1:56" x14ac:dyDescent="0.25">
      <c r="A1096">
        <v>1331</v>
      </c>
      <c r="B1096" s="13" t="s">
        <v>7161</v>
      </c>
      <c r="C1096">
        <v>0.27</v>
      </c>
      <c r="D1096">
        <v>3.28</v>
      </c>
      <c r="E1096" s="2">
        <v>890.81610000000001</v>
      </c>
      <c r="F1096" s="2" t="s">
        <v>66</v>
      </c>
      <c r="G1096" t="s">
        <v>7028</v>
      </c>
      <c r="H1096">
        <v>19.22</v>
      </c>
      <c r="I1096">
        <v>19.263529999999999</v>
      </c>
      <c r="J1096">
        <v>-4.3530000000000513E-2</v>
      </c>
      <c r="K1096">
        <v>12.59433962264151</v>
      </c>
      <c r="L1096" s="108"/>
      <c r="M1096" s="2" t="s">
        <v>7029</v>
      </c>
      <c r="N1096" s="2" t="s">
        <v>7030</v>
      </c>
      <c r="O1096" s="2">
        <v>170000</v>
      </c>
      <c r="P1096">
        <v>890.82215131376734</v>
      </c>
      <c r="Q1096" s="22" t="s">
        <v>15762</v>
      </c>
      <c r="R1096" s="22" t="s">
        <v>15762</v>
      </c>
      <c r="S1096" s="109" t="str">
        <f t="shared" si="17"/>
        <v>Same</v>
      </c>
      <c r="T1096" s="109"/>
      <c r="U1096" s="108" t="s">
        <v>111</v>
      </c>
      <c r="V1096" s="3" t="s">
        <v>66</v>
      </c>
      <c r="W1096" s="108" t="s">
        <v>72</v>
      </c>
      <c r="X1096" s="3" t="s">
        <v>15763</v>
      </c>
      <c r="Y1096" s="105" t="s">
        <v>15720</v>
      </c>
      <c r="Z1096" s="105" t="s">
        <v>15721</v>
      </c>
      <c r="AA1096" s="105" t="s">
        <v>15721</v>
      </c>
      <c r="AB1096" s="105">
        <v>890.81</v>
      </c>
      <c r="AC1096" s="3">
        <v>890.81</v>
      </c>
      <c r="AD1096" s="3" t="s">
        <v>7031</v>
      </c>
      <c r="AE1096" s="3" t="s">
        <v>1036</v>
      </c>
      <c r="AF1096" s="22" t="s">
        <v>7032</v>
      </c>
      <c r="AG1096" s="22" t="s">
        <v>7033</v>
      </c>
      <c r="AH1096" s="7" t="s">
        <v>7034</v>
      </c>
      <c r="AI1096" s="22" t="s">
        <v>7035</v>
      </c>
      <c r="AJ1096" s="3" t="s">
        <v>7036</v>
      </c>
      <c r="AK1096" s="3" t="s">
        <v>2104</v>
      </c>
      <c r="AL1096" s="3" t="s">
        <v>7037</v>
      </c>
      <c r="AM1096" s="3" t="s">
        <v>7038</v>
      </c>
      <c r="AN1096">
        <v>1</v>
      </c>
      <c r="AO1096" s="2" t="s">
        <v>6855</v>
      </c>
      <c r="AP1096" s="2">
        <v>5283</v>
      </c>
      <c r="AQ1096" s="2" t="s">
        <v>10116</v>
      </c>
      <c r="AR1096" s="2" t="s">
        <v>53</v>
      </c>
      <c r="AS1096">
        <v>12.59433962264151</v>
      </c>
      <c r="AT1096">
        <v>3</v>
      </c>
      <c r="AU1096">
        <v>50</v>
      </c>
      <c r="AV1096" t="s">
        <v>85</v>
      </c>
      <c r="AW1096" s="2">
        <v>0.64436558469319261</v>
      </c>
      <c r="AX1096" s="2">
        <v>7.8645065115683863</v>
      </c>
      <c r="AY1096" s="2" t="s">
        <v>1394</v>
      </c>
      <c r="AZ1096" s="2"/>
      <c r="BA1096" s="108"/>
      <c r="BB1096" s="108"/>
      <c r="BC1096" s="2" t="s">
        <v>7039</v>
      </c>
    </row>
    <row r="1097" spans="1:56" x14ac:dyDescent="0.25">
      <c r="A1097">
        <v>672</v>
      </c>
      <c r="B1097" s="13" t="s">
        <v>10200</v>
      </c>
      <c r="C1097">
        <v>0.45</v>
      </c>
      <c r="D1097">
        <v>7.12</v>
      </c>
      <c r="E1097">
        <v>892.82839999999999</v>
      </c>
      <c r="F1097" s="108" t="s">
        <v>66</v>
      </c>
      <c r="G1097" t="s">
        <v>11878</v>
      </c>
      <c r="H1097">
        <v>16.75</v>
      </c>
      <c r="I1097">
        <v>19.373078</v>
      </c>
      <c r="J1097" s="7">
        <v>-2.623078</v>
      </c>
      <c r="K1097">
        <v>0.34241379310344833</v>
      </c>
      <c r="M1097" s="2" t="s">
        <v>11879</v>
      </c>
      <c r="N1097" s="108"/>
      <c r="O1097" s="8">
        <v>92000</v>
      </c>
      <c r="P1097">
        <v>892.8333712685311</v>
      </c>
      <c r="Q1097" s="108" t="s">
        <v>11880</v>
      </c>
      <c r="R1097" s="108" t="s">
        <v>11880</v>
      </c>
      <c r="S1097" s="109" t="str">
        <f t="shared" si="17"/>
        <v>Same</v>
      </c>
      <c r="T1097" s="109"/>
      <c r="U1097" s="108" t="s">
        <v>111</v>
      </c>
      <c r="V1097" s="108" t="s">
        <v>51</v>
      </c>
      <c r="W1097" s="108" t="s">
        <v>52</v>
      </c>
      <c r="X1097" s="108" t="s">
        <v>52</v>
      </c>
      <c r="Y1097" s="105"/>
      <c r="Z1097" s="105" t="s">
        <v>15628</v>
      </c>
      <c r="AA1097" s="105" t="s">
        <v>15628</v>
      </c>
      <c r="AB1097" s="105">
        <v>892.83</v>
      </c>
      <c r="AC1097" s="3">
        <v>892.83</v>
      </c>
      <c r="AD1097" s="3" t="s">
        <v>11881</v>
      </c>
      <c r="AE1097" s="3" t="s">
        <v>1498</v>
      </c>
      <c r="AF1097" s="3" t="s">
        <v>11882</v>
      </c>
      <c r="AG1097" s="3" t="s">
        <v>1214</v>
      </c>
      <c r="AH1097" s="3" t="s">
        <v>11883</v>
      </c>
      <c r="AI1097" s="3" t="s">
        <v>11884</v>
      </c>
      <c r="AJ1097" s="3" t="s">
        <v>11885</v>
      </c>
      <c r="AK1097" s="3" t="s">
        <v>1503</v>
      </c>
      <c r="AL1097" s="3" t="s">
        <v>11886</v>
      </c>
      <c r="AM1097" s="3" t="s">
        <v>11887</v>
      </c>
      <c r="AN1097">
        <v>1</v>
      </c>
      <c r="AO1097" s="108" t="s">
        <v>11520</v>
      </c>
      <c r="AP1097" s="108">
        <v>5268</v>
      </c>
      <c r="AQ1097" s="108" t="s">
        <v>11888</v>
      </c>
      <c r="AR1097" s="2" t="s">
        <v>53</v>
      </c>
      <c r="AS1097">
        <v>0.34241379310344833</v>
      </c>
      <c r="AT1097">
        <v>0.2</v>
      </c>
      <c r="AU1097">
        <v>3</v>
      </c>
      <c r="AV1097" t="s">
        <v>1296</v>
      </c>
      <c r="AW1097" s="2">
        <v>0.7747425584315204</v>
      </c>
      <c r="AX1097" s="2">
        <v>9.4771238732966054</v>
      </c>
      <c r="AY1097" s="2" t="s">
        <v>111</v>
      </c>
      <c r="AZ1097" s="2"/>
      <c r="BC1097" s="2" t="s">
        <v>11889</v>
      </c>
    </row>
    <row r="1098" spans="1:56" x14ac:dyDescent="0.25">
      <c r="A1098">
        <v>254</v>
      </c>
      <c r="B1098" s="13" t="s">
        <v>1925</v>
      </c>
      <c r="C1098">
        <v>0.39</v>
      </c>
      <c r="D1098">
        <v>5.4</v>
      </c>
      <c r="E1098">
        <v>895.29470000000003</v>
      </c>
      <c r="F1098" s="108" t="s">
        <v>66</v>
      </c>
      <c r="G1098" t="s">
        <v>1871</v>
      </c>
      <c r="H1098">
        <v>10.97</v>
      </c>
      <c r="I1098">
        <v>12.315315999999999</v>
      </c>
      <c r="J1098" s="7">
        <v>-1.345316</v>
      </c>
      <c r="K1098">
        <v>1.7054455445544601</v>
      </c>
      <c r="M1098" s="108"/>
      <c r="O1098" s="8">
        <v>30000</v>
      </c>
      <c r="P1098">
        <v>895.29968500089001</v>
      </c>
      <c r="Q1098" s="108" t="s">
        <v>160</v>
      </c>
      <c r="R1098" s="108" t="s">
        <v>160</v>
      </c>
      <c r="S1098" s="109" t="str">
        <f t="shared" si="17"/>
        <v>Same</v>
      </c>
      <c r="T1098" s="109"/>
      <c r="U1098" s="108" t="s">
        <v>160</v>
      </c>
      <c r="V1098" s="3" t="s">
        <v>51</v>
      </c>
      <c r="W1098" s="108" t="s">
        <v>161</v>
      </c>
      <c r="X1098" s="108" t="s">
        <v>161</v>
      </c>
      <c r="Y1098" s="105"/>
      <c r="Z1098" s="105" t="s">
        <v>48</v>
      </c>
      <c r="AA1098" s="105"/>
      <c r="AB1098" s="105">
        <v>895.29</v>
      </c>
      <c r="AC1098" s="3">
        <v>895.29</v>
      </c>
      <c r="AD1098" s="3" t="s">
        <v>1872</v>
      </c>
      <c r="AE1098" s="3" t="s">
        <v>1325</v>
      </c>
      <c r="AF1098" s="3" t="s">
        <v>1873</v>
      </c>
      <c r="AG1098" s="3" t="s">
        <v>1338</v>
      </c>
      <c r="AH1098" s="3" t="s">
        <v>1874</v>
      </c>
      <c r="AI1098" s="3" t="s">
        <v>1875</v>
      </c>
      <c r="AJ1098" s="3" t="s">
        <v>1876</v>
      </c>
      <c r="AK1098" s="3" t="s">
        <v>949</v>
      </c>
      <c r="AL1098" s="3" t="s">
        <v>1877</v>
      </c>
      <c r="AM1098" s="3" t="s">
        <v>1298</v>
      </c>
      <c r="AN1098">
        <v>1</v>
      </c>
      <c r="AO1098" s="108" t="s">
        <v>1569</v>
      </c>
      <c r="AP1098" s="108">
        <v>3331</v>
      </c>
      <c r="AQ1098" s="108" t="s">
        <v>1878</v>
      </c>
      <c r="AR1098" s="2" t="s">
        <v>53</v>
      </c>
      <c r="AS1098">
        <v>1.7054455445544601</v>
      </c>
      <c r="AT1098">
        <v>0.62</v>
      </c>
      <c r="AU1098">
        <v>2.2000000000000002</v>
      </c>
      <c r="AV1098" t="s">
        <v>1296</v>
      </c>
      <c r="AW1098" s="2">
        <v>0.64005908849632598</v>
      </c>
      <c r="AX1098" s="2">
        <v>6.2636357942149301</v>
      </c>
      <c r="AZ1098" s="2"/>
    </row>
    <row r="1099" spans="1:56" x14ac:dyDescent="0.25">
      <c r="A1099">
        <v>426</v>
      </c>
      <c r="B1099" s="13" t="s">
        <v>2989</v>
      </c>
      <c r="C1099">
        <v>0.34</v>
      </c>
      <c r="D1099">
        <v>9.33</v>
      </c>
      <c r="E1099" s="108">
        <v>896.52390000000003</v>
      </c>
      <c r="F1099" s="2" t="s">
        <v>66</v>
      </c>
      <c r="G1099" t="s">
        <v>2970</v>
      </c>
      <c r="H1099">
        <v>9.4</v>
      </c>
      <c r="I1099">
        <v>9.4379552000000011</v>
      </c>
      <c r="J1099">
        <v>-3.7955200000000737E-2</v>
      </c>
      <c r="K1099">
        <v>0.47633136094674561</v>
      </c>
      <c r="L1099" s="108"/>
      <c r="M1099" s="108"/>
      <c r="O1099" s="8">
        <v>17000</v>
      </c>
      <c r="P1099">
        <v>896.53284013633083</v>
      </c>
      <c r="Q1099" s="95" t="s">
        <v>16230</v>
      </c>
      <c r="R1099" s="95" t="s">
        <v>16319</v>
      </c>
      <c r="S1099" s="109" t="str">
        <f t="shared" si="17"/>
        <v>Enhanced</v>
      </c>
      <c r="T1099" s="109"/>
      <c r="U1099" s="90" t="s">
        <v>60</v>
      </c>
      <c r="V1099" s="90" t="s">
        <v>66</v>
      </c>
      <c r="W1099" s="69" t="s">
        <v>1209</v>
      </c>
      <c r="X1099" s="90" t="s">
        <v>16184</v>
      </c>
      <c r="Y1099" s="105"/>
      <c r="Z1099" s="105" t="s">
        <v>15285</v>
      </c>
      <c r="AA1099" s="105" t="s">
        <v>14480</v>
      </c>
      <c r="AB1099" s="95">
        <v>896.52</v>
      </c>
      <c r="AC1099" s="37">
        <v>896.52</v>
      </c>
      <c r="AD1099" s="37" t="s">
        <v>2971</v>
      </c>
      <c r="AE1099" s="3" t="s">
        <v>1249</v>
      </c>
      <c r="AF1099" s="3" t="s">
        <v>2972</v>
      </c>
      <c r="AG1099" s="3" t="s">
        <v>2973</v>
      </c>
      <c r="AH1099" s="3" t="s">
        <v>2974</v>
      </c>
      <c r="AI1099" s="3" t="s">
        <v>2975</v>
      </c>
      <c r="AJ1099" s="3" t="s">
        <v>2976</v>
      </c>
      <c r="AK1099" s="3" t="s">
        <v>2720</v>
      </c>
      <c r="AL1099" s="3" t="s">
        <v>2977</v>
      </c>
      <c r="AM1099" s="3" t="s">
        <v>2978</v>
      </c>
      <c r="AN1099">
        <v>1</v>
      </c>
      <c r="AO1099" s="2" t="s">
        <v>2979</v>
      </c>
      <c r="AP1099" s="2">
        <v>2462</v>
      </c>
      <c r="AQ1099" s="2" t="s">
        <v>2980</v>
      </c>
      <c r="AR1099" s="2" t="s">
        <v>53</v>
      </c>
      <c r="AS1099">
        <v>0.47633136094674561</v>
      </c>
      <c r="AT1099">
        <v>0.12</v>
      </c>
      <c r="AU1099">
        <v>0.85</v>
      </c>
      <c r="AV1099" t="s">
        <v>1296</v>
      </c>
      <c r="AW1099" s="2">
        <v>0.21692319317350439</v>
      </c>
      <c r="AX1099" s="2">
        <v>67600000</v>
      </c>
      <c r="AY1099" s="108"/>
      <c r="AZ1099" s="2"/>
      <c r="BA1099" s="108"/>
      <c r="BB1099" s="108"/>
      <c r="BC1099" s="108"/>
    </row>
    <row r="1100" spans="1:56" x14ac:dyDescent="0.25">
      <c r="A1100">
        <v>415</v>
      </c>
      <c r="B1100" s="13" t="s">
        <v>2989</v>
      </c>
      <c r="C1100">
        <v>0.41</v>
      </c>
      <c r="D1100">
        <v>12.8</v>
      </c>
      <c r="E1100" s="2">
        <v>896.63559999999995</v>
      </c>
      <c r="F1100" s="2" t="s">
        <v>66</v>
      </c>
      <c r="G1100" t="s">
        <v>2849</v>
      </c>
      <c r="H1100">
        <v>14.13</v>
      </c>
      <c r="I1100">
        <v>14.106168</v>
      </c>
      <c r="J1100">
        <v>2.3832000000000519E-2</v>
      </c>
      <c r="K1100">
        <v>0.41384615384615392</v>
      </c>
      <c r="L1100" s="2" t="s">
        <v>2850</v>
      </c>
      <c r="M1100" s="2" t="s">
        <v>2851</v>
      </c>
      <c r="O1100" s="2">
        <v>46000</v>
      </c>
      <c r="P1100">
        <v>896.64454125020313</v>
      </c>
      <c r="Q1100" s="99" t="s">
        <v>16224</v>
      </c>
      <c r="R1100" s="99" t="s">
        <v>16224</v>
      </c>
      <c r="S1100" s="109" t="str">
        <f t="shared" si="17"/>
        <v>Same</v>
      </c>
      <c r="T1100" s="109"/>
      <c r="U1100" s="90" t="s">
        <v>60</v>
      </c>
      <c r="V1100" s="90" t="s">
        <v>66</v>
      </c>
      <c r="W1100" s="69" t="s">
        <v>1209</v>
      </c>
      <c r="X1100" s="90" t="s">
        <v>16178</v>
      </c>
      <c r="Y1100" s="105"/>
      <c r="Z1100" s="105" t="s">
        <v>15283</v>
      </c>
      <c r="AA1100" s="105" t="s">
        <v>14479</v>
      </c>
      <c r="AB1100" s="99">
        <v>896.63559726211804</v>
      </c>
      <c r="AC1100" s="38">
        <v>896.63559726211804</v>
      </c>
      <c r="AD1100" s="38" t="s">
        <v>2852</v>
      </c>
      <c r="AE1100" s="3" t="s">
        <v>1249</v>
      </c>
      <c r="AF1100" s="3" t="s">
        <v>2853</v>
      </c>
      <c r="AG1100" s="3" t="s">
        <v>2854</v>
      </c>
      <c r="AH1100" s="3" t="s">
        <v>2855</v>
      </c>
      <c r="AI1100" s="3" t="s">
        <v>2856</v>
      </c>
      <c r="AJ1100" s="3" t="s">
        <v>2857</v>
      </c>
      <c r="AK1100" s="3" t="s">
        <v>2858</v>
      </c>
      <c r="AL1100" s="3" t="s">
        <v>2859</v>
      </c>
      <c r="AM1100" s="3" t="s">
        <v>2860</v>
      </c>
      <c r="AN1100">
        <v>1</v>
      </c>
      <c r="AO1100" s="2" t="s">
        <v>2598</v>
      </c>
      <c r="AP1100" s="2">
        <v>3700</v>
      </c>
      <c r="AQ1100" s="2" t="s">
        <v>2861</v>
      </c>
      <c r="AR1100" s="2" t="s">
        <v>53</v>
      </c>
      <c r="AS1100">
        <v>0.41384615384615392</v>
      </c>
      <c r="AT1100">
        <v>0.12</v>
      </c>
      <c r="AU1100">
        <v>0.85</v>
      </c>
      <c r="AV1100" t="s">
        <v>1296</v>
      </c>
      <c r="AW1100" s="2">
        <v>0.26811041195330693</v>
      </c>
      <c r="AX1100" s="2">
        <v>195000000</v>
      </c>
      <c r="AY1100" s="2" t="s">
        <v>812</v>
      </c>
      <c r="AZ1100" s="2" t="s">
        <v>50</v>
      </c>
      <c r="BB1100" s="2" t="s">
        <v>2862</v>
      </c>
      <c r="BC1100" s="2" t="s">
        <v>2863</v>
      </c>
    </row>
    <row r="1101" spans="1:56" x14ac:dyDescent="0.25">
      <c r="A1101">
        <v>1218</v>
      </c>
      <c r="B1101" s="13" t="s">
        <v>6434</v>
      </c>
      <c r="C1101">
        <v>0.51</v>
      </c>
      <c r="D1101">
        <v>15.53</v>
      </c>
      <c r="E1101" s="2">
        <v>898.56889999999999</v>
      </c>
      <c r="F1101" s="2" t="s">
        <v>66</v>
      </c>
      <c r="G1101" t="s">
        <v>6263</v>
      </c>
      <c r="H1101">
        <v>11.07</v>
      </c>
      <c r="I1101">
        <v>11.077088</v>
      </c>
      <c r="J1101">
        <v>-7.08799999999954E-3</v>
      </c>
      <c r="K1101">
        <v>1.13809523809524</v>
      </c>
      <c r="L1101" s="108"/>
      <c r="M1101" s="2" t="s">
        <v>6264</v>
      </c>
      <c r="N1101" s="108"/>
      <c r="O1101" s="2">
        <v>90000</v>
      </c>
      <c r="P1101">
        <v>898.578352944828</v>
      </c>
      <c r="Q1101" s="126" t="s">
        <v>16200</v>
      </c>
      <c r="R1101" s="126" t="s">
        <v>16200</v>
      </c>
      <c r="S1101" s="109" t="str">
        <f t="shared" si="17"/>
        <v>Same</v>
      </c>
      <c r="T1101" s="109"/>
      <c r="U1101" s="108" t="s">
        <v>471</v>
      </c>
      <c r="V1101" s="3" t="s">
        <v>66</v>
      </c>
      <c r="W1101" s="108" t="s">
        <v>72</v>
      </c>
      <c r="X1101" s="108" t="s">
        <v>16199</v>
      </c>
      <c r="Y1101" s="105"/>
      <c r="Z1101" s="105" t="s">
        <v>191</v>
      </c>
      <c r="AA1101" s="105" t="s">
        <v>191</v>
      </c>
      <c r="AB1101" s="105">
        <v>898.56939523209701</v>
      </c>
      <c r="AC1101" s="12">
        <v>898.56939523209701</v>
      </c>
      <c r="AD1101" s="12" t="s">
        <v>6265</v>
      </c>
      <c r="AE1101" s="12" t="s">
        <v>1249</v>
      </c>
      <c r="AF1101" s="12" t="s">
        <v>6266</v>
      </c>
      <c r="AG1101" s="3" t="s">
        <v>6267</v>
      </c>
      <c r="AH1101" s="3" t="s">
        <v>6268</v>
      </c>
      <c r="AI1101" s="3" t="s">
        <v>6269</v>
      </c>
      <c r="AJ1101" s="3" t="s">
        <v>6270</v>
      </c>
      <c r="AK1101" s="3" t="s">
        <v>6271</v>
      </c>
      <c r="AL1101" s="3" t="s">
        <v>6272</v>
      </c>
      <c r="AM1101" s="3" t="s">
        <v>6273</v>
      </c>
      <c r="AN1101">
        <v>1</v>
      </c>
      <c r="AO1101" s="2" t="s">
        <v>6226</v>
      </c>
      <c r="AP1101" s="2">
        <v>2903</v>
      </c>
      <c r="AQ1101" s="2" t="s">
        <v>6274</v>
      </c>
      <c r="AR1101" s="2" t="s">
        <v>53</v>
      </c>
      <c r="AS1101">
        <v>1.13809523809524</v>
      </c>
      <c r="AT1101">
        <v>0.35</v>
      </c>
      <c r="AU1101">
        <v>1.43</v>
      </c>
      <c r="AV1101" t="s">
        <v>1296</v>
      </c>
      <c r="AW1101" s="2">
        <v>0.17310694255445799</v>
      </c>
      <c r="AX1101" s="2">
        <v>239000000</v>
      </c>
      <c r="AY1101" s="2" t="s">
        <v>505</v>
      </c>
      <c r="AZ1101" s="2"/>
      <c r="BC1101" s="2" t="s">
        <v>6275</v>
      </c>
    </row>
    <row r="1102" spans="1:56" x14ac:dyDescent="0.25">
      <c r="A1102">
        <v>1025</v>
      </c>
      <c r="B1102" s="13" t="s">
        <v>10204</v>
      </c>
      <c r="C1102">
        <v>0.6</v>
      </c>
      <c r="D1102">
        <v>28.07</v>
      </c>
      <c r="E1102" s="2">
        <v>902.57249999999999</v>
      </c>
      <c r="F1102" s="2" t="s">
        <v>66</v>
      </c>
      <c r="G1102" t="s">
        <v>10890</v>
      </c>
      <c r="H1102">
        <v>8.83</v>
      </c>
      <c r="I1102">
        <v>8.8149932999999994</v>
      </c>
      <c r="J1102">
        <v>1.50067000000007E-2</v>
      </c>
      <c r="K1102">
        <v>1.07462686567164</v>
      </c>
      <c r="L1102" s="108"/>
      <c r="M1102" s="2" t="s">
        <v>10891</v>
      </c>
      <c r="O1102" s="2">
        <v>190000</v>
      </c>
      <c r="P1102">
        <v>902.57735764519498</v>
      </c>
      <c r="Q1102" s="134" t="s">
        <v>10892</v>
      </c>
      <c r="R1102" s="134" t="s">
        <v>10892</v>
      </c>
      <c r="S1102" s="109" t="str">
        <f t="shared" si="17"/>
        <v>Same</v>
      </c>
      <c r="T1102" s="109"/>
      <c r="U1102" s="108" t="s">
        <v>718</v>
      </c>
      <c r="V1102" s="3" t="s">
        <v>66</v>
      </c>
      <c r="W1102" s="108" t="s">
        <v>72</v>
      </c>
      <c r="X1102" s="3" t="s">
        <v>4556</v>
      </c>
      <c r="Y1102" s="105" t="s">
        <v>14751</v>
      </c>
      <c r="Z1102" s="105" t="s">
        <v>14752</v>
      </c>
      <c r="AA1102" s="105" t="s">
        <v>14752</v>
      </c>
      <c r="AB1102" s="105">
        <v>902.57231973237595</v>
      </c>
      <c r="AC1102" s="3">
        <v>902.57231973237595</v>
      </c>
      <c r="AD1102" s="45" t="s">
        <v>10893</v>
      </c>
      <c r="AE1102" s="45" t="s">
        <v>1030</v>
      </c>
      <c r="AF1102" s="45" t="s">
        <v>10894</v>
      </c>
      <c r="AG1102" s="45" t="s">
        <v>10895</v>
      </c>
      <c r="AH1102" s="3" t="s">
        <v>10896</v>
      </c>
      <c r="AI1102" s="3" t="s">
        <v>10897</v>
      </c>
      <c r="AJ1102" s="3" t="s">
        <v>10898</v>
      </c>
      <c r="AK1102" s="3" t="s">
        <v>10899</v>
      </c>
      <c r="AL1102" s="3" t="s">
        <v>10900</v>
      </c>
      <c r="AM1102" s="3" t="s">
        <v>10901</v>
      </c>
      <c r="AN1102">
        <v>1</v>
      </c>
      <c r="AO1102" s="2" t="s">
        <v>10547</v>
      </c>
      <c r="AP1102" s="2">
        <v>2405</v>
      </c>
      <c r="AQ1102" s="2" t="s">
        <v>10902</v>
      </c>
      <c r="AR1102" s="2" t="s">
        <v>53</v>
      </c>
      <c r="AS1102">
        <v>1.07462686567164</v>
      </c>
      <c r="AT1102">
        <v>0.28999999999999998</v>
      </c>
      <c r="AU1102">
        <v>1.36</v>
      </c>
      <c r="AV1102" t="s">
        <v>54</v>
      </c>
      <c r="AW1102" s="2">
        <v>0.16322815382446801</v>
      </c>
      <c r="AX1102" s="2">
        <v>504000000</v>
      </c>
      <c r="AY1102" s="2" t="s">
        <v>718</v>
      </c>
      <c r="AZ1102" s="2"/>
      <c r="BC1102" s="2" t="s">
        <v>3570</v>
      </c>
    </row>
    <row r="1103" spans="1:56" x14ac:dyDescent="0.25">
      <c r="A1103">
        <v>663</v>
      </c>
      <c r="B1103" s="13" t="s">
        <v>10200</v>
      </c>
      <c r="C1103">
        <v>0.73</v>
      </c>
      <c r="D1103">
        <v>14.63</v>
      </c>
      <c r="E1103" s="2">
        <v>902.81380000000001</v>
      </c>
      <c r="F1103" s="2" t="s">
        <v>66</v>
      </c>
      <c r="G1103" t="s">
        <v>11786</v>
      </c>
      <c r="H1103">
        <v>15.77</v>
      </c>
      <c r="I1103">
        <v>15.739735</v>
      </c>
      <c r="J1103">
        <v>3.026499999999999E-2</v>
      </c>
      <c r="K1103">
        <v>0.50957854406130265</v>
      </c>
      <c r="L1103" s="108"/>
      <c r="M1103" s="2" t="s">
        <v>11787</v>
      </c>
      <c r="O1103" s="2">
        <v>200000</v>
      </c>
      <c r="P1103">
        <v>902.81882686723839</v>
      </c>
      <c r="Q1103" s="108" t="s">
        <v>11788</v>
      </c>
      <c r="R1103" s="108" t="s">
        <v>11788</v>
      </c>
      <c r="S1103" s="109" t="str">
        <f t="shared" si="17"/>
        <v>Same</v>
      </c>
      <c r="T1103" s="109"/>
      <c r="U1103" s="108" t="s">
        <v>160</v>
      </c>
      <c r="V1103" s="108" t="s">
        <v>46</v>
      </c>
      <c r="W1103" s="3" t="s">
        <v>289</v>
      </c>
      <c r="X1103" s="108" t="s">
        <v>11489</v>
      </c>
      <c r="Y1103" s="105" t="s">
        <v>15614</v>
      </c>
      <c r="Z1103" s="105" t="s">
        <v>15615</v>
      </c>
      <c r="AA1103" s="105" t="s">
        <v>15615</v>
      </c>
      <c r="AB1103" s="105">
        <v>902.81335618975095</v>
      </c>
      <c r="AC1103" s="3">
        <v>902.81335618975095</v>
      </c>
      <c r="AD1103" s="3" t="s">
        <v>11789</v>
      </c>
      <c r="AE1103" s="3" t="s">
        <v>1498</v>
      </c>
      <c r="AF1103" s="3" t="s">
        <v>11790</v>
      </c>
      <c r="AG1103" s="3" t="s">
        <v>1212</v>
      </c>
      <c r="AH1103" s="3" t="s">
        <v>11791</v>
      </c>
      <c r="AI1103" s="3" t="s">
        <v>1216</v>
      </c>
      <c r="AJ1103" s="3" t="s">
        <v>11792</v>
      </c>
      <c r="AK1103" s="3" t="s">
        <v>11020</v>
      </c>
      <c r="AL1103" s="3" t="s">
        <v>11793</v>
      </c>
      <c r="AM1103" s="3" t="s">
        <v>1528</v>
      </c>
      <c r="AN1103">
        <v>1</v>
      </c>
      <c r="AO1103" s="2" t="s">
        <v>11520</v>
      </c>
      <c r="AP1103" s="2">
        <v>4254</v>
      </c>
      <c r="AQ1103" s="2" t="s">
        <v>11794</v>
      </c>
      <c r="AR1103" s="2" t="s">
        <v>53</v>
      </c>
      <c r="AS1103">
        <v>0.50957854406130265</v>
      </c>
      <c r="AT1103">
        <v>0.2</v>
      </c>
      <c r="AU1103">
        <v>3</v>
      </c>
      <c r="AV1103" t="s">
        <v>1296</v>
      </c>
      <c r="AW1103" s="2">
        <v>0.39566070901377631</v>
      </c>
      <c r="AX1103" s="2">
        <v>5.4659685291521614</v>
      </c>
      <c r="AY1103" s="2" t="s">
        <v>111</v>
      </c>
      <c r="AZ1103" s="2"/>
      <c r="BA1103" s="108"/>
      <c r="BB1103" s="108"/>
      <c r="BC1103" s="2" t="s">
        <v>11795</v>
      </c>
    </row>
    <row r="1104" spans="1:56" x14ac:dyDescent="0.25">
      <c r="A1104">
        <v>1005</v>
      </c>
      <c r="B1104" s="13" t="s">
        <v>10204</v>
      </c>
      <c r="C1104">
        <v>0.56999999999999995</v>
      </c>
      <c r="D1104">
        <v>32.19</v>
      </c>
      <c r="E1104" s="2">
        <v>904.58900000000006</v>
      </c>
      <c r="F1104" s="2" t="s">
        <v>66</v>
      </c>
      <c r="G1104" t="s">
        <v>10645</v>
      </c>
      <c r="H1104">
        <v>9.83</v>
      </c>
      <c r="I1104">
        <v>9.8622981999999997</v>
      </c>
      <c r="J1104">
        <v>-3.2298199999999597E-2</v>
      </c>
      <c r="K1104">
        <v>1.16939890710383</v>
      </c>
      <c r="M1104" s="2" t="s">
        <v>10646</v>
      </c>
      <c r="N1104" s="2" t="s">
        <v>10647</v>
      </c>
      <c r="O1104" s="2">
        <v>800000</v>
      </c>
      <c r="P1104">
        <v>904.59386849799796</v>
      </c>
      <c r="Q1104" s="134" t="s">
        <v>10648</v>
      </c>
      <c r="R1104" s="134" t="s">
        <v>10648</v>
      </c>
      <c r="S1104" s="109" t="str">
        <f t="shared" si="17"/>
        <v>Same</v>
      </c>
      <c r="T1104" s="109"/>
      <c r="U1104" s="108" t="s">
        <v>718</v>
      </c>
      <c r="V1104" s="3" t="s">
        <v>66</v>
      </c>
      <c r="W1104" s="108" t="s">
        <v>72</v>
      </c>
      <c r="X1104" s="26" t="s">
        <v>72</v>
      </c>
      <c r="Y1104" s="105" t="s">
        <v>14728</v>
      </c>
      <c r="Z1104" s="105" t="s">
        <v>14469</v>
      </c>
      <c r="AA1104" s="105" t="s">
        <v>14469</v>
      </c>
      <c r="AB1104" s="105">
        <v>904.58808946025499</v>
      </c>
      <c r="AC1104" s="3">
        <v>904.58808946025499</v>
      </c>
      <c r="AD1104" s="45" t="s">
        <v>10649</v>
      </c>
      <c r="AE1104" s="45" t="s">
        <v>10613</v>
      </c>
      <c r="AF1104" s="45" t="s">
        <v>10650</v>
      </c>
      <c r="AG1104" s="45" t="s">
        <v>10651</v>
      </c>
      <c r="AH1104" s="3" t="s">
        <v>10652</v>
      </c>
      <c r="AI1104" s="3" t="s">
        <v>695</v>
      </c>
      <c r="AJ1104" s="3" t="s">
        <v>10653</v>
      </c>
      <c r="AK1104" s="3" t="s">
        <v>10654</v>
      </c>
      <c r="AL1104" s="3" t="s">
        <v>10655</v>
      </c>
      <c r="AM1104" s="3" t="s">
        <v>10656</v>
      </c>
      <c r="AN1104">
        <v>1</v>
      </c>
      <c r="AO1104" s="2" t="s">
        <v>10531</v>
      </c>
      <c r="AP1104" s="2">
        <v>2688</v>
      </c>
      <c r="AQ1104" s="51" t="s">
        <v>10657</v>
      </c>
      <c r="AR1104" s="2" t="s">
        <v>53</v>
      </c>
      <c r="AS1104">
        <v>1.16939890710383</v>
      </c>
      <c r="AT1104">
        <v>0.28999999999999998</v>
      </c>
      <c r="AU1104">
        <v>1.36</v>
      </c>
      <c r="AV1104" t="s">
        <v>54</v>
      </c>
      <c r="AW1104" s="2">
        <v>0.181826834771593</v>
      </c>
      <c r="AX1104" s="2">
        <v>94.690261296891094</v>
      </c>
      <c r="AY1104" s="2" t="s">
        <v>10658</v>
      </c>
      <c r="AZ1104" s="2"/>
      <c r="BC1104" s="2" t="s">
        <v>885</v>
      </c>
      <c r="BD1104" s="2" t="s">
        <v>10659</v>
      </c>
    </row>
    <row r="1105" spans="1:56" x14ac:dyDescent="0.25">
      <c r="A1105">
        <v>642</v>
      </c>
      <c r="B1105" s="13" t="s">
        <v>10200</v>
      </c>
      <c r="C1105">
        <v>0.6</v>
      </c>
      <c r="D1105">
        <v>11.03</v>
      </c>
      <c r="E1105" s="2">
        <v>904.82889999999998</v>
      </c>
      <c r="F1105" s="2" t="s">
        <v>66</v>
      </c>
      <c r="G1105" t="s">
        <v>11570</v>
      </c>
      <c r="H1105">
        <v>16.489999999999998</v>
      </c>
      <c r="I1105">
        <v>16.408306</v>
      </c>
      <c r="J1105">
        <v>8.1693999999998823E-2</v>
      </c>
      <c r="K1105">
        <v>0.22864450127877239</v>
      </c>
      <c r="L1105" s="108"/>
      <c r="M1105" s="2" t="s">
        <v>11571</v>
      </c>
      <c r="O1105" s="2">
        <v>1100000</v>
      </c>
      <c r="P1105">
        <v>904.83393808731512</v>
      </c>
      <c r="Q1105" s="108" t="s">
        <v>11572</v>
      </c>
      <c r="R1105" s="108" t="s">
        <v>11572</v>
      </c>
      <c r="S1105" s="109" t="str">
        <f t="shared" si="17"/>
        <v>Same</v>
      </c>
      <c r="T1105" s="109"/>
      <c r="U1105" s="108" t="s">
        <v>160</v>
      </c>
      <c r="V1105" s="108" t="s">
        <v>46</v>
      </c>
      <c r="W1105" s="3" t="s">
        <v>289</v>
      </c>
      <c r="X1105" s="108" t="s">
        <v>11489</v>
      </c>
      <c r="Y1105" s="105" t="s">
        <v>15588</v>
      </c>
      <c r="Z1105" s="105" t="s">
        <v>15589</v>
      </c>
      <c r="AA1105" s="105" t="s">
        <v>15589</v>
      </c>
      <c r="AB1105" s="105">
        <v>904.83</v>
      </c>
      <c r="AC1105" s="3">
        <v>904.83</v>
      </c>
      <c r="AD1105" s="3" t="s">
        <v>11573</v>
      </c>
      <c r="AE1105" s="3" t="s">
        <v>1498</v>
      </c>
      <c r="AF1105" s="3" t="s">
        <v>11574</v>
      </c>
      <c r="AG1105" s="3" t="s">
        <v>1212</v>
      </c>
      <c r="AH1105" s="3" t="s">
        <v>11575</v>
      </c>
      <c r="AI1105" s="3" t="s">
        <v>1503</v>
      </c>
      <c r="AJ1105" s="3" t="s">
        <v>11576</v>
      </c>
      <c r="AK1105" s="3" t="s">
        <v>1214</v>
      </c>
      <c r="AL1105" s="3" t="s">
        <v>11577</v>
      </c>
      <c r="AM1105" s="3" t="s">
        <v>1528</v>
      </c>
      <c r="AN1105">
        <v>1</v>
      </c>
      <c r="AO1105" s="2" t="s">
        <v>11499</v>
      </c>
      <c r="AP1105" s="2">
        <v>4426</v>
      </c>
      <c r="AQ1105" s="2" t="s">
        <v>11578</v>
      </c>
      <c r="AR1105" s="2" t="s">
        <v>53</v>
      </c>
      <c r="AS1105">
        <v>0.22864450127877239</v>
      </c>
      <c r="AT1105">
        <v>0.2</v>
      </c>
      <c r="AU1105">
        <v>3</v>
      </c>
      <c r="AV1105" t="s">
        <v>1296</v>
      </c>
      <c r="AW1105" s="108">
        <v>1.2946576611180589</v>
      </c>
      <c r="AX1105" s="2">
        <v>12.14285710514641</v>
      </c>
      <c r="AY1105" s="2" t="s">
        <v>111</v>
      </c>
      <c r="AZ1105" s="2"/>
      <c r="BA1105" s="108"/>
      <c r="BB1105" s="108"/>
      <c r="BC1105" s="2" t="s">
        <v>11579</v>
      </c>
    </row>
    <row r="1106" spans="1:56" x14ac:dyDescent="0.25">
      <c r="A1106">
        <v>1002</v>
      </c>
      <c r="B1106" s="13" t="s">
        <v>10204</v>
      </c>
      <c r="C1106">
        <v>0.56999999999999995</v>
      </c>
      <c r="D1106">
        <v>33.36</v>
      </c>
      <c r="E1106" s="2">
        <v>906.60220000000004</v>
      </c>
      <c r="F1106" s="2" t="s">
        <v>66</v>
      </c>
      <c r="G1106" t="s">
        <v>10607</v>
      </c>
      <c r="H1106">
        <v>10.81</v>
      </c>
      <c r="I1106">
        <v>10.777854</v>
      </c>
      <c r="J1106">
        <v>3.2146000000000903E-2</v>
      </c>
      <c r="K1106">
        <v>0.54915254237288103</v>
      </c>
      <c r="L1106" s="2" t="s">
        <v>10608</v>
      </c>
      <c r="M1106" s="2" t="s">
        <v>10609</v>
      </c>
      <c r="N1106" s="2" t="s">
        <v>10610</v>
      </c>
      <c r="O1106" s="2">
        <v>920000</v>
      </c>
      <c r="P1106">
        <v>906.60707933304104</v>
      </c>
      <c r="Q1106" s="134" t="s">
        <v>10611</v>
      </c>
      <c r="R1106" s="134" t="s">
        <v>10611</v>
      </c>
      <c r="S1106" s="109" t="str">
        <f t="shared" si="17"/>
        <v>Same</v>
      </c>
      <c r="T1106" s="109"/>
      <c r="U1106" s="108" t="s">
        <v>718</v>
      </c>
      <c r="V1106" s="3" t="s">
        <v>66</v>
      </c>
      <c r="W1106" s="108" t="s">
        <v>72</v>
      </c>
      <c r="X1106" s="26" t="s">
        <v>4556</v>
      </c>
      <c r="Y1106" s="105" t="s">
        <v>14726</v>
      </c>
      <c r="Z1106" s="105" t="s">
        <v>14727</v>
      </c>
      <c r="AA1106" s="105" t="s">
        <v>14727</v>
      </c>
      <c r="AB1106" s="105">
        <v>906.60356701621697</v>
      </c>
      <c r="AC1106" s="3">
        <v>906.60356701621697</v>
      </c>
      <c r="AD1106" s="45" t="s">
        <v>10612</v>
      </c>
      <c r="AE1106" s="45" t="s">
        <v>10613</v>
      </c>
      <c r="AF1106" s="45" t="s">
        <v>10614</v>
      </c>
      <c r="AG1106" s="45" t="s">
        <v>10615</v>
      </c>
      <c r="AH1106" s="3" t="s">
        <v>10616</v>
      </c>
      <c r="AI1106" s="3" t="s">
        <v>10617</v>
      </c>
      <c r="AJ1106" s="3" t="s">
        <v>10618</v>
      </c>
      <c r="AK1106" s="3" t="s">
        <v>10619</v>
      </c>
      <c r="AL1106" s="3" t="s">
        <v>10620</v>
      </c>
      <c r="AM1106" s="3" t="s">
        <v>10621</v>
      </c>
      <c r="AN1106">
        <v>1</v>
      </c>
      <c r="AO1106" s="2" t="s">
        <v>10547</v>
      </c>
      <c r="AP1106" s="2">
        <v>2917</v>
      </c>
      <c r="AQ1106" s="51" t="s">
        <v>10622</v>
      </c>
      <c r="AR1106" s="2" t="s">
        <v>53</v>
      </c>
      <c r="AS1106">
        <v>0.54915254237288103</v>
      </c>
      <c r="AT1106">
        <v>0.28999999999999998</v>
      </c>
      <c r="AU1106">
        <v>1.36</v>
      </c>
      <c r="AV1106" t="s">
        <v>54</v>
      </c>
      <c r="AW1106" s="108">
        <v>1.4333509778214999</v>
      </c>
      <c r="AX1106" s="2">
        <v>113.026815592842</v>
      </c>
      <c r="AY1106" s="2" t="s">
        <v>727</v>
      </c>
      <c r="AZ1106" s="2"/>
      <c r="BA1106" s="108"/>
      <c r="BB1106" s="108"/>
      <c r="BC1106" s="2" t="s">
        <v>10623</v>
      </c>
      <c r="BD1106" s="108"/>
    </row>
    <row r="1107" spans="1:56" x14ac:dyDescent="0.25">
      <c r="A1107">
        <v>646</v>
      </c>
      <c r="B1107" s="13" t="s">
        <v>10200</v>
      </c>
      <c r="C1107">
        <v>0.61</v>
      </c>
      <c r="D1107">
        <v>8.0299999999999994</v>
      </c>
      <c r="E1107" s="2">
        <v>906.84760000000006</v>
      </c>
      <c r="F1107" s="2" t="s">
        <v>66</v>
      </c>
      <c r="G1107" t="s">
        <v>11613</v>
      </c>
      <c r="H1107">
        <v>17.079999999999998</v>
      </c>
      <c r="I1107">
        <v>17.057825999999999</v>
      </c>
      <c r="J1107">
        <v>2.217399999999969E-2</v>
      </c>
      <c r="K1107">
        <v>0.26457564575645759</v>
      </c>
      <c r="L1107" s="108"/>
      <c r="M1107" s="2" t="s">
        <v>11614</v>
      </c>
      <c r="N1107" s="108"/>
      <c r="O1107" s="2">
        <v>830000</v>
      </c>
      <c r="P1107">
        <v>906.85264932743701</v>
      </c>
      <c r="Q1107" s="108" t="s">
        <v>11615</v>
      </c>
      <c r="R1107" s="108" t="s">
        <v>11615</v>
      </c>
      <c r="S1107" s="109" t="str">
        <f t="shared" si="17"/>
        <v>Same</v>
      </c>
      <c r="T1107" s="109"/>
      <c r="U1107" s="108" t="s">
        <v>160</v>
      </c>
      <c r="V1107" s="108" t="s">
        <v>46</v>
      </c>
      <c r="W1107" s="3" t="s">
        <v>289</v>
      </c>
      <c r="X1107" s="108" t="s">
        <v>11489</v>
      </c>
      <c r="Y1107" s="105"/>
      <c r="Z1107" s="105" t="s">
        <v>15596</v>
      </c>
      <c r="AA1107" s="105" t="s">
        <v>15596</v>
      </c>
      <c r="AB1107" s="105">
        <v>906.85</v>
      </c>
      <c r="AC1107" s="3">
        <v>906.85</v>
      </c>
      <c r="AD1107" s="3" t="s">
        <v>11616</v>
      </c>
      <c r="AE1107" s="3" t="s">
        <v>1498</v>
      </c>
      <c r="AF1107" s="3" t="s">
        <v>11617</v>
      </c>
      <c r="AG1107" s="3" t="s">
        <v>1214</v>
      </c>
      <c r="AH1107" s="3" t="s">
        <v>11618</v>
      </c>
      <c r="AI1107" s="3" t="s">
        <v>1053</v>
      </c>
      <c r="AJ1107" s="3" t="s">
        <v>11619</v>
      </c>
      <c r="AK1107" s="3" t="s">
        <v>1503</v>
      </c>
      <c r="AL1107" s="3" t="s">
        <v>11620</v>
      </c>
      <c r="AM1107" s="3" t="s">
        <v>1555</v>
      </c>
      <c r="AN1107">
        <v>1</v>
      </c>
      <c r="AO1107" s="2" t="s">
        <v>11499</v>
      </c>
      <c r="AP1107" s="2">
        <v>4602</v>
      </c>
      <c r="AQ1107" s="2" t="s">
        <v>11621</v>
      </c>
      <c r="AR1107" s="2" t="s">
        <v>53</v>
      </c>
      <c r="AS1107">
        <v>0.26457564575645759</v>
      </c>
      <c r="AT1107">
        <v>0.2</v>
      </c>
      <c r="AU1107">
        <v>3</v>
      </c>
      <c r="AV1107" t="s">
        <v>1296</v>
      </c>
      <c r="AW1107" s="108">
        <v>1.086312630291798</v>
      </c>
      <c r="AX1107" s="2">
        <v>10.149812696068119</v>
      </c>
      <c r="AY1107" s="2" t="s">
        <v>111</v>
      </c>
      <c r="AZ1107" s="2"/>
      <c r="BA1107" s="108"/>
      <c r="BB1107" s="108"/>
      <c r="BC1107" s="2" t="s">
        <v>11622</v>
      </c>
    </row>
    <row r="1108" spans="1:56" x14ac:dyDescent="0.25">
      <c r="A1108">
        <v>289</v>
      </c>
      <c r="B1108" s="13" t="s">
        <v>7295</v>
      </c>
      <c r="C1108">
        <v>0.2</v>
      </c>
      <c r="D1108">
        <v>6.67</v>
      </c>
      <c r="E1108">
        <v>907.25819999999999</v>
      </c>
      <c r="F1108" s="108" t="s">
        <v>66</v>
      </c>
      <c r="G1108" t="s">
        <v>7287</v>
      </c>
      <c r="H1108">
        <v>4.3099999999999996</v>
      </c>
      <c r="I1108">
        <v>15.871513999999999</v>
      </c>
      <c r="J1108" s="7">
        <v>-11.561514000000001</v>
      </c>
      <c r="K1108">
        <v>0.94262295081967196</v>
      </c>
      <c r="O1108" s="8">
        <v>4700</v>
      </c>
      <c r="P1108" s="108">
        <v>907.26411985975506</v>
      </c>
      <c r="Q1108" s="108" t="s">
        <v>160</v>
      </c>
      <c r="R1108" s="108" t="s">
        <v>160</v>
      </c>
      <c r="S1108" s="109" t="str">
        <f t="shared" si="17"/>
        <v>Same</v>
      </c>
      <c r="T1108" s="109"/>
      <c r="U1108" s="108" t="s">
        <v>160</v>
      </c>
      <c r="V1108" s="3" t="s">
        <v>51</v>
      </c>
      <c r="W1108" s="3" t="s">
        <v>161</v>
      </c>
      <c r="X1108" s="3" t="s">
        <v>161</v>
      </c>
      <c r="Y1108" s="105"/>
      <c r="Z1108" s="105" t="s">
        <v>48</v>
      </c>
      <c r="AA1108" s="105"/>
      <c r="AB1108" s="105">
        <v>907.26</v>
      </c>
      <c r="AC1108" s="3">
        <v>907.26</v>
      </c>
      <c r="AD1108" s="3" t="s">
        <v>7288</v>
      </c>
      <c r="AE1108" s="3" t="s">
        <v>1053</v>
      </c>
      <c r="AF1108" s="3" t="s">
        <v>7289</v>
      </c>
      <c r="AG1108" s="3" t="s">
        <v>1555</v>
      </c>
      <c r="AH1108" s="3" t="s">
        <v>7290</v>
      </c>
      <c r="AI1108" s="3" t="s">
        <v>82</v>
      </c>
      <c r="AJ1108" s="3" t="s">
        <v>7291</v>
      </c>
      <c r="AK1108" s="3" t="s">
        <v>80</v>
      </c>
      <c r="AL1108" s="3" t="s">
        <v>7292</v>
      </c>
      <c r="AM1108" s="3" t="s">
        <v>1300</v>
      </c>
      <c r="AN1108">
        <v>1</v>
      </c>
      <c r="AO1108" s="108" t="s">
        <v>7270</v>
      </c>
      <c r="AP1108" s="108">
        <v>4296</v>
      </c>
      <c r="AQ1108" s="108" t="s">
        <v>7293</v>
      </c>
      <c r="AR1108" s="2" t="s">
        <v>53</v>
      </c>
      <c r="AS1108">
        <v>0.94262295081967196</v>
      </c>
      <c r="AT1108">
        <v>0.23</v>
      </c>
      <c r="AU1108">
        <v>1.18</v>
      </c>
      <c r="AV1108" t="s">
        <v>1296</v>
      </c>
      <c r="AW1108" s="2">
        <v>0.231402164693323</v>
      </c>
      <c r="AX1108" s="2">
        <v>12200000</v>
      </c>
      <c r="AZ1108" s="2"/>
      <c r="BC1108" s="2" t="s">
        <v>251</v>
      </c>
    </row>
    <row r="1109" spans="1:56" x14ac:dyDescent="0.25">
      <c r="A1109">
        <v>1007</v>
      </c>
      <c r="B1109" s="13" t="s">
        <v>10204</v>
      </c>
      <c r="C1109">
        <v>0.63</v>
      </c>
      <c r="D1109">
        <v>34.01</v>
      </c>
      <c r="E1109" s="2">
        <v>908.61739999999998</v>
      </c>
      <c r="F1109" s="2" t="s">
        <v>66</v>
      </c>
      <c r="G1109" t="s">
        <v>10671</v>
      </c>
      <c r="H1109">
        <v>11.1</v>
      </c>
      <c r="I1109">
        <v>11.115617</v>
      </c>
      <c r="J1109">
        <v>-1.5616999999998901E-2</v>
      </c>
      <c r="K1109">
        <v>1.12962962962963</v>
      </c>
      <c r="L1109" s="2" t="s">
        <v>10672</v>
      </c>
      <c r="M1109" s="2" t="s">
        <v>10673</v>
      </c>
      <c r="N1109" s="2" t="s">
        <v>10674</v>
      </c>
      <c r="O1109" s="2">
        <v>460000</v>
      </c>
      <c r="P1109">
        <v>908.62229017884704</v>
      </c>
      <c r="Q1109" s="134" t="s">
        <v>10675</v>
      </c>
      <c r="R1109" s="134" t="s">
        <v>10675</v>
      </c>
      <c r="S1109" s="109" t="str">
        <f t="shared" si="17"/>
        <v>Same</v>
      </c>
      <c r="T1109" s="109"/>
      <c r="U1109" s="108" t="s">
        <v>718</v>
      </c>
      <c r="V1109" s="3" t="s">
        <v>66</v>
      </c>
      <c r="W1109" s="108" t="s">
        <v>72</v>
      </c>
      <c r="X1109" s="81" t="s">
        <v>4556</v>
      </c>
      <c r="Y1109" s="105" t="s">
        <v>14731</v>
      </c>
      <c r="Z1109" s="105" t="s">
        <v>14732</v>
      </c>
      <c r="AA1109" s="105" t="s">
        <v>14732</v>
      </c>
      <c r="AB1109" s="105">
        <v>908.61710945709501</v>
      </c>
      <c r="AC1109" s="3">
        <v>908.61710945709501</v>
      </c>
      <c r="AD1109" s="45" t="s">
        <v>10676</v>
      </c>
      <c r="AE1109" s="45" t="s">
        <v>10677</v>
      </c>
      <c r="AF1109" s="3" t="s">
        <v>10678</v>
      </c>
      <c r="AG1109" s="3" t="s">
        <v>10679</v>
      </c>
      <c r="AH1109" s="3" t="s">
        <v>10680</v>
      </c>
      <c r="AI1109" s="3" t="s">
        <v>1036</v>
      </c>
      <c r="AJ1109" s="3" t="s">
        <v>10681</v>
      </c>
      <c r="AK1109" s="3" t="s">
        <v>10682</v>
      </c>
      <c r="AL1109" s="3" t="s">
        <v>10683</v>
      </c>
      <c r="AM1109" s="3" t="s">
        <v>190</v>
      </c>
      <c r="AN1109">
        <v>1</v>
      </c>
      <c r="AO1109" s="2" t="s">
        <v>10531</v>
      </c>
      <c r="AP1109" s="2">
        <v>3024</v>
      </c>
      <c r="AQ1109" s="2" t="s">
        <v>10684</v>
      </c>
      <c r="AR1109" s="2" t="s">
        <v>53</v>
      </c>
      <c r="AS1109">
        <v>1.12962962962963</v>
      </c>
      <c r="AT1109">
        <v>0.28999999999999998</v>
      </c>
      <c r="AU1109">
        <v>1.36</v>
      </c>
      <c r="AV1109" t="s">
        <v>54</v>
      </c>
      <c r="AW1109" s="2">
        <v>0.133291255227452</v>
      </c>
      <c r="AX1109" s="2">
        <v>1220000000</v>
      </c>
      <c r="AY1109" s="2" t="s">
        <v>727</v>
      </c>
      <c r="AZ1109" s="2"/>
      <c r="BA1109" s="108"/>
      <c r="BB1109" s="108"/>
      <c r="BC1109" s="2" t="s">
        <v>10685</v>
      </c>
      <c r="BD1109" s="2" t="s">
        <v>10686</v>
      </c>
    </row>
    <row r="1110" spans="1:56" x14ac:dyDescent="0.25">
      <c r="A1110">
        <v>27</v>
      </c>
      <c r="B1110" s="3" t="s">
        <v>914</v>
      </c>
      <c r="C1110">
        <v>0.34</v>
      </c>
      <c r="D1110">
        <v>6.82</v>
      </c>
      <c r="E1110">
        <v>908.80380000000002</v>
      </c>
      <c r="F1110" s="2" t="s">
        <v>66</v>
      </c>
      <c r="G1110" t="s">
        <v>12079</v>
      </c>
      <c r="H1110">
        <v>16.45</v>
      </c>
      <c r="I1110">
        <v>16.440598000000001</v>
      </c>
      <c r="J1110">
        <v>9.401999999997912E-3</v>
      </c>
      <c r="K1110">
        <v>2.7061310782241009E-3</v>
      </c>
      <c r="L1110" s="108"/>
      <c r="M1110" s="108"/>
      <c r="N1110" s="108"/>
      <c r="O1110" s="2">
        <v>810000</v>
      </c>
      <c r="P1110">
        <v>908.79261535163346</v>
      </c>
      <c r="Q1110" s="108" t="s">
        <v>160</v>
      </c>
      <c r="R1110" s="108" t="s">
        <v>160</v>
      </c>
      <c r="S1110" s="109" t="str">
        <f t="shared" si="17"/>
        <v>Same</v>
      </c>
      <c r="T1110" s="109"/>
      <c r="U1110" s="108" t="s">
        <v>160</v>
      </c>
      <c r="V1110" s="3" t="s">
        <v>670</v>
      </c>
      <c r="W1110" s="108" t="s">
        <v>528</v>
      </c>
      <c r="X1110" s="3" t="s">
        <v>528</v>
      </c>
      <c r="Y1110" s="105" t="s">
        <v>14529</v>
      </c>
      <c r="Z1110" s="105" t="s">
        <v>48</v>
      </c>
      <c r="AA1110" s="105"/>
      <c r="AB1110" s="105">
        <v>908.80387110547895</v>
      </c>
      <c r="AC1110" s="3">
        <v>908.80387110547895</v>
      </c>
      <c r="AD1110" s="3" t="s">
        <v>12080</v>
      </c>
      <c r="AE1110" s="3" t="s">
        <v>12081</v>
      </c>
      <c r="AF1110" s="3" t="s">
        <v>12082</v>
      </c>
      <c r="AG1110" s="3" t="s">
        <v>12038</v>
      </c>
      <c r="AH1110" s="3" t="s">
        <v>12083</v>
      </c>
      <c r="AI1110" s="3" t="s">
        <v>12084</v>
      </c>
      <c r="AJ1110" s="3" t="s">
        <v>12085</v>
      </c>
      <c r="AK1110" s="3" t="s">
        <v>4587</v>
      </c>
      <c r="AL1110" s="3" t="s">
        <v>12086</v>
      </c>
      <c r="AM1110" s="3" t="s">
        <v>4567</v>
      </c>
      <c r="AN1110">
        <v>1</v>
      </c>
      <c r="AO1110" s="2" t="s">
        <v>164</v>
      </c>
      <c r="AP1110" s="2">
        <v>4523</v>
      </c>
      <c r="AQ1110" s="2" t="s">
        <v>12087</v>
      </c>
      <c r="AR1110" s="2" t="s">
        <v>53</v>
      </c>
      <c r="AS1110">
        <v>2.7061310782241009E-3</v>
      </c>
      <c r="AT1110">
        <v>0</v>
      </c>
      <c r="AU1110">
        <v>0.8</v>
      </c>
      <c r="AV1110" t="s">
        <v>85</v>
      </c>
      <c r="AW1110" s="2">
        <v>0.92480114566677929</v>
      </c>
      <c r="AX1110" s="2">
        <v>168.32739614493249</v>
      </c>
      <c r="AY1110" s="108"/>
      <c r="AZ1110" s="2"/>
      <c r="BB1110" s="108"/>
      <c r="BC1110" s="108"/>
      <c r="BD1110" s="108"/>
    </row>
    <row r="1111" spans="1:56" x14ac:dyDescent="0.25">
      <c r="A1111">
        <v>481</v>
      </c>
      <c r="B1111" s="13" t="s">
        <v>3740</v>
      </c>
      <c r="C1111">
        <v>0.4</v>
      </c>
      <c r="D1111">
        <v>9.94</v>
      </c>
      <c r="E1111" s="108">
        <v>910.40239999999994</v>
      </c>
      <c r="F1111" s="2" t="s">
        <v>66</v>
      </c>
      <c r="G1111" t="s">
        <v>3626</v>
      </c>
      <c r="H1111">
        <v>8.3699999999999992</v>
      </c>
      <c r="I1111">
        <v>8.3545874999999992</v>
      </c>
      <c r="J1111">
        <v>1.5412499999998301E-2</v>
      </c>
      <c r="K1111">
        <v>1.3220338983050799</v>
      </c>
      <c r="L1111" s="108"/>
      <c r="M1111" s="108"/>
      <c r="O1111" s="2">
        <v>46000</v>
      </c>
      <c r="P1111" s="26">
        <v>910.40256114122496</v>
      </c>
      <c r="Q1111" s="121" t="s">
        <v>16192</v>
      </c>
      <c r="R1111" s="121" t="s">
        <v>16192</v>
      </c>
      <c r="S1111" s="109" t="str">
        <f t="shared" si="17"/>
        <v>Same</v>
      </c>
      <c r="T1111" s="109"/>
      <c r="U1111" s="90" t="s">
        <v>60</v>
      </c>
      <c r="V1111" s="26" t="s">
        <v>66</v>
      </c>
      <c r="W1111" s="108" t="s">
        <v>1209</v>
      </c>
      <c r="X1111" s="90" t="s">
        <v>1209</v>
      </c>
      <c r="Y1111" s="105"/>
      <c r="Z1111" s="105" t="s">
        <v>15350</v>
      </c>
      <c r="AA1111" s="105" t="s">
        <v>15351</v>
      </c>
      <c r="AB1111" s="90">
        <v>910.40247299551697</v>
      </c>
      <c r="AC1111" s="26">
        <v>910.40247299551697</v>
      </c>
      <c r="AD1111" s="35" t="s">
        <v>3627</v>
      </c>
      <c r="AE1111" s="35" t="s">
        <v>3628</v>
      </c>
      <c r="AF1111" s="35" t="s">
        <v>3629</v>
      </c>
      <c r="AG1111" s="35" t="s">
        <v>3630</v>
      </c>
      <c r="AH1111" s="26" t="s">
        <v>3631</v>
      </c>
      <c r="AI1111" s="26" t="s">
        <v>3508</v>
      </c>
      <c r="AJ1111" s="26" t="s">
        <v>3632</v>
      </c>
      <c r="AK1111" s="26" t="s">
        <v>3633</v>
      </c>
      <c r="AL1111" s="26" t="s">
        <v>3634</v>
      </c>
      <c r="AM1111" s="26" t="s">
        <v>807</v>
      </c>
      <c r="AN1111">
        <v>1</v>
      </c>
      <c r="AO1111" s="2" t="s">
        <v>3510</v>
      </c>
      <c r="AP1111" s="2">
        <v>2154</v>
      </c>
      <c r="AQ1111" s="2" t="s">
        <v>3635</v>
      </c>
      <c r="AR1111" s="2" t="s">
        <v>53</v>
      </c>
      <c r="AS1111">
        <v>1.3220338983050799</v>
      </c>
      <c r="AT1111">
        <v>0.57999999999999996</v>
      </c>
      <c r="AU1111">
        <v>1.57</v>
      </c>
      <c r="AV1111" t="s">
        <v>1296</v>
      </c>
      <c r="AW1111" s="2">
        <v>0.19906465044660401</v>
      </c>
      <c r="AX1111" s="2">
        <v>156000000</v>
      </c>
      <c r="AY1111" s="108"/>
      <c r="AZ1111" s="2" t="s">
        <v>50</v>
      </c>
      <c r="BA1111" s="108"/>
      <c r="BB1111" s="108"/>
      <c r="BC1111" s="108"/>
    </row>
    <row r="1112" spans="1:56" x14ac:dyDescent="0.25">
      <c r="A1112">
        <v>402</v>
      </c>
      <c r="B1112" s="13" t="s">
        <v>2989</v>
      </c>
      <c r="C1112">
        <v>0.45</v>
      </c>
      <c r="D1112">
        <v>16.71</v>
      </c>
      <c r="E1112" s="2">
        <v>910.61469999999997</v>
      </c>
      <c r="F1112" s="2" t="s">
        <v>66</v>
      </c>
      <c r="G1112" t="s">
        <v>2611</v>
      </c>
      <c r="H1112">
        <v>12.52</v>
      </c>
      <c r="I1112">
        <v>12.481703</v>
      </c>
      <c r="J1112" s="108">
        <v>3.8296999999998249E-2</v>
      </c>
      <c r="K1112">
        <v>0.44258373205741619</v>
      </c>
      <c r="L1112" s="2" t="s">
        <v>2696</v>
      </c>
      <c r="M1112" s="2" t="s">
        <v>2697</v>
      </c>
      <c r="N1112" s="108"/>
      <c r="O1112" s="2">
        <v>100000</v>
      </c>
      <c r="P1112">
        <v>910.62378064978839</v>
      </c>
      <c r="Q1112" s="95" t="s">
        <v>16217</v>
      </c>
      <c r="R1112" s="95" t="s">
        <v>16320</v>
      </c>
      <c r="S1112" s="109" t="str">
        <f t="shared" si="17"/>
        <v>Enhanced</v>
      </c>
      <c r="T1112" s="109"/>
      <c r="U1112" s="90" t="s">
        <v>60</v>
      </c>
      <c r="V1112" s="90" t="s">
        <v>66</v>
      </c>
      <c r="W1112" s="69" t="s">
        <v>1209</v>
      </c>
      <c r="X1112" s="90" t="s">
        <v>16172</v>
      </c>
      <c r="Y1112" s="105"/>
      <c r="Z1112" s="105" t="s">
        <v>15274</v>
      </c>
      <c r="AA1112" s="105" t="s">
        <v>14476</v>
      </c>
      <c r="AB1112" s="95">
        <v>910.614955419696</v>
      </c>
      <c r="AC1112" s="37">
        <v>910.614955419696</v>
      </c>
      <c r="AD1112" s="37" t="s">
        <v>2698</v>
      </c>
      <c r="AE1112" s="3" t="s">
        <v>1249</v>
      </c>
      <c r="AF1112" s="3" t="s">
        <v>2699</v>
      </c>
      <c r="AG1112" s="3" t="s">
        <v>2660</v>
      </c>
      <c r="AH1112" s="3" t="s">
        <v>2700</v>
      </c>
      <c r="AI1112" s="3" t="s">
        <v>2589</v>
      </c>
      <c r="AJ1112" s="3" t="s">
        <v>2701</v>
      </c>
      <c r="AK1112" s="3" t="s">
        <v>2702</v>
      </c>
      <c r="AL1112" s="3" t="s">
        <v>2703</v>
      </c>
      <c r="AM1112" s="3" t="s">
        <v>2591</v>
      </c>
      <c r="AN1112">
        <v>1</v>
      </c>
      <c r="AO1112" s="2" t="s">
        <v>2598</v>
      </c>
      <c r="AP1112" s="2">
        <v>3275</v>
      </c>
      <c r="AQ1112" s="2" t="s">
        <v>2704</v>
      </c>
      <c r="AR1112" s="2" t="s">
        <v>53</v>
      </c>
      <c r="AS1112">
        <v>0.44258373205741619</v>
      </c>
      <c r="AT1112">
        <v>0.12</v>
      </c>
      <c r="AU1112">
        <v>0.85</v>
      </c>
      <c r="AV1112" t="s">
        <v>1296</v>
      </c>
      <c r="AW1112" s="2">
        <v>0.2474407774856191</v>
      </c>
      <c r="AX1112" s="2">
        <v>20.69306828252137</v>
      </c>
      <c r="AY1112" s="2" t="s">
        <v>2621</v>
      </c>
      <c r="AZ1112" s="2"/>
      <c r="BB1112" s="108"/>
      <c r="BC1112" s="108"/>
      <c r="BD1112" s="108"/>
    </row>
    <row r="1113" spans="1:56" x14ac:dyDescent="0.25">
      <c r="A1113">
        <v>403</v>
      </c>
      <c r="B1113" s="13" t="s">
        <v>2989</v>
      </c>
      <c r="C1113">
        <v>0.44</v>
      </c>
      <c r="D1113">
        <v>15.99</v>
      </c>
      <c r="E1113" s="2">
        <v>912.63099999999997</v>
      </c>
      <c r="F1113" s="2" t="s">
        <v>66</v>
      </c>
      <c r="G1113" t="s">
        <v>2712</v>
      </c>
      <c r="H1113">
        <v>13.66</v>
      </c>
      <c r="I1113">
        <v>13.618549</v>
      </c>
      <c r="J1113" s="108">
        <v>4.1451000000000349E-2</v>
      </c>
      <c r="K1113">
        <v>0.45277777777777778</v>
      </c>
      <c r="L1113" s="2" t="s">
        <v>2713</v>
      </c>
      <c r="M1113" s="2" t="s">
        <v>2714</v>
      </c>
      <c r="N1113" s="108"/>
      <c r="O1113" s="2">
        <v>90000</v>
      </c>
      <c r="P1113">
        <v>912.64010075633189</v>
      </c>
      <c r="Q1113" s="95" t="s">
        <v>16218</v>
      </c>
      <c r="R1113" s="95" t="s">
        <v>16321</v>
      </c>
      <c r="S1113" s="109" t="str">
        <f t="shared" si="17"/>
        <v>Enhanced</v>
      </c>
      <c r="T1113" s="109"/>
      <c r="U1113" s="90" t="s">
        <v>60</v>
      </c>
      <c r="V1113" s="90" t="s">
        <v>66</v>
      </c>
      <c r="W1113" s="108" t="s">
        <v>1209</v>
      </c>
      <c r="X1113" s="90" t="s">
        <v>16173</v>
      </c>
      <c r="Y1113" s="105"/>
      <c r="Z1113" s="105" t="s">
        <v>15276</v>
      </c>
      <c r="AA1113" s="105" t="s">
        <v>15277</v>
      </c>
      <c r="AB1113" s="95">
        <v>912.630643455278</v>
      </c>
      <c r="AC1113" s="37">
        <v>912.630643455278</v>
      </c>
      <c r="AD1113" s="37" t="s">
        <v>2715</v>
      </c>
      <c r="AE1113" s="3" t="s">
        <v>1249</v>
      </c>
      <c r="AF1113" s="3" t="s">
        <v>2716</v>
      </c>
      <c r="AG1113" s="3" t="s">
        <v>2589</v>
      </c>
      <c r="AH1113" s="3" t="s">
        <v>2717</v>
      </c>
      <c r="AI1113" s="3" t="s">
        <v>2718</v>
      </c>
      <c r="AJ1113" s="3" t="s">
        <v>2719</v>
      </c>
      <c r="AK1113" s="3" t="s">
        <v>2720</v>
      </c>
      <c r="AL1113" s="3" t="s">
        <v>2721</v>
      </c>
      <c r="AM1113" s="3" t="s">
        <v>2722</v>
      </c>
      <c r="AN1113">
        <v>1</v>
      </c>
      <c r="AO1113" s="2" t="s">
        <v>2598</v>
      </c>
      <c r="AP1113" s="2">
        <v>3574</v>
      </c>
      <c r="AQ1113" s="2" t="s">
        <v>2723</v>
      </c>
      <c r="AR1113" s="2" t="s">
        <v>53</v>
      </c>
      <c r="AS1113">
        <v>0.45277777777777778</v>
      </c>
      <c r="AT1113">
        <v>0.12</v>
      </c>
      <c r="AU1113">
        <v>0.85</v>
      </c>
      <c r="AV1113" t="s">
        <v>1296</v>
      </c>
      <c r="AW1113" s="2">
        <v>0.23887229839339191</v>
      </c>
      <c r="AX1113" s="2">
        <v>18.27411074750707</v>
      </c>
      <c r="AY1113" s="2" t="s">
        <v>2621</v>
      </c>
      <c r="AZ1113" s="2"/>
      <c r="BB1113" s="108"/>
      <c r="BC1113" s="108"/>
      <c r="BD1113" s="108"/>
    </row>
    <row r="1114" spans="1:56" x14ac:dyDescent="0.25">
      <c r="A1114">
        <v>1060</v>
      </c>
      <c r="B1114" s="13" t="s">
        <v>10205</v>
      </c>
      <c r="C1114" s="108">
        <v>0.37</v>
      </c>
      <c r="D1114" s="108">
        <v>13.47</v>
      </c>
      <c r="E1114" s="108">
        <v>913.57140000000004</v>
      </c>
      <c r="F1114" s="108" t="s">
        <v>66</v>
      </c>
      <c r="G1114" s="108" t="s">
        <v>11214</v>
      </c>
      <c r="H1114" s="108">
        <v>10.79</v>
      </c>
      <c r="I1114" s="108">
        <v>7.2797939999999999</v>
      </c>
      <c r="J1114" s="7">
        <v>3.5102060000000002</v>
      </c>
      <c r="K1114" s="108">
        <v>1.1393939393939401</v>
      </c>
      <c r="L1114" s="2" t="s">
        <v>11215</v>
      </c>
      <c r="M1114" s="108"/>
      <c r="N1114" s="108"/>
      <c r="O1114" s="8">
        <v>28000</v>
      </c>
      <c r="P1114" s="108">
        <v>913.58051013400097</v>
      </c>
      <c r="Q1114" s="108" t="s">
        <v>11216</v>
      </c>
      <c r="R1114" s="108" t="s">
        <v>11216</v>
      </c>
      <c r="S1114" s="109" t="str">
        <f t="shared" si="17"/>
        <v>Same</v>
      </c>
      <c r="T1114" s="109"/>
      <c r="U1114" s="108" t="s">
        <v>60</v>
      </c>
      <c r="V1114" s="108" t="s">
        <v>51</v>
      </c>
      <c r="W1114" s="108" t="s">
        <v>61</v>
      </c>
      <c r="X1114" s="108" t="s">
        <v>61</v>
      </c>
      <c r="Y1114" s="108"/>
      <c r="Z1114" s="108" t="s">
        <v>14781</v>
      </c>
      <c r="AA1114" s="108" t="s">
        <v>14782</v>
      </c>
      <c r="AB1114" s="108">
        <v>913.57461555227803</v>
      </c>
      <c r="AC1114" s="3">
        <v>913.57461555227803</v>
      </c>
      <c r="AD1114" s="3" t="s">
        <v>11217</v>
      </c>
      <c r="AE1114" s="3" t="s">
        <v>11218</v>
      </c>
      <c r="AF1114" s="3" t="s">
        <v>11219</v>
      </c>
      <c r="AG1114" s="3" t="s">
        <v>11220</v>
      </c>
      <c r="AH1114" s="3" t="s">
        <v>11221</v>
      </c>
      <c r="AI1114" s="3" t="s">
        <v>11222</v>
      </c>
      <c r="AJ1114" s="3" t="s">
        <v>11223</v>
      </c>
      <c r="AK1114" s="3" t="s">
        <v>11224</v>
      </c>
      <c r="AL1114" s="3" t="s">
        <v>11225</v>
      </c>
      <c r="AM1114" s="3" t="s">
        <v>11226</v>
      </c>
      <c r="AN1114" s="108">
        <v>1</v>
      </c>
      <c r="AO1114" s="108" t="s">
        <v>11227</v>
      </c>
      <c r="AP1114" s="108">
        <v>1891</v>
      </c>
      <c r="AQ1114" s="108" t="s">
        <v>11228</v>
      </c>
      <c r="AR1114" s="2" t="s">
        <v>53</v>
      </c>
      <c r="AS1114" s="108">
        <v>1.1393939393939401</v>
      </c>
      <c r="AT1114" s="108">
        <v>0.28999999999999998</v>
      </c>
      <c r="AU1114" s="108">
        <v>1.36</v>
      </c>
      <c r="AV1114" s="108" t="s">
        <v>54</v>
      </c>
      <c r="AW1114" s="2">
        <v>0.127581187607402</v>
      </c>
      <c r="AX1114" s="2">
        <v>75200000</v>
      </c>
      <c r="AY1114" s="2" t="s">
        <v>718</v>
      </c>
      <c r="AZ1114" s="2"/>
      <c r="BA1114" s="108"/>
      <c r="BB1114" s="2" t="s">
        <v>11229</v>
      </c>
      <c r="BC1114" s="108"/>
      <c r="BD1114" s="108"/>
    </row>
    <row r="1115" spans="1:56" x14ac:dyDescent="0.25">
      <c r="A1115">
        <v>1000</v>
      </c>
      <c r="B1115" s="13" t="s">
        <v>10204</v>
      </c>
      <c r="C1115" s="108">
        <v>0.75</v>
      </c>
      <c r="D1115" s="108">
        <v>60</v>
      </c>
      <c r="E1115" s="2">
        <v>915.73979999999995</v>
      </c>
      <c r="F1115" s="2" t="s">
        <v>66</v>
      </c>
      <c r="G1115" s="108" t="s">
        <v>10577</v>
      </c>
      <c r="H1115" s="108">
        <v>7.8</v>
      </c>
      <c r="I1115" s="108">
        <v>7.7832629000000004</v>
      </c>
      <c r="J1115" s="108">
        <v>1.67371000000003E-2</v>
      </c>
      <c r="K1115" s="108">
        <v>1.1791530944625399</v>
      </c>
      <c r="L1115" s="2" t="s">
        <v>10578</v>
      </c>
      <c r="M1115" s="2" t="s">
        <v>10579</v>
      </c>
      <c r="N1115" s="2" t="s">
        <v>10580</v>
      </c>
      <c r="O1115" s="2">
        <v>2700000</v>
      </c>
      <c r="P1115" s="108">
        <v>915.74472851160397</v>
      </c>
      <c r="Q1115" s="108" t="s">
        <v>16049</v>
      </c>
      <c r="R1115" s="108" t="s">
        <v>16049</v>
      </c>
      <c r="S1115" s="109" t="str">
        <f t="shared" si="17"/>
        <v>Same</v>
      </c>
      <c r="T1115" s="109"/>
      <c r="U1115" s="108" t="s">
        <v>160</v>
      </c>
      <c r="V1115" s="3" t="s">
        <v>46</v>
      </c>
      <c r="W1115" s="3" t="s">
        <v>289</v>
      </c>
      <c r="X1115" s="68" t="s">
        <v>10567</v>
      </c>
      <c r="Y1115" s="108" t="s">
        <v>14723</v>
      </c>
      <c r="Z1115" s="108" t="s">
        <v>14724</v>
      </c>
      <c r="AA1115" s="108" t="s">
        <v>14725</v>
      </c>
      <c r="AB1115" s="108">
        <v>915.73956616656403</v>
      </c>
      <c r="AC1115" s="3">
        <v>915.73956616656403</v>
      </c>
      <c r="AD1115" s="3" t="s">
        <v>10581</v>
      </c>
      <c r="AE1115" s="3" t="s">
        <v>10538</v>
      </c>
      <c r="AF1115" s="3" t="s">
        <v>10582</v>
      </c>
      <c r="AG1115" s="3" t="s">
        <v>10583</v>
      </c>
      <c r="AH1115" s="3" t="s">
        <v>10584</v>
      </c>
      <c r="AI1115" s="3" t="s">
        <v>10585</v>
      </c>
      <c r="AJ1115" s="3" t="s">
        <v>10586</v>
      </c>
      <c r="AK1115" s="3" t="s">
        <v>10587</v>
      </c>
      <c r="AL1115" s="3" t="s">
        <v>10588</v>
      </c>
      <c r="AM1115" s="3" t="s">
        <v>10589</v>
      </c>
      <c r="AN1115" s="108">
        <v>1</v>
      </c>
      <c r="AO1115" s="2" t="s">
        <v>10531</v>
      </c>
      <c r="AP1115" s="2">
        <v>2149</v>
      </c>
      <c r="AQ1115" s="2" t="s">
        <v>10590</v>
      </c>
      <c r="AR1115" s="2" t="s">
        <v>53</v>
      </c>
      <c r="AS1115" s="108">
        <v>1.1791530944625399</v>
      </c>
      <c r="AT1115" s="108">
        <v>0.28999999999999998</v>
      </c>
      <c r="AU1115" s="108">
        <v>1.36</v>
      </c>
      <c r="AV1115" s="108" t="s">
        <v>54</v>
      </c>
      <c r="AW1115" s="2">
        <v>0.20020693814152399</v>
      </c>
      <c r="AX1115" s="2">
        <v>295.51019201999202</v>
      </c>
      <c r="AY1115" s="2" t="s">
        <v>10591</v>
      </c>
      <c r="AZ1115" s="2"/>
      <c r="BA1115" s="108"/>
      <c r="BB1115" s="2" t="s">
        <v>10592</v>
      </c>
      <c r="BC1115" s="2" t="s">
        <v>10593</v>
      </c>
      <c r="BD1115" s="2" t="s">
        <v>10594</v>
      </c>
    </row>
    <row r="1116" spans="1:56" x14ac:dyDescent="0.25">
      <c r="A1116">
        <v>1045</v>
      </c>
      <c r="B1116" s="13" t="s">
        <v>10204</v>
      </c>
      <c r="C1116">
        <v>0.39</v>
      </c>
      <c r="D1116">
        <v>14.43</v>
      </c>
      <c r="E1116" s="108">
        <v>915.73910000000001</v>
      </c>
      <c r="F1116" s="108" t="s">
        <v>66</v>
      </c>
      <c r="G1116" t="s">
        <v>11072</v>
      </c>
      <c r="H1116">
        <v>6.3</v>
      </c>
      <c r="I1116">
        <v>7.5924516999999998</v>
      </c>
      <c r="J1116" s="7">
        <v>-1.2924517</v>
      </c>
      <c r="K1116">
        <v>1.2956810631229201</v>
      </c>
      <c r="L1116" s="2" t="s">
        <v>10578</v>
      </c>
      <c r="M1116" s="2" t="s">
        <v>10579</v>
      </c>
      <c r="N1116" s="2" t="s">
        <v>10580</v>
      </c>
      <c r="O1116" s="8">
        <v>14000</v>
      </c>
      <c r="P1116">
        <v>915.74402850783599</v>
      </c>
      <c r="Q1116" s="108" t="s">
        <v>16049</v>
      </c>
      <c r="R1116" s="108" t="s">
        <v>16049</v>
      </c>
      <c r="S1116" s="109" t="str">
        <f t="shared" si="17"/>
        <v>Same</v>
      </c>
      <c r="T1116" s="109"/>
      <c r="U1116" s="108" t="s">
        <v>60</v>
      </c>
      <c r="V1116" s="3" t="s">
        <v>51</v>
      </c>
      <c r="W1116" s="108" t="s">
        <v>61</v>
      </c>
      <c r="X1116" s="3" t="s">
        <v>61</v>
      </c>
      <c r="Y1116" s="105"/>
      <c r="Z1116" s="105" t="s">
        <v>14724</v>
      </c>
      <c r="AA1116" s="105" t="s">
        <v>14725</v>
      </c>
      <c r="AB1116" s="105">
        <v>915.73987110772305</v>
      </c>
      <c r="AC1116" s="3">
        <v>915.73987110772305</v>
      </c>
      <c r="AD1116" s="3" t="s">
        <v>11073</v>
      </c>
      <c r="AE1116" s="3" t="s">
        <v>11074</v>
      </c>
      <c r="AF1116" s="3" t="s">
        <v>11075</v>
      </c>
      <c r="AG1116" s="3" t="s">
        <v>10583</v>
      </c>
      <c r="AH1116" s="3" t="s">
        <v>11076</v>
      </c>
      <c r="AI1116" s="3" t="s">
        <v>11077</v>
      </c>
      <c r="AJ1116" s="3" t="s">
        <v>11078</v>
      </c>
      <c r="AK1116" s="3" t="s">
        <v>11079</v>
      </c>
      <c r="AL1116" s="3" t="s">
        <v>11080</v>
      </c>
      <c r="AM1116" s="3" t="s">
        <v>11081</v>
      </c>
      <c r="AN1116">
        <v>1</v>
      </c>
      <c r="AO1116" s="108" t="s">
        <v>10531</v>
      </c>
      <c r="AP1116" s="108">
        <v>2094</v>
      </c>
      <c r="AQ1116" s="108" t="s">
        <v>11082</v>
      </c>
      <c r="AR1116" s="2" t="s">
        <v>53</v>
      </c>
      <c r="AS1116">
        <v>1.2956810631229201</v>
      </c>
      <c r="AT1116">
        <v>0.28999999999999998</v>
      </c>
      <c r="AU1116">
        <v>1.36</v>
      </c>
      <c r="AV1116" t="s">
        <v>54</v>
      </c>
      <c r="AW1116" s="2">
        <v>0.41265854464153301</v>
      </c>
      <c r="AX1116" s="2">
        <v>39000000</v>
      </c>
      <c r="AY1116" s="2" t="s">
        <v>10591</v>
      </c>
      <c r="AZ1116" s="2"/>
      <c r="BB1116" s="2" t="s">
        <v>10592</v>
      </c>
      <c r="BC1116" s="2" t="s">
        <v>10593</v>
      </c>
      <c r="BD1116" s="2" t="s">
        <v>10594</v>
      </c>
    </row>
    <row r="1117" spans="1:56" x14ac:dyDescent="0.25">
      <c r="A1117">
        <v>673</v>
      </c>
      <c r="B1117" s="13" t="s">
        <v>10200</v>
      </c>
      <c r="C1117">
        <v>0.52</v>
      </c>
      <c r="D1117">
        <v>9.1300000000000008</v>
      </c>
      <c r="E1117" s="108">
        <v>920.86099999999999</v>
      </c>
      <c r="F1117" s="108" t="s">
        <v>66</v>
      </c>
      <c r="G1117" t="s">
        <v>11890</v>
      </c>
      <c r="H1117">
        <v>17.350000000000001</v>
      </c>
      <c r="I1117">
        <v>19.648333999999998</v>
      </c>
      <c r="J1117" s="7">
        <v>-2.298333999999997</v>
      </c>
      <c r="K1117">
        <v>0.27017543859649118</v>
      </c>
      <c r="L1117" s="108"/>
      <c r="M1117" s="2" t="s">
        <v>11891</v>
      </c>
      <c r="N1117" s="108"/>
      <c r="O1117" s="8">
        <v>84000</v>
      </c>
      <c r="P1117">
        <v>920.86612735404799</v>
      </c>
      <c r="Q1117" s="108" t="s">
        <v>11892</v>
      </c>
      <c r="R1117" s="108" t="s">
        <v>11892</v>
      </c>
      <c r="S1117" s="109" t="str">
        <f t="shared" si="17"/>
        <v>Same</v>
      </c>
      <c r="T1117" s="109"/>
      <c r="U1117" s="108" t="s">
        <v>111</v>
      </c>
      <c r="V1117" s="108" t="s">
        <v>51</v>
      </c>
      <c r="W1117" s="108" t="s">
        <v>52</v>
      </c>
      <c r="X1117" s="108" t="s">
        <v>52</v>
      </c>
      <c r="Y1117" s="105"/>
      <c r="Z1117" s="105" t="s">
        <v>15629</v>
      </c>
      <c r="AA1117" s="105" t="s">
        <v>15629</v>
      </c>
      <c r="AB1117" s="105">
        <v>920.86159501214104</v>
      </c>
      <c r="AC1117" s="3">
        <v>920.86159501214104</v>
      </c>
      <c r="AD1117" s="3" t="s">
        <v>11893</v>
      </c>
      <c r="AE1117" s="3" t="s">
        <v>1214</v>
      </c>
      <c r="AF1117" s="3" t="s">
        <v>11894</v>
      </c>
      <c r="AG1117" s="3" t="s">
        <v>1498</v>
      </c>
      <c r="AH1117" s="3" t="s">
        <v>11895</v>
      </c>
      <c r="AI1117" s="3" t="s">
        <v>11896</v>
      </c>
      <c r="AJ1117" s="3" t="s">
        <v>11897</v>
      </c>
      <c r="AK1117" s="3" t="s">
        <v>1501</v>
      </c>
      <c r="AL1117" s="3" t="s">
        <v>11898</v>
      </c>
      <c r="AM1117" s="3" t="s">
        <v>11899</v>
      </c>
      <c r="AN1117">
        <v>1</v>
      </c>
      <c r="AO1117" s="108" t="s">
        <v>11520</v>
      </c>
      <c r="AP1117" s="108">
        <v>5350</v>
      </c>
      <c r="AQ1117" s="108" t="s">
        <v>11900</v>
      </c>
      <c r="AR1117" s="2" t="s">
        <v>53</v>
      </c>
      <c r="AS1117">
        <v>0.27017543859649118</v>
      </c>
      <c r="AT1117">
        <v>0.2</v>
      </c>
      <c r="AU1117">
        <v>3</v>
      </c>
      <c r="AV1117" t="s">
        <v>1296</v>
      </c>
      <c r="AW1117">
        <v>1.058494584099317</v>
      </c>
      <c r="AX1117" s="2">
        <v>12.1794866589963</v>
      </c>
      <c r="AY1117" s="2" t="s">
        <v>111</v>
      </c>
      <c r="AZ1117" s="2"/>
      <c r="BC1117" s="2" t="s">
        <v>11901</v>
      </c>
    </row>
    <row r="1118" spans="1:56" x14ac:dyDescent="0.25">
      <c r="A1118">
        <v>408</v>
      </c>
      <c r="B1118" s="13" t="s">
        <v>2989</v>
      </c>
      <c r="C1118">
        <v>0.42</v>
      </c>
      <c r="D1118">
        <v>15.7</v>
      </c>
      <c r="E1118" s="2">
        <v>922.65139999999997</v>
      </c>
      <c r="F1118" s="2" t="s">
        <v>66</v>
      </c>
      <c r="G1118" t="s">
        <v>2762</v>
      </c>
      <c r="H1118">
        <v>14.08</v>
      </c>
      <c r="I1118">
        <v>14.044117</v>
      </c>
      <c r="J1118">
        <v>3.5883000000000109E-2</v>
      </c>
      <c r="K1118">
        <v>0.44025157232704398</v>
      </c>
      <c r="L1118" s="2" t="s">
        <v>2763</v>
      </c>
      <c r="M1118" s="2" t="s">
        <v>2764</v>
      </c>
      <c r="O1118" s="2">
        <v>78000</v>
      </c>
      <c r="P1118">
        <v>922.66060067976071</v>
      </c>
      <c r="Q1118" s="90" t="s">
        <v>2765</v>
      </c>
      <c r="R1118" s="90" t="s">
        <v>2765</v>
      </c>
      <c r="S1118" s="109" t="str">
        <f t="shared" si="17"/>
        <v>Same</v>
      </c>
      <c r="T1118" s="109"/>
      <c r="U1118" s="90" t="s">
        <v>160</v>
      </c>
      <c r="V1118" s="90" t="s">
        <v>46</v>
      </c>
      <c r="W1118" s="3" t="s">
        <v>289</v>
      </c>
      <c r="X1118" s="90" t="s">
        <v>289</v>
      </c>
      <c r="Y1118" s="105"/>
      <c r="Z1118" s="105" t="s">
        <v>15340</v>
      </c>
      <c r="AA1118" s="105" t="s">
        <v>15340</v>
      </c>
      <c r="AB1118" s="90">
        <v>922.65249682008596</v>
      </c>
      <c r="AC1118" s="26">
        <v>922.65249682008596</v>
      </c>
      <c r="AD1118" s="26" t="s">
        <v>2766</v>
      </c>
      <c r="AE1118" s="3" t="s">
        <v>1249</v>
      </c>
      <c r="AF1118" s="3" t="s">
        <v>2767</v>
      </c>
      <c r="AG1118" s="3" t="s">
        <v>2768</v>
      </c>
      <c r="AH1118" s="3" t="s">
        <v>2769</v>
      </c>
      <c r="AI1118" s="3" t="s">
        <v>2770</v>
      </c>
      <c r="AJ1118" s="3" t="s">
        <v>2771</v>
      </c>
      <c r="AK1118" s="3" t="s">
        <v>1317</v>
      </c>
      <c r="AL1118" s="3" t="s">
        <v>2772</v>
      </c>
      <c r="AM1118" s="3" t="s">
        <v>2773</v>
      </c>
      <c r="AN1118">
        <v>1</v>
      </c>
      <c r="AO1118" s="2" t="s">
        <v>2598</v>
      </c>
      <c r="AP1118" s="2">
        <v>3684</v>
      </c>
      <c r="AQ1118" s="2" t="s">
        <v>2774</v>
      </c>
      <c r="AR1118" s="2" t="s">
        <v>53</v>
      </c>
      <c r="AS1118">
        <v>0.44025157232704398</v>
      </c>
      <c r="AT1118">
        <v>0.12</v>
      </c>
      <c r="AU1118">
        <v>0.85</v>
      </c>
      <c r="AV1118" t="s">
        <v>1296</v>
      </c>
      <c r="AW1118" s="2">
        <v>0.2493154968000178</v>
      </c>
      <c r="AX1118" s="2">
        <v>30.873783410312289</v>
      </c>
      <c r="AY1118" s="2" t="s">
        <v>812</v>
      </c>
      <c r="AZ1118" s="2"/>
      <c r="BC1118" s="108"/>
    </row>
    <row r="1119" spans="1:56" x14ac:dyDescent="0.25">
      <c r="A1119">
        <v>23</v>
      </c>
      <c r="B1119" s="3" t="s">
        <v>914</v>
      </c>
      <c r="C1119">
        <v>0.55000000000000004</v>
      </c>
      <c r="D1119">
        <v>13.79</v>
      </c>
      <c r="E1119" s="2">
        <v>922.78200000000004</v>
      </c>
      <c r="F1119" s="2" t="s">
        <v>66</v>
      </c>
      <c r="G1119" t="s">
        <v>12030</v>
      </c>
      <c r="H1119">
        <v>13.9</v>
      </c>
      <c r="I1119">
        <v>13.922817999999999</v>
      </c>
      <c r="J1119">
        <v>-2.281800000000089E-2</v>
      </c>
      <c r="K1119">
        <v>9.9224806201550389E-4</v>
      </c>
      <c r="L1119" s="2" t="s">
        <v>12031</v>
      </c>
      <c r="M1119" s="2" t="s">
        <v>12032</v>
      </c>
      <c r="N1119" s="2" t="s">
        <v>12033</v>
      </c>
      <c r="O1119" s="2">
        <v>2200000</v>
      </c>
      <c r="P1119">
        <v>922.77064332192606</v>
      </c>
      <c r="Q1119" s="108" t="s">
        <v>15981</v>
      </c>
      <c r="R1119" s="108" t="s">
        <v>15981</v>
      </c>
      <c r="S1119" s="109" t="str">
        <f t="shared" si="17"/>
        <v>Same</v>
      </c>
      <c r="T1119" s="109"/>
      <c r="U1119" s="108" t="s">
        <v>160</v>
      </c>
      <c r="V1119" s="3" t="s">
        <v>46</v>
      </c>
      <c r="W1119" s="108" t="s">
        <v>289</v>
      </c>
      <c r="X1119" s="3" t="s">
        <v>289</v>
      </c>
      <c r="Y1119" s="105" t="s">
        <v>14522</v>
      </c>
      <c r="Z1119" s="105" t="s">
        <v>14523</v>
      </c>
      <c r="AA1119" s="105" t="s">
        <v>14524</v>
      </c>
      <c r="AB1119" s="105">
        <v>922.78336055909699</v>
      </c>
      <c r="AC1119" s="3">
        <v>922.78336055909699</v>
      </c>
      <c r="AD1119" s="79" t="s">
        <v>12034</v>
      </c>
      <c r="AE1119" s="3" t="s">
        <v>11937</v>
      </c>
      <c r="AF1119" s="3" t="s">
        <v>12035</v>
      </c>
      <c r="AG1119" s="3" t="s">
        <v>11941</v>
      </c>
      <c r="AH1119" s="3" t="s">
        <v>12036</v>
      </c>
      <c r="AI1119" s="3" t="s">
        <v>699</v>
      </c>
      <c r="AJ1119" s="3" t="s">
        <v>12037</v>
      </c>
      <c r="AK1119" s="3" t="s">
        <v>12038</v>
      </c>
      <c r="AL1119" s="3" t="s">
        <v>12039</v>
      </c>
      <c r="AM1119" s="3" t="s">
        <v>11939</v>
      </c>
      <c r="AN1119">
        <v>1</v>
      </c>
      <c r="AO1119" s="2" t="s">
        <v>164</v>
      </c>
      <c r="AP1119" s="2">
        <v>3855</v>
      </c>
      <c r="AQ1119" s="2" t="s">
        <v>12040</v>
      </c>
      <c r="AR1119" s="2" t="s">
        <v>53</v>
      </c>
      <c r="AS1119">
        <v>9.9224806201550389E-4</v>
      </c>
      <c r="AT1119">
        <v>0</v>
      </c>
      <c r="AU1119">
        <v>0.8</v>
      </c>
      <c r="AV1119" t="s">
        <v>85</v>
      </c>
      <c r="AW1119">
        <v>1.4023227161763989</v>
      </c>
      <c r="AX1119" s="2">
        <v>984.73274925704197</v>
      </c>
      <c r="AY1119" s="2" t="s">
        <v>62</v>
      </c>
      <c r="AZ1119" s="2"/>
      <c r="BD1119" s="108"/>
    </row>
    <row r="1120" spans="1:56" x14ac:dyDescent="0.25">
      <c r="A1120">
        <v>413</v>
      </c>
      <c r="B1120" s="13" t="s">
        <v>2989</v>
      </c>
      <c r="C1120">
        <v>0.4</v>
      </c>
      <c r="D1120">
        <v>13.62</v>
      </c>
      <c r="E1120" s="2">
        <v>924.66679999999997</v>
      </c>
      <c r="F1120" s="2" t="s">
        <v>66</v>
      </c>
      <c r="G1120" t="s">
        <v>2821</v>
      </c>
      <c r="H1120">
        <v>15.47</v>
      </c>
      <c r="I1120">
        <v>15.463625</v>
      </c>
      <c r="J1120">
        <v>6.3750000000002416E-3</v>
      </c>
      <c r="K1120">
        <v>0.4375</v>
      </c>
      <c r="L1120" s="2" t="s">
        <v>2822</v>
      </c>
      <c r="M1120" s="2" t="s">
        <v>2823</v>
      </c>
      <c r="O1120" s="2">
        <v>56000</v>
      </c>
      <c r="P1120">
        <v>924.67602077732954</v>
      </c>
      <c r="Q1120" s="99" t="s">
        <v>16222</v>
      </c>
      <c r="R1120" s="99" t="s">
        <v>16222</v>
      </c>
      <c r="S1120" s="109" t="str">
        <f t="shared" si="17"/>
        <v>Same</v>
      </c>
      <c r="T1120" s="109"/>
      <c r="U1120" s="90" t="s">
        <v>60</v>
      </c>
      <c r="V1120" s="90" t="s">
        <v>66</v>
      </c>
      <c r="W1120" s="69" t="s">
        <v>1209</v>
      </c>
      <c r="X1120" s="90" t="s">
        <v>16177</v>
      </c>
      <c r="Y1120" s="105"/>
      <c r="Z1120" s="105" t="s">
        <v>15281</v>
      </c>
      <c r="AA1120" s="105" t="s">
        <v>14478</v>
      </c>
      <c r="AB1120" s="99">
        <v>924.66651830567196</v>
      </c>
      <c r="AC1120" s="38">
        <v>924.66651830567196</v>
      </c>
      <c r="AD1120" s="38" t="s">
        <v>2824</v>
      </c>
      <c r="AE1120" s="3" t="s">
        <v>1249</v>
      </c>
      <c r="AF1120" s="3" t="s">
        <v>2825</v>
      </c>
      <c r="AG1120" s="3" t="s">
        <v>2826</v>
      </c>
      <c r="AH1120" s="3" t="s">
        <v>2827</v>
      </c>
      <c r="AI1120" s="3" t="s">
        <v>2828</v>
      </c>
      <c r="AJ1120" s="3" t="s">
        <v>2829</v>
      </c>
      <c r="AK1120" s="3" t="s">
        <v>2678</v>
      </c>
      <c r="AL1120" s="3" t="s">
        <v>2830</v>
      </c>
      <c r="AM1120" s="3" t="s">
        <v>2831</v>
      </c>
      <c r="AN1120">
        <v>1</v>
      </c>
      <c r="AO1120" s="2" t="s">
        <v>2598</v>
      </c>
      <c r="AP1120" s="2">
        <v>4058</v>
      </c>
      <c r="AQ1120" s="2" t="s">
        <v>2832</v>
      </c>
      <c r="AR1120" s="2" t="s">
        <v>53</v>
      </c>
      <c r="AS1120">
        <v>0.4375</v>
      </c>
      <c r="AT1120">
        <v>0.12</v>
      </c>
      <c r="AU1120">
        <v>0.85</v>
      </c>
      <c r="AV1120" t="s">
        <v>1296</v>
      </c>
      <c r="AW1120" s="2">
        <v>0.2514849690323176</v>
      </c>
      <c r="AX1120" s="2">
        <v>18.983049238724639</v>
      </c>
      <c r="AY1120" s="2" t="s">
        <v>812</v>
      </c>
      <c r="AZ1120" s="2"/>
      <c r="BC1120" s="2" t="s">
        <v>2833</v>
      </c>
    </row>
    <row r="1121" spans="1:56" x14ac:dyDescent="0.25">
      <c r="A1121">
        <v>1102</v>
      </c>
      <c r="B1121" s="13" t="s">
        <v>8369</v>
      </c>
      <c r="C1121">
        <v>0.62</v>
      </c>
      <c r="D1121">
        <v>48.49</v>
      </c>
      <c r="E1121" s="108">
        <v>926.79859999999996</v>
      </c>
      <c r="F1121" s="2" t="s">
        <v>66</v>
      </c>
      <c r="G1121" t="s">
        <v>8276</v>
      </c>
      <c r="H1121">
        <v>10.34</v>
      </c>
      <c r="I1121">
        <v>10.285625</v>
      </c>
      <c r="J1121">
        <v>5.4374999999998508E-2</v>
      </c>
      <c r="K1121">
        <v>29.485294117647062</v>
      </c>
      <c r="L1121" s="2" t="s">
        <v>8277</v>
      </c>
      <c r="M1121" s="2" t="s">
        <v>8278</v>
      </c>
      <c r="N1121" s="108"/>
      <c r="O1121" s="8">
        <v>92000</v>
      </c>
      <c r="P1121">
        <v>926.78631065056391</v>
      </c>
      <c r="Q1121" s="108" t="s">
        <v>8279</v>
      </c>
      <c r="R1121" s="108" t="s">
        <v>8279</v>
      </c>
      <c r="S1121" s="109" t="str">
        <f t="shared" si="17"/>
        <v>Same</v>
      </c>
      <c r="T1121" s="109"/>
      <c r="U1121" s="108" t="s">
        <v>160</v>
      </c>
      <c r="V1121" s="3" t="s">
        <v>46</v>
      </c>
      <c r="W1121" s="3" t="s">
        <v>289</v>
      </c>
      <c r="X1121" s="3" t="s">
        <v>8220</v>
      </c>
      <c r="Y1121" s="105"/>
      <c r="Z1121" s="105" t="s">
        <v>14806</v>
      </c>
      <c r="AA1121" s="105" t="s">
        <v>14806</v>
      </c>
      <c r="AB1121" s="105">
        <v>926.79996825359899</v>
      </c>
      <c r="AC1121" s="3">
        <v>926.79996825359899</v>
      </c>
      <c r="AD1121" s="79" t="s">
        <v>8280</v>
      </c>
      <c r="AE1121" s="3" t="s">
        <v>8281</v>
      </c>
      <c r="AF1121" s="3" t="s">
        <v>8282</v>
      </c>
      <c r="AG1121" s="3" t="s">
        <v>190</v>
      </c>
      <c r="AH1121" s="3" t="s">
        <v>8283</v>
      </c>
      <c r="AI1121" s="3" t="s">
        <v>8284</v>
      </c>
      <c r="AJ1121" s="3" t="s">
        <v>8285</v>
      </c>
      <c r="AK1121" s="3" t="s">
        <v>282</v>
      </c>
      <c r="AL1121" s="3" t="s">
        <v>8286</v>
      </c>
      <c r="AM1121" s="3" t="s">
        <v>8287</v>
      </c>
      <c r="AN1121">
        <v>1</v>
      </c>
      <c r="AO1121" s="2" t="s">
        <v>8139</v>
      </c>
      <c r="AP1121" s="2">
        <v>2672</v>
      </c>
      <c r="AQ1121" s="2" t="s">
        <v>8288</v>
      </c>
      <c r="AR1121" s="2" t="s">
        <v>53</v>
      </c>
      <c r="AS1121">
        <v>29.485294117647062</v>
      </c>
      <c r="AT1121">
        <v>1.5</v>
      </c>
      <c r="AU1121">
        <v>50</v>
      </c>
      <c r="AV1121" t="s">
        <v>85</v>
      </c>
      <c r="AW1121">
        <v>1.72627020807173</v>
      </c>
      <c r="AX1121" s="2">
        <v>16.36734627072056</v>
      </c>
      <c r="AY1121" s="2" t="s">
        <v>8289</v>
      </c>
      <c r="AZ1121" s="2"/>
      <c r="BA1121" s="108"/>
      <c r="BB1121" s="108"/>
      <c r="BC1121" s="108"/>
    </row>
    <row r="1122" spans="1:56" x14ac:dyDescent="0.25">
      <c r="A1122">
        <v>10</v>
      </c>
      <c r="B1122" s="108" t="s">
        <v>159</v>
      </c>
      <c r="C1122">
        <v>0.61</v>
      </c>
      <c r="D1122">
        <v>10.41</v>
      </c>
      <c r="E1122" s="108">
        <v>928.82929999999999</v>
      </c>
      <c r="F1122" s="108" t="s">
        <v>66</v>
      </c>
      <c r="G1122" t="s">
        <v>108</v>
      </c>
      <c r="H1122">
        <v>15.94</v>
      </c>
      <c r="I1122">
        <v>18.968464999999998</v>
      </c>
      <c r="J1122" s="7">
        <v>-3.0284650000000002</v>
      </c>
      <c r="K1122">
        <v>3.54796320630749</v>
      </c>
      <c r="L1122" s="108"/>
      <c r="M1122" s="2" t="s">
        <v>109</v>
      </c>
      <c r="N1122" s="108"/>
      <c r="O1122" s="8">
        <v>86000</v>
      </c>
      <c r="P1122">
        <v>928.83441041880894</v>
      </c>
      <c r="Q1122" s="108" t="s">
        <v>110</v>
      </c>
      <c r="R1122" s="108" t="s">
        <v>110</v>
      </c>
      <c r="S1122" s="109" t="str">
        <f t="shared" si="17"/>
        <v>Same</v>
      </c>
      <c r="T1122" s="109"/>
      <c r="U1122" s="108" t="s">
        <v>111</v>
      </c>
      <c r="V1122" s="108" t="s">
        <v>51</v>
      </c>
      <c r="W1122" s="108" t="s">
        <v>52</v>
      </c>
      <c r="X1122" s="108" t="s">
        <v>52</v>
      </c>
      <c r="Y1122" s="105"/>
      <c r="Z1122" s="105" t="s">
        <v>14503</v>
      </c>
      <c r="AA1122" s="105" t="s">
        <v>14503</v>
      </c>
      <c r="AB1122" s="105">
        <v>928.830576238665</v>
      </c>
      <c r="AC1122" s="3">
        <v>928.830576238665</v>
      </c>
      <c r="AD1122" s="3" t="s">
        <v>112</v>
      </c>
      <c r="AE1122" s="3" t="s">
        <v>113</v>
      </c>
      <c r="AF1122" s="3" t="s">
        <v>114</v>
      </c>
      <c r="AG1122" s="3" t="s">
        <v>115</v>
      </c>
      <c r="AH1122" s="3" t="s">
        <v>116</v>
      </c>
      <c r="AI1122" s="3" t="s">
        <v>117</v>
      </c>
      <c r="AJ1122" s="3" t="s">
        <v>118</v>
      </c>
      <c r="AK1122" s="3" t="s">
        <v>119</v>
      </c>
      <c r="AL1122" s="3" t="s">
        <v>120</v>
      </c>
      <c r="AM1122" s="3" t="s">
        <v>121</v>
      </c>
      <c r="AN1122">
        <v>1</v>
      </c>
      <c r="AO1122" s="108" t="s">
        <v>122</v>
      </c>
      <c r="AP1122" s="108">
        <v>5109</v>
      </c>
      <c r="AQ1122" s="108" t="s">
        <v>123</v>
      </c>
      <c r="AR1122" s="2" t="s">
        <v>53</v>
      </c>
      <c r="AS1122">
        <v>3.54796320630749</v>
      </c>
      <c r="AT1122">
        <v>2.89</v>
      </c>
      <c r="AU1122">
        <v>4.78</v>
      </c>
      <c r="AV1122" t="s">
        <v>85</v>
      </c>
      <c r="AW1122" s="2">
        <v>0.83169075161366102</v>
      </c>
      <c r="AX1122" s="2">
        <v>5.1724136940150602</v>
      </c>
      <c r="AY1122" s="2" t="s">
        <v>111</v>
      </c>
      <c r="AZ1122" s="2"/>
      <c r="BC1122" s="2" t="s">
        <v>124</v>
      </c>
    </row>
    <row r="1123" spans="1:56" x14ac:dyDescent="0.25">
      <c r="A1123">
        <v>654</v>
      </c>
      <c r="B1123" s="13" t="s">
        <v>10200</v>
      </c>
      <c r="C1123">
        <v>0.65</v>
      </c>
      <c r="D1123">
        <v>13</v>
      </c>
      <c r="E1123" s="2">
        <v>930.84529999999995</v>
      </c>
      <c r="F1123" s="2" t="s">
        <v>66</v>
      </c>
      <c r="G1123" t="s">
        <v>11694</v>
      </c>
      <c r="H1123">
        <v>16.600000000000001</v>
      </c>
      <c r="I1123">
        <v>16.597821</v>
      </c>
      <c r="J1123">
        <v>2.1790000000017069E-3</v>
      </c>
      <c r="K1123">
        <v>0.43526011560693639</v>
      </c>
      <c r="M1123" s="2" t="s">
        <v>11695</v>
      </c>
      <c r="O1123" s="2">
        <v>580000</v>
      </c>
      <c r="P1123">
        <v>930.85048294663034</v>
      </c>
      <c r="Q1123" s="108" t="s">
        <v>11696</v>
      </c>
      <c r="R1123" s="108" t="s">
        <v>11696</v>
      </c>
      <c r="S1123" s="109" t="str">
        <f t="shared" si="17"/>
        <v>Same</v>
      </c>
      <c r="T1123" s="109"/>
      <c r="U1123" s="108" t="s">
        <v>160</v>
      </c>
      <c r="V1123" s="108" t="s">
        <v>46</v>
      </c>
      <c r="W1123" s="3" t="s">
        <v>289</v>
      </c>
      <c r="X1123" s="108" t="s">
        <v>11489</v>
      </c>
      <c r="Y1123" s="105" t="s">
        <v>15605</v>
      </c>
      <c r="Z1123" s="105" t="s">
        <v>15606</v>
      </c>
      <c r="AA1123" s="105" t="s">
        <v>15606</v>
      </c>
      <c r="AB1123" s="105">
        <v>930.84508263369196</v>
      </c>
      <c r="AC1123" s="3">
        <v>930.84508263369196</v>
      </c>
      <c r="AD1123" s="3" t="s">
        <v>11697</v>
      </c>
      <c r="AE1123" s="3" t="s">
        <v>1212</v>
      </c>
      <c r="AF1123" s="3" t="s">
        <v>11698</v>
      </c>
      <c r="AG1123" s="3" t="s">
        <v>1498</v>
      </c>
      <c r="AH1123" s="3" t="s">
        <v>11699</v>
      </c>
      <c r="AI1123" s="3" t="s">
        <v>1218</v>
      </c>
      <c r="AJ1123" s="3" t="s">
        <v>11700</v>
      </c>
      <c r="AK1123" s="3" t="s">
        <v>10546</v>
      </c>
      <c r="AL1123" s="3" t="s">
        <v>11701</v>
      </c>
      <c r="AM1123" s="3" t="s">
        <v>1503</v>
      </c>
      <c r="AN1123">
        <v>1</v>
      </c>
      <c r="AO1123" s="2" t="s">
        <v>11499</v>
      </c>
      <c r="AP1123" s="2">
        <v>4476</v>
      </c>
      <c r="AQ1123" s="2" t="s">
        <v>11702</v>
      </c>
      <c r="AR1123" s="2" t="s">
        <v>53</v>
      </c>
      <c r="AS1123">
        <v>0.43526011560693639</v>
      </c>
      <c r="AT1123">
        <v>0.2</v>
      </c>
      <c r="AU1123">
        <v>3</v>
      </c>
      <c r="AV1123" t="s">
        <v>1296</v>
      </c>
      <c r="AW1123" s="2">
        <v>0.53448995450353254</v>
      </c>
      <c r="AX1123" s="2">
        <v>8.5643563932457614</v>
      </c>
      <c r="AY1123" s="2" t="s">
        <v>111</v>
      </c>
      <c r="AZ1123" s="2"/>
      <c r="BB1123" s="108"/>
      <c r="BC1123" s="2" t="s">
        <v>11703</v>
      </c>
      <c r="BD1123" s="108"/>
    </row>
    <row r="1124" spans="1:56" x14ac:dyDescent="0.25">
      <c r="A1124">
        <v>644</v>
      </c>
      <c r="B1124" s="13" t="s">
        <v>10200</v>
      </c>
      <c r="C1124">
        <v>1.0900000000000001</v>
      </c>
      <c r="D1124">
        <v>45.24</v>
      </c>
      <c r="E1124" s="2">
        <v>932.86080000000004</v>
      </c>
      <c r="F1124" s="2" t="s">
        <v>66</v>
      </c>
      <c r="G1124" t="s">
        <v>11595</v>
      </c>
      <c r="H1124">
        <v>17.170000000000002</v>
      </c>
      <c r="I1124">
        <v>17.158646000000001</v>
      </c>
      <c r="J1124">
        <v>1.135400000000431E-2</v>
      </c>
      <c r="K1124">
        <v>0.34768211920529801</v>
      </c>
      <c r="L1124" s="108"/>
      <c r="M1124" s="2" t="s">
        <v>11596</v>
      </c>
      <c r="N1124" s="108"/>
      <c r="O1124" s="2">
        <v>980000</v>
      </c>
      <c r="P1124">
        <v>932.86599416893444</v>
      </c>
      <c r="Q1124" s="108" t="s">
        <v>11597</v>
      </c>
      <c r="R1124" s="108" t="s">
        <v>11597</v>
      </c>
      <c r="S1124" s="109" t="str">
        <f t="shared" si="17"/>
        <v>Same</v>
      </c>
      <c r="T1124" s="109"/>
      <c r="U1124" s="108" t="s">
        <v>160</v>
      </c>
      <c r="V1124" s="108" t="s">
        <v>46</v>
      </c>
      <c r="W1124" s="3" t="s">
        <v>289</v>
      </c>
      <c r="X1124" s="108" t="s">
        <v>11489</v>
      </c>
      <c r="Y1124" s="105" t="s">
        <v>15593</v>
      </c>
      <c r="Z1124" s="105" t="s">
        <v>15594</v>
      </c>
      <c r="AA1124" s="105" t="s">
        <v>15594</v>
      </c>
      <c r="AB1124" s="105">
        <v>932.86146410212996</v>
      </c>
      <c r="AC1124" s="3">
        <v>932.86146410212996</v>
      </c>
      <c r="AD1124" s="3" t="s">
        <v>11598</v>
      </c>
      <c r="AE1124" s="3" t="s">
        <v>1498</v>
      </c>
      <c r="AF1124" s="3" t="s">
        <v>11599</v>
      </c>
      <c r="AG1124" s="3" t="s">
        <v>10546</v>
      </c>
      <c r="AH1124" s="3" t="s">
        <v>11600</v>
      </c>
      <c r="AI1124" s="3" t="s">
        <v>1212</v>
      </c>
      <c r="AJ1124" s="3" t="s">
        <v>11601</v>
      </c>
      <c r="AK1124" s="3" t="s">
        <v>1501</v>
      </c>
      <c r="AL1124" s="3" t="s">
        <v>11602</v>
      </c>
      <c r="AM1124" s="3" t="s">
        <v>1503</v>
      </c>
      <c r="AN1124">
        <v>1</v>
      </c>
      <c r="AO1124" s="2" t="s">
        <v>11520</v>
      </c>
      <c r="AP1124" s="2">
        <v>4636</v>
      </c>
      <c r="AQ1124" s="2" t="s">
        <v>11603</v>
      </c>
      <c r="AR1124" s="2" t="s">
        <v>53</v>
      </c>
      <c r="AS1124">
        <v>0.34768211920529801</v>
      </c>
      <c r="AT1124">
        <v>0.2</v>
      </c>
      <c r="AU1124">
        <v>3</v>
      </c>
      <c r="AV1124" t="s">
        <v>1296</v>
      </c>
      <c r="AW1124" s="2">
        <v>0.75819901800653833</v>
      </c>
      <c r="AX1124" s="2">
        <v>8.0533333118577772</v>
      </c>
      <c r="AY1124" s="2" t="s">
        <v>111</v>
      </c>
      <c r="AZ1124" s="2"/>
      <c r="BB1124" s="108"/>
      <c r="BC1124" s="2" t="s">
        <v>11604</v>
      </c>
      <c r="BD1124" s="108"/>
    </row>
    <row r="1125" spans="1:56" x14ac:dyDescent="0.25">
      <c r="A1125">
        <v>227</v>
      </c>
      <c r="B1125" s="13" t="s">
        <v>1925</v>
      </c>
      <c r="C1125">
        <v>0.26</v>
      </c>
      <c r="D1125">
        <v>6.57</v>
      </c>
      <c r="E1125" s="2">
        <v>934.28390000000002</v>
      </c>
      <c r="F1125" s="2" t="s">
        <v>66</v>
      </c>
      <c r="G1125" t="s">
        <v>1621</v>
      </c>
      <c r="H1125">
        <v>16.16</v>
      </c>
      <c r="I1125">
        <v>16.163879999999999</v>
      </c>
      <c r="J1125">
        <v>-3.8799999999987698E-3</v>
      </c>
      <c r="K1125">
        <v>0.75</v>
      </c>
      <c r="L1125" s="108"/>
      <c r="N1125" s="108"/>
      <c r="O1125" s="2">
        <v>1200000</v>
      </c>
      <c r="P1125">
        <v>934.289102092755</v>
      </c>
      <c r="Q1125" s="108" t="s">
        <v>160</v>
      </c>
      <c r="R1125" s="108" t="s">
        <v>160</v>
      </c>
      <c r="S1125" s="109" t="str">
        <f t="shared" si="17"/>
        <v>Same</v>
      </c>
      <c r="T1125" s="109"/>
      <c r="U1125" s="108" t="s">
        <v>160</v>
      </c>
      <c r="V1125" s="3" t="s">
        <v>670</v>
      </c>
      <c r="W1125" s="108" t="s">
        <v>528</v>
      </c>
      <c r="X1125" s="108" t="s">
        <v>528</v>
      </c>
      <c r="Y1125" s="105"/>
      <c r="Z1125" s="105" t="s">
        <v>48</v>
      </c>
      <c r="AA1125" s="105"/>
      <c r="AB1125" s="105">
        <v>934.29</v>
      </c>
      <c r="AC1125" s="3">
        <v>934.29</v>
      </c>
      <c r="AD1125" s="3" t="s">
        <v>1622</v>
      </c>
      <c r="AE1125" s="3" t="s">
        <v>1325</v>
      </c>
      <c r="AF1125" s="3" t="s">
        <v>1623</v>
      </c>
      <c r="AG1125" s="3" t="s">
        <v>80</v>
      </c>
      <c r="AH1125" s="3" t="s">
        <v>1624</v>
      </c>
      <c r="AI1125" s="3" t="s">
        <v>949</v>
      </c>
      <c r="AJ1125" s="3" t="s">
        <v>1625</v>
      </c>
      <c r="AK1125" s="3" t="s">
        <v>1327</v>
      </c>
      <c r="AL1125" s="3" t="s">
        <v>1626</v>
      </c>
      <c r="AM1125" s="3" t="s">
        <v>82</v>
      </c>
      <c r="AN1125">
        <v>1</v>
      </c>
      <c r="AO1125" s="2" t="s">
        <v>1569</v>
      </c>
      <c r="AP1125" s="2">
        <v>4343</v>
      </c>
      <c r="AQ1125" s="2" t="s">
        <v>1627</v>
      </c>
      <c r="AR1125" s="2" t="s">
        <v>53</v>
      </c>
      <c r="AS1125">
        <v>0.75</v>
      </c>
      <c r="AT1125">
        <v>0.62</v>
      </c>
      <c r="AU1125">
        <v>2.2000000000000002</v>
      </c>
      <c r="AV1125" t="s">
        <v>1296</v>
      </c>
      <c r="AW1125" s="2">
        <v>0.49226048577237902</v>
      </c>
      <c r="AX1125" s="2">
        <v>2720000000</v>
      </c>
      <c r="AY1125" s="108"/>
      <c r="AZ1125" s="2"/>
      <c r="BB1125" s="108"/>
      <c r="BC1125" s="2" t="s">
        <v>1628</v>
      </c>
    </row>
    <row r="1126" spans="1:56" x14ac:dyDescent="0.25">
      <c r="A1126">
        <v>651</v>
      </c>
      <c r="B1126" s="13" t="s">
        <v>10200</v>
      </c>
      <c r="C1126">
        <v>1.1599999999999999</v>
      </c>
      <c r="D1126">
        <v>43.16</v>
      </c>
      <c r="E1126" s="2">
        <v>934.8768</v>
      </c>
      <c r="F1126" s="2" t="s">
        <v>66</v>
      </c>
      <c r="G1126" t="s">
        <v>11665</v>
      </c>
      <c r="H1126">
        <v>17.63</v>
      </c>
      <c r="I1126">
        <v>17.600390999999998</v>
      </c>
      <c r="J1126">
        <v>2.9609000000000659E-2</v>
      </c>
      <c r="K1126">
        <v>0.33072916666666669</v>
      </c>
      <c r="L1126" s="108"/>
      <c r="M1126" s="2" t="s">
        <v>11666</v>
      </c>
      <c r="O1126" s="2">
        <v>640000</v>
      </c>
      <c r="P1126">
        <v>934.88200539402237</v>
      </c>
      <c r="Q1126" s="108" t="s">
        <v>11667</v>
      </c>
      <c r="R1126" s="108" t="s">
        <v>11667</v>
      </c>
      <c r="S1126" s="109" t="str">
        <f t="shared" si="17"/>
        <v>Same</v>
      </c>
      <c r="T1126" s="109"/>
      <c r="U1126" s="108" t="s">
        <v>160</v>
      </c>
      <c r="V1126" s="108" t="s">
        <v>46</v>
      </c>
      <c r="W1126" s="3" t="s">
        <v>289</v>
      </c>
      <c r="X1126" s="108" t="s">
        <v>11489</v>
      </c>
      <c r="Y1126" s="105"/>
      <c r="Z1126" s="105" t="s">
        <v>15602</v>
      </c>
      <c r="AA1126" s="105" t="s">
        <v>15602</v>
      </c>
      <c r="AB1126" s="105">
        <v>934.88</v>
      </c>
      <c r="AC1126" s="3">
        <v>934.88</v>
      </c>
      <c r="AD1126" s="3" t="s">
        <v>11668</v>
      </c>
      <c r="AE1126" s="3" t="s">
        <v>1214</v>
      </c>
      <c r="AF1126" s="3" t="s">
        <v>11669</v>
      </c>
      <c r="AG1126" s="3" t="s">
        <v>1498</v>
      </c>
      <c r="AH1126" s="3" t="s">
        <v>11670</v>
      </c>
      <c r="AI1126" s="3" t="s">
        <v>1501</v>
      </c>
      <c r="AJ1126" s="3" t="s">
        <v>11671</v>
      </c>
      <c r="AK1126" s="3" t="s">
        <v>1503</v>
      </c>
      <c r="AL1126" s="3" t="s">
        <v>11672</v>
      </c>
      <c r="AM1126" s="3" t="s">
        <v>1045</v>
      </c>
      <c r="AN1126">
        <v>1</v>
      </c>
      <c r="AO1126" s="2" t="s">
        <v>11499</v>
      </c>
      <c r="AP1126" s="2">
        <v>4749</v>
      </c>
      <c r="AQ1126" s="2" t="s">
        <v>11673</v>
      </c>
      <c r="AR1126" s="2" t="s">
        <v>53</v>
      </c>
      <c r="AS1126">
        <v>0.33072916666666669</v>
      </c>
      <c r="AT1126">
        <v>0.2</v>
      </c>
      <c r="AU1126">
        <v>3</v>
      </c>
      <c r="AV1126" t="s">
        <v>1296</v>
      </c>
      <c r="AW1126" s="2">
        <v>0.81307930123194561</v>
      </c>
      <c r="AX1126" s="2">
        <v>7.1641790777456009</v>
      </c>
      <c r="AY1126" s="2" t="s">
        <v>111</v>
      </c>
      <c r="AZ1126" s="2"/>
      <c r="BB1126" s="108"/>
      <c r="BC1126" s="2" t="s">
        <v>11674</v>
      </c>
    </row>
    <row r="1127" spans="1:56" x14ac:dyDescent="0.25">
      <c r="A1127">
        <v>30</v>
      </c>
      <c r="B1127" s="3" t="s">
        <v>914</v>
      </c>
      <c r="C1127">
        <v>0.41</v>
      </c>
      <c r="D1127">
        <v>9.1</v>
      </c>
      <c r="E1127">
        <v>936.83410000000003</v>
      </c>
      <c r="F1127" s="2" t="s">
        <v>66</v>
      </c>
      <c r="G1127" t="s">
        <v>12112</v>
      </c>
      <c r="H1127">
        <v>16.46</v>
      </c>
      <c r="I1127">
        <v>16.482068999999999</v>
      </c>
      <c r="J1127">
        <v>-2.206899999999834E-2</v>
      </c>
      <c r="K1127">
        <v>3.0362116991643449E-3</v>
      </c>
      <c r="O1127" s="2">
        <v>610000</v>
      </c>
      <c r="P1127">
        <v>936.82257038273133</v>
      </c>
      <c r="Q1127" s="108" t="s">
        <v>160</v>
      </c>
      <c r="R1127" s="108" t="s">
        <v>160</v>
      </c>
      <c r="S1127" s="109" t="str">
        <f t="shared" si="17"/>
        <v>Same</v>
      </c>
      <c r="T1127" s="109"/>
      <c r="U1127" s="108" t="s">
        <v>160</v>
      </c>
      <c r="V1127" s="3" t="s">
        <v>670</v>
      </c>
      <c r="W1127" s="108" t="s">
        <v>528</v>
      </c>
      <c r="X1127" s="3" t="s">
        <v>528</v>
      </c>
      <c r="Y1127" s="105"/>
      <c r="Z1127" s="105" t="s">
        <v>48</v>
      </c>
      <c r="AA1127" s="105"/>
      <c r="AB1127" s="105">
        <v>936.83533097230998</v>
      </c>
      <c r="AC1127" s="3">
        <v>936.83533097230998</v>
      </c>
      <c r="AD1127" s="3" t="s">
        <v>12113</v>
      </c>
      <c r="AE1127" s="3" t="s">
        <v>12114</v>
      </c>
      <c r="AF1127" s="3" t="s">
        <v>12115</v>
      </c>
      <c r="AG1127" s="3" t="s">
        <v>12116</v>
      </c>
      <c r="AH1127" s="3" t="s">
        <v>12117</v>
      </c>
      <c r="AI1127" s="3" t="s">
        <v>10253</v>
      </c>
      <c r="AJ1127" s="3" t="s">
        <v>12118</v>
      </c>
      <c r="AK1127" s="3" t="s">
        <v>12119</v>
      </c>
      <c r="AL1127" s="3" t="s">
        <v>12120</v>
      </c>
      <c r="AM1127" s="3" t="s">
        <v>12121</v>
      </c>
      <c r="AN1127">
        <v>1</v>
      </c>
      <c r="AO1127" s="2" t="s">
        <v>164</v>
      </c>
      <c r="AP1127" s="2">
        <v>4534</v>
      </c>
      <c r="AQ1127" s="2" t="s">
        <v>12122</v>
      </c>
      <c r="AR1127" s="2" t="s">
        <v>53</v>
      </c>
      <c r="AS1127">
        <v>3.0362116991643449E-3</v>
      </c>
      <c r="AT1127">
        <v>0</v>
      </c>
      <c r="AU1127">
        <v>0.8</v>
      </c>
      <c r="AV1127" t="s">
        <v>85</v>
      </c>
      <c r="AW1127" s="2">
        <v>0.89451548648633383</v>
      </c>
      <c r="AX1127" s="2">
        <v>227.21517549271039</v>
      </c>
      <c r="AZ1127" s="2"/>
      <c r="BC1127" s="108"/>
    </row>
    <row r="1128" spans="1:56" x14ac:dyDescent="0.25">
      <c r="A1128">
        <v>397</v>
      </c>
      <c r="B1128" s="13" t="s">
        <v>2989</v>
      </c>
      <c r="C1128">
        <v>0.5</v>
      </c>
      <c r="D1128">
        <v>18.559999999999999</v>
      </c>
      <c r="E1128" s="2">
        <v>938.64559999999994</v>
      </c>
      <c r="F1128" s="2" t="s">
        <v>66</v>
      </c>
      <c r="G1128" t="s">
        <v>2654</v>
      </c>
      <c r="H1128">
        <v>13.96</v>
      </c>
      <c r="I1128">
        <v>13.898624</v>
      </c>
      <c r="J1128">
        <v>6.1375999999999209E-2</v>
      </c>
      <c r="K1128">
        <v>0.40780141843971629</v>
      </c>
      <c r="L1128" s="2" t="s">
        <v>2655</v>
      </c>
      <c r="M1128" s="2" t="s">
        <v>2656</v>
      </c>
      <c r="O1128" s="2">
        <v>210000</v>
      </c>
      <c r="P1128">
        <v>938.65496017392309</v>
      </c>
      <c r="Q1128" s="95" t="s">
        <v>16215</v>
      </c>
      <c r="R1128" s="95" t="s">
        <v>16322</v>
      </c>
      <c r="S1128" s="109" t="str">
        <f t="shared" si="17"/>
        <v>Enhanced</v>
      </c>
      <c r="T1128" s="109"/>
      <c r="U1128" s="90" t="s">
        <v>60</v>
      </c>
      <c r="V1128" s="90" t="s">
        <v>66</v>
      </c>
      <c r="W1128" s="108" t="s">
        <v>1209</v>
      </c>
      <c r="X1128" s="90" t="s">
        <v>16214</v>
      </c>
      <c r="Y1128" s="105"/>
      <c r="Z1128" s="105" t="s">
        <v>15267</v>
      </c>
      <c r="AA1128" s="105" t="s">
        <v>14474</v>
      </c>
      <c r="AB1128" s="95">
        <v>938.64612788118404</v>
      </c>
      <c r="AC1128" s="37">
        <v>938.64612788118404</v>
      </c>
      <c r="AD1128" s="37" t="s">
        <v>2657</v>
      </c>
      <c r="AE1128" s="3" t="s">
        <v>1249</v>
      </c>
      <c r="AF1128" s="3" t="s">
        <v>2658</v>
      </c>
      <c r="AG1128" s="3" t="s">
        <v>2589</v>
      </c>
      <c r="AH1128" s="3" t="s">
        <v>2659</v>
      </c>
      <c r="AI1128" s="3" t="s">
        <v>2660</v>
      </c>
      <c r="AJ1128" s="3" t="s">
        <v>2661</v>
      </c>
      <c r="AK1128" s="3" t="s">
        <v>2591</v>
      </c>
      <c r="AL1128" s="3" t="s">
        <v>2662</v>
      </c>
      <c r="AM1128" s="3" t="s">
        <v>2593</v>
      </c>
      <c r="AN1128">
        <v>1</v>
      </c>
      <c r="AO1128" s="2" t="s">
        <v>2598</v>
      </c>
      <c r="AP1128" s="2">
        <v>3646</v>
      </c>
      <c r="AQ1128" s="2" t="s">
        <v>2663</v>
      </c>
      <c r="AR1128" s="2" t="s">
        <v>53</v>
      </c>
      <c r="AS1128">
        <v>0.40780141843971629</v>
      </c>
      <c r="AT1128">
        <v>0.12</v>
      </c>
      <c r="AU1128">
        <v>0.85</v>
      </c>
      <c r="AV1128" t="s">
        <v>1296</v>
      </c>
      <c r="AW1128" s="2">
        <v>0.27173088887896812</v>
      </c>
      <c r="AX1128" s="2">
        <v>21.363635824150609</v>
      </c>
      <c r="AY1128" s="2" t="s">
        <v>2621</v>
      </c>
      <c r="AZ1128" s="2"/>
      <c r="BC1128" s="108"/>
    </row>
    <row r="1129" spans="1:56" x14ac:dyDescent="0.25">
      <c r="A1129">
        <v>1219</v>
      </c>
      <c r="B1129" s="13" t="s">
        <v>6434</v>
      </c>
      <c r="C1129">
        <v>0.5</v>
      </c>
      <c r="D1129">
        <v>14.66</v>
      </c>
      <c r="E1129">
        <v>940.5403</v>
      </c>
      <c r="F1129" s="2" t="s">
        <v>66</v>
      </c>
      <c r="G1129" t="s">
        <v>6276</v>
      </c>
      <c r="H1129">
        <v>10.92</v>
      </c>
      <c r="I1129">
        <v>10.911149999999999</v>
      </c>
      <c r="J1129">
        <v>8.8500000000006906E-3</v>
      </c>
      <c r="K1129">
        <v>1.24742268041237</v>
      </c>
      <c r="O1129" s="2">
        <v>87000</v>
      </c>
      <c r="P1129">
        <v>940.55019448395603</v>
      </c>
      <c r="Q1129" s="126" t="s">
        <v>16201</v>
      </c>
      <c r="R1129" s="126" t="s">
        <v>16201</v>
      </c>
      <c r="S1129" s="109" t="str">
        <f t="shared" si="17"/>
        <v>Same</v>
      </c>
      <c r="T1129" s="109"/>
      <c r="U1129" s="108" t="s">
        <v>471</v>
      </c>
      <c r="V1129" s="3" t="s">
        <v>66</v>
      </c>
      <c r="W1129" s="108" t="s">
        <v>72</v>
      </c>
      <c r="X1129" s="108" t="s">
        <v>16199</v>
      </c>
      <c r="Y1129" s="105"/>
      <c r="Z1129" s="105" t="s">
        <v>88</v>
      </c>
      <c r="AA1129" s="105" t="s">
        <v>88</v>
      </c>
      <c r="AB1129" s="105">
        <v>940.53956157600305</v>
      </c>
      <c r="AC1129" s="12">
        <v>940.53956157600305</v>
      </c>
      <c r="AD1129" s="12" t="s">
        <v>6277</v>
      </c>
      <c r="AE1129" s="12" t="s">
        <v>1249</v>
      </c>
      <c r="AF1129" s="12" t="s">
        <v>6278</v>
      </c>
      <c r="AG1129" s="3" t="s">
        <v>2720</v>
      </c>
      <c r="AH1129" s="3" t="s">
        <v>6279</v>
      </c>
      <c r="AI1129" s="3" t="s">
        <v>6280</v>
      </c>
      <c r="AJ1129" s="3" t="s">
        <v>6281</v>
      </c>
      <c r="AK1129" s="3" t="s">
        <v>3893</v>
      </c>
      <c r="AL1129" s="3" t="s">
        <v>6282</v>
      </c>
      <c r="AM1129" s="3" t="s">
        <v>6283</v>
      </c>
      <c r="AN1129">
        <v>1</v>
      </c>
      <c r="AO1129" s="2" t="s">
        <v>6205</v>
      </c>
      <c r="AP1129" s="2">
        <v>2868</v>
      </c>
      <c r="AQ1129" s="2" t="s">
        <v>6284</v>
      </c>
      <c r="AR1129" s="2" t="s">
        <v>53</v>
      </c>
      <c r="AS1129">
        <v>1.24742268041237</v>
      </c>
      <c r="AT1129">
        <v>0.35</v>
      </c>
      <c r="AU1129">
        <v>1.43</v>
      </c>
      <c r="AV1129" t="s">
        <v>1296</v>
      </c>
      <c r="AW1129" s="2">
        <v>0.30347284917558698</v>
      </c>
      <c r="AX1129" s="2">
        <v>242000000</v>
      </c>
      <c r="AZ1129" s="2"/>
      <c r="BC1129" s="108"/>
    </row>
    <row r="1130" spans="1:56" x14ac:dyDescent="0.25">
      <c r="A1130">
        <v>399</v>
      </c>
      <c r="B1130" s="13" t="s">
        <v>2989</v>
      </c>
      <c r="C1130">
        <v>0.52</v>
      </c>
      <c r="D1130">
        <v>17.77</v>
      </c>
      <c r="E1130" s="2">
        <v>940.66120000000001</v>
      </c>
      <c r="F1130" s="2" t="s">
        <v>66</v>
      </c>
      <c r="G1130" t="s">
        <v>2673</v>
      </c>
      <c r="H1130">
        <v>15.01</v>
      </c>
      <c r="I1130">
        <v>14.963647999999999</v>
      </c>
      <c r="J1130">
        <v>4.6351999999998839E-2</v>
      </c>
      <c r="K1130">
        <v>0.4622792937399679</v>
      </c>
      <c r="L1130" s="2" t="s">
        <v>2674</v>
      </c>
      <c r="M1130" s="2" t="s">
        <v>2675</v>
      </c>
      <c r="O1130" s="2">
        <v>160000</v>
      </c>
      <c r="P1130">
        <v>940.67058027348639</v>
      </c>
      <c r="Q1130" s="95" t="s">
        <v>16216</v>
      </c>
      <c r="R1130" s="95" t="s">
        <v>16323</v>
      </c>
      <c r="S1130" s="109" t="str">
        <f t="shared" si="17"/>
        <v>Enhanced</v>
      </c>
      <c r="T1130" s="109"/>
      <c r="U1130" s="90" t="s">
        <v>60</v>
      </c>
      <c r="V1130" s="90" t="s">
        <v>66</v>
      </c>
      <c r="W1130" s="108" t="s">
        <v>1209</v>
      </c>
      <c r="X1130" s="90" t="s">
        <v>16171</v>
      </c>
      <c r="Y1130" s="105"/>
      <c r="Z1130" s="105" t="s">
        <v>15269</v>
      </c>
      <c r="AA1130" s="105" t="s">
        <v>14475</v>
      </c>
      <c r="AB1130" s="95">
        <v>940.66130090740205</v>
      </c>
      <c r="AC1130" s="37">
        <v>940.66130090740205</v>
      </c>
      <c r="AD1130" s="37" t="s">
        <v>2676</v>
      </c>
      <c r="AE1130" s="3" t="s">
        <v>1249</v>
      </c>
      <c r="AF1130" s="3" t="s">
        <v>2677</v>
      </c>
      <c r="AG1130" s="3" t="s">
        <v>2678</v>
      </c>
      <c r="AH1130" s="3" t="s">
        <v>2679</v>
      </c>
      <c r="AI1130" s="3" t="s">
        <v>2591</v>
      </c>
      <c r="AJ1130" s="3" t="s">
        <v>2680</v>
      </c>
      <c r="AK1130" s="3" t="s">
        <v>2681</v>
      </c>
      <c r="AL1130" s="3" t="s">
        <v>2682</v>
      </c>
      <c r="AM1130" s="3" t="s">
        <v>2589</v>
      </c>
      <c r="AN1130">
        <v>1</v>
      </c>
      <c r="AO1130" s="2" t="s">
        <v>2598</v>
      </c>
      <c r="AP1130" s="2">
        <v>3926</v>
      </c>
      <c r="AQ1130" s="2" t="s">
        <v>2683</v>
      </c>
      <c r="AR1130" s="2" t="s">
        <v>53</v>
      </c>
      <c r="AS1130">
        <v>0.4622792937399679</v>
      </c>
      <c r="AT1130">
        <v>0.12</v>
      </c>
      <c r="AU1130">
        <v>0.85</v>
      </c>
      <c r="AV1130" t="s">
        <v>1296</v>
      </c>
      <c r="AW1130" s="2">
        <v>0.2303640092900443</v>
      </c>
      <c r="AX1130" s="2">
        <v>13.813746922089869</v>
      </c>
      <c r="AY1130" s="2" t="s">
        <v>2621</v>
      </c>
      <c r="AZ1130" s="2" t="s">
        <v>50</v>
      </c>
      <c r="BA1130" s="2" t="s">
        <v>14262</v>
      </c>
      <c r="BB1130" s="108"/>
    </row>
    <row r="1131" spans="1:56" x14ac:dyDescent="0.25">
      <c r="A1131">
        <v>479</v>
      </c>
      <c r="B1131" s="13" t="s">
        <v>3740</v>
      </c>
      <c r="C1131">
        <v>0.41</v>
      </c>
      <c r="D1131">
        <v>10.69</v>
      </c>
      <c r="E1131" s="2">
        <v>951.52790000000005</v>
      </c>
      <c r="F1131" s="2" t="s">
        <v>66</v>
      </c>
      <c r="G1131" t="s">
        <v>3603</v>
      </c>
      <c r="H1131">
        <v>8.77</v>
      </c>
      <c r="I1131">
        <v>8.7880091</v>
      </c>
      <c r="J1131">
        <v>-1.8009100000000399E-2</v>
      </c>
      <c r="K1131">
        <v>1.05925925925926</v>
      </c>
      <c r="M1131" s="2" t="s">
        <v>3604</v>
      </c>
      <c r="O1131" s="2">
        <v>46000</v>
      </c>
      <c r="P1131" s="26">
        <v>951.52806842043799</v>
      </c>
      <c r="Q1131" s="122" t="s">
        <v>16191</v>
      </c>
      <c r="R1131" s="122" t="s">
        <v>16191</v>
      </c>
      <c r="S1131" s="109" t="str">
        <f t="shared" si="17"/>
        <v>Same</v>
      </c>
      <c r="T1131" s="109"/>
      <c r="U1131" s="90" t="s">
        <v>60</v>
      </c>
      <c r="V1131" s="26" t="s">
        <v>66</v>
      </c>
      <c r="W1131" s="108" t="s">
        <v>1209</v>
      </c>
      <c r="X1131" s="90" t="s">
        <v>1209</v>
      </c>
      <c r="Y1131" s="105"/>
      <c r="Z1131" s="105" t="s">
        <v>14485</v>
      </c>
      <c r="AA1131" s="105" t="s">
        <v>14485</v>
      </c>
      <c r="AB1131" s="101">
        <v>951.52717038122705</v>
      </c>
      <c r="AC1131" s="74">
        <v>951.52717038122705</v>
      </c>
      <c r="AD1131" s="74" t="s">
        <v>3605</v>
      </c>
      <c r="AE1131" s="26" t="s">
        <v>807</v>
      </c>
      <c r="AF1131" s="26" t="s">
        <v>3606</v>
      </c>
      <c r="AG1131" s="26" t="s">
        <v>848</v>
      </c>
      <c r="AH1131" s="26" t="s">
        <v>3607</v>
      </c>
      <c r="AI1131" s="26" t="s">
        <v>3608</v>
      </c>
      <c r="AJ1131" s="26" t="s">
        <v>3609</v>
      </c>
      <c r="AK1131" s="26" t="s">
        <v>3610</v>
      </c>
      <c r="AL1131" s="26" t="s">
        <v>3611</v>
      </c>
      <c r="AM1131" s="26" t="s">
        <v>3612</v>
      </c>
      <c r="AN1131">
        <v>1</v>
      </c>
      <c r="AO1131" s="2" t="s">
        <v>3447</v>
      </c>
      <c r="AP1131" s="2">
        <v>2266</v>
      </c>
      <c r="AQ1131" s="2" t="s">
        <v>3613</v>
      </c>
      <c r="AR1131" s="2" t="s">
        <v>53</v>
      </c>
      <c r="AS1131">
        <v>1.05925925925926</v>
      </c>
      <c r="AT1131">
        <v>0.57999999999999996</v>
      </c>
      <c r="AU1131">
        <v>1.57</v>
      </c>
      <c r="AV1131" t="s">
        <v>1296</v>
      </c>
      <c r="AW1131" s="2">
        <v>0.25167047180112201</v>
      </c>
      <c r="AX1131" s="2">
        <v>143000000</v>
      </c>
      <c r="AY1131" s="2" t="s">
        <v>3569</v>
      </c>
      <c r="AZ1131" s="2"/>
      <c r="BC1131" s="2" t="s">
        <v>3614</v>
      </c>
    </row>
    <row r="1132" spans="1:56" x14ac:dyDescent="0.25">
      <c r="A1132">
        <v>1243</v>
      </c>
      <c r="B1132" s="13" t="s">
        <v>6434</v>
      </c>
      <c r="C1132">
        <v>0.4</v>
      </c>
      <c r="D1132">
        <v>11.24</v>
      </c>
      <c r="E1132">
        <v>955.41769999999997</v>
      </c>
      <c r="F1132" s="2" t="s">
        <v>66</v>
      </c>
      <c r="G1132" t="s">
        <v>6409</v>
      </c>
      <c r="H1132">
        <v>4.8899999999999997</v>
      </c>
      <c r="I1132">
        <v>4.9033123999999999</v>
      </c>
      <c r="J1132" s="108">
        <v>-1.33124000000002E-2</v>
      </c>
      <c r="K1132">
        <v>0.82051282051282004</v>
      </c>
      <c r="L1132" s="2" t="s">
        <v>6410</v>
      </c>
      <c r="O1132" s="8">
        <v>11000</v>
      </c>
      <c r="P1132">
        <v>955.42775099420396</v>
      </c>
      <c r="Q1132" s="108" t="s">
        <v>6411</v>
      </c>
      <c r="R1132" s="108" t="s">
        <v>6411</v>
      </c>
      <c r="S1132" s="109" t="str">
        <f t="shared" si="17"/>
        <v>Same</v>
      </c>
      <c r="T1132" s="109"/>
      <c r="U1132" s="108" t="s">
        <v>5617</v>
      </c>
      <c r="V1132" s="108" t="s">
        <v>46</v>
      </c>
      <c r="W1132" s="3" t="s">
        <v>289</v>
      </c>
      <c r="X1132" s="108" t="s">
        <v>289</v>
      </c>
      <c r="Y1132" s="105"/>
      <c r="Z1132" s="105" t="s">
        <v>14933</v>
      </c>
      <c r="AA1132" s="105" t="s">
        <v>14933</v>
      </c>
      <c r="AB1132" s="105">
        <v>955.41744411781497</v>
      </c>
      <c r="AC1132" s="12">
        <v>955.41744411781497</v>
      </c>
      <c r="AD1132" s="12" t="s">
        <v>6412</v>
      </c>
      <c r="AE1132" s="3" t="s">
        <v>6413</v>
      </c>
      <c r="AF1132" s="3" t="s">
        <v>6414</v>
      </c>
      <c r="AG1132" s="3" t="s">
        <v>1249</v>
      </c>
      <c r="AH1132" s="3" t="s">
        <v>6415</v>
      </c>
      <c r="AI1132" s="3" t="s">
        <v>6416</v>
      </c>
      <c r="AJ1132" s="3" t="s">
        <v>6417</v>
      </c>
      <c r="AK1132" s="3" t="s">
        <v>6418</v>
      </c>
      <c r="AL1132" s="3" t="s">
        <v>6419</v>
      </c>
      <c r="AM1132" s="3" t="s">
        <v>6420</v>
      </c>
      <c r="AN1132">
        <v>1</v>
      </c>
      <c r="AO1132" s="2" t="s">
        <v>6226</v>
      </c>
      <c r="AP1132" s="2">
        <v>1282</v>
      </c>
      <c r="AQ1132" s="2" t="s">
        <v>6421</v>
      </c>
      <c r="AR1132" s="2" t="s">
        <v>53</v>
      </c>
      <c r="AS1132">
        <v>0.82051282051282004</v>
      </c>
      <c r="AT1132">
        <v>0.35</v>
      </c>
      <c r="AU1132">
        <v>1.43</v>
      </c>
      <c r="AV1132" t="s">
        <v>1296</v>
      </c>
      <c r="AW1132" s="2">
        <v>0.40420058822542398</v>
      </c>
      <c r="AX1132" s="2">
        <v>31200000</v>
      </c>
      <c r="AY1132" s="2" t="s">
        <v>718</v>
      </c>
      <c r="AZ1132" s="2" t="s">
        <v>50</v>
      </c>
    </row>
    <row r="1133" spans="1:56" x14ac:dyDescent="0.25">
      <c r="A1133">
        <v>657</v>
      </c>
      <c r="B1133" s="13" t="s">
        <v>10200</v>
      </c>
      <c r="C1133">
        <v>0.57999999999999996</v>
      </c>
      <c r="D1133">
        <v>12.02</v>
      </c>
      <c r="E1133" s="2">
        <v>958.87670000000003</v>
      </c>
      <c r="F1133" s="2" t="s">
        <v>66</v>
      </c>
      <c r="G1133" t="s">
        <v>11726</v>
      </c>
      <c r="H1133">
        <v>17.25</v>
      </c>
      <c r="I1133">
        <v>17.283169999999998</v>
      </c>
      <c r="J1133" s="108">
        <v>-3.3169999999998367E-2</v>
      </c>
      <c r="K1133">
        <v>0.37254901960784309</v>
      </c>
      <c r="L1133" s="108"/>
      <c r="M1133" s="2" t="s">
        <v>11727</v>
      </c>
      <c r="N1133" s="108"/>
      <c r="O1133" s="2">
        <v>320000</v>
      </c>
      <c r="P1133">
        <v>958.88203902546559</v>
      </c>
      <c r="Q1133" s="108" t="s">
        <v>11728</v>
      </c>
      <c r="R1133" s="108" t="s">
        <v>11728</v>
      </c>
      <c r="S1133" s="109" t="str">
        <f t="shared" si="17"/>
        <v>Same</v>
      </c>
      <c r="T1133" s="109"/>
      <c r="U1133" s="108" t="s">
        <v>160</v>
      </c>
      <c r="V1133" s="108" t="s">
        <v>46</v>
      </c>
      <c r="W1133" s="3" t="s">
        <v>289</v>
      </c>
      <c r="X1133" s="108" t="s">
        <v>11489</v>
      </c>
      <c r="Y1133" s="105" t="s">
        <v>15609</v>
      </c>
      <c r="Z1133" s="105" t="s">
        <v>15610</v>
      </c>
      <c r="AA1133" s="105" t="s">
        <v>15610</v>
      </c>
      <c r="AB1133" s="105">
        <v>958.87657976486798</v>
      </c>
      <c r="AC1133" s="3">
        <v>958.87657976486798</v>
      </c>
      <c r="AD1133" s="3" t="s">
        <v>11729</v>
      </c>
      <c r="AE1133" s="3" t="s">
        <v>1212</v>
      </c>
      <c r="AF1133" s="3" t="s">
        <v>11730</v>
      </c>
      <c r="AG1133" s="3" t="s">
        <v>1214</v>
      </c>
      <c r="AH1133" s="3" t="s">
        <v>11731</v>
      </c>
      <c r="AI1133" s="3" t="s">
        <v>1218</v>
      </c>
      <c r="AJ1133" s="3" t="s">
        <v>11732</v>
      </c>
      <c r="AK1133" s="3" t="s">
        <v>1501</v>
      </c>
      <c r="AL1133" s="3" t="s">
        <v>11733</v>
      </c>
      <c r="AM1133" s="3" t="s">
        <v>11589</v>
      </c>
      <c r="AN1133">
        <v>1</v>
      </c>
      <c r="AO1133" s="2" t="s">
        <v>11520</v>
      </c>
      <c r="AP1133" s="2">
        <v>4670</v>
      </c>
      <c r="AQ1133" s="2" t="s">
        <v>11734</v>
      </c>
      <c r="AR1133" s="2" t="s">
        <v>53</v>
      </c>
      <c r="AS1133">
        <v>0.37254901960784309</v>
      </c>
      <c r="AT1133">
        <v>0.2</v>
      </c>
      <c r="AU1133">
        <v>3</v>
      </c>
      <c r="AV1133" t="s">
        <v>1296</v>
      </c>
      <c r="AW1133" s="2">
        <v>0.68563606861945015</v>
      </c>
      <c r="AX1133" s="2">
        <v>10.955961214221681</v>
      </c>
      <c r="AY1133" s="2" t="s">
        <v>111</v>
      </c>
      <c r="AZ1133" s="2"/>
      <c r="BC1133" s="2" t="s">
        <v>11735</v>
      </c>
    </row>
    <row r="1134" spans="1:56" x14ac:dyDescent="0.25">
      <c r="A1134">
        <v>656</v>
      </c>
      <c r="B1134" s="13" t="s">
        <v>10200</v>
      </c>
      <c r="C1134">
        <v>0.63</v>
      </c>
      <c r="D1134">
        <v>12.32</v>
      </c>
      <c r="E1134" s="2">
        <v>960.89210000000003</v>
      </c>
      <c r="F1134" s="2" t="s">
        <v>66</v>
      </c>
      <c r="G1134" t="s">
        <v>11716</v>
      </c>
      <c r="H1134">
        <v>17.7</v>
      </c>
      <c r="I1134">
        <v>17.693650000000002</v>
      </c>
      <c r="J1134" s="108">
        <v>6.350000000001188E-3</v>
      </c>
      <c r="K1134">
        <v>0.3155339805825243</v>
      </c>
      <c r="L1134" s="108"/>
      <c r="M1134" s="2" t="s">
        <v>11717</v>
      </c>
      <c r="O1134" s="2">
        <v>320000</v>
      </c>
      <c r="P1134">
        <v>960.89745024721276</v>
      </c>
      <c r="Q1134" s="108" t="s">
        <v>11718</v>
      </c>
      <c r="R1134" s="108" t="s">
        <v>11718</v>
      </c>
      <c r="S1134" s="109" t="str">
        <f t="shared" si="17"/>
        <v>Same</v>
      </c>
      <c r="T1134" s="109"/>
      <c r="U1134" s="108" t="s">
        <v>160</v>
      </c>
      <c r="V1134" s="108" t="s">
        <v>46</v>
      </c>
      <c r="W1134" s="3" t="s">
        <v>289</v>
      </c>
      <c r="X1134" s="108" t="s">
        <v>11489</v>
      </c>
      <c r="Y1134" s="105" t="s">
        <v>15607</v>
      </c>
      <c r="Z1134" s="105" t="s">
        <v>15608</v>
      </c>
      <c r="AA1134" s="105" t="s">
        <v>15608</v>
      </c>
      <c r="AB1134" s="105">
        <v>960.89267295220998</v>
      </c>
      <c r="AC1134" s="3">
        <v>960.89267295220998</v>
      </c>
      <c r="AD1134" s="3" t="s">
        <v>11719</v>
      </c>
      <c r="AE1134" s="3" t="s">
        <v>1214</v>
      </c>
      <c r="AF1134" s="3" t="s">
        <v>11720</v>
      </c>
      <c r="AG1134" s="3" t="s">
        <v>1212</v>
      </c>
      <c r="AH1134" s="3" t="s">
        <v>11721</v>
      </c>
      <c r="AI1134" s="3" t="s">
        <v>1501</v>
      </c>
      <c r="AJ1134" s="3" t="s">
        <v>11722</v>
      </c>
      <c r="AK1134" s="3" t="s">
        <v>1218</v>
      </c>
      <c r="AL1134" s="3" t="s">
        <v>11723</v>
      </c>
      <c r="AM1134" s="3" t="s">
        <v>1161</v>
      </c>
      <c r="AN1134">
        <v>1</v>
      </c>
      <c r="AO1134" s="2" t="s">
        <v>11520</v>
      </c>
      <c r="AP1134" s="2">
        <v>4784</v>
      </c>
      <c r="AQ1134" s="2" t="s">
        <v>11724</v>
      </c>
      <c r="AR1134" s="2" t="s">
        <v>53</v>
      </c>
      <c r="AS1134">
        <v>0.3155339805825243</v>
      </c>
      <c r="AT1134">
        <v>0.2</v>
      </c>
      <c r="AU1134">
        <v>3</v>
      </c>
      <c r="AV1134" t="s">
        <v>1296</v>
      </c>
      <c r="AW1134" s="2">
        <v>0.86667103342205609</v>
      </c>
      <c r="AX1134" s="2">
        <v>9.1964284893176025</v>
      </c>
      <c r="AY1134" s="2" t="s">
        <v>111</v>
      </c>
      <c r="AZ1134" s="2"/>
      <c r="BB1134" s="108"/>
      <c r="BC1134" s="2" t="s">
        <v>11725</v>
      </c>
    </row>
    <row r="1135" spans="1:56" x14ac:dyDescent="0.25">
      <c r="A1135">
        <v>876</v>
      </c>
      <c r="B1135" s="13" t="s">
        <v>7858</v>
      </c>
      <c r="C1135">
        <v>0.39</v>
      </c>
      <c r="D1135">
        <v>6.93</v>
      </c>
      <c r="E1135">
        <v>961.80380000000002</v>
      </c>
      <c r="F1135" s="2" t="s">
        <v>66</v>
      </c>
      <c r="G1135" t="s">
        <v>7828</v>
      </c>
      <c r="H1135">
        <v>12.34</v>
      </c>
      <c r="I1135">
        <v>12.367046999999999</v>
      </c>
      <c r="J1135" s="108">
        <v>-2.70470000000014E-2</v>
      </c>
      <c r="K1135">
        <v>0.5</v>
      </c>
      <c r="L1135" s="2" t="s">
        <v>7829</v>
      </c>
      <c r="M1135" s="2" t="s">
        <v>7830</v>
      </c>
      <c r="N1135" s="2" t="s">
        <v>7831</v>
      </c>
      <c r="O1135" s="8">
        <v>82000</v>
      </c>
      <c r="P1135" s="3">
        <v>961.80981223555398</v>
      </c>
      <c r="Q1135" s="108" t="s">
        <v>16028</v>
      </c>
      <c r="R1135" s="108" t="s">
        <v>16028</v>
      </c>
      <c r="S1135" s="109" t="str">
        <f t="shared" si="17"/>
        <v>Same</v>
      </c>
      <c r="T1135" s="109"/>
      <c r="U1135" s="108" t="s">
        <v>160</v>
      </c>
      <c r="V1135" s="3" t="s">
        <v>46</v>
      </c>
      <c r="W1135" s="3" t="s">
        <v>289</v>
      </c>
      <c r="X1135" s="3" t="s">
        <v>7832</v>
      </c>
      <c r="Y1135" s="105" t="s">
        <v>15666</v>
      </c>
      <c r="Z1135" s="105" t="s">
        <v>15667</v>
      </c>
      <c r="AA1135" s="105" t="s">
        <v>15668</v>
      </c>
      <c r="AB1135" s="105">
        <v>961.80218459628804</v>
      </c>
      <c r="AC1135" s="3">
        <v>961.80218459628804</v>
      </c>
      <c r="AD1135" s="3" t="s">
        <v>7833</v>
      </c>
      <c r="AE1135" s="3" t="s">
        <v>7834</v>
      </c>
      <c r="AF1135" s="3" t="s">
        <v>7835</v>
      </c>
      <c r="AG1135" s="3" t="s">
        <v>7836</v>
      </c>
      <c r="AH1135" s="3" t="s">
        <v>7837</v>
      </c>
      <c r="AI1135" s="3" t="s">
        <v>7838</v>
      </c>
      <c r="AJ1135" s="3" t="s">
        <v>7839</v>
      </c>
      <c r="AK1135" s="3" t="s">
        <v>7840</v>
      </c>
      <c r="AL1135" s="3" t="s">
        <v>7841</v>
      </c>
      <c r="AM1135" s="3" t="s">
        <v>7842</v>
      </c>
      <c r="AN1135">
        <v>1</v>
      </c>
      <c r="AO1135" s="2" t="s">
        <v>7826</v>
      </c>
      <c r="AP1135" s="2">
        <v>3307</v>
      </c>
      <c r="AQ1135" s="2" t="s">
        <v>7843</v>
      </c>
      <c r="AR1135" s="2" t="s">
        <v>53</v>
      </c>
      <c r="AS1135">
        <v>0.5</v>
      </c>
      <c r="AT1135">
        <v>0.2</v>
      </c>
      <c r="AU1135">
        <v>0.8</v>
      </c>
      <c r="AV1135" t="s">
        <v>1296</v>
      </c>
      <c r="AW1135" s="2">
        <v>0.26003877425003802</v>
      </c>
      <c r="AX1135" s="2">
        <v>13.333332592592599</v>
      </c>
      <c r="AY1135" s="2" t="s">
        <v>2512</v>
      </c>
      <c r="AZ1135" s="2"/>
      <c r="BD1135" s="2" t="s">
        <v>7844</v>
      </c>
    </row>
    <row r="1136" spans="1:56" x14ac:dyDescent="0.25">
      <c r="A1136">
        <v>666</v>
      </c>
      <c r="B1136" s="13" t="s">
        <v>10200</v>
      </c>
      <c r="C1136" s="108">
        <v>0.7</v>
      </c>
      <c r="D1136" s="108">
        <v>11.37</v>
      </c>
      <c r="E1136" s="108">
        <v>962.90840000000003</v>
      </c>
      <c r="F1136" s="2" t="s">
        <v>66</v>
      </c>
      <c r="G1136" s="108" t="s">
        <v>11809</v>
      </c>
      <c r="H1136" s="108">
        <v>18.059999999999999</v>
      </c>
      <c r="I1136" s="108">
        <v>18.071982999999999</v>
      </c>
      <c r="J1136" s="108">
        <v>-1.198300000000074E-2</v>
      </c>
      <c r="K1136" s="108">
        <v>0.255</v>
      </c>
      <c r="L1136" s="108"/>
      <c r="M1136" s="2" t="s">
        <v>11810</v>
      </c>
      <c r="N1136" s="108"/>
      <c r="O1136" s="8">
        <v>130000</v>
      </c>
      <c r="P1136" s="108">
        <v>962.91376147397114</v>
      </c>
      <c r="Q1136" s="108" t="s">
        <v>11811</v>
      </c>
      <c r="R1136" s="108" t="s">
        <v>11811</v>
      </c>
      <c r="S1136" s="109" t="str">
        <f t="shared" si="17"/>
        <v>Same</v>
      </c>
      <c r="T1136" s="109"/>
      <c r="U1136" s="108" t="s">
        <v>160</v>
      </c>
      <c r="V1136" s="108" t="s">
        <v>46</v>
      </c>
      <c r="W1136" s="3" t="s">
        <v>289</v>
      </c>
      <c r="X1136" s="108" t="s">
        <v>11489</v>
      </c>
      <c r="Y1136" s="108"/>
      <c r="Z1136" s="108" t="s">
        <v>15619</v>
      </c>
      <c r="AA1136" s="108" t="s">
        <v>15619</v>
      </c>
      <c r="AB1136" s="108">
        <v>962.90833461171997</v>
      </c>
      <c r="AC1136" s="3">
        <v>962.90833461171997</v>
      </c>
      <c r="AD1136" s="3" t="s">
        <v>11812</v>
      </c>
      <c r="AE1136" s="3" t="s">
        <v>1214</v>
      </c>
      <c r="AF1136" s="3" t="s">
        <v>11813</v>
      </c>
      <c r="AG1136" s="3" t="s">
        <v>1501</v>
      </c>
      <c r="AH1136" s="3" t="s">
        <v>11814</v>
      </c>
      <c r="AI1136" s="3" t="s">
        <v>1498</v>
      </c>
      <c r="AJ1136" s="3" t="s">
        <v>11815</v>
      </c>
      <c r="AK1136" s="3" t="s">
        <v>11816</v>
      </c>
      <c r="AL1136" s="3" t="s">
        <v>11817</v>
      </c>
      <c r="AM1136" s="3" t="s">
        <v>11818</v>
      </c>
      <c r="AN1136" s="108">
        <v>1</v>
      </c>
      <c r="AO1136" s="2" t="s">
        <v>11520</v>
      </c>
      <c r="AP1136" s="2">
        <v>4889</v>
      </c>
      <c r="AQ1136" s="2" t="s">
        <v>11819</v>
      </c>
      <c r="AR1136" s="2" t="s">
        <v>53</v>
      </c>
      <c r="AS1136" s="108">
        <v>0.255</v>
      </c>
      <c r="AT1136" s="108">
        <v>0.2</v>
      </c>
      <c r="AU1136" s="108">
        <v>3</v>
      </c>
      <c r="AV1136" s="108" t="s">
        <v>1296</v>
      </c>
      <c r="AW1136" s="108">
        <v>1.1364878465520341</v>
      </c>
      <c r="AX1136" s="2">
        <v>7.4074072702331986</v>
      </c>
      <c r="AY1136" s="2" t="s">
        <v>111</v>
      </c>
      <c r="AZ1136" s="2"/>
      <c r="BA1136" s="108"/>
      <c r="BB1136" s="108"/>
      <c r="BC1136" s="2" t="s">
        <v>11820</v>
      </c>
      <c r="BD1136" s="108"/>
    </row>
    <row r="1137" spans="1:56" x14ac:dyDescent="0.25">
      <c r="A1137">
        <v>25</v>
      </c>
      <c r="B1137" s="3" t="s">
        <v>914</v>
      </c>
      <c r="C1137">
        <v>0.24</v>
      </c>
      <c r="D1137">
        <v>6.05</v>
      </c>
      <c r="E1137" s="2">
        <v>964.78989999999999</v>
      </c>
      <c r="F1137" s="2" t="s">
        <v>66</v>
      </c>
      <c r="G1137" t="s">
        <v>12054</v>
      </c>
      <c r="H1137">
        <v>12.08</v>
      </c>
      <c r="I1137">
        <v>12.113791000000001</v>
      </c>
      <c r="J1137">
        <v>-3.3790999999999023E-2</v>
      </c>
      <c r="K1137">
        <v>1.0814332247557E-2</v>
      </c>
      <c r="L1137" s="2" t="s">
        <v>12055</v>
      </c>
      <c r="M1137" s="2" t="s">
        <v>12056</v>
      </c>
      <c r="N1137" s="2" t="s">
        <v>12057</v>
      </c>
      <c r="O1137" s="2">
        <v>1900000</v>
      </c>
      <c r="P1137">
        <v>964.77802633070075</v>
      </c>
      <c r="Q1137" s="108" t="s">
        <v>15901</v>
      </c>
      <c r="R1137" t="s">
        <v>15901</v>
      </c>
      <c r="S1137" s="109" t="str">
        <f t="shared" si="17"/>
        <v>Same</v>
      </c>
      <c r="T1137" s="109"/>
      <c r="U1137" t="s">
        <v>160</v>
      </c>
      <c r="V1137" s="3" t="s">
        <v>46</v>
      </c>
      <c r="W1137" s="108" t="s">
        <v>289</v>
      </c>
      <c r="X1137" s="3" t="s">
        <v>289</v>
      </c>
      <c r="Y1137" s="105" t="s">
        <v>14525</v>
      </c>
      <c r="Z1137" s="105" t="s">
        <v>14526</v>
      </c>
      <c r="AA1137" s="105" t="s">
        <v>14527</v>
      </c>
      <c r="AB1137" s="105">
        <v>964.79090489236796</v>
      </c>
      <c r="AC1137" s="3">
        <v>964.79090489236796</v>
      </c>
      <c r="AD1137" s="79" t="s">
        <v>12058</v>
      </c>
      <c r="AE1137" s="3" t="s">
        <v>11937</v>
      </c>
      <c r="AF1137" s="3" t="s">
        <v>12059</v>
      </c>
      <c r="AG1137" s="3" t="s">
        <v>12060</v>
      </c>
      <c r="AH1137" s="3" t="s">
        <v>12061</v>
      </c>
      <c r="AI1137" s="3" t="s">
        <v>11943</v>
      </c>
      <c r="AJ1137" s="3" t="s">
        <v>12062</v>
      </c>
      <c r="AK1137" s="3" t="s">
        <v>11939</v>
      </c>
      <c r="AL1137" s="3" t="s">
        <v>12063</v>
      </c>
      <c r="AM1137" s="3" t="s">
        <v>699</v>
      </c>
      <c r="AN1137">
        <v>1</v>
      </c>
      <c r="AO1137" s="2" t="s">
        <v>164</v>
      </c>
      <c r="AP1137" s="2">
        <v>3360</v>
      </c>
      <c r="AQ1137" s="2" t="s">
        <v>12064</v>
      </c>
      <c r="AR1137" s="2" t="s">
        <v>53</v>
      </c>
      <c r="AS1137">
        <v>1.0814332247557E-2</v>
      </c>
      <c r="AT1137">
        <v>0</v>
      </c>
      <c r="AU1137">
        <v>0.8</v>
      </c>
      <c r="AV1137" t="s">
        <v>85</v>
      </c>
      <c r="AW1137" s="2">
        <v>0.71092241488760022</v>
      </c>
      <c r="AX1137" s="2">
        <v>9210000000</v>
      </c>
      <c r="AY1137" s="2" t="s">
        <v>62</v>
      </c>
      <c r="AZ1137" s="2"/>
      <c r="BB1137" s="2" t="s">
        <v>12065</v>
      </c>
    </row>
    <row r="1138" spans="1:56" x14ac:dyDescent="0.25">
      <c r="A1138">
        <v>477</v>
      </c>
      <c r="B1138" s="13" t="s">
        <v>3740</v>
      </c>
      <c r="C1138">
        <v>0.41</v>
      </c>
      <c r="D1138">
        <v>10.37</v>
      </c>
      <c r="E1138">
        <v>978.38990000000001</v>
      </c>
      <c r="F1138" s="2" t="s">
        <v>66</v>
      </c>
      <c r="G1138" t="s">
        <v>3581</v>
      </c>
      <c r="H1138">
        <v>8.3699999999999992</v>
      </c>
      <c r="I1138">
        <v>8.3666079</v>
      </c>
      <c r="J1138">
        <v>3.3920999999992301E-3</v>
      </c>
      <c r="K1138">
        <v>1.1208053691275199</v>
      </c>
      <c r="O1138" s="2">
        <v>53000</v>
      </c>
      <c r="P1138" s="26">
        <v>978.39007317501205</v>
      </c>
      <c r="Q1138" s="121" t="s">
        <v>16189</v>
      </c>
      <c r="R1138" s="121" t="s">
        <v>16189</v>
      </c>
      <c r="S1138" s="109" t="str">
        <f t="shared" si="17"/>
        <v>Same</v>
      </c>
      <c r="T1138" s="109"/>
      <c r="U1138" s="90" t="s">
        <v>60</v>
      </c>
      <c r="V1138" s="26" t="s">
        <v>66</v>
      </c>
      <c r="W1138" s="108" t="s">
        <v>1209</v>
      </c>
      <c r="X1138" s="90" t="s">
        <v>1209</v>
      </c>
      <c r="Y1138" s="105"/>
      <c r="Z1138" s="105" t="s">
        <v>15350</v>
      </c>
      <c r="AA1138" s="105" t="s">
        <v>15351</v>
      </c>
      <c r="AB1138" s="90">
        <v>978.38908095336603</v>
      </c>
      <c r="AC1138" s="26">
        <v>978.38908095336603</v>
      </c>
      <c r="AD1138" s="35" t="s">
        <v>3582</v>
      </c>
      <c r="AE1138" s="35" t="s">
        <v>3583</v>
      </c>
      <c r="AF1138" s="35" t="s">
        <v>3584</v>
      </c>
      <c r="AG1138" s="35" t="s">
        <v>3585</v>
      </c>
      <c r="AH1138" s="26" t="s">
        <v>3586</v>
      </c>
      <c r="AI1138" s="26" t="s">
        <v>3508</v>
      </c>
      <c r="AJ1138" s="26" t="s">
        <v>3587</v>
      </c>
      <c r="AK1138" s="26" t="s">
        <v>807</v>
      </c>
      <c r="AL1138" s="26" t="s">
        <v>3588</v>
      </c>
      <c r="AM1138" s="26" t="s">
        <v>3589</v>
      </c>
      <c r="AN1138">
        <v>1</v>
      </c>
      <c r="AO1138" s="2" t="s">
        <v>3447</v>
      </c>
      <c r="AP1138" s="2">
        <v>2155</v>
      </c>
      <c r="AQ1138" s="2" t="s">
        <v>3590</v>
      </c>
      <c r="AR1138" s="2" t="s">
        <v>53</v>
      </c>
      <c r="AS1138">
        <v>1.1208053691275199</v>
      </c>
      <c r="AT1138">
        <v>0.57999999999999996</v>
      </c>
      <c r="AU1138">
        <v>1.57</v>
      </c>
      <c r="AV1138" t="s">
        <v>1296</v>
      </c>
      <c r="AW1138" s="2">
        <v>0.239552946188267</v>
      </c>
      <c r="AX1138" s="2">
        <v>167000000</v>
      </c>
      <c r="AZ1138" s="2" t="s">
        <v>50</v>
      </c>
      <c r="BB1138" s="108"/>
    </row>
    <row r="1139" spans="1:56" x14ac:dyDescent="0.25">
      <c r="A1139">
        <v>416</v>
      </c>
      <c r="B1139" s="13" t="s">
        <v>2989</v>
      </c>
      <c r="C1139">
        <v>0.39</v>
      </c>
      <c r="D1139">
        <v>13.74</v>
      </c>
      <c r="E1139" s="2">
        <v>978.60119999999995</v>
      </c>
      <c r="F1139" s="2" t="s">
        <v>66</v>
      </c>
      <c r="G1139" t="s">
        <v>2864</v>
      </c>
      <c r="H1139">
        <v>12.54</v>
      </c>
      <c r="I1139">
        <v>12.520350000000001</v>
      </c>
      <c r="J1139">
        <v>1.964999999999861E-2</v>
      </c>
      <c r="K1139">
        <v>0.41453488372093023</v>
      </c>
      <c r="M1139" s="2" t="s">
        <v>2865</v>
      </c>
      <c r="O1139" s="2">
        <v>41000</v>
      </c>
      <c r="P1139">
        <v>978.61095861116632</v>
      </c>
      <c r="Q1139" s="95" t="s">
        <v>16225</v>
      </c>
      <c r="R1139" s="95" t="s">
        <v>16324</v>
      </c>
      <c r="S1139" s="109" t="str">
        <f t="shared" si="17"/>
        <v>Enhanced</v>
      </c>
      <c r="T1139" s="109"/>
      <c r="U1139" s="90" t="s">
        <v>60</v>
      </c>
      <c r="V1139" s="90" t="s">
        <v>66</v>
      </c>
      <c r="W1139" s="108" t="s">
        <v>1209</v>
      </c>
      <c r="X1139" s="90" t="s">
        <v>16179</v>
      </c>
      <c r="Y1139" s="105"/>
      <c r="Z1139" s="105" t="s">
        <v>15274</v>
      </c>
      <c r="AA1139" s="105" t="s">
        <v>14476</v>
      </c>
      <c r="AB1139" s="95">
        <v>978.60155425420396</v>
      </c>
      <c r="AC1139" s="37">
        <v>978.60155425420396</v>
      </c>
      <c r="AD1139" s="37" t="s">
        <v>2866</v>
      </c>
      <c r="AE1139" s="3" t="s">
        <v>1249</v>
      </c>
      <c r="AF1139" s="3" t="s">
        <v>2867</v>
      </c>
      <c r="AG1139" s="3" t="s">
        <v>2868</v>
      </c>
      <c r="AH1139" s="3" t="s">
        <v>2869</v>
      </c>
      <c r="AI1139" s="3" t="s">
        <v>2870</v>
      </c>
      <c r="AJ1139" s="3" t="s">
        <v>2871</v>
      </c>
      <c r="AK1139" s="3" t="s">
        <v>2872</v>
      </c>
      <c r="AL1139" s="3" t="s">
        <v>2873</v>
      </c>
      <c r="AM1139" s="3" t="s">
        <v>2748</v>
      </c>
      <c r="AN1139">
        <v>1</v>
      </c>
      <c r="AO1139" s="2" t="s">
        <v>2598</v>
      </c>
      <c r="AP1139" s="2">
        <v>3285</v>
      </c>
      <c r="AQ1139" s="2" t="s">
        <v>2874</v>
      </c>
      <c r="AR1139" s="2" t="s">
        <v>53</v>
      </c>
      <c r="AS1139">
        <v>0.41453488372093023</v>
      </c>
      <c r="AT1139">
        <v>0.12</v>
      </c>
      <c r="AU1139">
        <v>0.85</v>
      </c>
      <c r="AV1139" t="s">
        <v>1296</v>
      </c>
      <c r="AW1139" s="2">
        <v>0.26768077317161099</v>
      </c>
      <c r="AX1139" s="2">
        <v>172000000</v>
      </c>
      <c r="AY1139" s="2" t="s">
        <v>50</v>
      </c>
      <c r="AZ1139" s="2"/>
    </row>
    <row r="1140" spans="1:56" x14ac:dyDescent="0.25">
      <c r="A1140">
        <v>419</v>
      </c>
      <c r="B1140" s="13" t="s">
        <v>2989</v>
      </c>
      <c r="C1140" s="108">
        <v>0.37</v>
      </c>
      <c r="D1140" s="108">
        <v>11.73</v>
      </c>
      <c r="E1140" s="2">
        <v>980.61649999999997</v>
      </c>
      <c r="F1140" s="2" t="s">
        <v>66</v>
      </c>
      <c r="G1140" s="108" t="s">
        <v>2895</v>
      </c>
      <c r="H1140" s="108">
        <v>13.67</v>
      </c>
      <c r="I1140" s="108">
        <v>13.640453000000001</v>
      </c>
      <c r="J1140" s="108">
        <v>2.9546999999999098E-2</v>
      </c>
      <c r="K1140" s="108">
        <v>0.38219178082191779</v>
      </c>
      <c r="L1140" s="2" t="s">
        <v>2896</v>
      </c>
      <c r="M1140" s="2" t="s">
        <v>2897</v>
      </c>
      <c r="N1140" s="108"/>
      <c r="O1140" s="2">
        <v>34000</v>
      </c>
      <c r="P1140" s="108">
        <v>980.62627870773792</v>
      </c>
      <c r="Q1140" s="95" t="s">
        <v>16227</v>
      </c>
      <c r="R1140" s="95" t="s">
        <v>16325</v>
      </c>
      <c r="S1140" s="109" t="str">
        <f t="shared" si="17"/>
        <v>Enhanced</v>
      </c>
      <c r="T1140" s="109"/>
      <c r="U1140" s="90" t="s">
        <v>60</v>
      </c>
      <c r="V1140" s="90" t="s">
        <v>66</v>
      </c>
      <c r="W1140" s="108" t="s">
        <v>1209</v>
      </c>
      <c r="X1140" s="90" t="s">
        <v>16181</v>
      </c>
      <c r="Y1140" s="108"/>
      <c r="Z1140" s="108" t="s">
        <v>15276</v>
      </c>
      <c r="AA1140" s="108" t="s">
        <v>15277</v>
      </c>
      <c r="AB1140" s="95">
        <v>980.61742545275899</v>
      </c>
      <c r="AC1140" s="37">
        <v>980.61742545275899</v>
      </c>
      <c r="AD1140" s="37" t="s">
        <v>2898</v>
      </c>
      <c r="AE1140" s="3" t="s">
        <v>1249</v>
      </c>
      <c r="AF1140" s="3" t="s">
        <v>2899</v>
      </c>
      <c r="AG1140" s="3" t="s">
        <v>2900</v>
      </c>
      <c r="AH1140" s="3" t="s">
        <v>2901</v>
      </c>
      <c r="AI1140" s="3" t="s">
        <v>1317</v>
      </c>
      <c r="AJ1140" s="3" t="s">
        <v>2902</v>
      </c>
      <c r="AK1140" s="3" t="s">
        <v>2748</v>
      </c>
      <c r="AL1140" s="3" t="s">
        <v>2903</v>
      </c>
      <c r="AM1140" s="3" t="s">
        <v>2795</v>
      </c>
      <c r="AN1140" s="108">
        <v>1</v>
      </c>
      <c r="AO1140" s="2" t="s">
        <v>2598</v>
      </c>
      <c r="AP1140" s="2">
        <v>3580</v>
      </c>
      <c r="AQ1140" s="2" t="s">
        <v>2904</v>
      </c>
      <c r="AR1140" s="2" t="s">
        <v>53</v>
      </c>
      <c r="AS1140" s="108">
        <v>0.38219178082191779</v>
      </c>
      <c r="AT1140" s="108">
        <v>0.12</v>
      </c>
      <c r="AU1140" s="108">
        <v>0.85</v>
      </c>
      <c r="AV1140" s="108" t="s">
        <v>1296</v>
      </c>
      <c r="AW1140" s="2">
        <v>0.28382268554142492</v>
      </c>
      <c r="AX1140" s="2">
        <v>146000000</v>
      </c>
      <c r="AY1140" s="2" t="s">
        <v>50</v>
      </c>
      <c r="AZ1140" s="2"/>
      <c r="BA1140" s="108"/>
      <c r="BB1140" s="108"/>
      <c r="BC1140" s="108"/>
      <c r="BD1140" s="108"/>
    </row>
    <row r="1141" spans="1:56" x14ac:dyDescent="0.25">
      <c r="A1141">
        <v>283</v>
      </c>
      <c r="B1141" s="13" t="s">
        <v>7295</v>
      </c>
      <c r="C1141">
        <v>0.24</v>
      </c>
      <c r="D1141">
        <v>7.66</v>
      </c>
      <c r="E1141" s="2">
        <v>982.27620000000002</v>
      </c>
      <c r="F1141" s="2" t="s">
        <v>66</v>
      </c>
      <c r="G1141" t="s">
        <v>7230</v>
      </c>
      <c r="H1141">
        <v>16.899999999999999</v>
      </c>
      <c r="I1141">
        <v>16.828783999999999</v>
      </c>
      <c r="J1141">
        <v>7.1215999999999696E-2</v>
      </c>
      <c r="K1141">
        <v>0.84333333333333305</v>
      </c>
      <c r="L1141" s="108"/>
      <c r="M1141" s="108"/>
      <c r="O1141" s="2">
        <v>11000000</v>
      </c>
      <c r="P1141">
        <v>982.28260935220499</v>
      </c>
      <c r="Q1141" s="108" t="s">
        <v>160</v>
      </c>
      <c r="R1141" s="108" t="s">
        <v>160</v>
      </c>
      <c r="S1141" s="109" t="str">
        <f t="shared" si="17"/>
        <v>Same</v>
      </c>
      <c r="T1141" s="109"/>
      <c r="U1141" s="108" t="s">
        <v>160</v>
      </c>
      <c r="V1141" s="3" t="s">
        <v>670</v>
      </c>
      <c r="W1141" s="3" t="s">
        <v>528</v>
      </c>
      <c r="X1141" s="3" t="s">
        <v>528</v>
      </c>
      <c r="Y1141" s="105"/>
      <c r="Z1141" s="105" t="s">
        <v>48</v>
      </c>
      <c r="AA1141" s="105"/>
      <c r="AB1141" s="105">
        <v>982.28</v>
      </c>
      <c r="AC1141" s="3">
        <v>982.28</v>
      </c>
      <c r="AD1141" s="3" t="s">
        <v>7231</v>
      </c>
      <c r="AE1141" s="3" t="s">
        <v>80</v>
      </c>
      <c r="AF1141" s="3" t="s">
        <v>7232</v>
      </c>
      <c r="AG1141" s="3" t="s">
        <v>1053</v>
      </c>
      <c r="AH1141" s="3" t="s">
        <v>7233</v>
      </c>
      <c r="AI1141" s="3" t="s">
        <v>1555</v>
      </c>
      <c r="AJ1141" s="3" t="s">
        <v>7234</v>
      </c>
      <c r="AK1141" s="3" t="s">
        <v>82</v>
      </c>
      <c r="AL1141" s="3" t="s">
        <v>7235</v>
      </c>
      <c r="AM1141" s="3" t="s">
        <v>1300</v>
      </c>
      <c r="AN1141">
        <v>1</v>
      </c>
      <c r="AO1141" s="2" t="s">
        <v>7236</v>
      </c>
      <c r="AP1141" s="2">
        <v>4526</v>
      </c>
      <c r="AQ1141" s="2" t="s">
        <v>7237</v>
      </c>
      <c r="AR1141" s="2" t="s">
        <v>53</v>
      </c>
      <c r="AS1141">
        <v>0.84333333333333305</v>
      </c>
      <c r="AT1141">
        <v>0.23</v>
      </c>
      <c r="AU1141">
        <v>1.18</v>
      </c>
      <c r="AV1141" t="s">
        <v>1296</v>
      </c>
      <c r="AW1141" s="2">
        <v>0.211162680611058</v>
      </c>
      <c r="AX1141" s="2">
        <v>30000000000</v>
      </c>
      <c r="AY1141" s="108"/>
      <c r="AZ1141" s="2" t="s">
        <v>50</v>
      </c>
      <c r="BA1141" s="108"/>
      <c r="BB1141" s="108"/>
      <c r="BC1141" s="2" t="s">
        <v>7238</v>
      </c>
    </row>
    <row r="1142" spans="1:56" x14ac:dyDescent="0.25">
      <c r="A1142">
        <v>22</v>
      </c>
      <c r="B1142" s="3" t="s">
        <v>914</v>
      </c>
      <c r="C1142">
        <v>0.56000000000000005</v>
      </c>
      <c r="D1142">
        <v>14.21</v>
      </c>
      <c r="E1142" s="2">
        <v>983.72439999999995</v>
      </c>
      <c r="F1142" s="2" t="s">
        <v>66</v>
      </c>
      <c r="G1142" t="s">
        <v>12015</v>
      </c>
      <c r="H1142">
        <v>8.76</v>
      </c>
      <c r="I1142">
        <v>8.7262088000000002</v>
      </c>
      <c r="J1142">
        <v>3.3791199999999577E-2</v>
      </c>
      <c r="K1142">
        <v>4.6444444444444452E-4</v>
      </c>
      <c r="L1142" s="108"/>
      <c r="M1142" s="2" t="s">
        <v>12016</v>
      </c>
      <c r="O1142" s="2">
        <v>3000000</v>
      </c>
      <c r="P1142">
        <v>983.71229330380913</v>
      </c>
      <c r="Q1142" s="108" t="s">
        <v>15900</v>
      </c>
      <c r="R1142" s="108" t="s">
        <v>15900</v>
      </c>
      <c r="S1142" s="109" t="str">
        <f t="shared" si="17"/>
        <v>Same</v>
      </c>
      <c r="T1142" s="109"/>
      <c r="U1142" s="108" t="s">
        <v>160</v>
      </c>
      <c r="V1142" s="3" t="s">
        <v>46</v>
      </c>
      <c r="W1142" s="108" t="s">
        <v>289</v>
      </c>
      <c r="X1142" s="3" t="s">
        <v>289</v>
      </c>
      <c r="Y1142" s="105" t="s">
        <v>14519</v>
      </c>
      <c r="Z1142" s="105" t="s">
        <v>14520</v>
      </c>
      <c r="AA1142" s="105" t="s">
        <v>14521</v>
      </c>
      <c r="AB1142" s="105">
        <v>983.72381004162798</v>
      </c>
      <c r="AC1142" s="3">
        <v>983.72381004162798</v>
      </c>
      <c r="AD1142" s="3" t="s">
        <v>12017</v>
      </c>
      <c r="AE1142" s="3" t="s">
        <v>12018</v>
      </c>
      <c r="AF1142" s="3" t="s">
        <v>12019</v>
      </c>
      <c r="AG1142" s="3" t="s">
        <v>12020</v>
      </c>
      <c r="AH1142" s="3" t="s">
        <v>12021</v>
      </c>
      <c r="AI1142" s="3" t="s">
        <v>12022</v>
      </c>
      <c r="AJ1142" s="3" t="s">
        <v>12023</v>
      </c>
      <c r="AK1142" s="3" t="s">
        <v>12024</v>
      </c>
      <c r="AL1142" s="3" t="s">
        <v>12025</v>
      </c>
      <c r="AM1142" s="3" t="s">
        <v>12026</v>
      </c>
      <c r="AN1142">
        <v>1</v>
      </c>
      <c r="AO1142" s="2" t="s">
        <v>164</v>
      </c>
      <c r="AP1142" s="2">
        <v>2455</v>
      </c>
      <c r="AQ1142" s="2" t="s">
        <v>12027</v>
      </c>
      <c r="AR1142" s="2" t="s">
        <v>53</v>
      </c>
      <c r="AS1142">
        <v>4.6444444444444452E-4</v>
      </c>
      <c r="AT1142">
        <v>0</v>
      </c>
      <c r="AU1142">
        <v>0.8</v>
      </c>
      <c r="AV1142" t="s">
        <v>85</v>
      </c>
      <c r="AW1142" s="108">
        <v>2.256520003117152</v>
      </c>
      <c r="AX1142" s="2">
        <v>2702.7022968915471</v>
      </c>
      <c r="AY1142" s="2" t="s">
        <v>10591</v>
      </c>
      <c r="AZ1142" s="2"/>
      <c r="BA1142" s="108"/>
      <c r="BB1142" s="108"/>
      <c r="BC1142" s="2" t="s">
        <v>12028</v>
      </c>
      <c r="BD1142" s="2" t="s">
        <v>12029</v>
      </c>
    </row>
    <row r="1143" spans="1:56" x14ac:dyDescent="0.25">
      <c r="A1143">
        <v>371</v>
      </c>
      <c r="B1143" s="13" t="s">
        <v>2585</v>
      </c>
      <c r="C1143" s="26">
        <v>0.51</v>
      </c>
      <c r="D1143" s="26">
        <v>11.69</v>
      </c>
      <c r="E1143" s="27">
        <v>988.72860000000003</v>
      </c>
      <c r="F1143" s="27" t="s">
        <v>66</v>
      </c>
      <c r="G1143" s="26" t="s">
        <v>2363</v>
      </c>
      <c r="H1143" s="26">
        <v>13.35</v>
      </c>
      <c r="I1143" s="26">
        <v>13.344999</v>
      </c>
      <c r="J1143" s="26">
        <v>5.0010000000000332E-3</v>
      </c>
      <c r="K1143" s="26">
        <v>0.72672672672672678</v>
      </c>
      <c r="L1143" s="27" t="s">
        <v>2364</v>
      </c>
      <c r="M1143" s="27" t="s">
        <v>2365</v>
      </c>
      <c r="N1143" s="27" t="s">
        <v>2366</v>
      </c>
      <c r="O1143" s="27">
        <v>200000</v>
      </c>
      <c r="P1143" s="26">
        <v>988.73392133732534</v>
      </c>
      <c r="Q1143" s="116" t="s">
        <v>15792</v>
      </c>
      <c r="R1143" s="116" t="s">
        <v>16256</v>
      </c>
      <c r="S1143" s="109" t="str">
        <f t="shared" si="17"/>
        <v>Enhanced</v>
      </c>
      <c r="T1143" s="109" t="s">
        <v>16286</v>
      </c>
      <c r="U1143" s="108" t="s">
        <v>60</v>
      </c>
      <c r="V1143" s="108" t="s">
        <v>66</v>
      </c>
      <c r="W1143" s="108" t="s">
        <v>1209</v>
      </c>
      <c r="X1143" s="108" t="s">
        <v>15807</v>
      </c>
      <c r="Y1143" s="105" t="s">
        <v>15304</v>
      </c>
      <c r="Z1143" s="105" t="s">
        <v>15305</v>
      </c>
      <c r="AA1143" s="105"/>
      <c r="AB1143" s="105">
        <v>988.72852175944604</v>
      </c>
      <c r="AC1143" s="26">
        <v>988.72852175944604</v>
      </c>
      <c r="AD1143" s="28" t="s">
        <v>2367</v>
      </c>
      <c r="AE1143" s="28" t="s">
        <v>2087</v>
      </c>
      <c r="AF1143" s="28" t="s">
        <v>2368</v>
      </c>
      <c r="AG1143" s="28" t="s">
        <v>2089</v>
      </c>
      <c r="AH1143" s="28" t="s">
        <v>2369</v>
      </c>
      <c r="AI1143" s="28" t="s">
        <v>2091</v>
      </c>
      <c r="AJ1143" s="26" t="s">
        <v>2370</v>
      </c>
      <c r="AK1143" s="26" t="s">
        <v>2371</v>
      </c>
      <c r="AL1143" s="26" t="s">
        <v>2372</v>
      </c>
      <c r="AM1143" s="26" t="s">
        <v>2093</v>
      </c>
      <c r="AN1143" s="26">
        <v>1</v>
      </c>
      <c r="AO1143" s="27" t="s">
        <v>2096</v>
      </c>
      <c r="AP1143" s="27">
        <v>3626</v>
      </c>
      <c r="AQ1143" s="27" t="s">
        <v>2373</v>
      </c>
      <c r="AR1143" s="27" t="s">
        <v>53</v>
      </c>
      <c r="AS1143" s="26">
        <v>0.72672672672672678</v>
      </c>
      <c r="AT1143" s="26">
        <v>0.12</v>
      </c>
      <c r="AU1143" s="26">
        <v>0.85</v>
      </c>
      <c r="AV1143" s="26" t="s">
        <v>1296</v>
      </c>
      <c r="AW1143" s="27">
        <v>0.77261383328396471</v>
      </c>
      <c r="AX1143" s="27">
        <v>19.2485543569782</v>
      </c>
      <c r="AY1143" s="27" t="s">
        <v>2374</v>
      </c>
      <c r="AZ1143" s="27" t="s">
        <v>50</v>
      </c>
      <c r="BA1143" s="26"/>
      <c r="BB1143" s="26"/>
      <c r="BC1143" s="27" t="s">
        <v>2375</v>
      </c>
      <c r="BD1143" s="26"/>
    </row>
    <row r="1144" spans="1:56" x14ac:dyDescent="0.25">
      <c r="A1144">
        <v>15</v>
      </c>
      <c r="B1144" s="3" t="s">
        <v>914</v>
      </c>
      <c r="C1144">
        <v>0.56000000000000005</v>
      </c>
      <c r="D1144">
        <v>14.69</v>
      </c>
      <c r="E1144" s="2">
        <v>992.75340000000006</v>
      </c>
      <c r="F1144" s="2" t="s">
        <v>66</v>
      </c>
      <c r="G1144" t="s">
        <v>11932</v>
      </c>
      <c r="H1144">
        <v>6.9</v>
      </c>
      <c r="I1144">
        <v>6.8454613999999996</v>
      </c>
      <c r="J1144">
        <v>5.4538599999999882E-2</v>
      </c>
      <c r="K1144">
        <v>1.655801825293351E-4</v>
      </c>
      <c r="L1144" s="2" t="s">
        <v>11933</v>
      </c>
      <c r="M1144" s="108"/>
      <c r="N1144" s="2" t="s">
        <v>11934</v>
      </c>
      <c r="O1144" s="2">
        <v>13000000</v>
      </c>
      <c r="P1144">
        <v>992.74118218390629</v>
      </c>
      <c r="Q1144" s="108" t="s">
        <v>11935</v>
      </c>
      <c r="R1144" s="108" t="s">
        <v>11935</v>
      </c>
      <c r="S1144" s="109" t="str">
        <f t="shared" si="17"/>
        <v>Same</v>
      </c>
      <c r="T1144" s="109"/>
      <c r="U1144" s="108" t="s">
        <v>160</v>
      </c>
      <c r="V1144" s="3" t="s">
        <v>46</v>
      </c>
      <c r="W1144" s="108" t="s">
        <v>289</v>
      </c>
      <c r="X1144" s="3" t="s">
        <v>289</v>
      </c>
      <c r="Y1144" s="105" t="s">
        <v>14506</v>
      </c>
      <c r="Z1144" s="105" t="s">
        <v>14507</v>
      </c>
      <c r="AA1144" s="105" t="s">
        <v>14507</v>
      </c>
      <c r="AB1144" s="105">
        <v>992.74886477257905</v>
      </c>
      <c r="AC1144" s="3">
        <v>992.74886477257905</v>
      </c>
      <c r="AD1144" s="79" t="s">
        <v>11936</v>
      </c>
      <c r="AE1144" s="3" t="s">
        <v>11937</v>
      </c>
      <c r="AF1144" s="3" t="s">
        <v>11938</v>
      </c>
      <c r="AG1144" s="3" t="s">
        <v>11939</v>
      </c>
      <c r="AH1144" s="3" t="s">
        <v>11940</v>
      </c>
      <c r="AI1144" s="3" t="s">
        <v>11941</v>
      </c>
      <c r="AJ1144" s="3" t="s">
        <v>11942</v>
      </c>
      <c r="AK1144" s="3" t="s">
        <v>11943</v>
      </c>
      <c r="AL1144" s="3" t="s">
        <v>11944</v>
      </c>
      <c r="AM1144" s="3" t="s">
        <v>699</v>
      </c>
      <c r="AN1144">
        <v>1</v>
      </c>
      <c r="AO1144" s="2" t="s">
        <v>164</v>
      </c>
      <c r="AP1144" s="2">
        <v>1972</v>
      </c>
      <c r="AQ1144" s="2" t="s">
        <v>11945</v>
      </c>
      <c r="AR1144" s="2" t="s">
        <v>53</v>
      </c>
      <c r="AS1144">
        <v>1.655801825293351E-4</v>
      </c>
      <c r="AT1144">
        <v>0</v>
      </c>
      <c r="AU1144">
        <v>0.8</v>
      </c>
      <c r="AV1144" t="s">
        <v>85</v>
      </c>
      <c r="AW1144" s="108">
        <v>5.153462084834846</v>
      </c>
      <c r="AX1144" s="2">
        <v>4763.9748593804434</v>
      </c>
      <c r="AY1144" s="2" t="s">
        <v>11946</v>
      </c>
      <c r="AZ1144" s="2"/>
      <c r="BA1144" s="108"/>
      <c r="BB1144" s="108"/>
      <c r="BC1144" s="108"/>
    </row>
    <row r="1145" spans="1:56" x14ac:dyDescent="0.25">
      <c r="A1145">
        <v>220</v>
      </c>
      <c r="B1145" s="13" t="s">
        <v>1925</v>
      </c>
      <c r="C1145">
        <v>0.35</v>
      </c>
      <c r="D1145">
        <v>6.67</v>
      </c>
      <c r="E1145" s="2">
        <v>995.33029999999997</v>
      </c>
      <c r="F1145" s="2" t="s">
        <v>66</v>
      </c>
      <c r="G1145" t="s">
        <v>1562</v>
      </c>
      <c r="H1145">
        <v>17.95</v>
      </c>
      <c r="I1145">
        <v>17.908235000000001</v>
      </c>
      <c r="J1145">
        <v>4.1765000000001599E-2</v>
      </c>
      <c r="K1145">
        <v>0.93956670467502801</v>
      </c>
      <c r="O1145" s="2">
        <v>4300000</v>
      </c>
      <c r="P1145">
        <v>995.33584199911002</v>
      </c>
      <c r="Q1145" s="108" t="s">
        <v>160</v>
      </c>
      <c r="R1145" s="108" t="s">
        <v>160</v>
      </c>
      <c r="S1145" s="109" t="str">
        <f t="shared" si="17"/>
        <v>Same</v>
      </c>
      <c r="T1145" s="109"/>
      <c r="U1145" s="108" t="s">
        <v>160</v>
      </c>
      <c r="V1145" s="3" t="s">
        <v>670</v>
      </c>
      <c r="W1145" s="108" t="s">
        <v>528</v>
      </c>
      <c r="X1145" s="108" t="s">
        <v>528</v>
      </c>
      <c r="Y1145" s="105"/>
      <c r="Z1145" s="105" t="s">
        <v>48</v>
      </c>
      <c r="AA1145" s="105"/>
      <c r="AB1145" s="105">
        <v>995.33</v>
      </c>
      <c r="AC1145" s="3">
        <v>995.33</v>
      </c>
      <c r="AD1145" s="3" t="s">
        <v>1563</v>
      </c>
      <c r="AE1145" s="3" t="s">
        <v>1555</v>
      </c>
      <c r="AF1145" s="3" t="s">
        <v>1564</v>
      </c>
      <c r="AG1145" s="3" t="s">
        <v>1300</v>
      </c>
      <c r="AH1145" s="3" t="s">
        <v>1565</v>
      </c>
      <c r="AI1145" s="3" t="s">
        <v>80</v>
      </c>
      <c r="AJ1145" s="3" t="s">
        <v>1566</v>
      </c>
      <c r="AK1145" s="3" t="s">
        <v>82</v>
      </c>
      <c r="AL1145" s="3" t="s">
        <v>1567</v>
      </c>
      <c r="AM1145" s="3" t="s">
        <v>1568</v>
      </c>
      <c r="AN1145">
        <v>1</v>
      </c>
      <c r="AO1145" s="2" t="s">
        <v>1569</v>
      </c>
      <c r="AP1145" s="2">
        <v>4816</v>
      </c>
      <c r="AQ1145" s="2" t="s">
        <v>1570</v>
      </c>
      <c r="AR1145" s="2" t="s">
        <v>53</v>
      </c>
      <c r="AS1145">
        <v>0.93956670467502801</v>
      </c>
      <c r="AT1145">
        <v>0.62</v>
      </c>
      <c r="AU1145">
        <v>2.2000000000000002</v>
      </c>
      <c r="AV1145" t="s">
        <v>1296</v>
      </c>
      <c r="AW1145" s="2">
        <v>0.24255379458203499</v>
      </c>
      <c r="AX1145" s="2">
        <v>8770000000</v>
      </c>
      <c r="AZ1145" s="2"/>
      <c r="BC1145" s="2" t="s">
        <v>251</v>
      </c>
    </row>
    <row r="1146" spans="1:56" x14ac:dyDescent="0.25">
      <c r="A1146">
        <v>21</v>
      </c>
      <c r="B1146" s="3" t="s">
        <v>914</v>
      </c>
      <c r="C1146">
        <v>0.6</v>
      </c>
      <c r="D1146">
        <v>21.45</v>
      </c>
      <c r="E1146" s="2">
        <v>997.70500000000004</v>
      </c>
      <c r="F1146" s="2" t="s">
        <v>66</v>
      </c>
      <c r="G1146" t="s">
        <v>12001</v>
      </c>
      <c r="H1146">
        <v>6.88</v>
      </c>
      <c r="I1146">
        <v>6.8750717000000003</v>
      </c>
      <c r="J1146">
        <v>4.9282999999995516E-3</v>
      </c>
      <c r="K1146">
        <v>2.3387755102040821E-4</v>
      </c>
      <c r="L1146" s="2" t="s">
        <v>12002</v>
      </c>
      <c r="M1146" s="108"/>
      <c r="O1146" s="2">
        <v>4100000</v>
      </c>
      <c r="P1146">
        <v>997.69272124456506</v>
      </c>
      <c r="Q1146" s="108" t="s">
        <v>12003</v>
      </c>
      <c r="R1146" s="108" t="s">
        <v>12003</v>
      </c>
      <c r="S1146" s="109" t="str">
        <f t="shared" si="17"/>
        <v>Same</v>
      </c>
      <c r="T1146" s="109"/>
      <c r="U1146" s="108" t="s">
        <v>160</v>
      </c>
      <c r="V1146" s="3" t="s">
        <v>46</v>
      </c>
      <c r="W1146" s="108" t="s">
        <v>289</v>
      </c>
      <c r="X1146" s="3" t="s">
        <v>289</v>
      </c>
      <c r="Y1146" s="105" t="s">
        <v>14517</v>
      </c>
      <c r="Z1146" s="105" t="s">
        <v>14518</v>
      </c>
      <c r="AA1146" s="105" t="s">
        <v>14518</v>
      </c>
      <c r="AB1146" s="105">
        <v>997.70320102551102</v>
      </c>
      <c r="AC1146" s="3">
        <v>997.70320102551102</v>
      </c>
      <c r="AD1146" s="3" t="s">
        <v>12004</v>
      </c>
      <c r="AE1146" s="3" t="s">
        <v>12005</v>
      </c>
      <c r="AF1146" s="3" t="s">
        <v>12006</v>
      </c>
      <c r="AG1146" s="3" t="s">
        <v>12007</v>
      </c>
      <c r="AH1146" s="3" t="s">
        <v>12008</v>
      </c>
      <c r="AI1146" s="3" t="s">
        <v>12009</v>
      </c>
      <c r="AJ1146" s="3" t="s">
        <v>12010</v>
      </c>
      <c r="AK1146" s="3" t="s">
        <v>12011</v>
      </c>
      <c r="AL1146" s="3" t="s">
        <v>12012</v>
      </c>
      <c r="AM1146" s="3" t="s">
        <v>12013</v>
      </c>
      <c r="AN1146">
        <v>1</v>
      </c>
      <c r="AO1146" s="2" t="s">
        <v>164</v>
      </c>
      <c r="AP1146" s="2">
        <v>1982</v>
      </c>
      <c r="AQ1146" s="2" t="s">
        <v>12014</v>
      </c>
      <c r="AR1146" s="2" t="s">
        <v>53</v>
      </c>
      <c r="AS1146">
        <v>2.3387755102040821E-4</v>
      </c>
      <c r="AT1146">
        <v>0</v>
      </c>
      <c r="AU1146">
        <v>0.8</v>
      </c>
      <c r="AV1146" t="s">
        <v>85</v>
      </c>
      <c r="AW1146" s="108">
        <v>3.838867113757328</v>
      </c>
      <c r="AX1146" s="2">
        <v>24500000000</v>
      </c>
      <c r="AY1146" s="2" t="s">
        <v>3688</v>
      </c>
      <c r="AZ1146" s="2"/>
      <c r="BA1146" s="108"/>
      <c r="BB1146" s="108"/>
      <c r="BC1146" s="108"/>
    </row>
    <row r="1147" spans="1:56" x14ac:dyDescent="0.25">
      <c r="A1147">
        <v>231</v>
      </c>
      <c r="B1147" s="13" t="s">
        <v>1925</v>
      </c>
      <c r="C1147">
        <v>0.26</v>
      </c>
      <c r="D1147">
        <v>5.71</v>
      </c>
      <c r="E1147" s="108">
        <v>998.32730000000004</v>
      </c>
      <c r="F1147" s="2" t="s">
        <v>66</v>
      </c>
      <c r="G1147" t="s">
        <v>1659</v>
      </c>
      <c r="H1147">
        <v>17.95</v>
      </c>
      <c r="I1147">
        <v>17.946667999999999</v>
      </c>
      <c r="J1147">
        <v>3.3320000000003299E-3</v>
      </c>
      <c r="K1147">
        <v>1.12592592592593</v>
      </c>
      <c r="L1147" s="108"/>
      <c r="M1147" s="108"/>
      <c r="O1147" s="2">
        <v>720000</v>
      </c>
      <c r="P1147">
        <v>998.33285868640598</v>
      </c>
      <c r="Q1147" s="108" t="s">
        <v>160</v>
      </c>
      <c r="R1147" s="108" t="s">
        <v>160</v>
      </c>
      <c r="S1147" s="109" t="str">
        <f t="shared" si="17"/>
        <v>Same</v>
      </c>
      <c r="T1147" s="109"/>
      <c r="U1147" s="108" t="s">
        <v>160</v>
      </c>
      <c r="V1147" s="3" t="s">
        <v>670</v>
      </c>
      <c r="W1147" s="108" t="s">
        <v>528</v>
      </c>
      <c r="X1147" s="108" t="s">
        <v>528</v>
      </c>
      <c r="Y1147" s="105"/>
      <c r="Z1147" s="105" t="s">
        <v>48</v>
      </c>
      <c r="AA1147" s="105"/>
      <c r="AB1147" s="105">
        <v>998.33</v>
      </c>
      <c r="AC1147" s="3">
        <v>998.33</v>
      </c>
      <c r="AD1147" s="3" t="s">
        <v>1660</v>
      </c>
      <c r="AE1147" s="3" t="s">
        <v>1661</v>
      </c>
      <c r="AF1147" s="3" t="s">
        <v>1662</v>
      </c>
      <c r="AG1147" s="3" t="s">
        <v>1300</v>
      </c>
      <c r="AH1147" s="3" t="s">
        <v>1663</v>
      </c>
      <c r="AI1147" s="3" t="s">
        <v>82</v>
      </c>
      <c r="AJ1147" s="3" t="s">
        <v>1664</v>
      </c>
      <c r="AK1147" s="3" t="s">
        <v>1568</v>
      </c>
      <c r="AL1147" s="3" t="s">
        <v>1665</v>
      </c>
      <c r="AM1147" s="3" t="s">
        <v>80</v>
      </c>
      <c r="AN1147">
        <v>1</v>
      </c>
      <c r="AO1147" s="2" t="s">
        <v>1569</v>
      </c>
      <c r="AP1147" s="2">
        <v>4828</v>
      </c>
      <c r="AQ1147" s="2" t="s">
        <v>1666</v>
      </c>
      <c r="AR1147" s="2" t="s">
        <v>53</v>
      </c>
      <c r="AS1147">
        <v>1.12592592592593</v>
      </c>
      <c r="AT1147">
        <v>0.62</v>
      </c>
      <c r="AU1147">
        <v>2.2000000000000002</v>
      </c>
      <c r="AV1147" t="s">
        <v>1296</v>
      </c>
      <c r="AW1147" s="2">
        <v>0.26593787971433402</v>
      </c>
      <c r="AX1147" s="2">
        <v>1520000000</v>
      </c>
      <c r="AY1147" s="108"/>
      <c r="AZ1147" s="2"/>
      <c r="BA1147" s="108"/>
      <c r="BB1147" s="108"/>
      <c r="BC1147" s="108"/>
    </row>
    <row r="1148" spans="1:56" x14ac:dyDescent="0.25">
      <c r="A1148">
        <v>1048</v>
      </c>
      <c r="B1148" s="13" t="s">
        <v>10205</v>
      </c>
      <c r="C1148">
        <v>0.28000000000000003</v>
      </c>
      <c r="D1148">
        <v>7.98</v>
      </c>
      <c r="E1148" s="2">
        <v>1002.7668</v>
      </c>
      <c r="F1148" s="108" t="s">
        <v>66</v>
      </c>
      <c r="G1148" t="s">
        <v>11092</v>
      </c>
      <c r="H1148">
        <v>22.87</v>
      </c>
      <c r="I1148">
        <v>17.850068</v>
      </c>
      <c r="J1148" s="7">
        <v>5.0199319999999998</v>
      </c>
      <c r="K1148">
        <v>0.98888888888888904</v>
      </c>
      <c r="L1148" s="2" t="s">
        <v>11093</v>
      </c>
      <c r="M1148" s="2" t="s">
        <v>11094</v>
      </c>
      <c r="O1148" s="2">
        <v>1200000</v>
      </c>
      <c r="P1148">
        <v>1002.77679959053</v>
      </c>
      <c r="Q1148" s="108" t="s">
        <v>16059</v>
      </c>
      <c r="R1148" s="108" t="s">
        <v>16059</v>
      </c>
      <c r="S1148" s="109" t="str">
        <f t="shared" si="17"/>
        <v>Same</v>
      </c>
      <c r="T1148" s="109"/>
      <c r="U1148" s="108" t="s">
        <v>60</v>
      </c>
      <c r="V1148" s="108" t="s">
        <v>51</v>
      </c>
      <c r="W1148" s="108" t="s">
        <v>61</v>
      </c>
      <c r="X1148" s="108" t="s">
        <v>61</v>
      </c>
      <c r="Y1148" s="105"/>
      <c r="Z1148" s="105" t="s">
        <v>14771</v>
      </c>
      <c r="AA1148" s="105" t="s">
        <v>14772</v>
      </c>
      <c r="AB1148" s="105">
        <v>1002.77</v>
      </c>
      <c r="AC1148" s="3">
        <v>1002.77</v>
      </c>
      <c r="AD1148" s="3" t="s">
        <v>11095</v>
      </c>
      <c r="AE1148" s="3" t="s">
        <v>1249</v>
      </c>
      <c r="AF1148" s="3" t="s">
        <v>11096</v>
      </c>
      <c r="AG1148" s="3" t="s">
        <v>11097</v>
      </c>
      <c r="AH1148" s="3" t="s">
        <v>11098</v>
      </c>
      <c r="AI1148" s="3" t="s">
        <v>11099</v>
      </c>
      <c r="AJ1148" s="3" t="s">
        <v>11100</v>
      </c>
      <c r="AK1148" s="3" t="s">
        <v>11101</v>
      </c>
      <c r="AL1148" s="3" t="s">
        <v>11102</v>
      </c>
      <c r="AM1148" s="3" t="s">
        <v>11103</v>
      </c>
      <c r="AN1148">
        <v>1</v>
      </c>
      <c r="AO1148" s="108" t="s">
        <v>11104</v>
      </c>
      <c r="AP1148" s="108">
        <v>4708</v>
      </c>
      <c r="AQ1148" s="108" t="s">
        <v>11105</v>
      </c>
      <c r="AR1148" s="2" t="s">
        <v>53</v>
      </c>
      <c r="AS1148">
        <v>0.98888888888888904</v>
      </c>
      <c r="AT1148">
        <v>0.28999999999999998</v>
      </c>
      <c r="AU1148">
        <v>1.36</v>
      </c>
      <c r="AV1148" t="s">
        <v>54</v>
      </c>
      <c r="AW1148" s="2">
        <v>0.20119749783676899</v>
      </c>
      <c r="AX1148" s="2">
        <v>14.999999916666701</v>
      </c>
      <c r="AY1148" s="2" t="s">
        <v>8933</v>
      </c>
      <c r="AZ1148" s="2" t="s">
        <v>50</v>
      </c>
      <c r="BA1148" s="2" t="s">
        <v>11106</v>
      </c>
      <c r="BB1148" s="2" t="s">
        <v>11107</v>
      </c>
      <c r="BC1148" s="108"/>
    </row>
    <row r="1149" spans="1:56" x14ac:dyDescent="0.25">
      <c r="A1149">
        <v>424</v>
      </c>
      <c r="B1149" s="13" t="s">
        <v>2989</v>
      </c>
      <c r="C1149">
        <v>0.35</v>
      </c>
      <c r="D1149">
        <v>9.64</v>
      </c>
      <c r="E1149" s="108">
        <v>1004.6798</v>
      </c>
      <c r="F1149" s="2" t="s">
        <v>66</v>
      </c>
      <c r="G1149" t="s">
        <v>2946</v>
      </c>
      <c r="H1149">
        <v>11.91</v>
      </c>
      <c r="I1149">
        <v>11.955144000000001</v>
      </c>
      <c r="J1149">
        <v>-4.5143999999998741E-2</v>
      </c>
      <c r="K1149">
        <v>0.34019607843137262</v>
      </c>
      <c r="L1149" s="108"/>
      <c r="M1149" s="2" t="s">
        <v>2947</v>
      </c>
      <c r="N1149" s="108"/>
      <c r="O1149" s="8">
        <v>23000</v>
      </c>
      <c r="P1149">
        <v>1004.6898186669659</v>
      </c>
      <c r="Q1149" s="116" t="s">
        <v>15827</v>
      </c>
      <c r="R1149" s="116" t="s">
        <v>16326</v>
      </c>
      <c r="S1149" s="109" t="str">
        <f t="shared" si="17"/>
        <v>Enhanced</v>
      </c>
      <c r="T1149" s="109"/>
      <c r="U1149" s="90" t="s">
        <v>60</v>
      </c>
      <c r="V1149" s="90" t="s">
        <v>66</v>
      </c>
      <c r="W1149" s="69" t="s">
        <v>1209</v>
      </c>
      <c r="X1149" s="90" t="s">
        <v>15831</v>
      </c>
      <c r="Y1149" s="105"/>
      <c r="Z1149" s="105" t="s">
        <v>15345</v>
      </c>
      <c r="AA1149" s="105"/>
      <c r="AB1149" s="90">
        <v>1004.680270031734</v>
      </c>
      <c r="AC1149" s="26">
        <v>1004.680270031734</v>
      </c>
      <c r="AD1149" s="26" t="s">
        <v>2948</v>
      </c>
      <c r="AE1149" s="3" t="s">
        <v>2949</v>
      </c>
      <c r="AF1149" s="3" t="s">
        <v>2950</v>
      </c>
      <c r="AG1149" s="3" t="s">
        <v>1249</v>
      </c>
      <c r="AH1149" s="83" t="s">
        <v>2951</v>
      </c>
      <c r="AI1149" s="83" t="s">
        <v>2591</v>
      </c>
      <c r="AJ1149" s="3" t="s">
        <v>2952</v>
      </c>
      <c r="AK1149" s="3" t="s">
        <v>2953</v>
      </c>
      <c r="AL1149" s="83" t="s">
        <v>2954</v>
      </c>
      <c r="AM1149" s="83" t="s">
        <v>2589</v>
      </c>
      <c r="AN1149">
        <v>1</v>
      </c>
      <c r="AO1149" s="2" t="s">
        <v>2598</v>
      </c>
      <c r="AP1149" s="2">
        <v>3135</v>
      </c>
      <c r="AQ1149" s="2" t="s">
        <v>2955</v>
      </c>
      <c r="AR1149" s="2" t="s">
        <v>53</v>
      </c>
      <c r="AS1149">
        <v>0.34019607843137262</v>
      </c>
      <c r="AT1149">
        <v>0.12</v>
      </c>
      <c r="AU1149">
        <v>0.85</v>
      </c>
      <c r="AV1149" t="s">
        <v>1296</v>
      </c>
      <c r="AW1149" s="2">
        <v>0.45453860334738189</v>
      </c>
      <c r="AX1149" s="2">
        <v>102000000</v>
      </c>
      <c r="AY1149" s="2" t="s">
        <v>505</v>
      </c>
      <c r="AZ1149" s="2"/>
      <c r="BA1149" s="108"/>
      <c r="BB1149" s="108"/>
      <c r="BC1149" s="108"/>
      <c r="BD1149" s="108"/>
    </row>
    <row r="1150" spans="1:56" x14ac:dyDescent="0.25">
      <c r="A1150">
        <v>407</v>
      </c>
      <c r="B1150" s="13" t="s">
        <v>2989</v>
      </c>
      <c r="C1150">
        <v>0.42</v>
      </c>
      <c r="D1150">
        <v>13.99</v>
      </c>
      <c r="E1150" s="2">
        <v>1006.6314</v>
      </c>
      <c r="F1150" s="2" t="s">
        <v>66</v>
      </c>
      <c r="G1150" t="s">
        <v>2654</v>
      </c>
      <c r="H1150">
        <v>13.96</v>
      </c>
      <c r="I1150">
        <v>13.991444</v>
      </c>
      <c r="J1150">
        <v>-3.1443999999998702E-2</v>
      </c>
      <c r="K1150">
        <v>0.39481268011527382</v>
      </c>
      <c r="L1150" s="108"/>
      <c r="M1150" s="2" t="s">
        <v>2744</v>
      </c>
      <c r="N1150" s="108"/>
      <c r="O1150" s="2">
        <v>83000</v>
      </c>
      <c r="P1150">
        <v>1006.6414381283211</v>
      </c>
      <c r="Q1150" s="95" t="s">
        <v>16219</v>
      </c>
      <c r="R1150" s="95" t="s">
        <v>16327</v>
      </c>
      <c r="S1150" s="109" t="str">
        <f t="shared" si="17"/>
        <v>Enhanced</v>
      </c>
      <c r="T1150" s="109"/>
      <c r="U1150" s="90" t="s">
        <v>60</v>
      </c>
      <c r="V1150" s="90" t="s">
        <v>66</v>
      </c>
      <c r="W1150" s="108" t="s">
        <v>1209</v>
      </c>
      <c r="X1150" s="90" t="s">
        <v>16174</v>
      </c>
      <c r="Y1150" s="105"/>
      <c r="Z1150" s="105" t="s">
        <v>15267</v>
      </c>
      <c r="AA1150" s="105" t="s">
        <v>14474</v>
      </c>
      <c r="AB1150" s="95">
        <v>1006.632259162527</v>
      </c>
      <c r="AC1150" s="37">
        <v>1006.632259162527</v>
      </c>
      <c r="AD1150" s="37" t="s">
        <v>2745</v>
      </c>
      <c r="AE1150" s="3" t="s">
        <v>1249</v>
      </c>
      <c r="AF1150" s="3" t="s">
        <v>2746</v>
      </c>
      <c r="AG1150" s="3" t="s">
        <v>2678</v>
      </c>
      <c r="AH1150" s="3" t="s">
        <v>2747</v>
      </c>
      <c r="AI1150" s="3" t="s">
        <v>2748</v>
      </c>
      <c r="AJ1150" s="3" t="s">
        <v>2749</v>
      </c>
      <c r="AK1150" s="3" t="s">
        <v>2750</v>
      </c>
      <c r="AL1150" s="3" t="s">
        <v>2751</v>
      </c>
      <c r="AM1150" s="3" t="s">
        <v>2752</v>
      </c>
      <c r="AN1150">
        <v>1</v>
      </c>
      <c r="AO1150" s="2" t="s">
        <v>2598</v>
      </c>
      <c r="AP1150" s="2">
        <v>3670</v>
      </c>
      <c r="AQ1150" s="2" t="s">
        <v>2753</v>
      </c>
      <c r="AR1150" s="2" t="s">
        <v>53</v>
      </c>
      <c r="AS1150">
        <v>0.39481268011527382</v>
      </c>
      <c r="AT1150">
        <v>0.12</v>
      </c>
      <c r="AU1150">
        <v>0.85</v>
      </c>
      <c r="AV1150" t="s">
        <v>1296</v>
      </c>
      <c r="AW1150" s="2">
        <v>0.27855188738706832</v>
      </c>
      <c r="AX1150" s="2">
        <v>20.778441869554381</v>
      </c>
      <c r="AY1150" s="2" t="s">
        <v>50</v>
      </c>
      <c r="AZ1150" s="2"/>
      <c r="BA1150" s="108"/>
      <c r="BB1150" s="108"/>
      <c r="BC1150" s="108"/>
      <c r="BD1150" s="108"/>
    </row>
    <row r="1151" spans="1:56" x14ac:dyDescent="0.25">
      <c r="A1151">
        <v>20</v>
      </c>
      <c r="B1151" s="3" t="s">
        <v>914</v>
      </c>
      <c r="C1151">
        <v>0.47</v>
      </c>
      <c r="D1151">
        <v>10.73</v>
      </c>
      <c r="E1151" s="2">
        <v>1006.8017</v>
      </c>
      <c r="F1151" s="2" t="s">
        <v>66</v>
      </c>
      <c r="G1151" t="s">
        <v>11992</v>
      </c>
      <c r="H1151">
        <v>8.75</v>
      </c>
      <c r="I1151">
        <v>8.6869838999999995</v>
      </c>
      <c r="J1151">
        <v>6.3016100000000463E-2</v>
      </c>
      <c r="K1151">
        <v>4.8596112311015117E-4</v>
      </c>
      <c r="L1151" s="2" t="s">
        <v>11993</v>
      </c>
      <c r="M1151" s="108"/>
      <c r="N1151" s="108"/>
      <c r="O1151" s="2">
        <v>7700000</v>
      </c>
      <c r="P1151">
        <v>1006.789309291478</v>
      </c>
      <c r="Q1151" s="108" t="s">
        <v>11994</v>
      </c>
      <c r="R1151" s="108" t="s">
        <v>11994</v>
      </c>
      <c r="S1151" s="109" t="str">
        <f t="shared" si="17"/>
        <v>Same</v>
      </c>
      <c r="T1151" s="109"/>
      <c r="U1151" s="108" t="s">
        <v>160</v>
      </c>
      <c r="V1151" s="3" t="s">
        <v>46</v>
      </c>
      <c r="W1151" s="108" t="s">
        <v>289</v>
      </c>
      <c r="X1151" s="3" t="s">
        <v>289</v>
      </c>
      <c r="Y1151" s="105" t="s">
        <v>14515</v>
      </c>
      <c r="Z1151" s="105" t="s">
        <v>14516</v>
      </c>
      <c r="AA1151" s="105" t="s">
        <v>14516</v>
      </c>
      <c r="AB1151" s="105">
        <v>1006.7991890342161</v>
      </c>
      <c r="AC1151" s="3">
        <v>1006.7991890342161</v>
      </c>
      <c r="AD1151" s="79" t="s">
        <v>11995</v>
      </c>
      <c r="AE1151" s="3" t="s">
        <v>11937</v>
      </c>
      <c r="AF1151" s="3" t="s">
        <v>11996</v>
      </c>
      <c r="AG1151" s="3" t="s">
        <v>11941</v>
      </c>
      <c r="AH1151" s="3" t="s">
        <v>11997</v>
      </c>
      <c r="AI1151" s="3" t="s">
        <v>11939</v>
      </c>
      <c r="AJ1151" s="3" t="s">
        <v>11998</v>
      </c>
      <c r="AK1151" s="3" t="s">
        <v>11943</v>
      </c>
      <c r="AL1151" s="3" t="s">
        <v>11999</v>
      </c>
      <c r="AM1151" s="3" t="s">
        <v>699</v>
      </c>
      <c r="AN1151">
        <v>1</v>
      </c>
      <c r="AO1151" s="2" t="s">
        <v>164</v>
      </c>
      <c r="AP1151" s="2">
        <v>2444</v>
      </c>
      <c r="AQ1151" s="2" t="s">
        <v>12000</v>
      </c>
      <c r="AR1151" s="2" t="s">
        <v>53</v>
      </c>
      <c r="AS1151">
        <v>4.8596112311015117E-4</v>
      </c>
      <c r="AT1151">
        <v>0</v>
      </c>
      <c r="AU1151">
        <v>0.8</v>
      </c>
      <c r="AV1151" t="s">
        <v>85</v>
      </c>
      <c r="AW1151" s="108">
        <v>2.1854415806456098</v>
      </c>
      <c r="AX1151" s="2">
        <v>1008.714574973539</v>
      </c>
      <c r="AY1151" s="2" t="s">
        <v>505</v>
      </c>
      <c r="AZ1151" s="2"/>
      <c r="BA1151" s="108"/>
      <c r="BB1151" s="108"/>
      <c r="BC1151" s="108"/>
      <c r="BD1151" s="108"/>
    </row>
    <row r="1152" spans="1:56" x14ac:dyDescent="0.25">
      <c r="A1152">
        <v>1226</v>
      </c>
      <c r="B1152" s="13" t="s">
        <v>6434</v>
      </c>
      <c r="C1152">
        <v>0.48</v>
      </c>
      <c r="D1152">
        <v>12.21</v>
      </c>
      <c r="E1152" s="108">
        <v>1008.5268</v>
      </c>
      <c r="F1152" s="2" t="s">
        <v>66</v>
      </c>
      <c r="G1152" t="s">
        <v>6339</v>
      </c>
      <c r="H1152">
        <v>10.92</v>
      </c>
      <c r="I1152">
        <v>10.959858000000001</v>
      </c>
      <c r="J1152">
        <v>-3.9858000000000601E-2</v>
      </c>
      <c r="K1152">
        <v>1.2814814814814799</v>
      </c>
      <c r="L1152" s="108"/>
      <c r="N1152" s="108"/>
      <c r="O1152" s="2">
        <v>62000</v>
      </c>
      <c r="P1152">
        <v>1008.53740970194</v>
      </c>
      <c r="Q1152" s="126" t="s">
        <v>16205</v>
      </c>
      <c r="R1152" s="126" t="s">
        <v>16205</v>
      </c>
      <c r="S1152" s="109" t="str">
        <f t="shared" si="17"/>
        <v>Same</v>
      </c>
      <c r="T1152" s="109"/>
      <c r="U1152" s="108" t="s">
        <v>471</v>
      </c>
      <c r="V1152" s="3" t="s">
        <v>66</v>
      </c>
      <c r="W1152" s="108" t="s">
        <v>72</v>
      </c>
      <c r="X1152" s="108" t="s">
        <v>16199</v>
      </c>
      <c r="Y1152" s="105"/>
      <c r="Z1152" s="105" t="s">
        <v>88</v>
      </c>
      <c r="AA1152" s="105" t="s">
        <v>88</v>
      </c>
      <c r="AB1152" s="105">
        <v>1008.52704335744</v>
      </c>
      <c r="AC1152" s="12">
        <v>1008.52704335744</v>
      </c>
      <c r="AD1152" s="12" t="s">
        <v>6340</v>
      </c>
      <c r="AE1152" s="12" t="s">
        <v>1249</v>
      </c>
      <c r="AF1152" s="12" t="s">
        <v>6341</v>
      </c>
      <c r="AG1152" s="3" t="s">
        <v>6342</v>
      </c>
      <c r="AH1152" s="3" t="s">
        <v>6343</v>
      </c>
      <c r="AI1152" s="3" t="s">
        <v>2748</v>
      </c>
      <c r="AJ1152" s="3" t="s">
        <v>6344</v>
      </c>
      <c r="AK1152" s="3" t="s">
        <v>6345</v>
      </c>
      <c r="AL1152" s="3" t="s">
        <v>6346</v>
      </c>
      <c r="AM1152" s="3" t="s">
        <v>6347</v>
      </c>
      <c r="AN1152">
        <v>1</v>
      </c>
      <c r="AO1152" s="2" t="s">
        <v>6205</v>
      </c>
      <c r="AP1152" s="2">
        <v>2881</v>
      </c>
      <c r="AQ1152" s="2" t="s">
        <v>6348</v>
      </c>
      <c r="AR1152" s="2" t="s">
        <v>53</v>
      </c>
      <c r="AS1152">
        <v>1.2814814814814799</v>
      </c>
      <c r="AT1152">
        <v>0.35</v>
      </c>
      <c r="AU1152">
        <v>1.43</v>
      </c>
      <c r="AV1152" t="s">
        <v>1296</v>
      </c>
      <c r="AW1152" s="2">
        <v>0.35264092162096999</v>
      </c>
      <c r="AX1152" s="2">
        <v>173000000</v>
      </c>
      <c r="AY1152" s="108"/>
      <c r="AZ1152" s="2"/>
      <c r="BA1152" s="108"/>
      <c r="BB1152" s="108"/>
      <c r="BD1152" s="108"/>
    </row>
    <row r="1153" spans="1:56" x14ac:dyDescent="0.25">
      <c r="A1153">
        <v>410</v>
      </c>
      <c r="B1153" s="13" t="s">
        <v>2989</v>
      </c>
      <c r="C1153">
        <v>0.41</v>
      </c>
      <c r="D1153">
        <v>13.17</v>
      </c>
      <c r="E1153" s="2">
        <v>1008.6491</v>
      </c>
      <c r="F1153" s="2" t="s">
        <v>66</v>
      </c>
      <c r="G1153" t="s">
        <v>2673</v>
      </c>
      <c r="H1153">
        <v>15.03</v>
      </c>
      <c r="I1153">
        <v>15.008518</v>
      </c>
      <c r="J1153">
        <v>2.1481999999998891E-2</v>
      </c>
      <c r="K1153">
        <v>0.44672131147540978</v>
      </c>
      <c r="L1153" s="108"/>
      <c r="M1153" s="2" t="s">
        <v>2788</v>
      </c>
      <c r="N1153" s="108"/>
      <c r="O1153" s="2">
        <v>60000</v>
      </c>
      <c r="P1153">
        <v>1008.659158248825</v>
      </c>
      <c r="Q1153" s="95" t="s">
        <v>16221</v>
      </c>
      <c r="R1153" s="95" t="s">
        <v>16328</v>
      </c>
      <c r="S1153" s="109" t="str">
        <f t="shared" si="17"/>
        <v>Enhanced</v>
      </c>
      <c r="T1153" s="109"/>
      <c r="U1153" s="90" t="s">
        <v>60</v>
      </c>
      <c r="V1153" s="90" t="s">
        <v>66</v>
      </c>
      <c r="W1153" s="69" t="s">
        <v>1209</v>
      </c>
      <c r="X1153" s="90" t="s">
        <v>16176</v>
      </c>
      <c r="Y1153" s="105"/>
      <c r="Z1153" s="105" t="s">
        <v>15269</v>
      </c>
      <c r="AA1153" s="105" t="s">
        <v>14475</v>
      </c>
      <c r="AB1153" s="95">
        <v>1008.647749378365</v>
      </c>
      <c r="AC1153" s="37">
        <v>1008.647749378365</v>
      </c>
      <c r="AD1153" s="37" t="s">
        <v>2789</v>
      </c>
      <c r="AE1153" s="3" t="s">
        <v>1249</v>
      </c>
      <c r="AF1153" s="3" t="s">
        <v>2790</v>
      </c>
      <c r="AG1153" s="3" t="s">
        <v>2678</v>
      </c>
      <c r="AH1153" s="3" t="s">
        <v>2791</v>
      </c>
      <c r="AI1153" s="3" t="s">
        <v>2792</v>
      </c>
      <c r="AJ1153" s="3" t="s">
        <v>2793</v>
      </c>
      <c r="AK1153" s="3" t="s">
        <v>2748</v>
      </c>
      <c r="AL1153" s="3" t="s">
        <v>2794</v>
      </c>
      <c r="AM1153" s="3" t="s">
        <v>2795</v>
      </c>
      <c r="AN1153">
        <v>1</v>
      </c>
      <c r="AO1153" s="2" t="s">
        <v>2598</v>
      </c>
      <c r="AP1153" s="2">
        <v>3938</v>
      </c>
      <c r="AQ1153" s="2" t="s">
        <v>2796</v>
      </c>
      <c r="AR1153" s="2" t="s">
        <v>53</v>
      </c>
      <c r="AS1153">
        <v>0.44672131147540978</v>
      </c>
      <c r="AT1153">
        <v>0.12</v>
      </c>
      <c r="AU1153">
        <v>0.85</v>
      </c>
      <c r="AV1153" t="s">
        <v>1296</v>
      </c>
      <c r="AW1153" s="2">
        <v>0.2440353074496005</v>
      </c>
      <c r="AX1153" s="2">
        <v>27.539500277708768</v>
      </c>
      <c r="AY1153" s="2" t="s">
        <v>50</v>
      </c>
      <c r="AZ1153" s="2" t="s">
        <v>50</v>
      </c>
      <c r="BA1153" s="2" t="s">
        <v>2797</v>
      </c>
      <c r="BB1153" s="108"/>
      <c r="BD1153" s="108"/>
    </row>
    <row r="1154" spans="1:56" x14ac:dyDescent="0.25">
      <c r="A1154">
        <v>226</v>
      </c>
      <c r="B1154" s="13" t="s">
        <v>1925</v>
      </c>
      <c r="C1154">
        <v>0.23</v>
      </c>
      <c r="D1154">
        <v>5.79</v>
      </c>
      <c r="E1154" s="108">
        <v>1010.364</v>
      </c>
      <c r="F1154" s="2" t="s">
        <v>66</v>
      </c>
      <c r="G1154" t="s">
        <v>1614</v>
      </c>
      <c r="H1154">
        <v>16.86</v>
      </c>
      <c r="I1154">
        <v>16.858346000000001</v>
      </c>
      <c r="J1154">
        <v>1.65399999999849E-3</v>
      </c>
      <c r="K1154">
        <v>0.80204778156996603</v>
      </c>
      <c r="L1154" s="108"/>
      <c r="M1154" s="108"/>
      <c r="N1154" s="108"/>
      <c r="O1154" s="2">
        <v>1300000</v>
      </c>
      <c r="P1154">
        <v>1010.36962570675</v>
      </c>
      <c r="Q1154" s="108" t="s">
        <v>160</v>
      </c>
      <c r="R1154" s="108" t="s">
        <v>160</v>
      </c>
      <c r="S1154" s="109" t="str">
        <f t="shared" ref="S1154:S1217" si="18">IF(R1154 = Q1154, "Same", "Enhanced")</f>
        <v>Same</v>
      </c>
      <c r="T1154" s="109"/>
      <c r="U1154" s="108" t="s">
        <v>160</v>
      </c>
      <c r="V1154" s="3" t="s">
        <v>670</v>
      </c>
      <c r="W1154" s="108" t="s">
        <v>528</v>
      </c>
      <c r="X1154" s="108" t="s">
        <v>528</v>
      </c>
      <c r="Y1154" s="105"/>
      <c r="Z1154" s="105" t="s">
        <v>48</v>
      </c>
      <c r="AA1154" s="105"/>
      <c r="AB1154" s="105">
        <v>1010.36</v>
      </c>
      <c r="AC1154" s="3">
        <v>1010.36</v>
      </c>
      <c r="AD1154" s="3" t="s">
        <v>1615</v>
      </c>
      <c r="AE1154" s="3" t="s">
        <v>949</v>
      </c>
      <c r="AF1154" s="3" t="s">
        <v>1616</v>
      </c>
      <c r="AG1154" s="3" t="s">
        <v>1325</v>
      </c>
      <c r="AH1154" s="3" t="s">
        <v>1617</v>
      </c>
      <c r="AI1154" s="3" t="s">
        <v>80</v>
      </c>
      <c r="AJ1154" s="3" t="s">
        <v>1618</v>
      </c>
      <c r="AK1154" s="3" t="s">
        <v>1327</v>
      </c>
      <c r="AL1154" s="3" t="s">
        <v>1619</v>
      </c>
      <c r="AM1154" s="3" t="s">
        <v>82</v>
      </c>
      <c r="AN1154">
        <v>1</v>
      </c>
      <c r="AO1154" s="2" t="s">
        <v>1569</v>
      </c>
      <c r="AP1154" s="2">
        <v>4530</v>
      </c>
      <c r="AQ1154" s="2" t="s">
        <v>1620</v>
      </c>
      <c r="AR1154" s="2" t="s">
        <v>53</v>
      </c>
      <c r="AS1154">
        <v>0.80204778156996603</v>
      </c>
      <c r="AT1154">
        <v>0.62</v>
      </c>
      <c r="AU1154">
        <v>2.2000000000000002</v>
      </c>
      <c r="AV1154" t="s">
        <v>1296</v>
      </c>
      <c r="AW1154" s="2">
        <v>0.395796976548622</v>
      </c>
      <c r="AX1154" s="2">
        <v>2930000000</v>
      </c>
      <c r="AY1154" s="108"/>
      <c r="AZ1154" s="2"/>
      <c r="BA1154" s="108"/>
      <c r="BB1154" s="108"/>
      <c r="BC1154" s="108"/>
      <c r="BD1154" s="108"/>
    </row>
    <row r="1155" spans="1:56" x14ac:dyDescent="0.25">
      <c r="A1155">
        <v>487</v>
      </c>
      <c r="B1155" s="13" t="s">
        <v>3740</v>
      </c>
      <c r="C1155">
        <v>0.38</v>
      </c>
      <c r="D1155">
        <v>9.24</v>
      </c>
      <c r="E1155" s="2">
        <v>1019.5143</v>
      </c>
      <c r="F1155" s="2" t="s">
        <v>66</v>
      </c>
      <c r="G1155" t="s">
        <v>3678</v>
      </c>
      <c r="H1155">
        <v>8.77</v>
      </c>
      <c r="I1155">
        <v>8.7627033999999995</v>
      </c>
      <c r="J1155">
        <v>7.2966000000001001E-3</v>
      </c>
      <c r="K1155">
        <v>1.1226415094339599</v>
      </c>
      <c r="L1155" s="108"/>
      <c r="M1155" s="2" t="s">
        <v>3679</v>
      </c>
      <c r="O1155" s="2">
        <v>38000</v>
      </c>
      <c r="P1155" s="26">
        <v>1019.51448045403</v>
      </c>
      <c r="Q1155" s="122" t="s">
        <v>16195</v>
      </c>
      <c r="R1155" s="122" t="s">
        <v>16195</v>
      </c>
      <c r="S1155" s="109" t="str">
        <f t="shared" si="18"/>
        <v>Same</v>
      </c>
      <c r="T1155" s="109"/>
      <c r="U1155" s="90" t="s">
        <v>60</v>
      </c>
      <c r="V1155" s="26" t="s">
        <v>66</v>
      </c>
      <c r="W1155" s="108" t="s">
        <v>1209</v>
      </c>
      <c r="X1155" s="90" t="s">
        <v>1209</v>
      </c>
      <c r="Y1155" s="105"/>
      <c r="Z1155" s="105" t="s">
        <v>14485</v>
      </c>
      <c r="AA1155" s="105" t="s">
        <v>14485</v>
      </c>
      <c r="AB1155" s="101">
        <v>1019.5147655887801</v>
      </c>
      <c r="AC1155" s="74">
        <v>1019.5147655887801</v>
      </c>
      <c r="AD1155" s="74" t="s">
        <v>3680</v>
      </c>
      <c r="AE1155" s="26" t="s">
        <v>807</v>
      </c>
      <c r="AF1155" s="26" t="s">
        <v>3681</v>
      </c>
      <c r="AG1155" s="26" t="s">
        <v>848</v>
      </c>
      <c r="AH1155" s="26" t="s">
        <v>3682</v>
      </c>
      <c r="AI1155" s="26" t="s">
        <v>3565</v>
      </c>
      <c r="AJ1155" s="26" t="s">
        <v>3683</v>
      </c>
      <c r="AK1155" s="26" t="s">
        <v>3684</v>
      </c>
      <c r="AL1155" s="26" t="s">
        <v>3685</v>
      </c>
      <c r="AM1155" s="26" t="s">
        <v>3686</v>
      </c>
      <c r="AN1155">
        <v>1</v>
      </c>
      <c r="AO1155" s="2" t="s">
        <v>3510</v>
      </c>
      <c r="AP1155" s="2">
        <v>2261</v>
      </c>
      <c r="AQ1155" s="2" t="s">
        <v>3687</v>
      </c>
      <c r="AR1155" s="2" t="s">
        <v>53</v>
      </c>
      <c r="AS1155">
        <v>1.1226415094339599</v>
      </c>
      <c r="AT1155">
        <v>0.57999999999999996</v>
      </c>
      <c r="AU1155">
        <v>1.57</v>
      </c>
      <c r="AV1155" t="s">
        <v>1296</v>
      </c>
      <c r="AW1155" s="2">
        <v>0.23912295814871001</v>
      </c>
      <c r="AX1155" s="2">
        <v>119000000</v>
      </c>
      <c r="AY1155" s="2" t="s">
        <v>3688</v>
      </c>
      <c r="AZ1155" s="2" t="s">
        <v>50</v>
      </c>
      <c r="BA1155" s="108"/>
      <c r="BB1155" s="108"/>
      <c r="BC1155" s="108"/>
    </row>
    <row r="1156" spans="1:56" x14ac:dyDescent="0.25">
      <c r="A1156">
        <v>17</v>
      </c>
      <c r="B1156" s="3" t="s">
        <v>914</v>
      </c>
      <c r="C1156">
        <v>0.46</v>
      </c>
      <c r="D1156">
        <v>10.37</v>
      </c>
      <c r="E1156" s="2">
        <v>1020.7807</v>
      </c>
      <c r="F1156" s="2" t="s">
        <v>66</v>
      </c>
      <c r="G1156" t="s">
        <v>11959</v>
      </c>
      <c r="H1156">
        <v>6.9</v>
      </c>
      <c r="I1156">
        <v>6.8496031000000004</v>
      </c>
      <c r="J1156">
        <v>5.0396900000000848E-2</v>
      </c>
      <c r="K1156">
        <v>1.5119999999999999E-4</v>
      </c>
      <c r="L1156" s="2" t="s">
        <v>11960</v>
      </c>
      <c r="N1156" s="2" t="s">
        <v>8927</v>
      </c>
      <c r="O1156" s="2">
        <v>10000000</v>
      </c>
      <c r="P1156">
        <v>1020.7681372519251</v>
      </c>
      <c r="Q1156" s="108" t="s">
        <v>11961</v>
      </c>
      <c r="R1156" s="108" t="s">
        <v>11961</v>
      </c>
      <c r="S1156" s="109" t="str">
        <f t="shared" si="18"/>
        <v>Same</v>
      </c>
      <c r="T1156" s="109"/>
      <c r="U1156" s="108" t="s">
        <v>160</v>
      </c>
      <c r="V1156" s="3" t="s">
        <v>46</v>
      </c>
      <c r="W1156" s="108" t="s">
        <v>289</v>
      </c>
      <c r="X1156" s="3" t="s">
        <v>289</v>
      </c>
      <c r="Y1156" s="105" t="s">
        <v>14511</v>
      </c>
      <c r="Z1156" s="105" t="s">
        <v>14512</v>
      </c>
      <c r="AA1156" s="105" t="s">
        <v>14512</v>
      </c>
      <c r="AB1156" s="105">
        <v>1020.778460422608</v>
      </c>
      <c r="AC1156" s="3">
        <v>1020.778460422608</v>
      </c>
      <c r="AD1156" s="79" t="s">
        <v>11962</v>
      </c>
      <c r="AE1156" s="3" t="s">
        <v>11937</v>
      </c>
      <c r="AF1156" s="3" t="s">
        <v>11963</v>
      </c>
      <c r="AG1156" s="3" t="s">
        <v>11939</v>
      </c>
      <c r="AH1156" s="3" t="s">
        <v>11964</v>
      </c>
      <c r="AI1156" s="3" t="s">
        <v>11941</v>
      </c>
      <c r="AJ1156" s="3" t="s">
        <v>11965</v>
      </c>
      <c r="AK1156" s="3" t="s">
        <v>11943</v>
      </c>
      <c r="AL1156" s="3" t="s">
        <v>11966</v>
      </c>
      <c r="AM1156" s="3" t="s">
        <v>699</v>
      </c>
      <c r="AN1156">
        <v>1</v>
      </c>
      <c r="AO1156" s="2" t="s">
        <v>164</v>
      </c>
      <c r="AP1156" s="2">
        <v>1974</v>
      </c>
      <c r="AQ1156" s="2" t="s">
        <v>11967</v>
      </c>
      <c r="AR1156" s="2" t="s">
        <v>53</v>
      </c>
      <c r="AS1156">
        <v>1.5119999999999999E-4</v>
      </c>
      <c r="AT1156">
        <v>0</v>
      </c>
      <c r="AU1156">
        <v>0.8</v>
      </c>
      <c r="AV1156" t="s">
        <v>85</v>
      </c>
      <c r="AW1156" s="108">
        <v>5.5815972198114849</v>
      </c>
      <c r="AX1156" s="2">
        <v>2097.3153658618999</v>
      </c>
      <c r="AY1156" s="2" t="s">
        <v>11946</v>
      </c>
      <c r="AZ1156" s="2"/>
      <c r="BA1156" s="108"/>
      <c r="BB1156" s="108"/>
      <c r="BD1156" s="108"/>
    </row>
    <row r="1157" spans="1:56" x14ac:dyDescent="0.25">
      <c r="A1157">
        <v>229</v>
      </c>
      <c r="B1157" s="13" t="s">
        <v>1925</v>
      </c>
      <c r="C1157">
        <v>0.55000000000000004</v>
      </c>
      <c r="D1157">
        <v>6.9</v>
      </c>
      <c r="E1157" s="2">
        <v>1026.3235</v>
      </c>
      <c r="F1157" s="2" t="s">
        <v>66</v>
      </c>
      <c r="G1157" t="s">
        <v>1637</v>
      </c>
      <c r="H1157">
        <v>15.83</v>
      </c>
      <c r="I1157">
        <v>15.787750000000001</v>
      </c>
      <c r="J1157">
        <v>4.2250000000001002E-2</v>
      </c>
      <c r="K1157">
        <v>1.0882352941176501</v>
      </c>
      <c r="L1157" s="108"/>
      <c r="M1157" s="108"/>
      <c r="O1157" s="2">
        <v>980000</v>
      </c>
      <c r="P1157">
        <v>1026.3292145692501</v>
      </c>
      <c r="Q1157" s="108" t="s">
        <v>160</v>
      </c>
      <c r="R1157" s="108" t="s">
        <v>160</v>
      </c>
      <c r="S1157" s="109" t="str">
        <f t="shared" si="18"/>
        <v>Same</v>
      </c>
      <c r="T1157" s="109"/>
      <c r="U1157" s="108" t="s">
        <v>160</v>
      </c>
      <c r="V1157" s="3" t="s">
        <v>670</v>
      </c>
      <c r="W1157" s="108" t="s">
        <v>528</v>
      </c>
      <c r="X1157" s="108" t="s">
        <v>528</v>
      </c>
      <c r="Y1157" s="105"/>
      <c r="Z1157" s="105" t="s">
        <v>48</v>
      </c>
      <c r="AA1157" s="105"/>
      <c r="AB1157" s="105">
        <v>1026.32</v>
      </c>
      <c r="AC1157" s="3">
        <v>1026.32</v>
      </c>
      <c r="AD1157" s="3" t="s">
        <v>1638</v>
      </c>
      <c r="AE1157" s="3" t="s">
        <v>1032</v>
      </c>
      <c r="AF1157" s="3" t="s">
        <v>1639</v>
      </c>
      <c r="AG1157" s="3" t="s">
        <v>1307</v>
      </c>
      <c r="AH1157" s="3" t="s">
        <v>1640</v>
      </c>
      <c r="AI1157" s="3" t="s">
        <v>1633</v>
      </c>
      <c r="AJ1157" s="3" t="s">
        <v>1641</v>
      </c>
      <c r="AK1157" s="3" t="s">
        <v>1303</v>
      </c>
      <c r="AL1157" s="3" t="s">
        <v>1642</v>
      </c>
      <c r="AM1157" s="3" t="s">
        <v>1643</v>
      </c>
      <c r="AN1157">
        <v>1</v>
      </c>
      <c r="AO1157" s="2" t="s">
        <v>1569</v>
      </c>
      <c r="AP1157" s="2">
        <v>4244</v>
      </c>
      <c r="AQ1157" s="2" t="s">
        <v>1644</v>
      </c>
      <c r="AR1157" s="2" t="s">
        <v>53</v>
      </c>
      <c r="AS1157">
        <v>1.0882352941176501</v>
      </c>
      <c r="AT1157">
        <v>0.62</v>
      </c>
      <c r="AU1157">
        <v>2.2000000000000002</v>
      </c>
      <c r="AV1157" t="s">
        <v>1296</v>
      </c>
      <c r="AW1157" s="2">
        <v>0.264902087735926</v>
      </c>
      <c r="AX1157" s="2">
        <v>6.7518247928765502</v>
      </c>
      <c r="AY1157" s="108"/>
      <c r="AZ1157" s="2"/>
      <c r="BA1157" s="108"/>
      <c r="BB1157" s="2" t="s">
        <v>1645</v>
      </c>
      <c r="BC1157" s="108"/>
    </row>
    <row r="1158" spans="1:56" x14ac:dyDescent="0.25">
      <c r="A1158">
        <v>240</v>
      </c>
      <c r="B1158" s="13" t="s">
        <v>1925</v>
      </c>
      <c r="C1158">
        <v>0.52</v>
      </c>
      <c r="D1158">
        <v>7.93</v>
      </c>
      <c r="E1158" s="108">
        <v>1029.3223</v>
      </c>
      <c r="F1158" s="2" t="s">
        <v>66</v>
      </c>
      <c r="G1158" t="s">
        <v>1731</v>
      </c>
      <c r="H1158">
        <v>15.82</v>
      </c>
      <c r="I1158">
        <v>15.817841</v>
      </c>
      <c r="J1158">
        <v>2.1590000000006899E-3</v>
      </c>
      <c r="K1158">
        <v>1.0535714285714299</v>
      </c>
      <c r="L1158" s="108"/>
      <c r="M1158" s="108"/>
      <c r="N1158" s="108"/>
      <c r="O1158" s="2">
        <v>230000</v>
      </c>
      <c r="P1158">
        <v>1029.32803126657</v>
      </c>
      <c r="Q1158" s="108" t="s">
        <v>160</v>
      </c>
      <c r="R1158" s="108" t="s">
        <v>160</v>
      </c>
      <c r="S1158" s="109" t="str">
        <f t="shared" si="18"/>
        <v>Same</v>
      </c>
      <c r="T1158" s="109"/>
      <c r="U1158" s="108" t="s">
        <v>160</v>
      </c>
      <c r="V1158" s="3" t="s">
        <v>670</v>
      </c>
      <c r="W1158" s="108" t="s">
        <v>528</v>
      </c>
      <c r="X1158" s="108" t="s">
        <v>528</v>
      </c>
      <c r="Y1158" s="105"/>
      <c r="Z1158" s="105" t="s">
        <v>48</v>
      </c>
      <c r="AA1158" s="105"/>
      <c r="AB1158" s="105">
        <v>1029.32</v>
      </c>
      <c r="AC1158" s="3">
        <v>1029.32</v>
      </c>
      <c r="AD1158" s="3" t="s">
        <v>1732</v>
      </c>
      <c r="AE1158" s="3" t="s">
        <v>1032</v>
      </c>
      <c r="AF1158" s="3" t="s">
        <v>1733</v>
      </c>
      <c r="AG1158" s="3" t="s">
        <v>1307</v>
      </c>
      <c r="AH1158" s="3" t="s">
        <v>1734</v>
      </c>
      <c r="AI1158" s="3" t="s">
        <v>1309</v>
      </c>
      <c r="AJ1158" s="3" t="s">
        <v>1735</v>
      </c>
      <c r="AK1158" s="3" t="s">
        <v>1633</v>
      </c>
      <c r="AL1158" s="3" t="s">
        <v>1736</v>
      </c>
      <c r="AM1158" s="3" t="s">
        <v>1303</v>
      </c>
      <c r="AN1158">
        <v>1</v>
      </c>
      <c r="AO1158" s="2" t="s">
        <v>1569</v>
      </c>
      <c r="AP1158" s="2">
        <v>4252</v>
      </c>
      <c r="AQ1158" s="2" t="s">
        <v>1737</v>
      </c>
      <c r="AR1158" s="2" t="s">
        <v>53</v>
      </c>
      <c r="AS1158">
        <v>1.0535714285714299</v>
      </c>
      <c r="AT1158">
        <v>0.62</v>
      </c>
      <c r="AU1158">
        <v>2.2000000000000002</v>
      </c>
      <c r="AV1158" t="s">
        <v>1296</v>
      </c>
      <c r="AW1158" s="2">
        <v>0.26247512654612698</v>
      </c>
      <c r="AX1158" s="2">
        <v>472000000</v>
      </c>
      <c r="AY1158" s="108"/>
      <c r="AZ1158" s="2"/>
      <c r="BA1158" s="108"/>
      <c r="BB1158" s="108"/>
      <c r="BD1158" s="108"/>
    </row>
    <row r="1159" spans="1:56" x14ac:dyDescent="0.25">
      <c r="A1159">
        <v>253</v>
      </c>
      <c r="B1159" s="13" t="s">
        <v>1925</v>
      </c>
      <c r="C1159">
        <v>0.33</v>
      </c>
      <c r="D1159">
        <v>6.39</v>
      </c>
      <c r="E1159" s="108">
        <v>1042.3391999999999</v>
      </c>
      <c r="F1159" s="108" t="s">
        <v>66</v>
      </c>
      <c r="G1159" t="s">
        <v>1861</v>
      </c>
      <c r="H1159">
        <v>13.62</v>
      </c>
      <c r="I1159">
        <v>14.790326</v>
      </c>
      <c r="J1159" s="7">
        <v>-1.170326</v>
      </c>
      <c r="K1159">
        <v>1.37582781456954</v>
      </c>
      <c r="L1159" s="108"/>
      <c r="M1159" s="2" t="s">
        <v>1862</v>
      </c>
      <c r="O1159" s="8">
        <v>36000</v>
      </c>
      <c r="P1159">
        <v>1042.3450037446701</v>
      </c>
      <c r="Q1159" s="108" t="s">
        <v>1863</v>
      </c>
      <c r="R1159" s="108" t="s">
        <v>1863</v>
      </c>
      <c r="S1159" s="109" t="str">
        <f t="shared" si="18"/>
        <v>Same</v>
      </c>
      <c r="T1159" s="109"/>
      <c r="U1159" s="108" t="s">
        <v>16236</v>
      </c>
      <c r="V1159" s="3" t="s">
        <v>51</v>
      </c>
      <c r="W1159" s="108" t="s">
        <v>52</v>
      </c>
      <c r="X1159" s="108" t="s">
        <v>52</v>
      </c>
      <c r="Y1159" s="105"/>
      <c r="Z1159" s="105" t="s">
        <v>15225</v>
      </c>
      <c r="AA1159" s="105" t="s">
        <v>15226</v>
      </c>
      <c r="AB1159" s="105">
        <v>1042.3399999999999</v>
      </c>
      <c r="AC1159" s="3">
        <v>1042.3399999999999</v>
      </c>
      <c r="AD1159" s="3" t="s">
        <v>1864</v>
      </c>
      <c r="AE1159" s="3" t="s">
        <v>949</v>
      </c>
      <c r="AF1159" s="3" t="s">
        <v>1865</v>
      </c>
      <c r="AG1159" s="3" t="s">
        <v>1325</v>
      </c>
      <c r="AH1159" s="3" t="s">
        <v>1866</v>
      </c>
      <c r="AI1159" s="3" t="s">
        <v>1338</v>
      </c>
      <c r="AJ1159" s="3" t="s">
        <v>1867</v>
      </c>
      <c r="AK1159" s="3" t="s">
        <v>1327</v>
      </c>
      <c r="AL1159" s="3" t="s">
        <v>1868</v>
      </c>
      <c r="AM1159" s="3" t="s">
        <v>1326</v>
      </c>
      <c r="AN1159">
        <v>1</v>
      </c>
      <c r="AO1159" s="108" t="s">
        <v>1560</v>
      </c>
      <c r="AP1159" s="108">
        <v>3920</v>
      </c>
      <c r="AQ1159" s="108" t="s">
        <v>1869</v>
      </c>
      <c r="AR1159" s="2" t="s">
        <v>53</v>
      </c>
      <c r="AS1159">
        <v>1.37582781456954</v>
      </c>
      <c r="AT1159">
        <v>0.62</v>
      </c>
      <c r="AU1159">
        <v>2.2000000000000002</v>
      </c>
      <c r="AV1159" t="s">
        <v>1296</v>
      </c>
      <c r="AW1159" s="2">
        <v>0.33837403624302098</v>
      </c>
      <c r="AX1159" s="2">
        <v>83100000</v>
      </c>
      <c r="AY1159" s="2" t="s">
        <v>718</v>
      </c>
      <c r="AZ1159" s="2"/>
      <c r="BA1159" s="108"/>
      <c r="BB1159" s="108"/>
      <c r="BC1159" s="108"/>
      <c r="BD1159" s="2" t="s">
        <v>1870</v>
      </c>
    </row>
    <row r="1160" spans="1:56" x14ac:dyDescent="0.25">
      <c r="A1160">
        <v>484</v>
      </c>
      <c r="B1160" s="13" t="s">
        <v>3740</v>
      </c>
      <c r="C1160">
        <v>0.38</v>
      </c>
      <c r="D1160">
        <v>9.23</v>
      </c>
      <c r="E1160" s="2">
        <v>1046.377</v>
      </c>
      <c r="F1160" s="2" t="s">
        <v>66</v>
      </c>
      <c r="G1160" t="s">
        <v>3487</v>
      </c>
      <c r="H1160">
        <v>8.3699999999999992</v>
      </c>
      <c r="I1160">
        <v>8.3961102000000007</v>
      </c>
      <c r="J1160">
        <v>-2.6110200000001499E-2</v>
      </c>
      <c r="K1160">
        <v>1.0854700854700901</v>
      </c>
      <c r="L1160" s="108"/>
      <c r="O1160" s="2">
        <v>41000</v>
      </c>
      <c r="P1160" s="26">
        <v>1046.37718520873</v>
      </c>
      <c r="Q1160" s="121" t="s">
        <v>16193</v>
      </c>
      <c r="R1160" s="121" t="s">
        <v>16193</v>
      </c>
      <c r="S1160" s="109" t="str">
        <f t="shared" si="18"/>
        <v>Same</v>
      </c>
      <c r="T1160" s="109"/>
      <c r="U1160" s="90" t="s">
        <v>60</v>
      </c>
      <c r="V1160" s="26" t="s">
        <v>66</v>
      </c>
      <c r="W1160" s="108" t="s">
        <v>1209</v>
      </c>
      <c r="X1160" s="90" t="s">
        <v>1209</v>
      </c>
      <c r="Y1160" s="105"/>
      <c r="Z1160" s="105" t="s">
        <v>15350</v>
      </c>
      <c r="AA1160" s="105" t="s">
        <v>15351</v>
      </c>
      <c r="AB1160" s="90">
        <v>1046.3767322143699</v>
      </c>
      <c r="AC1160" s="26">
        <v>1046.3767322143699</v>
      </c>
      <c r="AD1160" s="35" t="s">
        <v>3658</v>
      </c>
      <c r="AE1160" s="35" t="s">
        <v>3585</v>
      </c>
      <c r="AF1160" s="35" t="s">
        <v>3659</v>
      </c>
      <c r="AG1160" s="35" t="s">
        <v>3585</v>
      </c>
      <c r="AH1160" s="35" t="s">
        <v>3660</v>
      </c>
      <c r="AI1160" s="35" t="s">
        <v>3661</v>
      </c>
      <c r="AJ1160" s="26" t="s">
        <v>3662</v>
      </c>
      <c r="AK1160" s="26" t="s">
        <v>3589</v>
      </c>
      <c r="AL1160" s="26" t="s">
        <v>3663</v>
      </c>
      <c r="AM1160" s="26" t="s">
        <v>807</v>
      </c>
      <c r="AN1160">
        <v>1</v>
      </c>
      <c r="AO1160" s="2" t="s">
        <v>3510</v>
      </c>
      <c r="AP1160" s="2">
        <v>2165</v>
      </c>
      <c r="AQ1160" s="2" t="s">
        <v>3664</v>
      </c>
      <c r="AR1160" s="2" t="s">
        <v>53</v>
      </c>
      <c r="AS1160">
        <v>1.0854700854700901</v>
      </c>
      <c r="AT1160">
        <v>0.57999999999999996</v>
      </c>
      <c r="AU1160">
        <v>1.57</v>
      </c>
      <c r="AV1160" t="s">
        <v>1296</v>
      </c>
      <c r="AW1160" s="2">
        <v>0.24707357759048401</v>
      </c>
      <c r="AX1160" s="2">
        <v>127000000</v>
      </c>
      <c r="AY1160" s="108"/>
      <c r="AZ1160" s="2" t="s">
        <v>50</v>
      </c>
      <c r="BA1160" s="108"/>
      <c r="BB1160" s="2" t="s">
        <v>3665</v>
      </c>
    </row>
    <row r="1161" spans="1:56" x14ac:dyDescent="0.25">
      <c r="A1161">
        <v>339</v>
      </c>
      <c r="B1161" s="13" t="s">
        <v>7401</v>
      </c>
      <c r="C1161">
        <v>0.31</v>
      </c>
      <c r="D1161">
        <v>11.51</v>
      </c>
      <c r="E1161" s="2">
        <v>1053.8756000000001</v>
      </c>
      <c r="F1161" s="2" t="s">
        <v>66</v>
      </c>
      <c r="G1161" t="s">
        <v>7359</v>
      </c>
      <c r="H1161">
        <v>18.989999999999998</v>
      </c>
      <c r="I1161">
        <v>18.9955</v>
      </c>
      <c r="J1161">
        <v>-5.5000000000013901E-3</v>
      </c>
      <c r="K1161">
        <v>0.101515151515152</v>
      </c>
      <c r="L1161" s="2" t="s">
        <v>7360</v>
      </c>
      <c r="M1161" s="108"/>
      <c r="O1161" s="2">
        <v>36000</v>
      </c>
      <c r="P1161">
        <v>1053.8860944932201</v>
      </c>
      <c r="Q1161" s="3" t="s">
        <v>7361</v>
      </c>
      <c r="R1161" s="3" t="s">
        <v>7361</v>
      </c>
      <c r="S1161" s="109" t="str">
        <f t="shared" si="18"/>
        <v>Same</v>
      </c>
      <c r="T1161" s="109"/>
      <c r="U1161" s="3" t="s">
        <v>160</v>
      </c>
      <c r="V1161" s="3" t="s">
        <v>46</v>
      </c>
      <c r="W1161" s="3" t="s">
        <v>289</v>
      </c>
      <c r="X1161" s="3" t="s">
        <v>289</v>
      </c>
      <c r="Y1161" s="105"/>
      <c r="Z1161" s="105" t="s">
        <v>15262</v>
      </c>
      <c r="AA1161" s="105" t="s">
        <v>15262</v>
      </c>
      <c r="AB1161" s="105">
        <v>1053.8764098398501</v>
      </c>
      <c r="AC1161" s="3">
        <v>1053.8764098398501</v>
      </c>
      <c r="AD1161" s="3" t="s">
        <v>7362</v>
      </c>
      <c r="AE1161" s="3" t="s">
        <v>7363</v>
      </c>
      <c r="AF1161" s="3" t="s">
        <v>7364</v>
      </c>
      <c r="AG1161" s="3" t="s">
        <v>7365</v>
      </c>
      <c r="AH1161" s="3" t="s">
        <v>7366</v>
      </c>
      <c r="AI1161" s="3" t="s">
        <v>7367</v>
      </c>
      <c r="AJ1161" s="3" t="s">
        <v>7368</v>
      </c>
      <c r="AK1161" s="3" t="s">
        <v>7369</v>
      </c>
      <c r="AL1161" s="3" t="s">
        <v>7370</v>
      </c>
      <c r="AM1161" s="3" t="s">
        <v>1249</v>
      </c>
      <c r="AN1161">
        <v>1</v>
      </c>
      <c r="AO1161" s="2" t="s">
        <v>7371</v>
      </c>
      <c r="AP1161" s="2">
        <v>5000</v>
      </c>
      <c r="AQ1161" s="2" t="s">
        <v>7372</v>
      </c>
      <c r="AR1161" s="2" t="s">
        <v>53</v>
      </c>
      <c r="AS1161">
        <v>0.101515151515152</v>
      </c>
      <c r="AT1161">
        <v>0.1</v>
      </c>
      <c r="AU1161">
        <v>5</v>
      </c>
      <c r="AV1161" t="s">
        <v>1296</v>
      </c>
      <c r="AW1161" s="108">
        <v>2.8861291176669699</v>
      </c>
      <c r="AX1161" s="2">
        <v>198000000</v>
      </c>
      <c r="AY1161" s="2" t="s">
        <v>111</v>
      </c>
      <c r="AZ1161" s="2" t="s">
        <v>50</v>
      </c>
      <c r="BA1161" s="108"/>
      <c r="BB1161" s="108"/>
      <c r="BC1161" s="108"/>
    </row>
    <row r="1162" spans="1:56" x14ac:dyDescent="0.25">
      <c r="A1162">
        <v>726</v>
      </c>
      <c r="B1162" s="13" t="s">
        <v>7779</v>
      </c>
      <c r="C1162">
        <v>0.33</v>
      </c>
      <c r="D1162">
        <v>10.65</v>
      </c>
      <c r="E1162" s="2">
        <v>1053.8857</v>
      </c>
      <c r="F1162" s="2" t="s">
        <v>66</v>
      </c>
      <c r="G1162" t="s">
        <v>7695</v>
      </c>
      <c r="H1162">
        <v>18.84</v>
      </c>
      <c r="I1162">
        <v>18.863772000000001</v>
      </c>
      <c r="J1162">
        <v>-2.37719999999975E-2</v>
      </c>
      <c r="K1162" t="s">
        <v>48</v>
      </c>
      <c r="L1162" s="2" t="s">
        <v>7360</v>
      </c>
      <c r="M1162" s="108"/>
      <c r="N1162" s="108"/>
      <c r="O1162" s="2">
        <v>68000</v>
      </c>
      <c r="P1162">
        <v>1053.8854165047501</v>
      </c>
      <c r="Q1162" s="3" t="s">
        <v>7361</v>
      </c>
      <c r="R1162" s="3" t="s">
        <v>7361</v>
      </c>
      <c r="S1162" s="109" t="str">
        <f t="shared" si="18"/>
        <v>Same</v>
      </c>
      <c r="T1162" s="109"/>
      <c r="U1162" s="3" t="s">
        <v>160</v>
      </c>
      <c r="V1162" s="3" t="s">
        <v>46</v>
      </c>
      <c r="W1162" s="3" t="s">
        <v>289</v>
      </c>
      <c r="X1162" s="3" t="s">
        <v>289</v>
      </c>
      <c r="Y1162" s="105"/>
      <c r="Z1162" s="105"/>
      <c r="AA1162" s="105"/>
      <c r="AB1162" s="105">
        <v>1053.8856626508</v>
      </c>
      <c r="AC1162" s="3">
        <v>1053.8856626508</v>
      </c>
      <c r="AD1162" s="3" t="s">
        <v>7696</v>
      </c>
      <c r="AE1162" s="3" t="s">
        <v>7697</v>
      </c>
      <c r="AF1162" s="3" t="s">
        <v>7698</v>
      </c>
      <c r="AG1162" s="3" t="s">
        <v>7699</v>
      </c>
      <c r="AH1162" s="3" t="s">
        <v>7700</v>
      </c>
      <c r="AI1162" s="3" t="s">
        <v>807</v>
      </c>
      <c r="AJ1162" s="3" t="s">
        <v>7701</v>
      </c>
      <c r="AK1162" s="3" t="s">
        <v>7702</v>
      </c>
      <c r="AL1162" s="3" t="s">
        <v>7703</v>
      </c>
      <c r="AM1162" s="3" t="s">
        <v>7704</v>
      </c>
      <c r="AN1162">
        <v>1</v>
      </c>
      <c r="AO1162" s="2" t="s">
        <v>7693</v>
      </c>
      <c r="AP1162" s="2">
        <v>4935</v>
      </c>
      <c r="AQ1162" s="2" t="s">
        <v>7705</v>
      </c>
      <c r="AR1162" s="108" t="s">
        <v>48</v>
      </c>
      <c r="AS1162" t="s">
        <v>48</v>
      </c>
      <c r="AT1162" t="s">
        <v>48</v>
      </c>
      <c r="AU1162" t="s">
        <v>48</v>
      </c>
      <c r="AV1162" t="s">
        <v>48</v>
      </c>
      <c r="AW1162" s="108" t="s">
        <v>48</v>
      </c>
      <c r="AX1162" s="2">
        <v>339000000</v>
      </c>
      <c r="AY1162" s="2" t="s">
        <v>111</v>
      </c>
      <c r="AZ1162" s="2" t="s">
        <v>50</v>
      </c>
      <c r="BA1162" s="108"/>
      <c r="BB1162" s="108"/>
      <c r="BC1162" s="108"/>
      <c r="BD1162" s="108"/>
    </row>
    <row r="1163" spans="1:56" x14ac:dyDescent="0.25">
      <c r="A1163">
        <v>1600</v>
      </c>
      <c r="B1163" s="13" t="s">
        <v>10208</v>
      </c>
      <c r="C1163">
        <v>0.39</v>
      </c>
      <c r="D1163">
        <v>7.25</v>
      </c>
      <c r="E1163" s="108">
        <v>1053.8942999999999</v>
      </c>
      <c r="F1163" s="2" t="s">
        <v>66</v>
      </c>
      <c r="G1163" t="s">
        <v>14047</v>
      </c>
      <c r="H1163">
        <v>19.75</v>
      </c>
      <c r="I1163">
        <v>19.768333999999999</v>
      </c>
      <c r="J1163">
        <v>-1.833399999999941E-2</v>
      </c>
      <c r="K1163" t="s">
        <v>48</v>
      </c>
      <c r="L1163" s="2" t="s">
        <v>14048</v>
      </c>
      <c r="M1163" s="108"/>
      <c r="N1163" s="2" t="s">
        <v>14049</v>
      </c>
      <c r="O1163" s="8">
        <v>110000</v>
      </c>
      <c r="P1163">
        <v>1053.880325361582</v>
      </c>
      <c r="Q1163" s="108" t="s">
        <v>14050</v>
      </c>
      <c r="R1163" s="108" t="s">
        <v>14050</v>
      </c>
      <c r="S1163" s="109" t="str">
        <f t="shared" si="18"/>
        <v>Same</v>
      </c>
      <c r="T1163" s="109"/>
      <c r="U1163" s="108" t="s">
        <v>160</v>
      </c>
      <c r="V1163" s="3" t="s">
        <v>46</v>
      </c>
      <c r="W1163" s="108" t="s">
        <v>289</v>
      </c>
      <c r="X1163" s="108" t="s">
        <v>289</v>
      </c>
      <c r="Y1163" s="105"/>
      <c r="Z1163" s="105" t="s">
        <v>15196</v>
      </c>
      <c r="AA1163" s="105" t="s">
        <v>15196</v>
      </c>
      <c r="AB1163" s="105">
        <v>1053.894156979871</v>
      </c>
      <c r="AC1163" s="3">
        <v>1053.894156979871</v>
      </c>
      <c r="AD1163" s="3" t="s">
        <v>14051</v>
      </c>
      <c r="AE1163" s="3" t="s">
        <v>13970</v>
      </c>
      <c r="AF1163" s="3" t="s">
        <v>14052</v>
      </c>
      <c r="AG1163" s="3" t="s">
        <v>752</v>
      </c>
      <c r="AH1163" s="3" t="s">
        <v>14053</v>
      </c>
      <c r="AI1163" s="3" t="s">
        <v>14054</v>
      </c>
      <c r="AJ1163" s="3" t="s">
        <v>14055</v>
      </c>
      <c r="AK1163" s="3" t="s">
        <v>14056</v>
      </c>
      <c r="AL1163" s="3" t="s">
        <v>14057</v>
      </c>
      <c r="AM1163" s="3" t="s">
        <v>14058</v>
      </c>
      <c r="AN1163">
        <v>1</v>
      </c>
      <c r="AO1163" s="2" t="s">
        <v>12895</v>
      </c>
      <c r="AP1163" s="2">
        <v>5230</v>
      </c>
      <c r="AQ1163" s="2" t="s">
        <v>14059</v>
      </c>
      <c r="AR1163" s="108" t="s">
        <v>48</v>
      </c>
      <c r="AS1163" t="s">
        <v>48</v>
      </c>
      <c r="AT1163" t="s">
        <v>48</v>
      </c>
      <c r="AU1163" t="s">
        <v>48</v>
      </c>
      <c r="AV1163" t="s">
        <v>48</v>
      </c>
      <c r="AW1163" s="108" t="s">
        <v>48</v>
      </c>
      <c r="AX1163" s="2">
        <v>557000000</v>
      </c>
      <c r="AY1163" s="2" t="s">
        <v>111</v>
      </c>
      <c r="AZ1163" s="2" t="s">
        <v>50</v>
      </c>
      <c r="BA1163" s="108"/>
      <c r="BB1163" s="108"/>
      <c r="BC1163" s="108"/>
      <c r="BD1163" s="2" t="s">
        <v>14060</v>
      </c>
    </row>
    <row r="1164" spans="1:56" x14ac:dyDescent="0.25">
      <c r="A1164">
        <v>1483</v>
      </c>
      <c r="B1164" s="13" t="s">
        <v>10208</v>
      </c>
      <c r="C1164">
        <v>0.45</v>
      </c>
      <c r="D1164">
        <v>9.86</v>
      </c>
      <c r="E1164" s="2">
        <v>1055.9094</v>
      </c>
      <c r="F1164" s="2" t="s">
        <v>66</v>
      </c>
      <c r="G1164" t="s">
        <v>13616</v>
      </c>
      <c r="H1164">
        <v>19.38</v>
      </c>
      <c r="I1164">
        <v>19.390771999999998</v>
      </c>
      <c r="J1164">
        <v>-1.077200000000289E-2</v>
      </c>
      <c r="K1164" t="s">
        <v>48</v>
      </c>
      <c r="L1164" s="2" t="s">
        <v>7360</v>
      </c>
      <c r="M1164" s="108"/>
      <c r="N1164" s="2" t="s">
        <v>13617</v>
      </c>
      <c r="O1164" s="2">
        <v>350000</v>
      </c>
      <c r="P1164">
        <v>1055.895398641356</v>
      </c>
      <c r="Q1164" s="108" t="s">
        <v>16141</v>
      </c>
      <c r="R1164" s="108" t="s">
        <v>16141</v>
      </c>
      <c r="S1164" s="109" t="str">
        <f t="shared" si="18"/>
        <v>Same</v>
      </c>
      <c r="T1164" s="109"/>
      <c r="U1164" s="108" t="s">
        <v>160</v>
      </c>
      <c r="V1164" s="3" t="s">
        <v>46</v>
      </c>
      <c r="W1164" s="108" t="s">
        <v>289</v>
      </c>
      <c r="X1164" s="108" t="s">
        <v>289</v>
      </c>
      <c r="Y1164" s="105"/>
      <c r="Z1164" s="105" t="s">
        <v>15124</v>
      </c>
      <c r="AA1164" s="105" t="s">
        <v>15124</v>
      </c>
      <c r="AB1164" s="105">
        <v>1055.9098737142961</v>
      </c>
      <c r="AC1164" s="3">
        <v>1055.9098737142961</v>
      </c>
      <c r="AD1164" s="3" t="s">
        <v>13618</v>
      </c>
      <c r="AE1164" s="3" t="s">
        <v>13619</v>
      </c>
      <c r="AF1164" s="3" t="s">
        <v>13620</v>
      </c>
      <c r="AG1164" s="3" t="s">
        <v>13621</v>
      </c>
      <c r="AH1164" s="3" t="s">
        <v>13622</v>
      </c>
      <c r="AI1164" s="3" t="s">
        <v>13623</v>
      </c>
      <c r="AJ1164" s="3" t="s">
        <v>13624</v>
      </c>
      <c r="AK1164" s="3" t="s">
        <v>13625</v>
      </c>
      <c r="AL1164" s="3" t="s">
        <v>13626</v>
      </c>
      <c r="AM1164" s="3" t="s">
        <v>13627</v>
      </c>
      <c r="AN1164">
        <v>1</v>
      </c>
      <c r="AO1164" s="2" t="s">
        <v>12895</v>
      </c>
      <c r="AP1164" s="2">
        <v>5119</v>
      </c>
      <c r="AQ1164" s="2" t="s">
        <v>13628</v>
      </c>
      <c r="AR1164" s="108" t="s">
        <v>48</v>
      </c>
      <c r="AS1164" t="s">
        <v>48</v>
      </c>
      <c r="AT1164" t="s">
        <v>48</v>
      </c>
      <c r="AU1164" t="s">
        <v>48</v>
      </c>
      <c r="AV1164" t="s">
        <v>48</v>
      </c>
      <c r="AW1164" s="108" t="s">
        <v>48</v>
      </c>
      <c r="AX1164" s="2">
        <v>1750000000</v>
      </c>
      <c r="AY1164" s="2" t="s">
        <v>3525</v>
      </c>
      <c r="AZ1164" s="2" t="s">
        <v>50</v>
      </c>
      <c r="BA1164" s="108"/>
      <c r="BB1164" s="108"/>
      <c r="BC1164" s="108"/>
      <c r="BD1164" s="2" t="s">
        <v>13629</v>
      </c>
    </row>
    <row r="1165" spans="1:56" x14ac:dyDescent="0.25">
      <c r="A1165">
        <v>800</v>
      </c>
      <c r="B1165" s="13" t="s">
        <v>9727</v>
      </c>
      <c r="C1165">
        <v>0.27</v>
      </c>
      <c r="D1165">
        <v>8.57</v>
      </c>
      <c r="E1165" s="2">
        <v>1059.8008</v>
      </c>
      <c r="F1165" s="108" t="s">
        <v>66</v>
      </c>
      <c r="G1165" t="s">
        <v>9555</v>
      </c>
      <c r="H1165">
        <v>9.74</v>
      </c>
      <c r="I1165">
        <v>19.185099999999998</v>
      </c>
      <c r="J1165" s="7">
        <v>-9.4451000000000001</v>
      </c>
      <c r="K1165" t="s">
        <v>48</v>
      </c>
      <c r="L1165" s="2" t="s">
        <v>9556</v>
      </c>
      <c r="M1165" s="108"/>
      <c r="O1165" s="2">
        <v>1200000</v>
      </c>
      <c r="P1165">
        <v>1059.8005149135799</v>
      </c>
      <c r="Q1165" s="3" t="s">
        <v>9557</v>
      </c>
      <c r="R1165" s="3" t="s">
        <v>9557</v>
      </c>
      <c r="S1165" s="109" t="str">
        <f t="shared" si="18"/>
        <v>Same</v>
      </c>
      <c r="T1165" s="109"/>
      <c r="U1165" s="3" t="s">
        <v>60</v>
      </c>
      <c r="V1165" s="3" t="s">
        <v>51</v>
      </c>
      <c r="W1165" s="108" t="s">
        <v>61</v>
      </c>
      <c r="X1165" s="3" t="s">
        <v>61</v>
      </c>
      <c r="Y1165" s="105"/>
      <c r="Z1165" s="105"/>
      <c r="AA1165" s="105"/>
      <c r="AB1165" s="105">
        <v>1059.8</v>
      </c>
      <c r="AC1165" s="3">
        <v>1059.8</v>
      </c>
      <c r="AD1165" s="3" t="s">
        <v>9558</v>
      </c>
      <c r="AE1165" s="3" t="s">
        <v>846</v>
      </c>
      <c r="AF1165" s="3" t="s">
        <v>9559</v>
      </c>
      <c r="AG1165" s="3" t="s">
        <v>9560</v>
      </c>
      <c r="AH1165" s="3" t="s">
        <v>9561</v>
      </c>
      <c r="AI1165" s="3" t="s">
        <v>9562</v>
      </c>
      <c r="AJ1165" s="3" t="s">
        <v>9563</v>
      </c>
      <c r="AK1165" s="3" t="s">
        <v>9564</v>
      </c>
      <c r="AL1165" s="3" t="s">
        <v>9565</v>
      </c>
      <c r="AM1165" s="3" t="s">
        <v>848</v>
      </c>
      <c r="AN1165">
        <v>1</v>
      </c>
      <c r="AO1165" s="108" t="s">
        <v>9566</v>
      </c>
      <c r="AP1165" s="108">
        <v>5015</v>
      </c>
      <c r="AQ1165" s="108" t="s">
        <v>9567</v>
      </c>
      <c r="AR1165" s="108" t="s">
        <v>48</v>
      </c>
      <c r="AS1165" t="s">
        <v>48</v>
      </c>
      <c r="AT1165" t="s">
        <v>48</v>
      </c>
      <c r="AU1165" t="s">
        <v>48</v>
      </c>
      <c r="AV1165" t="s">
        <v>48</v>
      </c>
      <c r="AW1165" s="108" t="s">
        <v>48</v>
      </c>
      <c r="AX1165" s="2">
        <v>6130000000</v>
      </c>
      <c r="AY1165" s="2" t="s">
        <v>3266</v>
      </c>
      <c r="AZ1165" s="2" t="s">
        <v>50</v>
      </c>
      <c r="BA1165" s="108"/>
      <c r="BB1165" s="108"/>
      <c r="BC1165" s="108"/>
    </row>
    <row r="1166" spans="1:56" x14ac:dyDescent="0.25">
      <c r="A1166">
        <v>837</v>
      </c>
      <c r="B1166" s="13" t="s">
        <v>7818</v>
      </c>
      <c r="C1166">
        <v>0.46</v>
      </c>
      <c r="D1166">
        <v>4.88</v>
      </c>
      <c r="E1166" s="108">
        <v>1063.8232</v>
      </c>
      <c r="F1166" s="108" t="s">
        <v>66</v>
      </c>
      <c r="G1166" t="s">
        <v>9841</v>
      </c>
      <c r="H1166">
        <v>12.15</v>
      </c>
      <c r="I1166">
        <v>19.750330999999999</v>
      </c>
      <c r="J1166" s="7">
        <v>-7.6003310000000024</v>
      </c>
      <c r="K1166">
        <v>2.1113801452784502</v>
      </c>
      <c r="L1166" s="2" t="s">
        <v>9842</v>
      </c>
      <c r="M1166" s="2" t="s">
        <v>9843</v>
      </c>
      <c r="O1166" s="8">
        <v>30000</v>
      </c>
      <c r="P1166">
        <v>1063.8086181753979</v>
      </c>
      <c r="Q1166" s="3" t="s">
        <v>9844</v>
      </c>
      <c r="R1166" s="3" t="s">
        <v>9844</v>
      </c>
      <c r="S1166" s="109" t="str">
        <f t="shared" si="18"/>
        <v>Same</v>
      </c>
      <c r="T1166" s="109"/>
      <c r="U1166" s="108" t="s">
        <v>60</v>
      </c>
      <c r="V1166" s="108" t="s">
        <v>51</v>
      </c>
      <c r="W1166" s="108" t="s">
        <v>61</v>
      </c>
      <c r="X1166" s="108" t="s">
        <v>61</v>
      </c>
      <c r="Y1166" s="105"/>
      <c r="Z1166" s="105" t="s">
        <v>15651</v>
      </c>
      <c r="AA1166" s="105" t="s">
        <v>15651</v>
      </c>
      <c r="AB1166" s="105">
        <v>1063.82</v>
      </c>
      <c r="AC1166" s="3">
        <v>1063.82</v>
      </c>
      <c r="AD1166" s="3" t="s">
        <v>9845</v>
      </c>
      <c r="AE1166" s="3" t="s">
        <v>3380</v>
      </c>
      <c r="AF1166" s="3" t="s">
        <v>9846</v>
      </c>
      <c r="AG1166" s="3" t="s">
        <v>783</v>
      </c>
      <c r="AH1166" s="3" t="s">
        <v>9847</v>
      </c>
      <c r="AI1166" s="3" t="s">
        <v>212</v>
      </c>
      <c r="AJ1166" s="3" t="s">
        <v>9848</v>
      </c>
      <c r="AK1166" s="3" t="s">
        <v>787</v>
      </c>
      <c r="AL1166" s="3" t="s">
        <v>9849</v>
      </c>
      <c r="AM1166" s="3" t="s">
        <v>9850</v>
      </c>
      <c r="AN1166">
        <v>1</v>
      </c>
      <c r="AO1166" s="108" t="s">
        <v>7791</v>
      </c>
      <c r="AP1166" s="108">
        <v>5431</v>
      </c>
      <c r="AQ1166" s="108" t="s">
        <v>9851</v>
      </c>
      <c r="AR1166" s="2" t="s">
        <v>53</v>
      </c>
      <c r="AS1166">
        <v>2.1113801452784502</v>
      </c>
      <c r="AT1166">
        <v>1.5</v>
      </c>
      <c r="AU1166">
        <v>50</v>
      </c>
      <c r="AV1166" t="s">
        <v>85</v>
      </c>
      <c r="AW1166" s="2">
        <v>0.36836883601861931</v>
      </c>
      <c r="AX1166" s="2">
        <v>6.1408446379686872</v>
      </c>
      <c r="AY1166" s="2" t="s">
        <v>9852</v>
      </c>
      <c r="AZ1166" s="2"/>
      <c r="BA1166" s="108"/>
      <c r="BB1166" s="108"/>
      <c r="BC1166" s="108"/>
      <c r="BD1166" s="108"/>
    </row>
    <row r="1167" spans="1:56" x14ac:dyDescent="0.25">
      <c r="A1167">
        <v>917</v>
      </c>
      <c r="B1167" s="13" t="s">
        <v>7934</v>
      </c>
      <c r="C1167">
        <v>0.24</v>
      </c>
      <c r="D1167">
        <v>6.69</v>
      </c>
      <c r="E1167" s="108">
        <v>1072.3017</v>
      </c>
      <c r="F1167" s="108" t="s">
        <v>66</v>
      </c>
      <c r="G1167" t="s">
        <v>7874</v>
      </c>
      <c r="H1167">
        <v>17.29</v>
      </c>
      <c r="I1167">
        <v>13.297513</v>
      </c>
      <c r="J1167" s="7">
        <v>3.9924870000000001</v>
      </c>
      <c r="K1167">
        <v>0.875</v>
      </c>
      <c r="L1167" s="108"/>
      <c r="M1167" s="108"/>
      <c r="N1167" s="108"/>
      <c r="O1167" s="2">
        <v>510000</v>
      </c>
      <c r="P1167">
        <v>1072.3085359233401</v>
      </c>
      <c r="Q1167" s="108" t="s">
        <v>160</v>
      </c>
      <c r="R1167" s="108" t="s">
        <v>160</v>
      </c>
      <c r="S1167" s="109" t="str">
        <f t="shared" si="18"/>
        <v>Same</v>
      </c>
      <c r="T1167" s="109"/>
      <c r="U1167" s="108" t="s">
        <v>160</v>
      </c>
      <c r="V1167" s="108" t="s">
        <v>51</v>
      </c>
      <c r="W1167" s="3" t="s">
        <v>161</v>
      </c>
      <c r="X1167" s="108" t="s">
        <v>161</v>
      </c>
      <c r="Y1167" s="105"/>
      <c r="Z1167" s="105" t="s">
        <v>48</v>
      </c>
      <c r="AA1167" s="105"/>
      <c r="AB1167" s="105">
        <v>1072.31</v>
      </c>
      <c r="AC1167" s="3">
        <v>1072.31</v>
      </c>
      <c r="AD1167" s="3" t="s">
        <v>7875</v>
      </c>
      <c r="AE1167" s="3" t="s">
        <v>1045</v>
      </c>
      <c r="AF1167" s="3" t="s">
        <v>7876</v>
      </c>
      <c r="AG1167" s="3" t="s">
        <v>949</v>
      </c>
      <c r="AH1167" s="3" t="s">
        <v>7877</v>
      </c>
      <c r="AI1167" s="3" t="s">
        <v>80</v>
      </c>
      <c r="AJ1167" s="3" t="s">
        <v>7878</v>
      </c>
      <c r="AK1167" s="3" t="s">
        <v>1298</v>
      </c>
      <c r="AL1167" s="3" t="s">
        <v>7879</v>
      </c>
      <c r="AM1167" s="3" t="s">
        <v>82</v>
      </c>
      <c r="AN1167">
        <v>1</v>
      </c>
      <c r="AO1167" s="108" t="s">
        <v>7871</v>
      </c>
      <c r="AP1167" s="108">
        <v>3553</v>
      </c>
      <c r="AQ1167" s="108" t="s">
        <v>7880</v>
      </c>
      <c r="AR1167" s="2" t="s">
        <v>53</v>
      </c>
      <c r="AS1167">
        <v>0.875</v>
      </c>
      <c r="AT1167">
        <v>0.24</v>
      </c>
      <c r="AU1167">
        <v>1</v>
      </c>
      <c r="AV1167" t="s">
        <v>1296</v>
      </c>
      <c r="AW1167" s="2">
        <v>0.27770717738218498</v>
      </c>
      <c r="AX1167" s="2">
        <v>1360000000</v>
      </c>
      <c r="AY1167" s="108"/>
      <c r="AZ1167" s="2"/>
      <c r="BA1167" s="108"/>
      <c r="BB1167" s="108"/>
      <c r="BD1167" s="108"/>
    </row>
    <row r="1168" spans="1:56" x14ac:dyDescent="0.25">
      <c r="A1168">
        <v>418</v>
      </c>
      <c r="B1168" s="13" t="s">
        <v>2989</v>
      </c>
      <c r="C1168">
        <v>0.38</v>
      </c>
      <c r="D1168">
        <v>11.72</v>
      </c>
      <c r="E1168" s="108">
        <v>1074.6178</v>
      </c>
      <c r="F1168" s="2" t="s">
        <v>66</v>
      </c>
      <c r="G1168" t="s">
        <v>2886</v>
      </c>
      <c r="H1168">
        <v>13.96</v>
      </c>
      <c r="I1168">
        <v>13.947450999999999</v>
      </c>
      <c r="J1168">
        <v>1.254899999999992E-2</v>
      </c>
      <c r="K1168">
        <v>0.41073825503355699</v>
      </c>
      <c r="L1168" s="108"/>
      <c r="M1168" s="108"/>
      <c r="O1168" s="2">
        <v>35000</v>
      </c>
      <c r="P1168">
        <v>1074.6285160887021</v>
      </c>
      <c r="Q1168" s="95" t="s">
        <v>16226</v>
      </c>
      <c r="R1168" s="95" t="s">
        <v>16329</v>
      </c>
      <c r="S1168" s="109" t="str">
        <f t="shared" si="18"/>
        <v>Enhanced</v>
      </c>
      <c r="T1168" s="109"/>
      <c r="U1168" s="90" t="s">
        <v>60</v>
      </c>
      <c r="V1168" s="90" t="s">
        <v>66</v>
      </c>
      <c r="W1168" s="69" t="s">
        <v>1209</v>
      </c>
      <c r="X1168" s="90" t="s">
        <v>16180</v>
      </c>
      <c r="Y1168" s="105"/>
      <c r="Z1168" s="105" t="s">
        <v>15267</v>
      </c>
      <c r="AA1168" s="105" t="s">
        <v>14474</v>
      </c>
      <c r="AB1168" s="95">
        <v>1074.6190499437389</v>
      </c>
      <c r="AC1168" s="37">
        <v>1074.6190499437389</v>
      </c>
      <c r="AD1168" s="37" t="s">
        <v>2887</v>
      </c>
      <c r="AE1168" s="3" t="s">
        <v>1249</v>
      </c>
      <c r="AF1168" s="3" t="s">
        <v>2888</v>
      </c>
      <c r="AG1168" s="3" t="s">
        <v>2748</v>
      </c>
      <c r="AH1168" s="3" t="s">
        <v>2889</v>
      </c>
      <c r="AI1168" s="3" t="s">
        <v>1933</v>
      </c>
      <c r="AJ1168" s="3" t="s">
        <v>2890</v>
      </c>
      <c r="AK1168" s="3" t="s">
        <v>2891</v>
      </c>
      <c r="AL1168" s="3" t="s">
        <v>2892</v>
      </c>
      <c r="AM1168" s="3" t="s">
        <v>2893</v>
      </c>
      <c r="AN1168">
        <v>1</v>
      </c>
      <c r="AO1168" s="2" t="s">
        <v>2598</v>
      </c>
      <c r="AP1168" s="2">
        <v>3659</v>
      </c>
      <c r="AQ1168" s="2" t="s">
        <v>2894</v>
      </c>
      <c r="AR1168" s="2" t="s">
        <v>53</v>
      </c>
      <c r="AS1168">
        <v>0.41073825503355699</v>
      </c>
      <c r="AT1168">
        <v>0.12</v>
      </c>
      <c r="AU1168">
        <v>0.85</v>
      </c>
      <c r="AV1168" t="s">
        <v>1296</v>
      </c>
      <c r="AW1168" s="2">
        <v>0.27000589720006241</v>
      </c>
      <c r="AX1168" s="2">
        <v>149000000</v>
      </c>
      <c r="AY1168" s="108"/>
      <c r="AZ1168" s="2"/>
      <c r="BA1168" s="108"/>
      <c r="BB1168" s="108"/>
    </row>
    <row r="1169" spans="1:56" x14ac:dyDescent="0.25">
      <c r="A1169">
        <v>421</v>
      </c>
      <c r="B1169" s="13" t="s">
        <v>2989</v>
      </c>
      <c r="C1169">
        <v>0.36</v>
      </c>
      <c r="D1169">
        <v>10.45</v>
      </c>
      <c r="E1169" s="2">
        <v>1076.6342999999999</v>
      </c>
      <c r="F1169" s="2" t="s">
        <v>66</v>
      </c>
      <c r="G1169" t="s">
        <v>2913</v>
      </c>
      <c r="H1169">
        <v>15</v>
      </c>
      <c r="I1169">
        <v>15.038093</v>
      </c>
      <c r="J1169">
        <v>-3.8092999999999932E-2</v>
      </c>
      <c r="K1169">
        <v>0.46717557251908398</v>
      </c>
      <c r="L1169" s="108"/>
      <c r="N1169" s="108"/>
      <c r="O1169" s="2">
        <v>32000</v>
      </c>
      <c r="P1169">
        <v>1076.64503619724</v>
      </c>
      <c r="Q1169" s="95" t="s">
        <v>16228</v>
      </c>
      <c r="R1169" s="95" t="s">
        <v>16330</v>
      </c>
      <c r="S1169" s="109" t="str">
        <f t="shared" si="18"/>
        <v>Enhanced</v>
      </c>
      <c r="T1169" s="109"/>
      <c r="U1169" s="90" t="s">
        <v>60</v>
      </c>
      <c r="V1169" s="90" t="s">
        <v>66</v>
      </c>
      <c r="W1169" s="108" t="s">
        <v>1209</v>
      </c>
      <c r="X1169" s="90" t="s">
        <v>16182</v>
      </c>
      <c r="Y1169" s="105"/>
      <c r="Z1169" s="105" t="s">
        <v>15269</v>
      </c>
      <c r="AA1169" s="105" t="s">
        <v>14475</v>
      </c>
      <c r="AB1169" s="95">
        <v>1076.6343115028469</v>
      </c>
      <c r="AC1169" s="37">
        <v>1076.6343115028469</v>
      </c>
      <c r="AD1169" s="37" t="s">
        <v>2914</v>
      </c>
      <c r="AE1169" s="3" t="s">
        <v>1249</v>
      </c>
      <c r="AF1169" s="3" t="s">
        <v>2915</v>
      </c>
      <c r="AG1169" s="3" t="s">
        <v>2720</v>
      </c>
      <c r="AH1169" s="3" t="s">
        <v>2916</v>
      </c>
      <c r="AI1169" s="3" t="s">
        <v>2917</v>
      </c>
      <c r="AJ1169" s="3" t="s">
        <v>2918</v>
      </c>
      <c r="AK1169" s="3" t="s">
        <v>2919</v>
      </c>
      <c r="AL1169" s="3" t="s">
        <v>2920</v>
      </c>
      <c r="AM1169" s="3" t="s">
        <v>2921</v>
      </c>
      <c r="AN1169">
        <v>1</v>
      </c>
      <c r="AO1169" s="2" t="s">
        <v>2598</v>
      </c>
      <c r="AP1169" s="2">
        <v>3946</v>
      </c>
      <c r="AQ1169" s="2" t="s">
        <v>2922</v>
      </c>
      <c r="AR1169" s="2" t="s">
        <v>53</v>
      </c>
      <c r="AS1169">
        <v>0.46717557251908398</v>
      </c>
      <c r="AT1169">
        <v>0.12</v>
      </c>
      <c r="AU1169">
        <v>0.85</v>
      </c>
      <c r="AV1169" t="s">
        <v>1296</v>
      </c>
      <c r="AW1169" s="2">
        <v>0.22579330004419429</v>
      </c>
      <c r="AX1169" s="2">
        <v>131000000</v>
      </c>
      <c r="AY1169" s="108"/>
      <c r="AZ1169" s="2"/>
      <c r="BA1169" s="108"/>
      <c r="BB1169" s="108"/>
      <c r="BC1169" s="2" t="s">
        <v>2923</v>
      </c>
      <c r="BD1169" s="108"/>
    </row>
    <row r="1170" spans="1:56" x14ac:dyDescent="0.25">
      <c r="A1170">
        <v>312</v>
      </c>
      <c r="B1170" s="13" t="s">
        <v>8919</v>
      </c>
      <c r="C1170">
        <v>0.21</v>
      </c>
      <c r="D1170">
        <v>5.64</v>
      </c>
      <c r="E1170" s="108">
        <v>1081.3119999999999</v>
      </c>
      <c r="F1170" s="108" t="s">
        <v>66</v>
      </c>
      <c r="G1170" t="s">
        <v>8790</v>
      </c>
      <c r="H1170">
        <v>21.83</v>
      </c>
      <c r="I1170">
        <v>17.499970999999999</v>
      </c>
      <c r="J1170" s="7">
        <v>4.3300289999999997</v>
      </c>
      <c r="K1170">
        <v>0.43432203389830498</v>
      </c>
      <c r="L1170" s="108"/>
      <c r="M1170" s="108"/>
      <c r="N1170" s="108"/>
      <c r="O1170" s="2">
        <v>150000</v>
      </c>
      <c r="P1170">
        <v>1081.3187592813099</v>
      </c>
      <c r="Q1170" s="108" t="s">
        <v>160</v>
      </c>
      <c r="R1170" s="108" t="s">
        <v>160</v>
      </c>
      <c r="S1170" s="109" t="str">
        <f t="shared" si="18"/>
        <v>Same</v>
      </c>
      <c r="T1170" s="109"/>
      <c r="U1170" s="108" t="s">
        <v>160</v>
      </c>
      <c r="V1170" s="3" t="s">
        <v>51</v>
      </c>
      <c r="W1170" s="3" t="s">
        <v>161</v>
      </c>
      <c r="X1170" s="3" t="s">
        <v>161</v>
      </c>
      <c r="Y1170" s="105"/>
      <c r="Z1170" s="105" t="s">
        <v>48</v>
      </c>
      <c r="AA1170" s="105"/>
      <c r="AB1170" s="105">
        <v>1081.31</v>
      </c>
      <c r="AC1170" s="3">
        <v>1081.31</v>
      </c>
      <c r="AD1170" s="3" t="s">
        <v>8791</v>
      </c>
      <c r="AE1170" s="3" t="s">
        <v>1053</v>
      </c>
      <c r="AF1170" s="3" t="s">
        <v>8792</v>
      </c>
      <c r="AG1170" s="3" t="s">
        <v>1045</v>
      </c>
      <c r="AH1170" s="3" t="s">
        <v>8793</v>
      </c>
      <c r="AI1170" s="3" t="s">
        <v>80</v>
      </c>
      <c r="AJ1170" s="3" t="s">
        <v>8794</v>
      </c>
      <c r="AK1170" s="3" t="s">
        <v>1298</v>
      </c>
      <c r="AL1170" s="3" t="s">
        <v>8795</v>
      </c>
      <c r="AM1170" s="3" t="s">
        <v>82</v>
      </c>
      <c r="AN1170">
        <v>1</v>
      </c>
      <c r="AO1170" s="108" t="s">
        <v>8682</v>
      </c>
      <c r="AP1170" s="108">
        <v>4730</v>
      </c>
      <c r="AQ1170" s="108" t="s">
        <v>8796</v>
      </c>
      <c r="AR1170" s="2" t="s">
        <v>53</v>
      </c>
      <c r="AS1170">
        <v>0.43432203389830498</v>
      </c>
      <c r="AT1170">
        <v>0.21</v>
      </c>
      <c r="AU1170">
        <v>1.85</v>
      </c>
      <c r="AV1170" t="s">
        <v>1296</v>
      </c>
      <c r="AW1170" s="2">
        <v>0.76389180724171402</v>
      </c>
      <c r="AX1170" s="2">
        <v>5.3942856526367304</v>
      </c>
      <c r="AY1170" s="108"/>
      <c r="AZ1170" s="2"/>
      <c r="BA1170" s="108"/>
      <c r="BB1170" s="108"/>
      <c r="BD1170" s="108"/>
    </row>
    <row r="1171" spans="1:56" x14ac:dyDescent="0.25">
      <c r="A1171">
        <v>491</v>
      </c>
      <c r="B1171" s="13" t="s">
        <v>3740</v>
      </c>
      <c r="C1171">
        <v>0.36</v>
      </c>
      <c r="D1171">
        <v>9.23</v>
      </c>
      <c r="E1171" s="108">
        <v>1087.5026</v>
      </c>
      <c r="F1171" s="2" t="s">
        <v>66</v>
      </c>
      <c r="G1171" t="s">
        <v>3710</v>
      </c>
      <c r="H1171">
        <v>8.77</v>
      </c>
      <c r="I1171">
        <v>8.8196113999999994</v>
      </c>
      <c r="J1171">
        <v>-4.9611400000001603E-2</v>
      </c>
      <c r="K1171">
        <v>1.25461254612546</v>
      </c>
      <c r="L1171" s="108"/>
      <c r="M1171" s="108"/>
      <c r="N1171" s="108"/>
      <c r="O1171" s="2">
        <v>31000</v>
      </c>
      <c r="P1171" s="26">
        <v>1087.5027924879601</v>
      </c>
      <c r="Q1171" s="122" t="s">
        <v>16197</v>
      </c>
      <c r="R1171" s="122" t="s">
        <v>16197</v>
      </c>
      <c r="S1171" s="109" t="str">
        <f t="shared" si="18"/>
        <v>Same</v>
      </c>
      <c r="T1171" s="109"/>
      <c r="U1171" s="90" t="s">
        <v>60</v>
      </c>
      <c r="V1171" s="26" t="s">
        <v>66</v>
      </c>
      <c r="W1171" s="108" t="s">
        <v>1209</v>
      </c>
      <c r="X1171" s="90" t="s">
        <v>1209</v>
      </c>
      <c r="Y1171" s="105"/>
      <c r="Z1171" s="105" t="s">
        <v>14485</v>
      </c>
      <c r="AA1171" s="105" t="s">
        <v>14485</v>
      </c>
      <c r="AB1171" s="101">
        <v>1087.50177486244</v>
      </c>
      <c r="AC1171" s="74">
        <v>1087.50177486244</v>
      </c>
      <c r="AD1171" s="74" t="s">
        <v>3711</v>
      </c>
      <c r="AE1171" s="26" t="s">
        <v>807</v>
      </c>
      <c r="AF1171" s="26" t="s">
        <v>3712</v>
      </c>
      <c r="AG1171" s="26" t="s">
        <v>848</v>
      </c>
      <c r="AH1171" s="26" t="s">
        <v>3713</v>
      </c>
      <c r="AI1171" s="26" t="s">
        <v>846</v>
      </c>
      <c r="AJ1171" s="26" t="s">
        <v>3714</v>
      </c>
      <c r="AK1171" s="26" t="s">
        <v>3715</v>
      </c>
      <c r="AL1171" s="26" t="s">
        <v>3716</v>
      </c>
      <c r="AM1171" s="26" t="s">
        <v>833</v>
      </c>
      <c r="AN1171">
        <v>1</v>
      </c>
      <c r="AO1171" s="2" t="s">
        <v>3510</v>
      </c>
      <c r="AP1171" s="2">
        <v>2276</v>
      </c>
      <c r="AQ1171" s="2" t="s">
        <v>3717</v>
      </c>
      <c r="AR1171" s="2" t="s">
        <v>53</v>
      </c>
      <c r="AS1171">
        <v>1.25461254612546</v>
      </c>
      <c r="AT1171">
        <v>0.57999999999999996</v>
      </c>
      <c r="AU1171">
        <v>1.57</v>
      </c>
      <c r="AV1171" t="s">
        <v>1296</v>
      </c>
      <c r="AW1171" s="2">
        <v>0.19944520857343301</v>
      </c>
      <c r="AX1171" s="2">
        <v>102000000</v>
      </c>
      <c r="AY1171" s="108"/>
      <c r="AZ1171" s="2"/>
      <c r="BA1171" s="108"/>
      <c r="BB1171" s="108"/>
      <c r="BC1171" s="108"/>
      <c r="BD1171" s="108"/>
    </row>
    <row r="1172" spans="1:56" x14ac:dyDescent="0.25">
      <c r="A1172">
        <v>287</v>
      </c>
      <c r="B1172" s="13" t="s">
        <v>7295</v>
      </c>
      <c r="C1172">
        <v>0.27</v>
      </c>
      <c r="D1172">
        <v>8.7799999999999994</v>
      </c>
      <c r="E1172" s="108">
        <v>1099.3239000000001</v>
      </c>
      <c r="F1172" s="108" t="s">
        <v>66</v>
      </c>
      <c r="G1172" t="s">
        <v>7264</v>
      </c>
      <c r="H1172">
        <v>18.739999999999998</v>
      </c>
      <c r="I1172">
        <v>20.447469000000002</v>
      </c>
      <c r="J1172" s="7">
        <v>-1.7074689999999999</v>
      </c>
      <c r="K1172">
        <v>0.67264573991031396</v>
      </c>
      <c r="L1172" s="108"/>
      <c r="M1172" s="108"/>
      <c r="N1172" s="108"/>
      <c r="O1172" s="8">
        <v>7500</v>
      </c>
      <c r="P1172">
        <v>1099.33107308845</v>
      </c>
      <c r="Q1172" s="108" t="s">
        <v>160</v>
      </c>
      <c r="R1172" s="108" t="s">
        <v>160</v>
      </c>
      <c r="S1172" s="109" t="str">
        <f t="shared" si="18"/>
        <v>Same</v>
      </c>
      <c r="T1172" s="109"/>
      <c r="U1172" s="108" t="s">
        <v>160</v>
      </c>
      <c r="V1172" s="3" t="s">
        <v>51</v>
      </c>
      <c r="W1172" s="3" t="s">
        <v>161</v>
      </c>
      <c r="X1172" s="3" t="s">
        <v>161</v>
      </c>
      <c r="Y1172" s="105"/>
      <c r="Z1172" s="105" t="s">
        <v>48</v>
      </c>
      <c r="AA1172" s="105"/>
      <c r="AB1172" s="105">
        <v>1099.33</v>
      </c>
      <c r="AC1172" s="3">
        <v>1099.33</v>
      </c>
      <c r="AD1172" s="3" t="s">
        <v>7265</v>
      </c>
      <c r="AE1172" s="3" t="s">
        <v>1555</v>
      </c>
      <c r="AF1172" s="3" t="s">
        <v>7266</v>
      </c>
      <c r="AG1172" s="3" t="s">
        <v>1715</v>
      </c>
      <c r="AH1172" s="3" t="s">
        <v>7267</v>
      </c>
      <c r="AI1172" s="3" t="s">
        <v>80</v>
      </c>
      <c r="AJ1172" s="3" t="s">
        <v>7268</v>
      </c>
      <c r="AK1172" s="3" t="s">
        <v>1045</v>
      </c>
      <c r="AL1172" s="3" t="s">
        <v>7269</v>
      </c>
      <c r="AM1172" s="3" t="s">
        <v>1568</v>
      </c>
      <c r="AN1172">
        <v>1</v>
      </c>
      <c r="AO1172" s="108" t="s">
        <v>7270</v>
      </c>
      <c r="AP1172" s="108">
        <v>5531</v>
      </c>
      <c r="AQ1172" s="108" t="s">
        <v>7271</v>
      </c>
      <c r="AR1172" s="2" t="s">
        <v>53</v>
      </c>
      <c r="AS1172">
        <v>0.67264573991031396</v>
      </c>
      <c r="AT1172">
        <v>0.23</v>
      </c>
      <c r="AU1172">
        <v>1.18</v>
      </c>
      <c r="AV1172" t="s">
        <v>1296</v>
      </c>
      <c r="AW1172" s="2">
        <v>0.26970819802690099</v>
      </c>
      <c r="AX1172" s="2">
        <v>22300000</v>
      </c>
      <c r="AY1172" s="108"/>
      <c r="AZ1172" s="2"/>
      <c r="BA1172" s="108"/>
      <c r="BB1172" s="108"/>
      <c r="BC1172" s="2" t="s">
        <v>251</v>
      </c>
      <c r="BD1172" s="108"/>
    </row>
    <row r="1173" spans="1:56" x14ac:dyDescent="0.25">
      <c r="A1173">
        <v>228</v>
      </c>
      <c r="B1173" s="13" t="s">
        <v>1925</v>
      </c>
      <c r="C1173">
        <v>0.56999999999999995</v>
      </c>
      <c r="D1173">
        <v>8.49</v>
      </c>
      <c r="E1173" s="108">
        <v>1100.3432</v>
      </c>
      <c r="F1173" s="2" t="s">
        <v>66</v>
      </c>
      <c r="G1173" t="s">
        <v>1629</v>
      </c>
      <c r="H1173">
        <v>16.739999999999998</v>
      </c>
      <c r="I1173">
        <v>16.736671999999999</v>
      </c>
      <c r="J1173">
        <v>3.3279999999962198E-3</v>
      </c>
      <c r="K1173">
        <v>1.1588235294117599</v>
      </c>
      <c r="L1173" s="108"/>
      <c r="M1173" s="108"/>
      <c r="N1173" s="108"/>
      <c r="O1173" s="2">
        <v>970000</v>
      </c>
      <c r="P1173">
        <v>1100.34932671094</v>
      </c>
      <c r="Q1173" s="108" t="s">
        <v>160</v>
      </c>
      <c r="R1173" s="108" t="s">
        <v>160</v>
      </c>
      <c r="S1173" s="109" t="str">
        <f t="shared" si="18"/>
        <v>Same</v>
      </c>
      <c r="T1173" s="109"/>
      <c r="U1173" s="108" t="s">
        <v>160</v>
      </c>
      <c r="V1173" s="3" t="s">
        <v>670</v>
      </c>
      <c r="W1173" s="108" t="s">
        <v>528</v>
      </c>
      <c r="X1173" s="108" t="s">
        <v>528</v>
      </c>
      <c r="Y1173" s="105"/>
      <c r="Z1173" s="105" t="s">
        <v>48</v>
      </c>
      <c r="AA1173" s="105"/>
      <c r="AB1173" s="105">
        <v>1100.3399999999999</v>
      </c>
      <c r="AC1173" s="3">
        <v>1100.3399999999999</v>
      </c>
      <c r="AD1173" s="3" t="s">
        <v>1630</v>
      </c>
      <c r="AE1173" s="3" t="s">
        <v>1032</v>
      </c>
      <c r="AF1173" s="3" t="s">
        <v>1631</v>
      </c>
      <c r="AG1173" s="3" t="s">
        <v>1301</v>
      </c>
      <c r="AH1173" s="3" t="s">
        <v>1632</v>
      </c>
      <c r="AI1173" s="3" t="s">
        <v>1633</v>
      </c>
      <c r="AJ1173" s="3" t="s">
        <v>1634</v>
      </c>
      <c r="AK1173" s="3" t="s">
        <v>1303</v>
      </c>
      <c r="AL1173" s="3" t="s">
        <v>1635</v>
      </c>
      <c r="AM1173" s="3" t="s">
        <v>1335</v>
      </c>
      <c r="AN1173">
        <v>1</v>
      </c>
      <c r="AO1173" s="2" t="s">
        <v>1569</v>
      </c>
      <c r="AP1173" s="2">
        <v>4497</v>
      </c>
      <c r="AQ1173" s="2" t="s">
        <v>1636</v>
      </c>
      <c r="AR1173" s="2" t="s">
        <v>53</v>
      </c>
      <c r="AS1173">
        <v>1.1588235294117599</v>
      </c>
      <c r="AT1173">
        <v>0.62</v>
      </c>
      <c r="AU1173">
        <v>2.2000000000000002</v>
      </c>
      <c r="AV1173" t="s">
        <v>1296</v>
      </c>
      <c r="AW1173" s="2">
        <v>0.26560086883046402</v>
      </c>
      <c r="AX1173" s="2">
        <v>9.2056074336186597</v>
      </c>
      <c r="AY1173" s="108"/>
      <c r="AZ1173" s="2"/>
      <c r="BA1173" s="108"/>
      <c r="BB1173" s="108"/>
      <c r="BC1173" s="108"/>
      <c r="BD1173" s="108"/>
    </row>
    <row r="1174" spans="1:56" x14ac:dyDescent="0.25">
      <c r="A1174">
        <v>258</v>
      </c>
      <c r="B1174" s="13" t="s">
        <v>1925</v>
      </c>
      <c r="C1174">
        <v>0.26</v>
      </c>
      <c r="D1174">
        <v>5.6</v>
      </c>
      <c r="E1174" s="108">
        <v>1101.336</v>
      </c>
      <c r="F1174" s="108" t="s">
        <v>66</v>
      </c>
      <c r="G1174" t="s">
        <v>1917</v>
      </c>
      <c r="H1174">
        <v>18.5</v>
      </c>
      <c r="I1174">
        <v>16.764991999999999</v>
      </c>
      <c r="J1174" s="7">
        <v>1.7350080000000001</v>
      </c>
      <c r="K1174">
        <v>0.89204545454545503</v>
      </c>
      <c r="L1174" s="108"/>
      <c r="N1174" s="108"/>
      <c r="O1174" s="8">
        <v>8300</v>
      </c>
      <c r="P1174">
        <v>1101.3421322388499</v>
      </c>
      <c r="Q1174" s="108" t="s">
        <v>160</v>
      </c>
      <c r="R1174" s="108" t="s">
        <v>160</v>
      </c>
      <c r="S1174" s="109" t="str">
        <f t="shared" si="18"/>
        <v>Same</v>
      </c>
      <c r="T1174" s="109"/>
      <c r="U1174" s="108" t="s">
        <v>160</v>
      </c>
      <c r="V1174" s="3" t="s">
        <v>51</v>
      </c>
      <c r="W1174" s="108" t="s">
        <v>161</v>
      </c>
      <c r="X1174" s="108" t="s">
        <v>161</v>
      </c>
      <c r="Y1174" s="105"/>
      <c r="Z1174" s="105" t="s">
        <v>48</v>
      </c>
      <c r="AA1174" s="105"/>
      <c r="AB1174" s="105">
        <v>1101.3399999999999</v>
      </c>
      <c r="AC1174" s="3">
        <v>1101.3399999999999</v>
      </c>
      <c r="AD1174" s="3" t="s">
        <v>1918</v>
      </c>
      <c r="AE1174" s="3" t="s">
        <v>1032</v>
      </c>
      <c r="AF1174" s="3" t="s">
        <v>1919</v>
      </c>
      <c r="AG1174" s="3" t="s">
        <v>1307</v>
      </c>
      <c r="AH1174" s="3" t="s">
        <v>1920</v>
      </c>
      <c r="AI1174" s="3" t="s">
        <v>1633</v>
      </c>
      <c r="AJ1174" s="3" t="s">
        <v>1921</v>
      </c>
      <c r="AK1174" s="3" t="s">
        <v>1922</v>
      </c>
      <c r="AL1174" s="3" t="s">
        <v>1923</v>
      </c>
      <c r="AM1174" s="3" t="s">
        <v>1303</v>
      </c>
      <c r="AN1174">
        <v>1</v>
      </c>
      <c r="AO1174" s="108" t="s">
        <v>1560</v>
      </c>
      <c r="AP1174" s="108">
        <v>4444</v>
      </c>
      <c r="AQ1174" s="108" t="s">
        <v>1924</v>
      </c>
      <c r="AR1174" s="2" t="s">
        <v>53</v>
      </c>
      <c r="AS1174">
        <v>0.89204545454545503</v>
      </c>
      <c r="AT1174">
        <v>0.62</v>
      </c>
      <c r="AU1174">
        <v>2.2000000000000002</v>
      </c>
      <c r="AV1174" t="s">
        <v>1296</v>
      </c>
      <c r="AW1174" s="2">
        <v>0.247077075829542</v>
      </c>
      <c r="AX1174" s="2">
        <v>17600000</v>
      </c>
      <c r="AY1174" s="108"/>
      <c r="AZ1174" s="2"/>
      <c r="BA1174" s="108"/>
      <c r="BB1174" s="108"/>
      <c r="BD1174" s="108"/>
    </row>
    <row r="1175" spans="1:56" x14ac:dyDescent="0.25">
      <c r="A1175">
        <v>1572</v>
      </c>
      <c r="B1175" s="13" t="s">
        <v>10208</v>
      </c>
      <c r="C1175">
        <v>0.32</v>
      </c>
      <c r="D1175">
        <v>6.97</v>
      </c>
      <c r="E1175" s="2">
        <v>1115.9634000000001</v>
      </c>
      <c r="F1175" s="2" t="s">
        <v>66</v>
      </c>
      <c r="G1175" t="s">
        <v>13963</v>
      </c>
      <c r="H1175">
        <v>19.72</v>
      </c>
      <c r="I1175">
        <v>19.705604999999998</v>
      </c>
      <c r="J1175">
        <v>1.439500000000038E-2</v>
      </c>
      <c r="K1175" t="s">
        <v>48</v>
      </c>
      <c r="L1175" s="2" t="s">
        <v>13964</v>
      </c>
      <c r="M1175" s="2" t="s">
        <v>13965</v>
      </c>
      <c r="O1175" s="2">
        <v>180000</v>
      </c>
      <c r="P1175">
        <v>1115.948602325316</v>
      </c>
      <c r="Q1175" s="108" t="s">
        <v>13966</v>
      </c>
      <c r="R1175" s="108" t="s">
        <v>13966</v>
      </c>
      <c r="S1175" s="109" t="str">
        <f t="shared" si="18"/>
        <v>Same</v>
      </c>
      <c r="T1175" s="109"/>
      <c r="U1175" s="108" t="s">
        <v>160</v>
      </c>
      <c r="V1175" s="3" t="s">
        <v>46</v>
      </c>
      <c r="W1175" s="108" t="s">
        <v>289</v>
      </c>
      <c r="X1175" s="108" t="s">
        <v>289</v>
      </c>
      <c r="Y1175" s="105"/>
      <c r="Z1175" s="105" t="s">
        <v>15181</v>
      </c>
      <c r="AA1175" s="105" t="s">
        <v>15181</v>
      </c>
      <c r="AB1175" s="105">
        <v>1115.963073863672</v>
      </c>
      <c r="AC1175" s="3">
        <v>1115.963073863672</v>
      </c>
      <c r="AD1175" s="3" t="s">
        <v>13967</v>
      </c>
      <c r="AE1175" s="3" t="s">
        <v>13968</v>
      </c>
      <c r="AF1175" s="3" t="s">
        <v>13969</v>
      </c>
      <c r="AG1175" s="3" t="s">
        <v>13970</v>
      </c>
      <c r="AH1175" s="3" t="s">
        <v>13971</v>
      </c>
      <c r="AI1175" s="3" t="s">
        <v>13972</v>
      </c>
      <c r="AJ1175" s="3" t="s">
        <v>13973</v>
      </c>
      <c r="AK1175" s="3" t="s">
        <v>13974</v>
      </c>
      <c r="AL1175" s="3" t="s">
        <v>13975</v>
      </c>
      <c r="AM1175" s="3" t="s">
        <v>186</v>
      </c>
      <c r="AN1175">
        <v>1</v>
      </c>
      <c r="AO1175" s="2" t="s">
        <v>12895</v>
      </c>
      <c r="AP1175" s="2">
        <v>5212</v>
      </c>
      <c r="AQ1175" s="2" t="s">
        <v>13976</v>
      </c>
      <c r="AR1175" s="108" t="s">
        <v>48</v>
      </c>
      <c r="AS1175" t="s">
        <v>48</v>
      </c>
      <c r="AT1175" t="s">
        <v>48</v>
      </c>
      <c r="AU1175" t="s">
        <v>48</v>
      </c>
      <c r="AV1175" t="s">
        <v>48</v>
      </c>
      <c r="AW1175" s="108" t="s">
        <v>48</v>
      </c>
      <c r="AX1175" s="2">
        <v>884000000</v>
      </c>
      <c r="AY1175" s="2" t="s">
        <v>10848</v>
      </c>
      <c r="AZ1175" s="2" t="s">
        <v>50</v>
      </c>
      <c r="BA1175" s="108"/>
      <c r="BB1175" s="108"/>
      <c r="BC1175" s="108"/>
    </row>
    <row r="1176" spans="1:56" x14ac:dyDescent="0.25">
      <c r="A1176">
        <v>630</v>
      </c>
      <c r="B1176" s="13" t="s">
        <v>4539</v>
      </c>
      <c r="C1176">
        <v>0.62</v>
      </c>
      <c r="D1176">
        <v>7.28</v>
      </c>
      <c r="E1176" s="108">
        <v>1124.6702</v>
      </c>
      <c r="F1176" s="2" t="s">
        <v>66</v>
      </c>
      <c r="G1176" t="s">
        <v>4525</v>
      </c>
      <c r="H1176">
        <v>5.2</v>
      </c>
      <c r="I1176">
        <v>5.1999110999999996</v>
      </c>
      <c r="J1176">
        <v>8.8900000000613502E-5</v>
      </c>
      <c r="K1176">
        <v>2.0887096774193501</v>
      </c>
      <c r="L1176" s="108"/>
      <c r="M1176" s="108"/>
      <c r="O1176" s="2">
        <v>85000</v>
      </c>
      <c r="P1176">
        <v>1124.6822058543901</v>
      </c>
      <c r="Q1176" s="108" t="s">
        <v>160</v>
      </c>
      <c r="R1176" s="108" t="s">
        <v>160</v>
      </c>
      <c r="S1176" s="109" t="str">
        <f t="shared" si="18"/>
        <v>Same</v>
      </c>
      <c r="T1176" s="109"/>
      <c r="U1176" s="108" t="s">
        <v>160</v>
      </c>
      <c r="V1176" s="108" t="s">
        <v>670</v>
      </c>
      <c r="W1176" s="69" t="s">
        <v>528</v>
      </c>
      <c r="X1176" s="108" t="s">
        <v>4526</v>
      </c>
      <c r="Y1176" s="105"/>
      <c r="Z1176" s="105" t="s">
        <v>48</v>
      </c>
      <c r="AA1176" s="105"/>
      <c r="AB1176" s="105">
        <v>1124.6697797915899</v>
      </c>
      <c r="AC1176" s="3">
        <v>1124.6697797915899</v>
      </c>
      <c r="AD1176" s="3" t="s">
        <v>4527</v>
      </c>
      <c r="AE1176" s="3" t="s">
        <v>4528</v>
      </c>
      <c r="AF1176" s="3" t="s">
        <v>4529</v>
      </c>
      <c r="AG1176" s="3" t="s">
        <v>4530</v>
      </c>
      <c r="AH1176" s="3" t="s">
        <v>4531</v>
      </c>
      <c r="AI1176" s="3" t="s">
        <v>4532</v>
      </c>
      <c r="AJ1176" s="3" t="s">
        <v>4533</v>
      </c>
      <c r="AK1176" s="3" t="s">
        <v>4534</v>
      </c>
      <c r="AL1176" s="3" t="s">
        <v>4535</v>
      </c>
      <c r="AM1176" s="3" t="s">
        <v>4536</v>
      </c>
      <c r="AN1176">
        <v>1</v>
      </c>
      <c r="AO1176" s="2" t="s">
        <v>4502</v>
      </c>
      <c r="AP1176" s="2">
        <v>1357</v>
      </c>
      <c r="AQ1176" s="2" t="s">
        <v>4537</v>
      </c>
      <c r="AR1176" s="2" t="s">
        <v>53</v>
      </c>
      <c r="AS1176">
        <v>2.0887096774193501</v>
      </c>
      <c r="AT1176">
        <v>2</v>
      </c>
      <c r="AU1176">
        <v>5.0599999999999996</v>
      </c>
      <c r="AV1176" t="s">
        <v>1296</v>
      </c>
      <c r="AW1176" s="2">
        <v>0.60659761294523695</v>
      </c>
      <c r="AX1176" s="2">
        <v>6.0798120638541802</v>
      </c>
      <c r="AY1176" s="108"/>
      <c r="AZ1176" s="2" t="s">
        <v>50</v>
      </c>
      <c r="BA1176" s="108"/>
      <c r="BB1176" s="108"/>
      <c r="BC1176" s="108"/>
    </row>
    <row r="1177" spans="1:56" x14ac:dyDescent="0.25">
      <c r="A1177">
        <v>219</v>
      </c>
      <c r="B1177" s="13" t="s">
        <v>1925</v>
      </c>
      <c r="C1177">
        <v>0.36</v>
      </c>
      <c r="D1177">
        <v>6.77</v>
      </c>
      <c r="E1177" s="108">
        <v>1132.3193000000001</v>
      </c>
      <c r="F1177" s="2" t="s">
        <v>66</v>
      </c>
      <c r="G1177" t="s">
        <v>1553</v>
      </c>
      <c r="H1177">
        <v>17.98</v>
      </c>
      <c r="I1177">
        <v>17.927665000000001</v>
      </c>
      <c r="J1177">
        <v>5.2334999999999403E-2</v>
      </c>
      <c r="K1177">
        <v>0.79069767441860495</v>
      </c>
      <c r="L1177" s="108"/>
      <c r="N1177" s="108"/>
      <c r="O1177" s="2">
        <v>7700000</v>
      </c>
      <c r="P1177">
        <v>1132.32560475386</v>
      </c>
      <c r="Q1177" s="108" t="s">
        <v>160</v>
      </c>
      <c r="R1177" s="108" t="s">
        <v>160</v>
      </c>
      <c r="S1177" s="109" t="str">
        <f t="shared" si="18"/>
        <v>Same</v>
      </c>
      <c r="T1177" s="109"/>
      <c r="U1177" s="108" t="s">
        <v>160</v>
      </c>
      <c r="V1177" s="3" t="s">
        <v>670</v>
      </c>
      <c r="W1177" s="108" t="s">
        <v>528</v>
      </c>
      <c r="X1177" s="108" t="s">
        <v>528</v>
      </c>
      <c r="Y1177" s="105"/>
      <c r="Z1177" s="105" t="s">
        <v>48</v>
      </c>
      <c r="AA1177" s="105"/>
      <c r="AB1177" s="105">
        <v>1132.32</v>
      </c>
      <c r="AC1177" s="3">
        <v>1132.32</v>
      </c>
      <c r="AD1177" s="3" t="s">
        <v>1554</v>
      </c>
      <c r="AE1177" s="3" t="s">
        <v>1555</v>
      </c>
      <c r="AF1177" s="3" t="s">
        <v>1556</v>
      </c>
      <c r="AG1177" s="3" t="s">
        <v>80</v>
      </c>
      <c r="AH1177" s="3" t="s">
        <v>1557</v>
      </c>
      <c r="AI1177" s="3" t="s">
        <v>82</v>
      </c>
      <c r="AJ1177" s="3" t="s">
        <v>1558</v>
      </c>
      <c r="AK1177" s="3" t="s">
        <v>1300</v>
      </c>
      <c r="AL1177" s="3" t="s">
        <v>1559</v>
      </c>
      <c r="AM1177" s="3" t="s">
        <v>1053</v>
      </c>
      <c r="AN1177">
        <v>1</v>
      </c>
      <c r="AO1177" s="2" t="s">
        <v>1560</v>
      </c>
      <c r="AP1177" s="2">
        <v>4762</v>
      </c>
      <c r="AQ1177" s="2" t="s">
        <v>1561</v>
      </c>
      <c r="AR1177" s="2" t="s">
        <v>53</v>
      </c>
      <c r="AS1177">
        <v>0.79069767441860495</v>
      </c>
      <c r="AT1177">
        <v>0.62</v>
      </c>
      <c r="AU1177">
        <v>2.2000000000000002</v>
      </c>
      <c r="AV1177" t="s">
        <v>1296</v>
      </c>
      <c r="AW1177" s="2">
        <v>0.41609588820368199</v>
      </c>
      <c r="AX1177" s="2">
        <v>17200000000</v>
      </c>
      <c r="AY1177" s="108"/>
      <c r="AZ1177" s="2"/>
      <c r="BA1177" s="108"/>
      <c r="BB1177" s="108"/>
      <c r="BD1177" s="108"/>
    </row>
    <row r="1178" spans="1:56" x14ac:dyDescent="0.25">
      <c r="A1178">
        <v>618</v>
      </c>
      <c r="B1178" s="13" t="s">
        <v>4538</v>
      </c>
      <c r="C1178">
        <v>0.54</v>
      </c>
      <c r="D1178">
        <v>18.09</v>
      </c>
      <c r="E1178" s="108">
        <v>1143.7288000000001</v>
      </c>
      <c r="F1178" s="2" t="s">
        <v>66</v>
      </c>
      <c r="G1178" t="s">
        <v>4405</v>
      </c>
      <c r="H1178">
        <v>5.21</v>
      </c>
      <c r="I1178">
        <v>5.2241369000000004</v>
      </c>
      <c r="J1178" s="3">
        <v>-1.41369000000005E-2</v>
      </c>
      <c r="K1178">
        <v>2.5333333333333301</v>
      </c>
      <c r="L1178" s="108"/>
      <c r="M1178" s="2" t="s">
        <v>4406</v>
      </c>
      <c r="N1178" s="2" t="s">
        <v>4407</v>
      </c>
      <c r="O1178" s="8">
        <v>83000</v>
      </c>
      <c r="P1178">
        <v>1143.73594944873</v>
      </c>
      <c r="Q1178" s="108" t="s">
        <v>4408</v>
      </c>
      <c r="R1178" s="108" t="s">
        <v>4408</v>
      </c>
      <c r="S1178" s="109" t="str">
        <f t="shared" si="18"/>
        <v>Same</v>
      </c>
      <c r="T1178" s="109"/>
      <c r="U1178" s="108" t="s">
        <v>160</v>
      </c>
      <c r="V1178" s="3" t="s">
        <v>46</v>
      </c>
      <c r="W1178" s="3" t="s">
        <v>289</v>
      </c>
      <c r="X1178" s="108" t="s">
        <v>289</v>
      </c>
      <c r="Y1178" s="105"/>
      <c r="Z1178" s="105" t="s">
        <v>15572</v>
      </c>
      <c r="AA1178" s="105"/>
      <c r="AB1178" s="105">
        <v>1143.7286124561899</v>
      </c>
      <c r="AC1178" s="3">
        <v>1143.7286124561899</v>
      </c>
      <c r="AD1178" s="3" t="s">
        <v>4409</v>
      </c>
      <c r="AE1178" s="3" t="s">
        <v>4410</v>
      </c>
      <c r="AF1178" s="3" t="s">
        <v>4411</v>
      </c>
      <c r="AG1178" s="3" t="s">
        <v>4412</v>
      </c>
      <c r="AH1178" s="3" t="s">
        <v>4413</v>
      </c>
      <c r="AI1178" s="3" t="s">
        <v>4414</v>
      </c>
      <c r="AJ1178" s="3" t="s">
        <v>4415</v>
      </c>
      <c r="AK1178" s="3" t="s">
        <v>4416</v>
      </c>
      <c r="AL1178" s="3" t="s">
        <v>4417</v>
      </c>
      <c r="AM1178" s="3" t="s">
        <v>4418</v>
      </c>
      <c r="AN1178">
        <v>1</v>
      </c>
      <c r="AO1178" s="2" t="s">
        <v>3978</v>
      </c>
      <c r="AP1178" s="2">
        <v>1417</v>
      </c>
      <c r="AQ1178" s="2" t="s">
        <v>4419</v>
      </c>
      <c r="AR1178" s="2" t="s">
        <v>53</v>
      </c>
      <c r="AS1178">
        <v>2.5333333333333301</v>
      </c>
      <c r="AT1178">
        <v>2</v>
      </c>
      <c r="AU1178">
        <v>5.0599999999999996</v>
      </c>
      <c r="AV1178" t="s">
        <v>1296</v>
      </c>
      <c r="AW1178" s="2">
        <v>0.30886451730653502</v>
      </c>
      <c r="AX1178" s="2">
        <v>11.8222216967901</v>
      </c>
      <c r="AY1178" s="2" t="s">
        <v>50</v>
      </c>
      <c r="AZ1178" s="2"/>
      <c r="BA1178" s="108"/>
      <c r="BB1178" s="108"/>
      <c r="BC1178" s="108"/>
      <c r="BD1178" s="108"/>
    </row>
    <row r="1179" spans="1:56" x14ac:dyDescent="0.25">
      <c r="A1179">
        <v>842</v>
      </c>
      <c r="B1179" s="13" t="s">
        <v>7819</v>
      </c>
      <c r="C1179">
        <v>0.52</v>
      </c>
      <c r="D1179">
        <v>7.22</v>
      </c>
      <c r="E1179" s="2">
        <v>1162.4703</v>
      </c>
      <c r="F1179" s="2" t="s">
        <v>66</v>
      </c>
      <c r="G1179" t="s">
        <v>9874</v>
      </c>
      <c r="H1179">
        <v>3.78</v>
      </c>
      <c r="I1179">
        <v>3.7701696</v>
      </c>
      <c r="J1179">
        <v>9.8303999999997949E-3</v>
      </c>
      <c r="K1179">
        <v>1.624338624338624</v>
      </c>
      <c r="L1179" s="108"/>
      <c r="N1179" s="108"/>
      <c r="O1179" s="2">
        <v>99000</v>
      </c>
      <c r="P1179">
        <v>1162.4699872954891</v>
      </c>
      <c r="Q1179" s="3" t="s">
        <v>160</v>
      </c>
      <c r="R1179" s="3" t="s">
        <v>160</v>
      </c>
      <c r="S1179" s="109" t="str">
        <f t="shared" si="18"/>
        <v>Same</v>
      </c>
      <c r="T1179" s="109"/>
      <c r="U1179" s="3" t="s">
        <v>160</v>
      </c>
      <c r="V1179" s="78" t="s">
        <v>670</v>
      </c>
      <c r="W1179" s="3" t="s">
        <v>528</v>
      </c>
      <c r="X1179" s="108" t="s">
        <v>528</v>
      </c>
      <c r="Y1179" s="105"/>
      <c r="Z1179" s="105" t="s">
        <v>48</v>
      </c>
      <c r="AA1179" s="105"/>
      <c r="AB1179" s="105">
        <v>1162.4703766090599</v>
      </c>
      <c r="AC1179" s="3">
        <v>1162.4703766090599</v>
      </c>
      <c r="AD1179" s="3" t="s">
        <v>9875</v>
      </c>
      <c r="AE1179" s="3" t="s">
        <v>9672</v>
      </c>
      <c r="AF1179" s="3" t="s">
        <v>9876</v>
      </c>
      <c r="AG1179" s="3" t="s">
        <v>9674</v>
      </c>
      <c r="AH1179" s="3" t="s">
        <v>9877</v>
      </c>
      <c r="AI1179" s="3" t="s">
        <v>9878</v>
      </c>
      <c r="AJ1179" s="3" t="s">
        <v>9879</v>
      </c>
      <c r="AK1179" s="3" t="s">
        <v>9880</v>
      </c>
      <c r="AL1179" s="3" t="s">
        <v>9881</v>
      </c>
      <c r="AM1179" s="3" t="s">
        <v>9882</v>
      </c>
      <c r="AN1179">
        <v>1</v>
      </c>
      <c r="AO1179" s="2" t="s">
        <v>9872</v>
      </c>
      <c r="AP1179" s="2">
        <v>974</v>
      </c>
      <c r="AQ1179" s="2" t="s">
        <v>9883</v>
      </c>
      <c r="AR1179" s="2" t="s">
        <v>53</v>
      </c>
      <c r="AS1179">
        <v>1.624338624338624</v>
      </c>
      <c r="AT1179">
        <v>1.5</v>
      </c>
      <c r="AU1179">
        <v>50</v>
      </c>
      <c r="AV1179" t="s">
        <v>85</v>
      </c>
      <c r="AW1179" s="2">
        <v>0.1696365128291859</v>
      </c>
      <c r="AX1179" s="2">
        <v>307000000</v>
      </c>
      <c r="AY1179" s="108"/>
      <c r="AZ1179" s="2" t="s">
        <v>50</v>
      </c>
      <c r="BA1179" s="108"/>
      <c r="BB1179" s="108"/>
      <c r="BC1179" s="2" t="s">
        <v>9682</v>
      </c>
      <c r="BD1179" s="108"/>
    </row>
    <row r="1180" spans="1:56" x14ac:dyDescent="0.25">
      <c r="A1180">
        <v>811</v>
      </c>
      <c r="B1180" s="13" t="s">
        <v>9727</v>
      </c>
      <c r="C1180">
        <v>0.45</v>
      </c>
      <c r="D1180">
        <v>14.91</v>
      </c>
      <c r="E1180" s="2">
        <v>1162.4701</v>
      </c>
      <c r="F1180" s="2" t="s">
        <v>66</v>
      </c>
      <c r="G1180" t="s">
        <v>9670</v>
      </c>
      <c r="H1180">
        <v>3.76</v>
      </c>
      <c r="I1180">
        <v>3.7541340999999999</v>
      </c>
      <c r="J1180">
        <v>5.8658999999998702E-3</v>
      </c>
      <c r="K1180" t="s">
        <v>48</v>
      </c>
      <c r="L1180" s="108"/>
      <c r="M1180" s="108"/>
      <c r="N1180" s="108"/>
      <c r="O1180" s="2">
        <v>79000</v>
      </c>
      <c r="P1180">
        <v>1162.4697872955401</v>
      </c>
      <c r="Q1180" s="3" t="s">
        <v>160</v>
      </c>
      <c r="R1180" s="3" t="s">
        <v>160</v>
      </c>
      <c r="S1180" s="109" t="str">
        <f t="shared" si="18"/>
        <v>Same</v>
      </c>
      <c r="T1180" s="109"/>
      <c r="U1180" s="3" t="s">
        <v>160</v>
      </c>
      <c r="V1180" s="3" t="s">
        <v>670</v>
      </c>
      <c r="W1180" s="3" t="s">
        <v>528</v>
      </c>
      <c r="X1180" s="3" t="s">
        <v>528</v>
      </c>
      <c r="Y1180" s="105"/>
      <c r="Z1180" s="105"/>
      <c r="AA1180" s="105"/>
      <c r="AB1180" s="105">
        <v>1162.4708098354199</v>
      </c>
      <c r="AC1180" s="3">
        <v>1162.4708098354199</v>
      </c>
      <c r="AD1180" s="3" t="s">
        <v>9671</v>
      </c>
      <c r="AE1180" s="3" t="s">
        <v>9672</v>
      </c>
      <c r="AF1180" s="3" t="s">
        <v>9673</v>
      </c>
      <c r="AG1180" s="3" t="s">
        <v>9674</v>
      </c>
      <c r="AH1180" s="3" t="s">
        <v>9675</v>
      </c>
      <c r="AI1180" s="3" t="s">
        <v>9676</v>
      </c>
      <c r="AJ1180" s="3" t="s">
        <v>9677</v>
      </c>
      <c r="AK1180" s="3" t="s">
        <v>9678</v>
      </c>
      <c r="AL1180" s="3" t="s">
        <v>9679</v>
      </c>
      <c r="AM1180" s="3" t="s">
        <v>9680</v>
      </c>
      <c r="AN1180">
        <v>1</v>
      </c>
      <c r="AO1180" s="2" t="s">
        <v>9566</v>
      </c>
      <c r="AP1180" s="2">
        <v>976</v>
      </c>
      <c r="AQ1180" s="2" t="s">
        <v>9681</v>
      </c>
      <c r="AR1180" s="108" t="s">
        <v>48</v>
      </c>
      <c r="AS1180" t="s">
        <v>48</v>
      </c>
      <c r="AT1180" t="s">
        <v>48</v>
      </c>
      <c r="AU1180" t="s">
        <v>48</v>
      </c>
      <c r="AV1180" t="s">
        <v>48</v>
      </c>
      <c r="AW1180" s="108" t="s">
        <v>48</v>
      </c>
      <c r="AX1180" s="2">
        <v>11.5189869772472</v>
      </c>
      <c r="AY1180" s="108"/>
      <c r="AZ1180" s="2" t="s">
        <v>50</v>
      </c>
      <c r="BB1180" s="108"/>
      <c r="BC1180" s="2" t="s">
        <v>9682</v>
      </c>
      <c r="BD1180" s="108"/>
    </row>
    <row r="1181" spans="1:56" x14ac:dyDescent="0.25">
      <c r="A1181">
        <v>1259</v>
      </c>
      <c r="B1181" s="13" t="s">
        <v>8503</v>
      </c>
      <c r="C1181">
        <v>0.26</v>
      </c>
      <c r="D1181">
        <v>7.11</v>
      </c>
      <c r="E1181" s="108">
        <v>1173.8565000000001</v>
      </c>
      <c r="F1181" s="108" t="s">
        <v>66</v>
      </c>
      <c r="G1181" t="s">
        <v>8494</v>
      </c>
      <c r="H1181">
        <v>22</v>
      </c>
      <c r="I1181">
        <v>20.575149</v>
      </c>
      <c r="J1181" s="7">
        <v>1.4248510000000001</v>
      </c>
      <c r="K1181">
        <v>2.7933333333333299</v>
      </c>
      <c r="L1181" s="108"/>
      <c r="M1181" s="108"/>
      <c r="N1181" s="2" t="s">
        <v>8495</v>
      </c>
      <c r="O1181" s="8">
        <v>11000</v>
      </c>
      <c r="P1181">
        <v>1173.8639833351899</v>
      </c>
      <c r="Q1181" s="26" t="s">
        <v>8496</v>
      </c>
      <c r="R1181" s="26" t="s">
        <v>8496</v>
      </c>
      <c r="S1181" s="109" t="str">
        <f t="shared" si="18"/>
        <v>Same</v>
      </c>
      <c r="T1181" s="109"/>
      <c r="U1181" s="26" t="s">
        <v>718</v>
      </c>
      <c r="V1181" s="108" t="s">
        <v>51</v>
      </c>
      <c r="W1181" s="108" t="s">
        <v>52</v>
      </c>
      <c r="X1181" s="108" t="s">
        <v>52</v>
      </c>
      <c r="Y1181" s="105"/>
      <c r="Z1181" s="105" t="s">
        <v>14938</v>
      </c>
      <c r="AA1181" s="105" t="s">
        <v>14938</v>
      </c>
      <c r="AB1181" s="105">
        <v>1173.8599999999999</v>
      </c>
      <c r="AC1181" s="3">
        <v>1173.8599999999999</v>
      </c>
      <c r="AD1181" s="3" t="s">
        <v>8497</v>
      </c>
      <c r="AE1181" s="3" t="s">
        <v>1555</v>
      </c>
      <c r="AF1181" s="3" t="s">
        <v>8498</v>
      </c>
      <c r="AG1181" s="3" t="s">
        <v>1300</v>
      </c>
      <c r="AH1181" s="3" t="s">
        <v>8499</v>
      </c>
      <c r="AI1181" s="3" t="s">
        <v>80</v>
      </c>
      <c r="AJ1181" s="3" t="s">
        <v>8500</v>
      </c>
      <c r="AK1181" s="3" t="s">
        <v>1045</v>
      </c>
      <c r="AL1181" s="3" t="s">
        <v>8501</v>
      </c>
      <c r="AM1181" s="3" t="s">
        <v>1568</v>
      </c>
      <c r="AN1181">
        <v>1</v>
      </c>
      <c r="AO1181" s="108" t="s">
        <v>8382</v>
      </c>
      <c r="AP1181" s="108">
        <v>5526</v>
      </c>
      <c r="AQ1181" s="108" t="s">
        <v>8502</v>
      </c>
      <c r="AR1181" s="2" t="s">
        <v>53</v>
      </c>
      <c r="AS1181">
        <v>2.7933333333333299</v>
      </c>
      <c r="AT1181">
        <v>1.21</v>
      </c>
      <c r="AU1181">
        <v>2.98</v>
      </c>
      <c r="AV1181" t="s">
        <v>1296</v>
      </c>
      <c r="AW1181" s="2">
        <v>0.73142713697911499</v>
      </c>
      <c r="AX1181" s="2">
        <v>41900000</v>
      </c>
      <c r="AY1181" s="2" t="s">
        <v>718</v>
      </c>
      <c r="AZ1181" s="2"/>
      <c r="BA1181" s="108"/>
      <c r="BB1181" s="108"/>
    </row>
    <row r="1182" spans="1:56" x14ac:dyDescent="0.25">
      <c r="A1182">
        <v>236</v>
      </c>
      <c r="B1182" s="13" t="s">
        <v>1925</v>
      </c>
      <c r="C1182">
        <v>0.71</v>
      </c>
      <c r="D1182">
        <v>8.6300000000000008</v>
      </c>
      <c r="E1182" s="108">
        <v>1174.3662999999999</v>
      </c>
      <c r="F1182" s="2" t="s">
        <v>66</v>
      </c>
      <c r="G1182" t="s">
        <v>1695</v>
      </c>
      <c r="H1182">
        <v>17.3</v>
      </c>
      <c r="I1182">
        <v>17.338419999999999</v>
      </c>
      <c r="J1182">
        <v>-3.8419999999998601E-2</v>
      </c>
      <c r="K1182">
        <v>1.14826498422713</v>
      </c>
      <c r="L1182" s="108"/>
      <c r="M1182" s="108"/>
      <c r="O1182" s="2">
        <v>370000</v>
      </c>
      <c r="P1182">
        <v>1174.3728388715599</v>
      </c>
      <c r="Q1182" s="108" t="s">
        <v>160</v>
      </c>
      <c r="R1182" s="108" t="s">
        <v>160</v>
      </c>
      <c r="S1182" s="109" t="str">
        <f t="shared" si="18"/>
        <v>Same</v>
      </c>
      <c r="T1182" s="109"/>
      <c r="U1182" s="108" t="s">
        <v>160</v>
      </c>
      <c r="V1182" s="3" t="s">
        <v>670</v>
      </c>
      <c r="W1182" s="108" t="s">
        <v>528</v>
      </c>
      <c r="X1182" s="108" t="s">
        <v>528</v>
      </c>
      <c r="Y1182" s="105"/>
      <c r="Z1182" s="105" t="s">
        <v>48</v>
      </c>
      <c r="AA1182" s="105"/>
      <c r="AB1182" s="105">
        <v>1174.3699999999999</v>
      </c>
      <c r="AC1182" s="3">
        <v>1174.3699999999999</v>
      </c>
      <c r="AD1182" s="3" t="s">
        <v>1696</v>
      </c>
      <c r="AE1182" s="3" t="s">
        <v>1032</v>
      </c>
      <c r="AF1182" s="3" t="s">
        <v>1697</v>
      </c>
      <c r="AG1182" s="3" t="s">
        <v>1307</v>
      </c>
      <c r="AH1182" s="3" t="s">
        <v>1698</v>
      </c>
      <c r="AI1182" s="3" t="s">
        <v>1633</v>
      </c>
      <c r="AJ1182" s="3" t="s">
        <v>1699</v>
      </c>
      <c r="AK1182" s="3" t="s">
        <v>1303</v>
      </c>
      <c r="AL1182" s="3" t="s">
        <v>1700</v>
      </c>
      <c r="AM1182" s="3" t="s">
        <v>80</v>
      </c>
      <c r="AN1182">
        <v>1</v>
      </c>
      <c r="AO1182" s="2" t="s">
        <v>1569</v>
      </c>
      <c r="AP1182" s="2">
        <v>4659</v>
      </c>
      <c r="AQ1182" s="2" t="s">
        <v>1701</v>
      </c>
      <c r="AR1182" s="2" t="s">
        <v>53</v>
      </c>
      <c r="AS1182">
        <v>1.14826498422713</v>
      </c>
      <c r="AT1182">
        <v>0.62</v>
      </c>
      <c r="AU1182">
        <v>2.2000000000000002</v>
      </c>
      <c r="AV1182" t="s">
        <v>1296</v>
      </c>
      <c r="AW1182" s="2">
        <v>0.26582850177066503</v>
      </c>
      <c r="AX1182" s="2">
        <v>5.5999999569230798</v>
      </c>
      <c r="AY1182" s="108"/>
      <c r="AZ1182" s="2"/>
      <c r="BB1182" s="108"/>
      <c r="BC1182" s="108"/>
    </row>
    <row r="1183" spans="1:56" x14ac:dyDescent="0.25">
      <c r="A1183">
        <v>1611</v>
      </c>
      <c r="B1183" s="13" t="s">
        <v>10208</v>
      </c>
      <c r="C1183">
        <v>0.23</v>
      </c>
      <c r="D1183">
        <v>5.28</v>
      </c>
      <c r="E1183" s="108">
        <v>1194.8225</v>
      </c>
      <c r="F1183" s="108" t="s">
        <v>66</v>
      </c>
      <c r="G1183" t="s">
        <v>14138</v>
      </c>
      <c r="H1183">
        <v>20.85</v>
      </c>
      <c r="I1183">
        <v>10.898209</v>
      </c>
      <c r="J1183" s="7">
        <v>9.9517910000000001</v>
      </c>
      <c r="K1183" t="s">
        <v>48</v>
      </c>
      <c r="L1183" s="108"/>
      <c r="M1183" s="2" t="s">
        <v>14139</v>
      </c>
      <c r="N1183" s="108"/>
      <c r="O1183" s="8">
        <v>13000</v>
      </c>
      <c r="P1183">
        <v>1194.80665665365</v>
      </c>
      <c r="Q1183" s="108" t="s">
        <v>14140</v>
      </c>
      <c r="R1183" s="108" t="s">
        <v>14140</v>
      </c>
      <c r="S1183" s="109" t="str">
        <f t="shared" si="18"/>
        <v>Same</v>
      </c>
      <c r="T1183" s="109"/>
      <c r="U1183" s="108" t="s">
        <v>1297</v>
      </c>
      <c r="V1183" s="3" t="s">
        <v>51</v>
      </c>
      <c r="W1183" s="108" t="s">
        <v>52</v>
      </c>
      <c r="X1183" s="108" t="s">
        <v>52</v>
      </c>
      <c r="Y1183" s="105"/>
      <c r="Z1183" s="105" t="s">
        <v>15201</v>
      </c>
      <c r="AA1183" s="105" t="s">
        <v>15202</v>
      </c>
      <c r="AB1183" s="105">
        <v>1194.824440512346</v>
      </c>
      <c r="AC1183" s="3">
        <v>1194.824440512346</v>
      </c>
      <c r="AD1183" s="3" t="s">
        <v>14141</v>
      </c>
      <c r="AE1183" s="3" t="s">
        <v>14142</v>
      </c>
      <c r="AF1183" s="3" t="s">
        <v>14143</v>
      </c>
      <c r="AG1183" s="3" t="s">
        <v>186</v>
      </c>
      <c r="AH1183" s="3" t="s">
        <v>14144</v>
      </c>
      <c r="AI1183" s="3" t="s">
        <v>14145</v>
      </c>
      <c r="AJ1183" s="3" t="s">
        <v>14146</v>
      </c>
      <c r="AK1183" s="3" t="s">
        <v>14147</v>
      </c>
      <c r="AL1183" s="3" t="s">
        <v>14148</v>
      </c>
      <c r="AM1183" s="3" t="s">
        <v>14149</v>
      </c>
      <c r="AN1183">
        <v>1</v>
      </c>
      <c r="AO1183" s="108" t="s">
        <v>13700</v>
      </c>
      <c r="AP1183" s="108">
        <v>2830</v>
      </c>
      <c r="AQ1183" s="108" t="s">
        <v>14150</v>
      </c>
      <c r="AR1183" s="108" t="s">
        <v>48</v>
      </c>
      <c r="AS1183" t="s">
        <v>48</v>
      </c>
      <c r="AT1183" t="s">
        <v>48</v>
      </c>
      <c r="AU1183" t="s">
        <v>48</v>
      </c>
      <c r="AV1183" t="s">
        <v>48</v>
      </c>
      <c r="AW1183" s="108" t="s">
        <v>48</v>
      </c>
      <c r="AX1183" s="2">
        <v>6.1226986352517008</v>
      </c>
      <c r="AY1183" s="2" t="s">
        <v>3688</v>
      </c>
      <c r="AZ1183" s="2" t="s">
        <v>50</v>
      </c>
      <c r="BA1183" s="108"/>
      <c r="BB1183" s="108"/>
      <c r="BC1183" s="108"/>
      <c r="BD1183" s="108"/>
    </row>
    <row r="1184" spans="1:56" x14ac:dyDescent="0.25">
      <c r="A1184">
        <v>225</v>
      </c>
      <c r="B1184" s="13" t="s">
        <v>1925</v>
      </c>
      <c r="C1184">
        <v>0.32</v>
      </c>
      <c r="D1184">
        <v>6.19</v>
      </c>
      <c r="E1184" s="108">
        <v>1208.3402000000001</v>
      </c>
      <c r="F1184" s="2" t="s">
        <v>66</v>
      </c>
      <c r="G1184" t="s">
        <v>1606</v>
      </c>
      <c r="H1184">
        <v>18.309999999999999</v>
      </c>
      <c r="I1184">
        <v>18.310676999999998</v>
      </c>
      <c r="J1184">
        <v>-6.7699999999959503E-4</v>
      </c>
      <c r="K1184">
        <v>0.76881720430107503</v>
      </c>
      <c r="L1184" s="108"/>
      <c r="M1184" s="108"/>
      <c r="O1184" s="2">
        <v>1600000</v>
      </c>
      <c r="P1184">
        <v>1208.3469280382301</v>
      </c>
      <c r="Q1184" s="108" t="s">
        <v>160</v>
      </c>
      <c r="R1184" s="108" t="s">
        <v>160</v>
      </c>
      <c r="S1184" s="109" t="str">
        <f t="shared" si="18"/>
        <v>Same</v>
      </c>
      <c r="T1184" s="109"/>
      <c r="U1184" s="108" t="s">
        <v>160</v>
      </c>
      <c r="V1184" s="3" t="s">
        <v>670</v>
      </c>
      <c r="W1184" s="108" t="s">
        <v>528</v>
      </c>
      <c r="X1184" s="108" t="s">
        <v>528</v>
      </c>
      <c r="Y1184" s="105"/>
      <c r="Z1184" s="105" t="s">
        <v>48</v>
      </c>
      <c r="AA1184" s="105"/>
      <c r="AB1184" s="105">
        <v>1208.3399999999999</v>
      </c>
      <c r="AC1184" s="3">
        <v>1208.3399999999999</v>
      </c>
      <c r="AD1184" s="3" t="s">
        <v>1607</v>
      </c>
      <c r="AE1184" s="3" t="s">
        <v>1555</v>
      </c>
      <c r="AF1184" s="3" t="s">
        <v>1608</v>
      </c>
      <c r="AG1184" s="3" t="s">
        <v>80</v>
      </c>
      <c r="AH1184" s="3" t="s">
        <v>1609</v>
      </c>
      <c r="AI1184" s="3" t="s">
        <v>82</v>
      </c>
      <c r="AJ1184" s="3" t="s">
        <v>1610</v>
      </c>
      <c r="AK1184" s="3" t="s">
        <v>1300</v>
      </c>
      <c r="AL1184" s="3" t="s">
        <v>1611</v>
      </c>
      <c r="AM1184" s="3" t="s">
        <v>1612</v>
      </c>
      <c r="AN1184">
        <v>1</v>
      </c>
      <c r="AO1184" s="2" t="s">
        <v>1560</v>
      </c>
      <c r="AP1184" s="2">
        <v>4864</v>
      </c>
      <c r="AQ1184" s="2" t="s">
        <v>1613</v>
      </c>
      <c r="AR1184" s="2" t="s">
        <v>53</v>
      </c>
      <c r="AS1184">
        <v>0.76881720430107503</v>
      </c>
      <c r="AT1184">
        <v>0.62</v>
      </c>
      <c r="AU1184">
        <v>2.2000000000000002</v>
      </c>
      <c r="AV1184" t="s">
        <v>1296</v>
      </c>
      <c r="AW1184" s="2">
        <v>0.45635931140882502</v>
      </c>
      <c r="AX1184" s="2">
        <v>3720000000</v>
      </c>
      <c r="AY1184" s="108"/>
      <c r="AZ1184" s="2"/>
      <c r="BA1184" s="108"/>
      <c r="BB1184" s="108"/>
      <c r="BC1184" s="108"/>
    </row>
    <row r="1185" spans="1:56" x14ac:dyDescent="0.25">
      <c r="A1185">
        <v>235</v>
      </c>
      <c r="B1185" s="13" t="s">
        <v>1925</v>
      </c>
      <c r="C1185">
        <v>0.23</v>
      </c>
      <c r="D1185">
        <v>5.81</v>
      </c>
      <c r="E1185" s="108">
        <v>1209.3402000000001</v>
      </c>
      <c r="F1185" s="2" t="s">
        <v>66</v>
      </c>
      <c r="G1185" t="s">
        <v>1688</v>
      </c>
      <c r="H1185">
        <v>18.309999999999999</v>
      </c>
      <c r="I1185">
        <v>18.346554999999999</v>
      </c>
      <c r="J1185">
        <v>-3.6555000000003397E-2</v>
      </c>
      <c r="K1185">
        <v>0.71871539313399802</v>
      </c>
      <c r="L1185" s="108"/>
      <c r="M1185" s="108"/>
      <c r="N1185" s="108"/>
      <c r="O1185" s="2">
        <v>390000</v>
      </c>
      <c r="P1185">
        <v>1209.3469336062301</v>
      </c>
      <c r="Q1185" s="108" t="s">
        <v>160</v>
      </c>
      <c r="R1185" s="108" t="s">
        <v>160</v>
      </c>
      <c r="S1185" s="109" t="str">
        <f t="shared" si="18"/>
        <v>Same</v>
      </c>
      <c r="T1185" s="109"/>
      <c r="U1185" s="108" t="s">
        <v>160</v>
      </c>
      <c r="V1185" s="3" t="s">
        <v>670</v>
      </c>
      <c r="W1185" s="108" t="s">
        <v>528</v>
      </c>
      <c r="X1185" s="108" t="s">
        <v>528</v>
      </c>
      <c r="Y1185" s="105"/>
      <c r="Z1185" s="105" t="s">
        <v>48</v>
      </c>
      <c r="AA1185" s="105"/>
      <c r="AB1185" s="105">
        <v>1209.3399999999999</v>
      </c>
      <c r="AC1185" s="3">
        <v>1209.3399999999999</v>
      </c>
      <c r="AD1185" s="3" t="s">
        <v>1689</v>
      </c>
      <c r="AE1185" s="3" t="s">
        <v>1555</v>
      </c>
      <c r="AF1185" s="3" t="s">
        <v>1690</v>
      </c>
      <c r="AG1185" s="3" t="s">
        <v>82</v>
      </c>
      <c r="AH1185" s="3" t="s">
        <v>1691</v>
      </c>
      <c r="AI1185" s="3" t="s">
        <v>115</v>
      </c>
      <c r="AJ1185" s="3" t="s">
        <v>1692</v>
      </c>
      <c r="AK1185" s="3" t="s">
        <v>1612</v>
      </c>
      <c r="AL1185" s="3" t="s">
        <v>1693</v>
      </c>
      <c r="AM1185" s="3" t="s">
        <v>80</v>
      </c>
      <c r="AN1185">
        <v>1</v>
      </c>
      <c r="AO1185" s="2" t="s">
        <v>1560</v>
      </c>
      <c r="AP1185" s="2">
        <v>4875</v>
      </c>
      <c r="AQ1185" s="2" t="s">
        <v>1694</v>
      </c>
      <c r="AR1185" s="2" t="s">
        <v>53</v>
      </c>
      <c r="AS1185">
        <v>0.71871539313399802</v>
      </c>
      <c r="AT1185">
        <v>0.62</v>
      </c>
      <c r="AU1185">
        <v>2.2000000000000002</v>
      </c>
      <c r="AV1185" t="s">
        <v>1296</v>
      </c>
      <c r="AW1185" s="2">
        <v>0.55481820633015899</v>
      </c>
      <c r="AX1185" s="2">
        <v>903000000</v>
      </c>
      <c r="AY1185" s="108"/>
      <c r="AZ1185" s="2"/>
      <c r="BB1185" s="108"/>
      <c r="BC1185" s="108"/>
      <c r="BD1185" s="108"/>
    </row>
    <row r="1186" spans="1:56" x14ac:dyDescent="0.25">
      <c r="A1186">
        <v>223</v>
      </c>
      <c r="B1186" s="13" t="s">
        <v>1925</v>
      </c>
      <c r="C1186">
        <v>0.25</v>
      </c>
      <c r="D1186">
        <v>6.62</v>
      </c>
      <c r="E1186" s="2">
        <v>1230.3669</v>
      </c>
      <c r="F1186" s="2" t="s">
        <v>66</v>
      </c>
      <c r="G1186" t="s">
        <v>1586</v>
      </c>
      <c r="H1186">
        <v>18.309999999999999</v>
      </c>
      <c r="I1186">
        <v>18.328223999999999</v>
      </c>
      <c r="J1186">
        <v>-1.8224000000000001E-2</v>
      </c>
      <c r="K1186">
        <v>1.0052724077328601</v>
      </c>
      <c r="L1186" s="108"/>
      <c r="M1186" s="108"/>
      <c r="N1186" s="108"/>
      <c r="O1186" s="2">
        <v>2900000</v>
      </c>
      <c r="P1186">
        <v>1230.3737506829</v>
      </c>
      <c r="Q1186" s="108" t="s">
        <v>160</v>
      </c>
      <c r="R1186" s="108" t="s">
        <v>160</v>
      </c>
      <c r="S1186" s="109" t="str">
        <f t="shared" si="18"/>
        <v>Same</v>
      </c>
      <c r="T1186" s="109"/>
      <c r="U1186" s="108" t="s">
        <v>160</v>
      </c>
      <c r="V1186" s="3" t="s">
        <v>670</v>
      </c>
      <c r="W1186" s="108" t="s">
        <v>528</v>
      </c>
      <c r="X1186" s="108" t="s">
        <v>528</v>
      </c>
      <c r="Y1186" s="105"/>
      <c r="Z1186" s="105" t="s">
        <v>48</v>
      </c>
      <c r="AA1186" s="105"/>
      <c r="AB1186" s="105">
        <v>1230.3699999999999</v>
      </c>
      <c r="AC1186" s="3">
        <v>1230.3699999999999</v>
      </c>
      <c r="AD1186" s="3" t="s">
        <v>1587</v>
      </c>
      <c r="AE1186" s="3" t="s">
        <v>949</v>
      </c>
      <c r="AF1186" s="3" t="s">
        <v>1588</v>
      </c>
      <c r="AG1186" s="3" t="s">
        <v>1325</v>
      </c>
      <c r="AH1186" s="3" t="s">
        <v>1589</v>
      </c>
      <c r="AI1186" s="3" t="s">
        <v>80</v>
      </c>
      <c r="AJ1186" s="3" t="s">
        <v>1590</v>
      </c>
      <c r="AK1186" s="3" t="s">
        <v>1298</v>
      </c>
      <c r="AL1186" s="3" t="s">
        <v>1591</v>
      </c>
      <c r="AM1186" s="3" t="s">
        <v>82</v>
      </c>
      <c r="AN1186">
        <v>1</v>
      </c>
      <c r="AO1186" s="2" t="s">
        <v>1560</v>
      </c>
      <c r="AP1186" s="2">
        <v>4870</v>
      </c>
      <c r="AQ1186" s="2" t="s">
        <v>1592</v>
      </c>
      <c r="AR1186" s="2" t="s">
        <v>53</v>
      </c>
      <c r="AS1186">
        <v>1.0052724077328601</v>
      </c>
      <c r="AT1186">
        <v>0.62</v>
      </c>
      <c r="AU1186">
        <v>2.2000000000000002</v>
      </c>
      <c r="AV1186" t="s">
        <v>1296</v>
      </c>
      <c r="AW1186" s="2">
        <v>0.256455321777176</v>
      </c>
      <c r="AX1186" s="2">
        <v>5720000000</v>
      </c>
      <c r="AY1186" s="2" t="s">
        <v>1593</v>
      </c>
      <c r="AZ1186" s="2"/>
      <c r="BB1186" s="108"/>
      <c r="BC1186" s="2" t="s">
        <v>1594</v>
      </c>
      <c r="BD1186" s="108"/>
    </row>
    <row r="1187" spans="1:56" x14ac:dyDescent="0.25">
      <c r="A1187">
        <v>1104</v>
      </c>
      <c r="B1187" s="13" t="s">
        <v>8369</v>
      </c>
      <c r="C1187">
        <v>0.23</v>
      </c>
      <c r="D1187">
        <v>7.76</v>
      </c>
      <c r="E1187" s="108">
        <v>1231.3561999999999</v>
      </c>
      <c r="F1187" s="2" t="s">
        <v>66</v>
      </c>
      <c r="G1187" t="s">
        <v>10055</v>
      </c>
      <c r="H1187">
        <v>18.190000000000001</v>
      </c>
      <c r="I1187">
        <v>18.218513000000002</v>
      </c>
      <c r="J1187">
        <v>-2.851299999999668E-2</v>
      </c>
      <c r="K1187">
        <v>4.4722222222222223</v>
      </c>
      <c r="L1187" s="108"/>
      <c r="M1187" s="108"/>
      <c r="O1187" s="8">
        <v>79000</v>
      </c>
      <c r="P1187">
        <v>1231.3398722167881</v>
      </c>
      <c r="Q1187" s="108" t="s">
        <v>160</v>
      </c>
      <c r="R1187" s="108" t="s">
        <v>160</v>
      </c>
      <c r="S1187" s="109" t="str">
        <f t="shared" si="18"/>
        <v>Same</v>
      </c>
      <c r="T1187" s="109"/>
      <c r="U1187" s="108" t="s">
        <v>160</v>
      </c>
      <c r="V1187" s="108" t="s">
        <v>670</v>
      </c>
      <c r="W1187" s="108" t="s">
        <v>528</v>
      </c>
      <c r="X1187" s="3" t="s">
        <v>528</v>
      </c>
      <c r="Y1187" s="105"/>
      <c r="Z1187" s="105" t="s">
        <v>48</v>
      </c>
      <c r="AA1187" s="105"/>
      <c r="AB1187" s="105">
        <v>1231.3599999999999</v>
      </c>
      <c r="AC1187" s="3">
        <v>1231.3599999999999</v>
      </c>
      <c r="AD1187" s="3" t="s">
        <v>10056</v>
      </c>
      <c r="AE1187" s="3" t="s">
        <v>190</v>
      </c>
      <c r="AF1187" s="3" t="s">
        <v>10057</v>
      </c>
      <c r="AG1187" s="3" t="s">
        <v>282</v>
      </c>
      <c r="AH1187" s="3" t="s">
        <v>10058</v>
      </c>
      <c r="AI1187" s="3" t="s">
        <v>10059</v>
      </c>
      <c r="AJ1187" s="3" t="s">
        <v>10060</v>
      </c>
      <c r="AK1187" s="3" t="s">
        <v>10061</v>
      </c>
      <c r="AL1187" s="3" t="s">
        <v>10062</v>
      </c>
      <c r="AM1187" s="3" t="s">
        <v>10063</v>
      </c>
      <c r="AN1187">
        <v>1</v>
      </c>
      <c r="AO1187" s="2" t="s">
        <v>8139</v>
      </c>
      <c r="AP1187" s="2">
        <v>4847</v>
      </c>
      <c r="AQ1187" s="2" t="s">
        <v>10064</v>
      </c>
      <c r="AR1187" s="2" t="s">
        <v>53</v>
      </c>
      <c r="AS1187">
        <v>4.4722222222222223</v>
      </c>
      <c r="AT1187">
        <v>1.5</v>
      </c>
      <c r="AU1187">
        <v>50</v>
      </c>
      <c r="AV1187" t="s">
        <v>85</v>
      </c>
      <c r="AW1187" s="2">
        <v>0.24999712659298981</v>
      </c>
      <c r="AX1187" s="2">
        <v>322000000</v>
      </c>
      <c r="AY1187" s="108"/>
      <c r="AZ1187" s="2"/>
      <c r="BB1187" s="108"/>
      <c r="BC1187" s="108"/>
    </row>
    <row r="1188" spans="1:56" x14ac:dyDescent="0.25">
      <c r="A1188">
        <v>1619</v>
      </c>
      <c r="B1188" s="13" t="s">
        <v>8675</v>
      </c>
      <c r="C1188">
        <v>0.22</v>
      </c>
      <c r="D1188">
        <v>5.22</v>
      </c>
      <c r="E1188" s="108">
        <v>1232.4304999999999</v>
      </c>
      <c r="F1188" s="2" t="s">
        <v>66</v>
      </c>
      <c r="G1188" t="s">
        <v>8651</v>
      </c>
      <c r="H1188">
        <v>18.579999999999998</v>
      </c>
      <c r="I1188">
        <v>18.428339000000001</v>
      </c>
      <c r="J1188">
        <v>0.15166099999999719</v>
      </c>
      <c r="K1188">
        <v>0.27644569816643161</v>
      </c>
      <c r="L1188" s="108"/>
      <c r="M1188" s="108"/>
      <c r="N1188" s="108"/>
      <c r="O1188" s="2">
        <v>210000</v>
      </c>
      <c r="P1188">
        <v>1232.437521156558</v>
      </c>
      <c r="Q1188" s="3" t="s">
        <v>160</v>
      </c>
      <c r="R1188" s="3" t="s">
        <v>160</v>
      </c>
      <c r="S1188" s="109" t="str">
        <f t="shared" si="18"/>
        <v>Same</v>
      </c>
      <c r="T1188" s="109"/>
      <c r="U1188" s="3" t="s">
        <v>160</v>
      </c>
      <c r="V1188" s="3" t="s">
        <v>670</v>
      </c>
      <c r="W1188" s="3" t="s">
        <v>528</v>
      </c>
      <c r="X1188" s="108" t="s">
        <v>528</v>
      </c>
      <c r="Y1188" s="105"/>
      <c r="Z1188" s="105" t="s">
        <v>48</v>
      </c>
      <c r="AA1188" s="105"/>
      <c r="AB1188" s="105">
        <v>1232.430318983746</v>
      </c>
      <c r="AC1188" s="3">
        <v>1232.430318983746</v>
      </c>
      <c r="AD1188" s="3" t="s">
        <v>8652</v>
      </c>
      <c r="AE1188" s="3" t="s">
        <v>949</v>
      </c>
      <c r="AF1188" s="3" t="s">
        <v>8653</v>
      </c>
      <c r="AG1188" s="3" t="s">
        <v>1045</v>
      </c>
      <c r="AH1188" s="3" t="s">
        <v>8654</v>
      </c>
      <c r="AI1188" s="3" t="s">
        <v>80</v>
      </c>
      <c r="AJ1188" s="3" t="s">
        <v>8655</v>
      </c>
      <c r="AK1188" s="3" t="s">
        <v>82</v>
      </c>
      <c r="AL1188" s="3" t="s">
        <v>8656</v>
      </c>
      <c r="AM1188" s="3" t="s">
        <v>115</v>
      </c>
      <c r="AN1188">
        <v>1</v>
      </c>
      <c r="AO1188" s="2" t="s">
        <v>8649</v>
      </c>
      <c r="AP1188" s="2">
        <v>4958</v>
      </c>
      <c r="AQ1188" s="2" t="s">
        <v>8657</v>
      </c>
      <c r="AR1188" s="2" t="s">
        <v>53</v>
      </c>
      <c r="AS1188">
        <v>0.27644569816643161</v>
      </c>
      <c r="AT1188">
        <v>0</v>
      </c>
      <c r="AU1188">
        <v>0.39</v>
      </c>
      <c r="AV1188" t="s">
        <v>54</v>
      </c>
      <c r="AW1188" s="2">
        <v>0.25633676821243828</v>
      </c>
      <c r="AX1188" s="2">
        <v>5.291044736633995</v>
      </c>
      <c r="AY1188" s="108"/>
      <c r="AZ1188" s="2"/>
      <c r="BB1188" s="108"/>
      <c r="BD1188" s="108"/>
    </row>
    <row r="1189" spans="1:56" x14ac:dyDescent="0.25">
      <c r="A1189">
        <v>243</v>
      </c>
      <c r="B1189" s="13" t="s">
        <v>1925</v>
      </c>
      <c r="C1189">
        <v>0.72</v>
      </c>
      <c r="D1189">
        <v>10.15</v>
      </c>
      <c r="E1189" s="108">
        <v>1250.3887</v>
      </c>
      <c r="F1189" s="2" t="s">
        <v>66</v>
      </c>
      <c r="G1189" t="s">
        <v>1751</v>
      </c>
      <c r="H1189">
        <v>17.75</v>
      </c>
      <c r="I1189">
        <v>17.765944000000001</v>
      </c>
      <c r="J1189">
        <v>-1.59440000000011E-2</v>
      </c>
      <c r="K1189">
        <v>1.3616236162361599</v>
      </c>
      <c r="L1189" s="108"/>
      <c r="M1189" s="108"/>
      <c r="N1189" s="108"/>
      <c r="O1189" s="2">
        <v>170000</v>
      </c>
      <c r="P1189">
        <v>1250.3956621642801</v>
      </c>
      <c r="Q1189" s="108" t="s">
        <v>160</v>
      </c>
      <c r="R1189" s="108" t="s">
        <v>160</v>
      </c>
      <c r="S1189" s="109" t="str">
        <f t="shared" si="18"/>
        <v>Same</v>
      </c>
      <c r="T1189" s="109"/>
      <c r="U1189" s="108" t="s">
        <v>160</v>
      </c>
      <c r="V1189" s="3" t="s">
        <v>670</v>
      </c>
      <c r="W1189" s="108" t="s">
        <v>528</v>
      </c>
      <c r="X1189" s="108" t="s">
        <v>528</v>
      </c>
      <c r="Y1189" s="105"/>
      <c r="Z1189" s="105" t="s">
        <v>48</v>
      </c>
      <c r="AA1189" s="105"/>
      <c r="AB1189" s="105">
        <v>1250.3900000000001</v>
      </c>
      <c r="AC1189" s="3">
        <v>1250.3900000000001</v>
      </c>
      <c r="AD1189" s="3" t="s">
        <v>1752</v>
      </c>
      <c r="AE1189" s="3" t="s">
        <v>1032</v>
      </c>
      <c r="AF1189" s="3" t="s">
        <v>1753</v>
      </c>
      <c r="AG1189" s="3" t="s">
        <v>1307</v>
      </c>
      <c r="AH1189" s="3" t="s">
        <v>1754</v>
      </c>
      <c r="AI1189" s="3" t="s">
        <v>1302</v>
      </c>
      <c r="AJ1189" s="3" t="s">
        <v>1755</v>
      </c>
      <c r="AK1189" s="3" t="s">
        <v>1633</v>
      </c>
      <c r="AL1189" s="3" t="s">
        <v>1756</v>
      </c>
      <c r="AM1189" s="3" t="s">
        <v>1303</v>
      </c>
      <c r="AN1189">
        <v>1</v>
      </c>
      <c r="AO1189" s="2" t="s">
        <v>1569</v>
      </c>
      <c r="AP1189" s="2">
        <v>4778</v>
      </c>
      <c r="AQ1189" s="2" t="s">
        <v>1757</v>
      </c>
      <c r="AR1189" s="2" t="s">
        <v>53</v>
      </c>
      <c r="AS1189">
        <v>1.3616236162361599</v>
      </c>
      <c r="AT1189">
        <v>0.62</v>
      </c>
      <c r="AU1189">
        <v>2.2000000000000002</v>
      </c>
      <c r="AV1189" t="s">
        <v>1296</v>
      </c>
      <c r="AW1189" s="2">
        <v>0.32421357209587098</v>
      </c>
      <c r="AX1189" s="2">
        <v>7.1373306162992103</v>
      </c>
      <c r="AY1189" s="108"/>
      <c r="AZ1189" s="2"/>
      <c r="BB1189" s="108"/>
      <c r="BD1189" s="108"/>
    </row>
    <row r="1190" spans="1:56" x14ac:dyDescent="0.25">
      <c r="A1190">
        <v>222</v>
      </c>
      <c r="B1190" s="13" t="s">
        <v>1925</v>
      </c>
      <c r="C1190">
        <v>0.22</v>
      </c>
      <c r="D1190">
        <v>5.73</v>
      </c>
      <c r="E1190" s="108">
        <v>1277.3688</v>
      </c>
      <c r="F1190" s="2" t="s">
        <v>66</v>
      </c>
      <c r="G1190" t="s">
        <v>1579</v>
      </c>
      <c r="H1190">
        <v>20.7</v>
      </c>
      <c r="I1190">
        <v>20.694792</v>
      </c>
      <c r="J1190">
        <v>5.2079999999996599E-3</v>
      </c>
      <c r="K1190">
        <v>1.02931034482759</v>
      </c>
      <c r="L1190" s="108"/>
      <c r="M1190" s="108"/>
      <c r="N1190" s="108"/>
      <c r="O1190" s="2">
        <v>2900000</v>
      </c>
      <c r="P1190">
        <v>1277.3759123894799</v>
      </c>
      <c r="Q1190" s="108" t="s">
        <v>160</v>
      </c>
      <c r="R1190" s="108" t="s">
        <v>160</v>
      </c>
      <c r="S1190" s="109" t="str">
        <f t="shared" si="18"/>
        <v>Same</v>
      </c>
      <c r="T1190" s="109"/>
      <c r="U1190" s="108" t="s">
        <v>160</v>
      </c>
      <c r="V1190" s="3" t="s">
        <v>670</v>
      </c>
      <c r="W1190" s="108" t="s">
        <v>528</v>
      </c>
      <c r="X1190" s="108" t="s">
        <v>528</v>
      </c>
      <c r="Y1190" s="105"/>
      <c r="Z1190" s="105" t="s">
        <v>48</v>
      </c>
      <c r="AA1190" s="105"/>
      <c r="AB1190" s="105">
        <v>1277.3699999999999</v>
      </c>
      <c r="AC1190" s="3">
        <v>1277.3699999999999</v>
      </c>
      <c r="AD1190" s="3" t="s">
        <v>1580</v>
      </c>
      <c r="AE1190" s="3" t="s">
        <v>80</v>
      </c>
      <c r="AF1190" s="3" t="s">
        <v>1581</v>
      </c>
      <c r="AG1190" s="3" t="s">
        <v>1045</v>
      </c>
      <c r="AH1190" s="3" t="s">
        <v>1582</v>
      </c>
      <c r="AI1190" s="3" t="s">
        <v>1053</v>
      </c>
      <c r="AJ1190" s="3" t="s">
        <v>1583</v>
      </c>
      <c r="AK1190" s="3" t="s">
        <v>1555</v>
      </c>
      <c r="AL1190" s="3" t="s">
        <v>1584</v>
      </c>
      <c r="AM1190" s="3" t="s">
        <v>1300</v>
      </c>
      <c r="AN1190">
        <v>1</v>
      </c>
      <c r="AO1190" s="2" t="s">
        <v>1569</v>
      </c>
      <c r="AP1190" s="2">
        <v>5587</v>
      </c>
      <c r="AQ1190" s="2" t="s">
        <v>1585</v>
      </c>
      <c r="AR1190" s="2" t="s">
        <v>53</v>
      </c>
      <c r="AS1190">
        <v>1.02931034482759</v>
      </c>
      <c r="AT1190">
        <v>0.62</v>
      </c>
      <c r="AU1190">
        <v>2.2000000000000002</v>
      </c>
      <c r="AV1190" t="s">
        <v>1296</v>
      </c>
      <c r="AW1190" s="2">
        <v>0.25985726356656902</v>
      </c>
      <c r="AX1190" s="2">
        <v>5970000000</v>
      </c>
      <c r="AY1190" s="108"/>
      <c r="AZ1190" s="2"/>
      <c r="BA1190" s="108"/>
      <c r="BB1190" s="108"/>
      <c r="BD1190" s="108"/>
    </row>
    <row r="1191" spans="1:56" x14ac:dyDescent="0.25">
      <c r="A1191">
        <v>997</v>
      </c>
      <c r="B1191" s="13" t="s">
        <v>10204</v>
      </c>
      <c r="C1191">
        <v>0.22</v>
      </c>
      <c r="D1191">
        <v>7.59</v>
      </c>
      <c r="E1191" s="108">
        <v>1277.3679999999999</v>
      </c>
      <c r="F1191" s="2" t="s">
        <v>66</v>
      </c>
      <c r="G1191" t="s">
        <v>10551</v>
      </c>
      <c r="H1191">
        <v>18.63</v>
      </c>
      <c r="I1191">
        <v>18.609857999999999</v>
      </c>
      <c r="J1191">
        <v>2.01419999999999E-2</v>
      </c>
      <c r="K1191">
        <v>1.1472868217054299</v>
      </c>
      <c r="L1191" s="108"/>
      <c r="M1191" s="108"/>
      <c r="O1191" s="2">
        <v>5500000</v>
      </c>
      <c r="P1191">
        <v>1277.3748747945799</v>
      </c>
      <c r="Q1191" s="108" t="s">
        <v>160</v>
      </c>
      <c r="R1191" s="108" t="s">
        <v>160</v>
      </c>
      <c r="S1191" s="109" t="str">
        <f t="shared" si="18"/>
        <v>Same</v>
      </c>
      <c r="T1191" s="109"/>
      <c r="U1191" s="108" t="s">
        <v>160</v>
      </c>
      <c r="V1191" s="3" t="s">
        <v>670</v>
      </c>
      <c r="W1191" s="3" t="s">
        <v>528</v>
      </c>
      <c r="X1191" s="108" t="s">
        <v>528</v>
      </c>
      <c r="Y1191" s="105"/>
      <c r="Z1191" s="105" t="s">
        <v>48</v>
      </c>
      <c r="AA1191" s="105"/>
      <c r="AB1191" s="105">
        <v>1277.3699999999999</v>
      </c>
      <c r="AC1191" s="3">
        <v>1277.3699999999999</v>
      </c>
      <c r="AD1191" s="3" t="s">
        <v>10552</v>
      </c>
      <c r="AE1191" s="3" t="s">
        <v>80</v>
      </c>
      <c r="AF1191" s="3" t="s">
        <v>10553</v>
      </c>
      <c r="AG1191" s="3" t="s">
        <v>1555</v>
      </c>
      <c r="AH1191" s="3" t="s">
        <v>10554</v>
      </c>
      <c r="AI1191" s="3" t="s">
        <v>1053</v>
      </c>
      <c r="AJ1191" s="3" t="s">
        <v>10555</v>
      </c>
      <c r="AK1191" s="3" t="s">
        <v>1300</v>
      </c>
      <c r="AL1191" s="3" t="s">
        <v>10556</v>
      </c>
      <c r="AM1191" s="3" t="s">
        <v>82</v>
      </c>
      <c r="AN1191">
        <v>1</v>
      </c>
      <c r="AO1191" s="2" t="s">
        <v>10547</v>
      </c>
      <c r="AP1191" s="2">
        <v>5021</v>
      </c>
      <c r="AQ1191" s="2" t="s">
        <v>10557</v>
      </c>
      <c r="AR1191" s="2" t="s">
        <v>53</v>
      </c>
      <c r="AS1191">
        <v>1.1472868217054299</v>
      </c>
      <c r="AT1191">
        <v>0.28999999999999998</v>
      </c>
      <c r="AU1191">
        <v>1.36</v>
      </c>
      <c r="AV1191" t="s">
        <v>54</v>
      </c>
      <c r="AW1191" s="2">
        <v>0.13977505206293001</v>
      </c>
      <c r="AX1191" s="2">
        <v>14800000000</v>
      </c>
      <c r="AY1191" s="108"/>
      <c r="AZ1191" s="2"/>
      <c r="BB1191" s="108"/>
      <c r="BC1191" s="108"/>
    </row>
    <row r="1192" spans="1:56" x14ac:dyDescent="0.25">
      <c r="A1192">
        <v>1353</v>
      </c>
      <c r="B1192" s="13" t="s">
        <v>8641</v>
      </c>
      <c r="C1192">
        <v>1.1200000000000001</v>
      </c>
      <c r="D1192">
        <v>60</v>
      </c>
      <c r="E1192" s="108">
        <v>1290.6297999999999</v>
      </c>
      <c r="F1192" s="2" t="s">
        <v>66</v>
      </c>
      <c r="G1192" t="s">
        <v>8505</v>
      </c>
      <c r="H1192">
        <v>5.05</v>
      </c>
      <c r="I1192">
        <v>5.0118164999999992</v>
      </c>
      <c r="J1192">
        <v>3.8183500000000592E-2</v>
      </c>
      <c r="K1192">
        <v>15.794701986754969</v>
      </c>
      <c r="L1192" s="108"/>
      <c r="M1192" s="108"/>
      <c r="O1192" s="2">
        <v>1200000</v>
      </c>
      <c r="P1192">
        <v>1290.612686248852</v>
      </c>
      <c r="Q1192" s="108" t="s">
        <v>160</v>
      </c>
      <c r="R1192" s="108" t="s">
        <v>160</v>
      </c>
      <c r="S1192" s="109" t="str">
        <f t="shared" si="18"/>
        <v>Same</v>
      </c>
      <c r="T1192" s="109"/>
      <c r="U1192" s="108" t="s">
        <v>160</v>
      </c>
      <c r="V1192" s="3" t="s">
        <v>670</v>
      </c>
      <c r="W1192" s="3" t="s">
        <v>528</v>
      </c>
      <c r="X1192" s="3" t="s">
        <v>528</v>
      </c>
      <c r="Y1192" s="105"/>
      <c r="Z1192" s="105" t="s">
        <v>48</v>
      </c>
      <c r="AA1192" s="105"/>
      <c r="AB1192" s="105">
        <v>1290.6299007004241</v>
      </c>
      <c r="AC1192" s="3">
        <v>1290.6299007004241</v>
      </c>
      <c r="AD1192" s="3" t="s">
        <v>8506</v>
      </c>
      <c r="AE1192" s="3" t="s">
        <v>8507</v>
      </c>
      <c r="AF1192" s="3" t="s">
        <v>8508</v>
      </c>
      <c r="AG1192" s="3" t="s">
        <v>8509</v>
      </c>
      <c r="AH1192" s="3" t="s">
        <v>8510</v>
      </c>
      <c r="AI1192" s="3" t="s">
        <v>8511</v>
      </c>
      <c r="AJ1192" s="3" t="s">
        <v>8512</v>
      </c>
      <c r="AK1192" s="3" t="s">
        <v>8513</v>
      </c>
      <c r="AL1192" s="3" t="s">
        <v>8514</v>
      </c>
      <c r="AM1192" s="3" t="s">
        <v>8515</v>
      </c>
      <c r="AN1192">
        <v>1</v>
      </c>
      <c r="AO1192" s="2" t="s">
        <v>8516</v>
      </c>
      <c r="AP1192" s="2">
        <v>1335</v>
      </c>
      <c r="AQ1192" s="2" t="s">
        <v>8517</v>
      </c>
      <c r="AR1192" s="2" t="s">
        <v>53</v>
      </c>
      <c r="AS1192">
        <v>15.794701986754969</v>
      </c>
      <c r="AT1192">
        <v>2</v>
      </c>
      <c r="AU1192">
        <v>20</v>
      </c>
      <c r="AV1192" t="s">
        <v>85</v>
      </c>
      <c r="AW1192" s="108">
        <v>2.3764177207910202</v>
      </c>
      <c r="AX1192" s="2">
        <v>9.1554702319472749</v>
      </c>
      <c r="AY1192" s="108"/>
      <c r="AZ1192" s="2"/>
      <c r="BB1192" s="108"/>
      <c r="BC1192" s="108"/>
    </row>
    <row r="1193" spans="1:56" x14ac:dyDescent="0.25">
      <c r="A1193">
        <v>659</v>
      </c>
      <c r="B1193" s="13" t="s">
        <v>10200</v>
      </c>
      <c r="C1193">
        <v>0.69</v>
      </c>
      <c r="D1193">
        <v>17.61</v>
      </c>
      <c r="E1193" s="108">
        <v>1290.6432</v>
      </c>
      <c r="F1193" s="2" t="s">
        <v>66</v>
      </c>
      <c r="G1193" t="s">
        <v>11747</v>
      </c>
      <c r="H1193">
        <v>5.07</v>
      </c>
      <c r="I1193">
        <v>5.0799003999999996</v>
      </c>
      <c r="J1193">
        <v>-9.9003999999993653E-3</v>
      </c>
      <c r="K1193">
        <v>0.39466666666666672</v>
      </c>
      <c r="L1193" s="108"/>
      <c r="M1193" s="108"/>
      <c r="N1193" s="108"/>
      <c r="O1193" s="2">
        <v>240000</v>
      </c>
      <c r="P1193">
        <v>1290.650386301337</v>
      </c>
      <c r="Q1193" s="108" t="s">
        <v>160</v>
      </c>
      <c r="R1193" s="108" t="s">
        <v>160</v>
      </c>
      <c r="S1193" s="109" t="str">
        <f t="shared" si="18"/>
        <v>Same</v>
      </c>
      <c r="T1193" s="109"/>
      <c r="U1193" s="108" t="s">
        <v>160</v>
      </c>
      <c r="V1193" s="108" t="s">
        <v>670</v>
      </c>
      <c r="W1193" s="3" t="s">
        <v>528</v>
      </c>
      <c r="X1193" s="108" t="s">
        <v>528</v>
      </c>
      <c r="Y1193" s="105"/>
      <c r="Z1193" s="105" t="s">
        <v>48</v>
      </c>
      <c r="AA1193" s="105"/>
      <c r="AB1193" s="105">
        <v>1290.642664667246</v>
      </c>
      <c r="AC1193" s="3">
        <v>1290.642664667246</v>
      </c>
      <c r="AD1193" s="3" t="s">
        <v>11748</v>
      </c>
      <c r="AE1193" s="3" t="s">
        <v>11749</v>
      </c>
      <c r="AF1193" s="3" t="s">
        <v>11750</v>
      </c>
      <c r="AG1193" s="3" t="s">
        <v>11627</v>
      </c>
      <c r="AH1193" s="3" t="s">
        <v>11751</v>
      </c>
      <c r="AI1193" s="3" t="s">
        <v>11752</v>
      </c>
      <c r="AJ1193" s="3" t="s">
        <v>11753</v>
      </c>
      <c r="AK1193" s="3" t="s">
        <v>11754</v>
      </c>
      <c r="AL1193" s="3" t="s">
        <v>11755</v>
      </c>
      <c r="AM1193" s="3" t="s">
        <v>11630</v>
      </c>
      <c r="AN1193">
        <v>1</v>
      </c>
      <c r="AO1193" s="2" t="s">
        <v>11499</v>
      </c>
      <c r="AP1193" s="2">
        <v>1407</v>
      </c>
      <c r="AQ1193" s="2" t="s">
        <v>11756</v>
      </c>
      <c r="AR1193" s="2" t="s">
        <v>53</v>
      </c>
      <c r="AS1193">
        <v>0.39466666666666672</v>
      </c>
      <c r="AT1193">
        <v>0.2</v>
      </c>
      <c r="AU1193">
        <v>3</v>
      </c>
      <c r="AV1193" t="s">
        <v>1296</v>
      </c>
      <c r="AW1193" s="2">
        <v>0.62774155646199992</v>
      </c>
      <c r="AX1193" s="2">
        <v>8.7514584743120363</v>
      </c>
      <c r="AY1193" s="108"/>
      <c r="AZ1193" s="2" t="s">
        <v>50</v>
      </c>
      <c r="BA1193" s="108"/>
      <c r="BB1193" s="108"/>
      <c r="BD1193" s="108"/>
    </row>
    <row r="1194" spans="1:56" x14ac:dyDescent="0.25">
      <c r="A1194">
        <v>246</v>
      </c>
      <c r="B1194" s="13" t="s">
        <v>1925</v>
      </c>
      <c r="C1194">
        <v>0.54</v>
      </c>
      <c r="D1194">
        <v>8.6</v>
      </c>
      <c r="E1194" s="108">
        <v>1308.3952999999999</v>
      </c>
      <c r="F1194" s="108" t="s">
        <v>66</v>
      </c>
      <c r="G1194" t="s">
        <v>1780</v>
      </c>
      <c r="H1194">
        <v>17.22</v>
      </c>
      <c r="I1194">
        <v>18.656600999999998</v>
      </c>
      <c r="J1194" s="7">
        <v>-1.436601</v>
      </c>
      <c r="K1194">
        <v>1.2961165048543699</v>
      </c>
      <c r="L1194" s="108"/>
      <c r="M1194" s="108"/>
      <c r="O1194" s="8">
        <v>120000</v>
      </c>
      <c r="P1194">
        <v>1308.4025851450299</v>
      </c>
      <c r="Q1194" s="108" t="s">
        <v>160</v>
      </c>
      <c r="R1194" s="108" t="s">
        <v>160</v>
      </c>
      <c r="S1194" s="109" t="str">
        <f t="shared" si="18"/>
        <v>Same</v>
      </c>
      <c r="T1194" s="109"/>
      <c r="U1194" s="108" t="s">
        <v>160</v>
      </c>
      <c r="V1194" s="3" t="s">
        <v>51</v>
      </c>
      <c r="W1194" s="108" t="s">
        <v>161</v>
      </c>
      <c r="X1194" s="108" t="s">
        <v>161</v>
      </c>
      <c r="Y1194" s="105"/>
      <c r="Z1194" s="105" t="s">
        <v>48</v>
      </c>
      <c r="AA1194" s="105"/>
      <c r="AB1194" s="105">
        <v>1308.3900000000001</v>
      </c>
      <c r="AC1194" s="3">
        <v>1308.3900000000001</v>
      </c>
      <c r="AD1194" s="3" t="s">
        <v>1781</v>
      </c>
      <c r="AE1194" s="3" t="s">
        <v>1338</v>
      </c>
      <c r="AF1194" s="3" t="s">
        <v>1782</v>
      </c>
      <c r="AG1194" s="3" t="s">
        <v>949</v>
      </c>
      <c r="AH1194" s="3" t="s">
        <v>1783</v>
      </c>
      <c r="AI1194" s="3" t="s">
        <v>1325</v>
      </c>
      <c r="AJ1194" s="3" t="s">
        <v>1784</v>
      </c>
      <c r="AK1194" s="3" t="s">
        <v>1785</v>
      </c>
      <c r="AL1194" s="3" t="s">
        <v>1786</v>
      </c>
      <c r="AM1194" s="3" t="s">
        <v>82</v>
      </c>
      <c r="AN1194">
        <v>1</v>
      </c>
      <c r="AO1194" s="108" t="s">
        <v>1560</v>
      </c>
      <c r="AP1194" s="108">
        <v>4961</v>
      </c>
      <c r="AQ1194" s="108" t="s">
        <v>1787</v>
      </c>
      <c r="AR1194" s="2" t="s">
        <v>53</v>
      </c>
      <c r="AS1194">
        <v>1.2961165048543699</v>
      </c>
      <c r="AT1194">
        <v>0.62</v>
      </c>
      <c r="AU1194">
        <v>2.2000000000000002</v>
      </c>
      <c r="AV1194" t="s">
        <v>1296</v>
      </c>
      <c r="AW1194" s="2">
        <v>0.257276239400415</v>
      </c>
      <c r="AX1194" s="2">
        <v>267000000</v>
      </c>
      <c r="AY1194" s="108"/>
      <c r="AZ1194" s="2"/>
      <c r="BA1194" s="108"/>
      <c r="BB1194" s="108"/>
      <c r="BC1194" s="108"/>
    </row>
    <row r="1195" spans="1:56" x14ac:dyDescent="0.25">
      <c r="A1195">
        <v>647</v>
      </c>
      <c r="B1195" s="13" t="s">
        <v>10200</v>
      </c>
      <c r="C1195">
        <v>0.88</v>
      </c>
      <c r="D1195">
        <v>27.96</v>
      </c>
      <c r="E1195" s="108">
        <v>1318.6765</v>
      </c>
      <c r="F1195" s="2" t="s">
        <v>66</v>
      </c>
      <c r="G1195" t="s">
        <v>11623</v>
      </c>
      <c r="H1195">
        <v>5.07</v>
      </c>
      <c r="I1195">
        <v>5.0643672000000004</v>
      </c>
      <c r="J1195">
        <v>5.6327999999998823E-3</v>
      </c>
      <c r="K1195">
        <v>0.40686695278969959</v>
      </c>
      <c r="L1195" s="108"/>
      <c r="M1195" s="108"/>
      <c r="O1195" s="2">
        <v>800000</v>
      </c>
      <c r="P1195">
        <v>1318.683842390752</v>
      </c>
      <c r="Q1195" s="108" t="s">
        <v>160</v>
      </c>
      <c r="R1195" s="108" t="s">
        <v>160</v>
      </c>
      <c r="S1195" s="109" t="str">
        <f t="shared" si="18"/>
        <v>Same</v>
      </c>
      <c r="T1195" s="109"/>
      <c r="U1195" s="108" t="s">
        <v>160</v>
      </c>
      <c r="V1195" s="108" t="s">
        <v>670</v>
      </c>
      <c r="W1195" s="3" t="s">
        <v>528</v>
      </c>
      <c r="X1195" s="108" t="s">
        <v>528</v>
      </c>
      <c r="Y1195" s="105"/>
      <c r="Z1195" s="105" t="s">
        <v>48</v>
      </c>
      <c r="AA1195" s="105"/>
      <c r="AB1195" s="105">
        <v>1318.6760337872299</v>
      </c>
      <c r="AC1195" s="3">
        <v>1318.6760337872299</v>
      </c>
      <c r="AD1195" s="3" t="s">
        <v>11624</v>
      </c>
      <c r="AE1195" s="3" t="s">
        <v>11625</v>
      </c>
      <c r="AF1195" s="3" t="s">
        <v>11626</v>
      </c>
      <c r="AG1195" s="3" t="s">
        <v>11627</v>
      </c>
      <c r="AH1195" s="3" t="s">
        <v>11628</v>
      </c>
      <c r="AI1195" s="3" t="s">
        <v>8801</v>
      </c>
      <c r="AJ1195" s="3" t="s">
        <v>11629</v>
      </c>
      <c r="AK1195" s="3" t="s">
        <v>11630</v>
      </c>
      <c r="AL1195" s="3" t="s">
        <v>11631</v>
      </c>
      <c r="AM1195" s="3" t="s">
        <v>11632</v>
      </c>
      <c r="AN1195">
        <v>1</v>
      </c>
      <c r="AO1195" s="2" t="s">
        <v>11499</v>
      </c>
      <c r="AP1195" s="2">
        <v>1403</v>
      </c>
      <c r="AQ1195" s="2" t="s">
        <v>11633</v>
      </c>
      <c r="AR1195" s="2" t="s">
        <v>53</v>
      </c>
      <c r="AS1195">
        <v>0.40686695278969959</v>
      </c>
      <c r="AT1195">
        <v>0.2</v>
      </c>
      <c r="AU1195">
        <v>3</v>
      </c>
      <c r="AV1195" t="s">
        <v>1296</v>
      </c>
      <c r="AW1195" s="2">
        <v>0.59809459568140622</v>
      </c>
      <c r="AX1195" s="2">
        <v>6.9969969759849944</v>
      </c>
      <c r="AY1195" s="108"/>
      <c r="AZ1195" s="2"/>
      <c r="BA1195" s="108"/>
      <c r="BB1195" s="108"/>
      <c r="BC1195" s="108"/>
    </row>
    <row r="1196" spans="1:56" x14ac:dyDescent="0.25">
      <c r="A1196">
        <v>946</v>
      </c>
      <c r="B1196" s="13" t="s">
        <v>10020</v>
      </c>
      <c r="C1196">
        <v>0.21</v>
      </c>
      <c r="D1196">
        <v>6.24</v>
      </c>
      <c r="E1196" s="108">
        <v>1346.4024999999999</v>
      </c>
      <c r="F1196" s="2" t="s">
        <v>66</v>
      </c>
      <c r="G1196" t="s">
        <v>9989</v>
      </c>
      <c r="H1196">
        <v>21.09</v>
      </c>
      <c r="I1196">
        <v>20.302849999999999</v>
      </c>
      <c r="J1196" s="7">
        <v>0.78715000000000046</v>
      </c>
      <c r="K1196">
        <v>0.7379134860050891</v>
      </c>
      <c r="L1196" s="108"/>
      <c r="N1196" s="108"/>
      <c r="O1196" s="8">
        <v>14000</v>
      </c>
      <c r="P1196">
        <v>1346.40999676912</v>
      </c>
      <c r="Q1196" s="108" t="s">
        <v>160</v>
      </c>
      <c r="R1196" s="108" t="s">
        <v>160</v>
      </c>
      <c r="S1196" s="109" t="str">
        <f t="shared" si="18"/>
        <v>Same</v>
      </c>
      <c r="T1196" s="109"/>
      <c r="U1196" s="3" t="s">
        <v>160</v>
      </c>
      <c r="V1196" s="3" t="s">
        <v>51</v>
      </c>
      <c r="W1196" s="3" t="s">
        <v>161</v>
      </c>
      <c r="X1196" s="3" t="s">
        <v>161</v>
      </c>
      <c r="Y1196" s="105"/>
      <c r="Z1196" s="105" t="s">
        <v>48</v>
      </c>
      <c r="AA1196" s="105"/>
      <c r="AB1196" s="105">
        <v>1346.41</v>
      </c>
      <c r="AC1196" s="3">
        <v>1346.41</v>
      </c>
      <c r="AD1196" s="3" t="s">
        <v>9990</v>
      </c>
      <c r="AE1196" s="3" t="s">
        <v>1045</v>
      </c>
      <c r="AF1196" s="3" t="s">
        <v>9991</v>
      </c>
      <c r="AG1196" s="3" t="s">
        <v>1053</v>
      </c>
      <c r="AH1196" s="3" t="s">
        <v>9992</v>
      </c>
      <c r="AI1196" s="3" t="s">
        <v>80</v>
      </c>
      <c r="AJ1196" s="3" t="s">
        <v>9993</v>
      </c>
      <c r="AK1196" s="3" t="s">
        <v>1298</v>
      </c>
      <c r="AL1196" s="3" t="s">
        <v>9994</v>
      </c>
      <c r="AM1196" s="3" t="s">
        <v>8777</v>
      </c>
      <c r="AN1196">
        <v>1</v>
      </c>
      <c r="AO1196" s="2" t="s">
        <v>9965</v>
      </c>
      <c r="AP1196" s="2">
        <v>5463</v>
      </c>
      <c r="AQ1196" s="2" t="s">
        <v>9995</v>
      </c>
      <c r="AR1196" s="2" t="s">
        <v>53</v>
      </c>
      <c r="AS1196">
        <v>0.7379134860050891</v>
      </c>
      <c r="AT1196">
        <v>0.21</v>
      </c>
      <c r="AU1196">
        <v>1.1499999999999999</v>
      </c>
      <c r="AV1196" t="s">
        <v>54</v>
      </c>
      <c r="AW1196" s="2">
        <v>0.28659964200544391</v>
      </c>
      <c r="AX1196" s="2">
        <v>39300000</v>
      </c>
      <c r="AY1196" s="108"/>
      <c r="AZ1196" s="2"/>
      <c r="BA1196" s="108"/>
      <c r="BB1196" s="108"/>
      <c r="BC1196" s="108"/>
      <c r="BD1196" s="108"/>
    </row>
    <row r="1197" spans="1:56" x14ac:dyDescent="0.25">
      <c r="A1197">
        <v>221</v>
      </c>
      <c r="B1197" s="13" t="s">
        <v>1925</v>
      </c>
      <c r="C1197">
        <v>0.31</v>
      </c>
      <c r="D1197">
        <v>6.09</v>
      </c>
      <c r="E1197" s="108">
        <v>1370.4047</v>
      </c>
      <c r="F1197" s="2" t="s">
        <v>66</v>
      </c>
      <c r="G1197" t="s">
        <v>1571</v>
      </c>
      <c r="H1197">
        <v>16.690000000000001</v>
      </c>
      <c r="I1197">
        <v>16.644936999999999</v>
      </c>
      <c r="J1197">
        <v>4.5062999999999E-2</v>
      </c>
      <c r="K1197">
        <v>0.71131339401820504</v>
      </c>
      <c r="L1197" s="108"/>
      <c r="O1197" s="2">
        <v>3300000</v>
      </c>
      <c r="P1197">
        <v>1370.41233041337</v>
      </c>
      <c r="Q1197" s="108" t="s">
        <v>160</v>
      </c>
      <c r="R1197" s="108" t="s">
        <v>160</v>
      </c>
      <c r="S1197" s="109" t="str">
        <f t="shared" si="18"/>
        <v>Same</v>
      </c>
      <c r="T1197" s="109"/>
      <c r="U1197" s="108" t="s">
        <v>160</v>
      </c>
      <c r="V1197" s="3" t="s">
        <v>670</v>
      </c>
      <c r="W1197" s="108" t="s">
        <v>528</v>
      </c>
      <c r="X1197" s="108" t="s">
        <v>528</v>
      </c>
      <c r="Y1197" s="105"/>
      <c r="Z1197" s="105" t="s">
        <v>48</v>
      </c>
      <c r="AA1197" s="105"/>
      <c r="AB1197" s="105">
        <v>1370.4</v>
      </c>
      <c r="AC1197" s="3">
        <v>1370.4</v>
      </c>
      <c r="AD1197" s="3" t="s">
        <v>1572</v>
      </c>
      <c r="AE1197" s="3" t="s">
        <v>949</v>
      </c>
      <c r="AF1197" s="3" t="s">
        <v>1573</v>
      </c>
      <c r="AG1197" s="3" t="s">
        <v>1325</v>
      </c>
      <c r="AH1197" s="3" t="s">
        <v>1574</v>
      </c>
      <c r="AI1197" s="3" t="s">
        <v>1327</v>
      </c>
      <c r="AJ1197" s="3" t="s">
        <v>1575</v>
      </c>
      <c r="AK1197" s="3" t="s">
        <v>1338</v>
      </c>
      <c r="AL1197" s="3" t="s">
        <v>1576</v>
      </c>
      <c r="AM1197" s="3" t="s">
        <v>1577</v>
      </c>
      <c r="AN1197">
        <v>1</v>
      </c>
      <c r="AO1197" s="2" t="s">
        <v>1569</v>
      </c>
      <c r="AP1197" s="2">
        <v>4473</v>
      </c>
      <c r="AQ1197" s="2" t="s">
        <v>1578</v>
      </c>
      <c r="AR1197" s="2" t="s">
        <v>53</v>
      </c>
      <c r="AS1197">
        <v>0.71131339401820504</v>
      </c>
      <c r="AT1197">
        <v>0.62</v>
      </c>
      <c r="AU1197">
        <v>2.2000000000000002</v>
      </c>
      <c r="AV1197" t="s">
        <v>1296</v>
      </c>
      <c r="AW1197" s="2">
        <v>0.57018622655453499</v>
      </c>
      <c r="AX1197" s="2">
        <v>7690000000</v>
      </c>
      <c r="AY1197" s="108"/>
      <c r="AZ1197" s="2"/>
      <c r="BB1197" s="108"/>
      <c r="BC1197" s="108"/>
    </row>
    <row r="1198" spans="1:56" x14ac:dyDescent="0.25">
      <c r="A1198">
        <v>945</v>
      </c>
      <c r="B1198" s="13" t="s">
        <v>10020</v>
      </c>
      <c r="C1198">
        <v>0.21</v>
      </c>
      <c r="D1198">
        <v>6.11</v>
      </c>
      <c r="E1198" s="108">
        <v>1397.4278999999999</v>
      </c>
      <c r="F1198" t="s">
        <v>66</v>
      </c>
      <c r="G1198" t="s">
        <v>9981</v>
      </c>
      <c r="H1198">
        <v>20.88</v>
      </c>
      <c r="I1198">
        <v>16.712682000000001</v>
      </c>
      <c r="J1198" s="7">
        <v>4.1673179999999981</v>
      </c>
      <c r="K1198">
        <v>0.75151515151515147</v>
      </c>
      <c r="L1198" s="108"/>
      <c r="M1198" s="108"/>
      <c r="O1198" s="8">
        <v>58000</v>
      </c>
      <c r="P1198">
        <v>1397.4356808785469</v>
      </c>
      <c r="Q1198" s="108" t="s">
        <v>160</v>
      </c>
      <c r="R1198" s="108" t="s">
        <v>160</v>
      </c>
      <c r="S1198" s="109" t="str">
        <f t="shared" si="18"/>
        <v>Same</v>
      </c>
      <c r="T1198" s="109"/>
      <c r="U1198" s="3" t="s">
        <v>160</v>
      </c>
      <c r="V1198" s="3" t="s">
        <v>51</v>
      </c>
      <c r="W1198" s="3" t="s">
        <v>161</v>
      </c>
      <c r="X1198" s="3" t="s">
        <v>161</v>
      </c>
      <c r="Y1198" s="105"/>
      <c r="Z1198" s="105" t="s">
        <v>48</v>
      </c>
      <c r="AA1198" s="105"/>
      <c r="AB1198" s="105">
        <v>1397.43</v>
      </c>
      <c r="AC1198" s="3">
        <v>1397.43</v>
      </c>
      <c r="AD1198" s="3" t="s">
        <v>9982</v>
      </c>
      <c r="AE1198" s="3" t="s">
        <v>190</v>
      </c>
      <c r="AF1198" s="3" t="s">
        <v>9983</v>
      </c>
      <c r="AG1198" s="3" t="s">
        <v>4071</v>
      </c>
      <c r="AH1198" s="3" t="s">
        <v>9984</v>
      </c>
      <c r="AI1198" s="3" t="s">
        <v>6070</v>
      </c>
      <c r="AJ1198" s="3" t="s">
        <v>9985</v>
      </c>
      <c r="AK1198" s="3" t="s">
        <v>1712</v>
      </c>
      <c r="AL1198" s="3" t="s">
        <v>9986</v>
      </c>
      <c r="AM1198" s="3" t="s">
        <v>4175</v>
      </c>
      <c r="AN1198">
        <v>1</v>
      </c>
      <c r="AO1198" t="s">
        <v>9987</v>
      </c>
      <c r="AP1198">
        <v>4476</v>
      </c>
      <c r="AQ1198" t="s">
        <v>9988</v>
      </c>
      <c r="AR1198" s="2" t="s">
        <v>53</v>
      </c>
      <c r="AS1198">
        <v>0.75151515151515147</v>
      </c>
      <c r="AT1198">
        <v>0.21</v>
      </c>
      <c r="AU1198">
        <v>1.1499999999999999</v>
      </c>
      <c r="AV1198" t="s">
        <v>54</v>
      </c>
      <c r="AW1198" s="2">
        <v>0.28009813047850068</v>
      </c>
      <c r="AX1198" s="2">
        <v>165000000</v>
      </c>
      <c r="AY1198" s="108"/>
      <c r="AZ1198" s="2"/>
      <c r="BB1198" s="108"/>
      <c r="BC1198" s="108"/>
    </row>
    <row r="1199" spans="1:56" x14ac:dyDescent="0.25">
      <c r="A1199">
        <v>1087</v>
      </c>
      <c r="B1199" s="13" t="s">
        <v>8369</v>
      </c>
      <c r="C1199">
        <v>0.83</v>
      </c>
      <c r="D1199">
        <v>60</v>
      </c>
      <c r="E1199" s="2">
        <v>1424.3916999999999</v>
      </c>
      <c r="F1199" s="2" t="s">
        <v>66</v>
      </c>
      <c r="G1199" t="s">
        <v>8154</v>
      </c>
      <c r="H1199">
        <v>18.96</v>
      </c>
      <c r="I1199">
        <v>18.931674999999998</v>
      </c>
      <c r="J1199" s="108">
        <v>2.832500000000238E-2</v>
      </c>
      <c r="K1199">
        <v>7.5</v>
      </c>
      <c r="L1199" s="108"/>
      <c r="M1199" s="108"/>
      <c r="N1199" s="108"/>
      <c r="O1199" s="2">
        <v>440000</v>
      </c>
      <c r="P1199">
        <v>1424.372812566058</v>
      </c>
      <c r="Q1199" s="108" t="s">
        <v>160</v>
      </c>
      <c r="R1199" s="108" t="s">
        <v>160</v>
      </c>
      <c r="S1199" s="109" t="str">
        <f t="shared" si="18"/>
        <v>Same</v>
      </c>
      <c r="T1199" s="109"/>
      <c r="U1199" s="108" t="s">
        <v>160</v>
      </c>
      <c r="V1199" s="3" t="s">
        <v>670</v>
      </c>
      <c r="W1199" s="3" t="s">
        <v>528</v>
      </c>
      <c r="X1199" s="3" t="s">
        <v>528</v>
      </c>
      <c r="Y1199" s="105"/>
      <c r="Z1199" s="105" t="s">
        <v>48</v>
      </c>
      <c r="AA1199" s="105"/>
      <c r="AB1199" s="105">
        <v>1424.39</v>
      </c>
      <c r="AC1199" s="3">
        <v>1424.39</v>
      </c>
      <c r="AD1199" s="3" t="s">
        <v>8155</v>
      </c>
      <c r="AE1199" s="3" t="s">
        <v>431</v>
      </c>
      <c r="AF1199" s="3" t="s">
        <v>8156</v>
      </c>
      <c r="AG1199" s="3" t="s">
        <v>212</v>
      </c>
      <c r="AH1199" s="3" t="s">
        <v>8157</v>
      </c>
      <c r="AI1199" s="3" t="s">
        <v>493</v>
      </c>
      <c r="AJ1199" s="3" t="s">
        <v>8158</v>
      </c>
      <c r="AK1199" s="3" t="s">
        <v>1300</v>
      </c>
      <c r="AL1199" s="3" t="s">
        <v>8159</v>
      </c>
      <c r="AM1199" s="3" t="s">
        <v>216</v>
      </c>
      <c r="AN1199">
        <v>1</v>
      </c>
      <c r="AO1199" s="2" t="s">
        <v>8139</v>
      </c>
      <c r="AP1199" s="2">
        <v>5046</v>
      </c>
      <c r="AQ1199" s="2" t="s">
        <v>8160</v>
      </c>
      <c r="AR1199" s="2" t="s">
        <v>53</v>
      </c>
      <c r="AS1199">
        <v>7.5</v>
      </c>
      <c r="AT1199">
        <v>1.5</v>
      </c>
      <c r="AU1199">
        <v>50</v>
      </c>
      <c r="AV1199" t="s">
        <v>85</v>
      </c>
      <c r="AW1199" s="2">
        <v>0.32009203539911418</v>
      </c>
      <c r="AX1199" s="2">
        <v>5.454545432985987</v>
      </c>
      <c r="AY1199" s="108"/>
      <c r="AZ1199" s="2"/>
      <c r="BB1199" s="2" t="s">
        <v>251</v>
      </c>
      <c r="BC1199" s="108"/>
      <c r="BD1199" s="108"/>
    </row>
    <row r="1200" spans="1:56" x14ac:dyDescent="0.25">
      <c r="A1200">
        <v>202</v>
      </c>
      <c r="B1200" s="13" t="s">
        <v>1549</v>
      </c>
      <c r="C1200">
        <v>0.31</v>
      </c>
      <c r="D1200">
        <v>9.59</v>
      </c>
      <c r="E1200">
        <v>1452.4827</v>
      </c>
      <c r="F1200" s="2" t="s">
        <v>66</v>
      </c>
      <c r="G1200" t="s">
        <v>1406</v>
      </c>
      <c r="H1200">
        <v>18.97</v>
      </c>
      <c r="I1200">
        <v>18.998522000000001</v>
      </c>
      <c r="J1200">
        <v>-2.8521999999998798E-2</v>
      </c>
      <c r="K1200">
        <v>0.96511627906976705</v>
      </c>
      <c r="O1200" s="2">
        <v>200000</v>
      </c>
      <c r="P1200">
        <v>1452.4906915598201</v>
      </c>
      <c r="Q1200" s="108" t="s">
        <v>160</v>
      </c>
      <c r="R1200" s="108" t="s">
        <v>160</v>
      </c>
      <c r="S1200" s="109" t="str">
        <f t="shared" si="18"/>
        <v>Same</v>
      </c>
      <c r="T1200" s="109"/>
      <c r="U1200" s="108" t="s">
        <v>160</v>
      </c>
      <c r="V1200" s="108" t="s">
        <v>670</v>
      </c>
      <c r="W1200" s="3" t="s">
        <v>528</v>
      </c>
      <c r="X1200" s="108" t="s">
        <v>528</v>
      </c>
      <c r="Y1200" s="105"/>
      <c r="Z1200" s="105" t="s">
        <v>48</v>
      </c>
      <c r="AA1200" s="105"/>
      <c r="AB1200" s="105">
        <v>1452.48</v>
      </c>
      <c r="AC1200" s="3">
        <v>1452.48</v>
      </c>
      <c r="AD1200" s="3" t="s">
        <v>1407</v>
      </c>
      <c r="AE1200" s="3" t="s">
        <v>1053</v>
      </c>
      <c r="AF1200" s="3" t="s">
        <v>1408</v>
      </c>
      <c r="AG1200" s="3" t="s">
        <v>1045</v>
      </c>
      <c r="AH1200" s="3" t="s">
        <v>1409</v>
      </c>
      <c r="AI1200" s="3" t="s">
        <v>80</v>
      </c>
      <c r="AJ1200" s="3" t="s">
        <v>1410</v>
      </c>
      <c r="AK1200" s="3" t="s">
        <v>1298</v>
      </c>
      <c r="AL1200" s="3" t="s">
        <v>1411</v>
      </c>
      <c r="AM1200" s="3" t="s">
        <v>1300</v>
      </c>
      <c r="AN1200">
        <v>1</v>
      </c>
      <c r="AO1200" s="2" t="s">
        <v>1412</v>
      </c>
      <c r="AP1200" s="2">
        <v>5069</v>
      </c>
      <c r="AQ1200" s="2" t="s">
        <v>1413</v>
      </c>
      <c r="AR1200" s="2" t="s">
        <v>53</v>
      </c>
      <c r="AS1200">
        <v>0.96511627906976705</v>
      </c>
      <c r="AT1200">
        <v>0.62</v>
      </c>
      <c r="AU1200">
        <v>1.85</v>
      </c>
      <c r="AV1200" t="s">
        <v>1296</v>
      </c>
      <c r="AW1200" s="2">
        <v>0.48661814008586401</v>
      </c>
      <c r="AX1200" s="2">
        <v>516000000</v>
      </c>
      <c r="AZ1200" s="2"/>
    </row>
    <row r="1201" spans="1:56" x14ac:dyDescent="0.25">
      <c r="A1201">
        <v>203</v>
      </c>
      <c r="B1201" s="13" t="s">
        <v>1549</v>
      </c>
      <c r="C1201">
        <v>0.24</v>
      </c>
      <c r="D1201">
        <v>6.93</v>
      </c>
      <c r="E1201">
        <v>1455.4820999999999</v>
      </c>
      <c r="F1201" s="2" t="s">
        <v>66</v>
      </c>
      <c r="G1201" t="s">
        <v>1414</v>
      </c>
      <c r="H1201">
        <v>18.97</v>
      </c>
      <c r="I1201">
        <v>18.990499</v>
      </c>
      <c r="J1201">
        <v>-2.0499000000000898E-2</v>
      </c>
      <c r="K1201">
        <v>1.0034965034965</v>
      </c>
      <c r="O1201" s="8">
        <v>110000</v>
      </c>
      <c r="P1201">
        <v>1455.49010806251</v>
      </c>
      <c r="Q1201" s="108" t="s">
        <v>160</v>
      </c>
      <c r="R1201" s="108" t="s">
        <v>160</v>
      </c>
      <c r="S1201" s="109" t="str">
        <f t="shared" si="18"/>
        <v>Same</v>
      </c>
      <c r="T1201" s="109"/>
      <c r="U1201" s="108" t="s">
        <v>160</v>
      </c>
      <c r="V1201" s="108" t="s">
        <v>670</v>
      </c>
      <c r="W1201" s="3" t="s">
        <v>528</v>
      </c>
      <c r="X1201" s="108" t="s">
        <v>528</v>
      </c>
      <c r="Y1201" s="105"/>
      <c r="Z1201" s="105" t="s">
        <v>48</v>
      </c>
      <c r="AA1201" s="105"/>
      <c r="AB1201" s="105">
        <v>1455.48</v>
      </c>
      <c r="AC1201" s="3">
        <v>1455.48</v>
      </c>
      <c r="AD1201" s="3" t="s">
        <v>1415</v>
      </c>
      <c r="AE1201" s="3" t="s">
        <v>1053</v>
      </c>
      <c r="AF1201" s="3" t="s">
        <v>1416</v>
      </c>
      <c r="AG1201" s="3" t="s">
        <v>1045</v>
      </c>
      <c r="AH1201" s="3" t="s">
        <v>1417</v>
      </c>
      <c r="AI1201" s="3" t="s">
        <v>80</v>
      </c>
      <c r="AJ1201" s="3" t="s">
        <v>1418</v>
      </c>
      <c r="AK1201" s="3" t="s">
        <v>1298</v>
      </c>
      <c r="AL1201" s="3" t="s">
        <v>1419</v>
      </c>
      <c r="AM1201" s="3" t="s">
        <v>82</v>
      </c>
      <c r="AN1201">
        <v>1</v>
      </c>
      <c r="AO1201" s="2" t="s">
        <v>1392</v>
      </c>
      <c r="AP1201" s="2">
        <v>5079</v>
      </c>
      <c r="AQ1201" s="2" t="s">
        <v>1420</v>
      </c>
      <c r="AR1201" s="2" t="s">
        <v>53</v>
      </c>
      <c r="AS1201">
        <v>1.0034965034965</v>
      </c>
      <c r="AT1201">
        <v>0.62</v>
      </c>
      <c r="AU1201">
        <v>1.85</v>
      </c>
      <c r="AV1201" t="s">
        <v>1296</v>
      </c>
      <c r="AW1201" s="2">
        <v>0.41166540766439302</v>
      </c>
      <c r="AX1201" s="2">
        <v>287000000</v>
      </c>
      <c r="AZ1201" s="2"/>
      <c r="BC1201" s="108"/>
    </row>
    <row r="1202" spans="1:56" x14ac:dyDescent="0.25">
      <c r="A1202">
        <v>250</v>
      </c>
      <c r="B1202" s="13" t="s">
        <v>1925</v>
      </c>
      <c r="C1202">
        <v>0.28999999999999998</v>
      </c>
      <c r="D1202">
        <v>5.79</v>
      </c>
      <c r="E1202" s="108">
        <v>1456.4193</v>
      </c>
      <c r="F1202" s="108" t="s">
        <v>66</v>
      </c>
      <c r="G1202" t="s">
        <v>1826</v>
      </c>
      <c r="H1202">
        <v>17.96</v>
      </c>
      <c r="I1202">
        <v>19.095113000000001</v>
      </c>
      <c r="J1202" s="7">
        <v>-1.135113</v>
      </c>
      <c r="K1202">
        <v>1.2686567164179099</v>
      </c>
      <c r="L1202" s="108"/>
      <c r="M1202" s="108"/>
      <c r="N1202" s="108"/>
      <c r="O1202" s="8">
        <v>53000</v>
      </c>
      <c r="P1202">
        <v>1456.42740934266</v>
      </c>
      <c r="Q1202" s="108" t="s">
        <v>160</v>
      </c>
      <c r="R1202" s="108" t="s">
        <v>160</v>
      </c>
      <c r="S1202" s="109" t="str">
        <f t="shared" si="18"/>
        <v>Same</v>
      </c>
      <c r="T1202" s="109"/>
      <c r="U1202" s="108" t="s">
        <v>160</v>
      </c>
      <c r="V1202" s="3" t="s">
        <v>51</v>
      </c>
      <c r="W1202" s="108" t="s">
        <v>161</v>
      </c>
      <c r="X1202" s="108" t="s">
        <v>161</v>
      </c>
      <c r="Y1202" s="105"/>
      <c r="Z1202" s="105" t="s">
        <v>48</v>
      </c>
      <c r="AA1202" s="105"/>
      <c r="AB1202" s="105">
        <v>1456.42</v>
      </c>
      <c r="AC1202" s="3">
        <v>1456.42</v>
      </c>
      <c r="AD1202" s="3" t="s">
        <v>1827</v>
      </c>
      <c r="AE1202" s="3" t="s">
        <v>80</v>
      </c>
      <c r="AF1202" s="3" t="s">
        <v>1828</v>
      </c>
      <c r="AG1202" s="3" t="s">
        <v>949</v>
      </c>
      <c r="AH1202" s="3" t="s">
        <v>1829</v>
      </c>
      <c r="AI1202" s="3" t="s">
        <v>1325</v>
      </c>
      <c r="AJ1202" s="3" t="s">
        <v>1830</v>
      </c>
      <c r="AK1202" s="3" t="s">
        <v>1298</v>
      </c>
      <c r="AL1202" s="3" t="s">
        <v>1831</v>
      </c>
      <c r="AM1202" s="3" t="s">
        <v>82</v>
      </c>
      <c r="AN1202">
        <v>1</v>
      </c>
      <c r="AO1202" s="108" t="s">
        <v>1560</v>
      </c>
      <c r="AP1202" s="108">
        <v>5081</v>
      </c>
      <c r="AQ1202" s="108" t="s">
        <v>1832</v>
      </c>
      <c r="AR1202" s="2" t="s">
        <v>53</v>
      </c>
      <c r="AS1202">
        <v>1.2686567164179099</v>
      </c>
      <c r="AT1202">
        <v>0.62</v>
      </c>
      <c r="AU1202">
        <v>2.2000000000000002</v>
      </c>
      <c r="AV1202" t="s">
        <v>1296</v>
      </c>
      <c r="AW1202" s="2">
        <v>0.25728893054222701</v>
      </c>
      <c r="AX1202" s="2">
        <v>119000000</v>
      </c>
      <c r="AY1202" s="108"/>
      <c r="AZ1202" s="2"/>
      <c r="BA1202" s="108"/>
      <c r="BB1202" s="108"/>
      <c r="BD1202" s="108"/>
    </row>
    <row r="1203" spans="1:56" x14ac:dyDescent="0.25">
      <c r="A1203">
        <v>293</v>
      </c>
      <c r="B1203" s="13" t="s">
        <v>7332</v>
      </c>
      <c r="C1203">
        <v>0.21</v>
      </c>
      <c r="D1203">
        <v>6.26</v>
      </c>
      <c r="E1203">
        <v>1471.4384</v>
      </c>
      <c r="F1203" t="s">
        <v>66</v>
      </c>
      <c r="G1203" t="s">
        <v>7307</v>
      </c>
      <c r="H1203">
        <v>18.61</v>
      </c>
      <c r="I1203">
        <v>21.014263</v>
      </c>
      <c r="J1203" s="7">
        <v>-2.4042629999999998</v>
      </c>
      <c r="K1203">
        <v>0.98484848484848497</v>
      </c>
      <c r="L1203" s="108"/>
      <c r="O1203" s="8">
        <v>52000</v>
      </c>
      <c r="P1203">
        <v>1471.4480011355599</v>
      </c>
      <c r="Q1203" s="3" t="s">
        <v>160</v>
      </c>
      <c r="R1203" s="3" t="s">
        <v>160</v>
      </c>
      <c r="S1203" s="109" t="str">
        <f t="shared" si="18"/>
        <v>Same</v>
      </c>
      <c r="T1203" s="109"/>
      <c r="U1203" s="3" t="s">
        <v>160</v>
      </c>
      <c r="V1203" s="3" t="s">
        <v>51</v>
      </c>
      <c r="W1203" s="3" t="s">
        <v>161</v>
      </c>
      <c r="X1203" s="3" t="s">
        <v>161</v>
      </c>
      <c r="Y1203" s="105"/>
      <c r="Z1203" s="105" t="s">
        <v>48</v>
      </c>
      <c r="AA1203" s="105"/>
      <c r="AB1203" s="105">
        <v>1471.43</v>
      </c>
      <c r="AC1203" s="3">
        <v>1471.43</v>
      </c>
      <c r="AD1203" s="3" t="s">
        <v>7308</v>
      </c>
      <c r="AE1203" s="3" t="s">
        <v>1555</v>
      </c>
      <c r="AF1203" s="3" t="s">
        <v>7309</v>
      </c>
      <c r="AG1203" s="3" t="s">
        <v>1300</v>
      </c>
      <c r="AH1203" s="3" t="s">
        <v>7310</v>
      </c>
      <c r="AI1203" s="3" t="s">
        <v>80</v>
      </c>
      <c r="AJ1203" s="3" t="s">
        <v>7311</v>
      </c>
      <c r="AK1203" s="3" t="s">
        <v>1568</v>
      </c>
      <c r="AL1203" s="3" t="s">
        <v>7312</v>
      </c>
      <c r="AM1203" s="3" t="s">
        <v>1045</v>
      </c>
      <c r="AN1203">
        <v>1</v>
      </c>
      <c r="AO1203" t="s">
        <v>7313</v>
      </c>
      <c r="AP1203">
        <v>5624</v>
      </c>
      <c r="AQ1203" t="s">
        <v>7314</v>
      </c>
      <c r="AR1203" s="2" t="s">
        <v>53</v>
      </c>
      <c r="AS1203">
        <v>0.98484848484848497</v>
      </c>
      <c r="AT1203">
        <v>0.3</v>
      </c>
      <c r="AU1203">
        <v>2</v>
      </c>
      <c r="AV1203" t="s">
        <v>1296</v>
      </c>
      <c r="AW1203" s="2">
        <v>0.33601538252247698</v>
      </c>
      <c r="AX1203" s="2">
        <v>132000000</v>
      </c>
      <c r="AY1203" s="108"/>
      <c r="AZ1203" s="2"/>
      <c r="BB1203" s="108"/>
      <c r="BC1203" s="108"/>
    </row>
    <row r="1204" spans="1:56" x14ac:dyDescent="0.25">
      <c r="A1204">
        <v>247</v>
      </c>
      <c r="B1204" s="13" t="s">
        <v>1925</v>
      </c>
      <c r="C1204">
        <v>0.31</v>
      </c>
      <c r="D1204">
        <v>3.84</v>
      </c>
      <c r="E1204">
        <v>1472.4386</v>
      </c>
      <c r="F1204" t="s">
        <v>66</v>
      </c>
      <c r="G1204" t="s">
        <v>1788</v>
      </c>
      <c r="H1204">
        <v>18.62</v>
      </c>
      <c r="I1204">
        <v>17.234141999999999</v>
      </c>
      <c r="J1204" s="7">
        <v>1.385858</v>
      </c>
      <c r="K1204">
        <v>1.0943396226415101</v>
      </c>
      <c r="O1204" s="8">
        <v>120000</v>
      </c>
      <c r="P1204">
        <v>1472.44679853812</v>
      </c>
      <c r="Q1204" s="108" t="s">
        <v>160</v>
      </c>
      <c r="R1204" s="108" t="s">
        <v>160</v>
      </c>
      <c r="S1204" s="109" t="str">
        <f t="shared" si="18"/>
        <v>Same</v>
      </c>
      <c r="T1204" s="109"/>
      <c r="U1204" s="108" t="s">
        <v>160</v>
      </c>
      <c r="V1204" s="3" t="s">
        <v>51</v>
      </c>
      <c r="W1204" s="108" t="s">
        <v>161</v>
      </c>
      <c r="X1204" s="108" t="s">
        <v>161</v>
      </c>
      <c r="Y1204" s="105"/>
      <c r="Z1204" s="105" t="s">
        <v>48</v>
      </c>
      <c r="AA1204" s="105"/>
      <c r="AB1204" s="105">
        <v>1472.44</v>
      </c>
      <c r="AC1204" s="3">
        <v>1472.44</v>
      </c>
      <c r="AD1204" s="3" t="s">
        <v>1789</v>
      </c>
      <c r="AE1204" s="3" t="s">
        <v>190</v>
      </c>
      <c r="AF1204" s="3" t="s">
        <v>1790</v>
      </c>
      <c r="AG1204" s="3" t="s">
        <v>119</v>
      </c>
      <c r="AH1204" s="3" t="s">
        <v>1791</v>
      </c>
      <c r="AI1204" s="3" t="s">
        <v>1792</v>
      </c>
      <c r="AJ1204" s="3" t="s">
        <v>1793</v>
      </c>
      <c r="AK1204" s="3" t="s">
        <v>1325</v>
      </c>
      <c r="AL1204" s="3" t="s">
        <v>1794</v>
      </c>
      <c r="AM1204" s="3" t="s">
        <v>1338</v>
      </c>
      <c r="AN1204">
        <v>1</v>
      </c>
      <c r="AO1204" t="s">
        <v>1569</v>
      </c>
      <c r="AP1204">
        <v>4631</v>
      </c>
      <c r="AQ1204" t="s">
        <v>1795</v>
      </c>
      <c r="AR1204" s="2" t="s">
        <v>53</v>
      </c>
      <c r="AS1204">
        <v>1.0943396226415101</v>
      </c>
      <c r="AT1204">
        <v>0.62</v>
      </c>
      <c r="AU1204">
        <v>2.2000000000000002</v>
      </c>
      <c r="AV1204" t="s">
        <v>1296</v>
      </c>
      <c r="AW1204" s="2">
        <v>0.26517896383534001</v>
      </c>
      <c r="AX1204" s="2">
        <v>7.4678108382913804</v>
      </c>
      <c r="AZ1204" s="2"/>
    </row>
    <row r="1205" spans="1:56" x14ac:dyDescent="0.25">
      <c r="A1205">
        <v>1090</v>
      </c>
      <c r="B1205" s="13" t="s">
        <v>8369</v>
      </c>
      <c r="C1205">
        <v>0.69</v>
      </c>
      <c r="D1205">
        <v>60</v>
      </c>
      <c r="E1205" s="108">
        <v>1501.4110000000001</v>
      </c>
      <c r="F1205" s="2" t="s">
        <v>66</v>
      </c>
      <c r="G1205" t="s">
        <v>8175</v>
      </c>
      <c r="H1205">
        <v>19.16</v>
      </c>
      <c r="I1205">
        <v>19.140357000000002</v>
      </c>
      <c r="J1205" s="108">
        <v>1.9643000000002079E-2</v>
      </c>
      <c r="K1205">
        <v>5.8639999999999999</v>
      </c>
      <c r="L1205" s="108"/>
      <c r="O1205" s="2">
        <v>220000</v>
      </c>
      <c r="P1205">
        <v>1501.3910912901399</v>
      </c>
      <c r="Q1205" s="108" t="s">
        <v>160</v>
      </c>
      <c r="R1205" s="108" t="s">
        <v>160</v>
      </c>
      <c r="S1205" s="109" t="str">
        <f t="shared" si="18"/>
        <v>Same</v>
      </c>
      <c r="T1205" s="109"/>
      <c r="U1205" s="108" t="s">
        <v>160</v>
      </c>
      <c r="V1205" s="3" t="s">
        <v>670</v>
      </c>
      <c r="W1205" s="3" t="s">
        <v>528</v>
      </c>
      <c r="X1205" s="3" t="s">
        <v>528</v>
      </c>
      <c r="Y1205" s="105"/>
      <c r="Z1205" s="105" t="s">
        <v>48</v>
      </c>
      <c r="AA1205" s="105"/>
      <c r="AB1205" s="105">
        <v>1501.41</v>
      </c>
      <c r="AC1205" s="3">
        <v>1501.41</v>
      </c>
      <c r="AD1205" s="3" t="s">
        <v>8176</v>
      </c>
      <c r="AE1205" s="3" t="s">
        <v>1661</v>
      </c>
      <c r="AF1205" s="3" t="s">
        <v>8177</v>
      </c>
      <c r="AG1205" s="3" t="s">
        <v>212</v>
      </c>
      <c r="AH1205" s="3" t="s">
        <v>8178</v>
      </c>
      <c r="AI1205" s="3" t="s">
        <v>1300</v>
      </c>
      <c r="AJ1205" s="3" t="s">
        <v>8179</v>
      </c>
      <c r="AK1205" s="3" t="s">
        <v>783</v>
      </c>
      <c r="AL1205" s="3" t="s">
        <v>8180</v>
      </c>
      <c r="AM1205" s="3" t="s">
        <v>216</v>
      </c>
      <c r="AN1205">
        <v>1</v>
      </c>
      <c r="AO1205" s="2" t="s">
        <v>8139</v>
      </c>
      <c r="AP1205" s="2">
        <v>5104</v>
      </c>
      <c r="AQ1205" s="2" t="s">
        <v>8181</v>
      </c>
      <c r="AR1205" s="2" t="s">
        <v>53</v>
      </c>
      <c r="AS1205">
        <v>5.8639999999999999</v>
      </c>
      <c r="AT1205">
        <v>1.5</v>
      </c>
      <c r="AU1205">
        <v>50</v>
      </c>
      <c r="AV1205" t="s">
        <v>85</v>
      </c>
      <c r="AW1205" s="2">
        <v>0.31326103104130232</v>
      </c>
      <c r="AX1205" s="2">
        <v>5.9593495450459386</v>
      </c>
      <c r="AY1205" s="108"/>
      <c r="AZ1205" s="2"/>
      <c r="BA1205" s="108"/>
      <c r="BB1205" s="108"/>
    </row>
    <row r="1206" spans="1:56" x14ac:dyDescent="0.25">
      <c r="A1206">
        <v>238</v>
      </c>
      <c r="B1206" s="13" t="s">
        <v>1925</v>
      </c>
      <c r="C1206">
        <v>0.21</v>
      </c>
      <c r="D1206">
        <v>5.83</v>
      </c>
      <c r="E1206" s="2">
        <v>1501.9203</v>
      </c>
      <c r="F1206" s="2" t="s">
        <v>66</v>
      </c>
      <c r="G1206" t="s">
        <v>1710</v>
      </c>
      <c r="H1206">
        <v>21.01</v>
      </c>
      <c r="I1206">
        <v>21.017873000000002</v>
      </c>
      <c r="J1206" s="108">
        <v>-7.8730000000000206E-3</v>
      </c>
      <c r="K1206">
        <v>0.82851985559566799</v>
      </c>
      <c r="L1206" s="108"/>
      <c r="M1206" s="108"/>
      <c r="N1206" s="108"/>
      <c r="O1206" s="2">
        <v>250000</v>
      </c>
      <c r="P1206">
        <v>1501.9286626922301</v>
      </c>
      <c r="Q1206" s="108" t="s">
        <v>160</v>
      </c>
      <c r="R1206" s="108" t="s">
        <v>160</v>
      </c>
      <c r="S1206" s="109" t="str">
        <f t="shared" si="18"/>
        <v>Same</v>
      </c>
      <c r="T1206" s="109"/>
      <c r="U1206" s="108" t="s">
        <v>160</v>
      </c>
      <c r="V1206" s="3" t="s">
        <v>670</v>
      </c>
      <c r="W1206" s="108" t="s">
        <v>528</v>
      </c>
      <c r="X1206" s="108" t="s">
        <v>528</v>
      </c>
      <c r="Y1206" s="105"/>
      <c r="Z1206" s="105" t="s">
        <v>48</v>
      </c>
      <c r="AA1206" s="105"/>
      <c r="AB1206" s="105">
        <v>1501.92</v>
      </c>
      <c r="AC1206" s="3">
        <v>1501.92</v>
      </c>
      <c r="AD1206" s="3" t="s">
        <v>1711</v>
      </c>
      <c r="AE1206" s="3" t="s">
        <v>1712</v>
      </c>
      <c r="AF1206" s="3" t="s">
        <v>1713</v>
      </c>
      <c r="AG1206" s="3" t="s">
        <v>1045</v>
      </c>
      <c r="AH1206" s="3" t="s">
        <v>1714</v>
      </c>
      <c r="AI1206" s="3" t="s">
        <v>1715</v>
      </c>
      <c r="AJ1206" s="3" t="s">
        <v>1716</v>
      </c>
      <c r="AK1206" s="3" t="s">
        <v>1053</v>
      </c>
      <c r="AL1206" s="3" t="s">
        <v>1717</v>
      </c>
      <c r="AM1206" s="3" t="s">
        <v>1555</v>
      </c>
      <c r="AN1206">
        <v>1</v>
      </c>
      <c r="AO1206" s="2" t="s">
        <v>1569</v>
      </c>
      <c r="AP1206" s="2">
        <v>5673</v>
      </c>
      <c r="AQ1206" s="2" t="s">
        <v>1718</v>
      </c>
      <c r="AR1206" s="2" t="s">
        <v>53</v>
      </c>
      <c r="AS1206">
        <v>0.82851985559566799</v>
      </c>
      <c r="AT1206">
        <v>0.62</v>
      </c>
      <c r="AU1206">
        <v>2.2000000000000002</v>
      </c>
      <c r="AV1206" t="s">
        <v>1296</v>
      </c>
      <c r="AW1206" s="2">
        <v>0.349899456399066</v>
      </c>
      <c r="AX1206" s="2">
        <v>554000000</v>
      </c>
      <c r="AY1206" s="2" t="s">
        <v>50</v>
      </c>
      <c r="AZ1206" s="2"/>
      <c r="BA1206" s="108"/>
      <c r="BB1206" s="2" t="s">
        <v>251</v>
      </c>
      <c r="BD1206" s="108"/>
    </row>
    <row r="1207" spans="1:56" x14ac:dyDescent="0.25">
      <c r="A1207">
        <v>833</v>
      </c>
      <c r="B1207" s="13" t="s">
        <v>7818</v>
      </c>
      <c r="C1207">
        <v>0.28000000000000003</v>
      </c>
      <c r="D1207">
        <v>4.78</v>
      </c>
      <c r="E1207">
        <v>1520.4576</v>
      </c>
      <c r="F1207" s="2" t="s">
        <v>66</v>
      </c>
      <c r="G1207" t="s">
        <v>9816</v>
      </c>
      <c r="H1207">
        <v>19.48</v>
      </c>
      <c r="I1207">
        <v>19.498339000000001</v>
      </c>
      <c r="J1207" s="108">
        <v>-1.8338999999997441E-2</v>
      </c>
      <c r="K1207">
        <v>2.2246696035242288</v>
      </c>
      <c r="N1207" s="108"/>
      <c r="O1207" s="2">
        <v>290000</v>
      </c>
      <c r="P1207">
        <v>1520.436759087677</v>
      </c>
      <c r="Q1207" s="3" t="s">
        <v>160</v>
      </c>
      <c r="R1207" s="3" t="s">
        <v>160</v>
      </c>
      <c r="S1207" s="109" t="str">
        <f t="shared" si="18"/>
        <v>Same</v>
      </c>
      <c r="T1207" s="109"/>
      <c r="U1207" s="3" t="s">
        <v>160</v>
      </c>
      <c r="V1207" s="3" t="s">
        <v>670</v>
      </c>
      <c r="W1207" s="3" t="s">
        <v>528</v>
      </c>
      <c r="X1207" s="3" t="s">
        <v>528</v>
      </c>
      <c r="Y1207" s="105"/>
      <c r="Z1207" s="105" t="s">
        <v>48</v>
      </c>
      <c r="AA1207" s="105"/>
      <c r="AB1207" s="105">
        <v>1520.46</v>
      </c>
      <c r="AC1207" s="3">
        <v>1520.46</v>
      </c>
      <c r="AD1207" s="3" t="s">
        <v>9817</v>
      </c>
      <c r="AE1207" s="3" t="s">
        <v>431</v>
      </c>
      <c r="AF1207" s="3" t="s">
        <v>9818</v>
      </c>
      <c r="AG1207" s="3" t="s">
        <v>1300</v>
      </c>
      <c r="AH1207" s="3" t="s">
        <v>9819</v>
      </c>
      <c r="AI1207" s="3" t="s">
        <v>9820</v>
      </c>
      <c r="AJ1207" s="3" t="s">
        <v>9821</v>
      </c>
      <c r="AK1207" s="3" t="s">
        <v>216</v>
      </c>
      <c r="AL1207" s="3" t="s">
        <v>9822</v>
      </c>
      <c r="AM1207" s="3" t="s">
        <v>9823</v>
      </c>
      <c r="AN1207">
        <v>1</v>
      </c>
      <c r="AO1207" s="2" t="s">
        <v>7791</v>
      </c>
      <c r="AP1207" s="2">
        <v>5361</v>
      </c>
      <c r="AQ1207" s="2" t="s">
        <v>9824</v>
      </c>
      <c r="AR1207" s="2" t="s">
        <v>53</v>
      </c>
      <c r="AS1207">
        <v>2.2246696035242288</v>
      </c>
      <c r="AT1207">
        <v>1.5</v>
      </c>
      <c r="AU1207">
        <v>50</v>
      </c>
      <c r="AV1207" t="s">
        <v>85</v>
      </c>
      <c r="AW1207" s="2">
        <v>0.43451481990591428</v>
      </c>
      <c r="AX1207" s="2">
        <v>1010000000</v>
      </c>
      <c r="AY1207" s="108"/>
      <c r="AZ1207" s="2"/>
      <c r="BC1207" s="108"/>
    </row>
    <row r="1208" spans="1:56" x14ac:dyDescent="0.25">
      <c r="A1208">
        <v>697</v>
      </c>
      <c r="B1208" s="13" t="s">
        <v>7542</v>
      </c>
      <c r="C1208">
        <v>0.47</v>
      </c>
      <c r="D1208">
        <v>12.33</v>
      </c>
      <c r="E1208" s="108">
        <v>1541.5916999999999</v>
      </c>
      <c r="F1208" s="2" t="s">
        <v>66</v>
      </c>
      <c r="G1208" t="s">
        <v>9761</v>
      </c>
      <c r="H1208">
        <v>11.91</v>
      </c>
      <c r="I1208">
        <v>11.934661999999999</v>
      </c>
      <c r="J1208" s="108">
        <v>-2.4661999999999299E-2</v>
      </c>
      <c r="K1208">
        <v>1.051136363636364</v>
      </c>
      <c r="L1208" s="108"/>
      <c r="M1208" s="108"/>
      <c r="O1208" s="8">
        <v>72000</v>
      </c>
      <c r="P1208">
        <v>1541.600181837533</v>
      </c>
      <c r="Q1208" s="108" t="s">
        <v>160</v>
      </c>
      <c r="R1208" s="108" t="s">
        <v>160</v>
      </c>
      <c r="S1208" s="109" t="str">
        <f t="shared" si="18"/>
        <v>Same</v>
      </c>
      <c r="T1208" s="109"/>
      <c r="U1208" s="3" t="s">
        <v>160</v>
      </c>
      <c r="V1208" s="3" t="s">
        <v>670</v>
      </c>
      <c r="W1208" s="3" t="s">
        <v>528</v>
      </c>
      <c r="X1208" s="3" t="s">
        <v>528</v>
      </c>
      <c r="Y1208" s="105"/>
      <c r="Z1208" s="105" t="s">
        <v>48</v>
      </c>
      <c r="AA1208" s="105"/>
      <c r="AB1208" s="105">
        <v>1541.59</v>
      </c>
      <c r="AC1208" s="3">
        <v>1541.59</v>
      </c>
      <c r="AD1208" s="3" t="s">
        <v>9762</v>
      </c>
      <c r="AE1208" s="3" t="s">
        <v>190</v>
      </c>
      <c r="AF1208" s="3" t="s">
        <v>9763</v>
      </c>
      <c r="AG1208" s="3" t="s">
        <v>119</v>
      </c>
      <c r="AH1208" s="3" t="s">
        <v>9764</v>
      </c>
      <c r="AI1208" s="3" t="s">
        <v>9765</v>
      </c>
      <c r="AJ1208" s="3" t="s">
        <v>9766</v>
      </c>
      <c r="AK1208" s="3" t="s">
        <v>9767</v>
      </c>
      <c r="AL1208" s="3" t="s">
        <v>9768</v>
      </c>
      <c r="AM1208" s="3" t="s">
        <v>9769</v>
      </c>
      <c r="AN1208">
        <v>1</v>
      </c>
      <c r="AO1208" s="2" t="s">
        <v>9737</v>
      </c>
      <c r="AP1208" s="2">
        <v>3223</v>
      </c>
      <c r="AQ1208" s="2" t="s">
        <v>9770</v>
      </c>
      <c r="AR1208" s="2" t="s">
        <v>53</v>
      </c>
      <c r="AS1208">
        <v>1.051136363636364</v>
      </c>
      <c r="AT1208">
        <v>0.35</v>
      </c>
      <c r="AU1208">
        <v>1.43</v>
      </c>
      <c r="AV1208" t="s">
        <v>54</v>
      </c>
      <c r="AW1208" s="2">
        <v>0.24083814583248439</v>
      </c>
      <c r="AX1208" s="2">
        <v>185000000</v>
      </c>
      <c r="AY1208" s="108"/>
      <c r="AZ1208" s="2"/>
      <c r="BA1208" s="108"/>
      <c r="BB1208" s="108"/>
      <c r="BC1208" s="108"/>
    </row>
    <row r="1209" spans="1:56" x14ac:dyDescent="0.25">
      <c r="A1209">
        <v>3</v>
      </c>
      <c r="B1209" s="108" t="s">
        <v>7163</v>
      </c>
      <c r="C1209" s="109" t="s">
        <v>0</v>
      </c>
      <c r="D1209" s="109" t="s">
        <v>1</v>
      </c>
      <c r="E1209" s="109" t="s">
        <v>2</v>
      </c>
      <c r="F1209" s="109" t="s">
        <v>3</v>
      </c>
      <c r="G1209" s="109" t="s">
        <v>4</v>
      </c>
      <c r="H1209" s="109" t="s">
        <v>5</v>
      </c>
      <c r="I1209" s="109" t="s">
        <v>6</v>
      </c>
      <c r="J1209" s="109" t="s">
        <v>7</v>
      </c>
      <c r="K1209" s="109" t="s">
        <v>8</v>
      </c>
      <c r="L1209" s="109" t="s">
        <v>792</v>
      </c>
      <c r="M1209" s="109" t="s">
        <v>793</v>
      </c>
      <c r="N1209" s="109" t="s">
        <v>794</v>
      </c>
      <c r="O1209" s="109" t="s">
        <v>12</v>
      </c>
      <c r="P1209" s="109" t="s">
        <v>13</v>
      </c>
      <c r="Q1209" s="109" t="s">
        <v>14</v>
      </c>
      <c r="R1209" s="109" t="s">
        <v>14</v>
      </c>
      <c r="S1209" s="109" t="str">
        <f t="shared" si="18"/>
        <v>Same</v>
      </c>
      <c r="T1209" s="109"/>
      <c r="U1209" s="109" t="s">
        <v>15</v>
      </c>
      <c r="V1209" s="109" t="s">
        <v>16</v>
      </c>
      <c r="W1209" s="109" t="s">
        <v>15739</v>
      </c>
      <c r="X1209" s="109" t="s">
        <v>17</v>
      </c>
      <c r="Y1209" s="109" t="s">
        <v>14461</v>
      </c>
      <c r="Z1209" s="109" t="s">
        <v>14496</v>
      </c>
      <c r="AA1209" s="109" t="s">
        <v>14497</v>
      </c>
      <c r="AB1209" s="109" t="s">
        <v>18</v>
      </c>
      <c r="AC1209" s="109" t="s">
        <v>18</v>
      </c>
      <c r="AD1209" s="109" t="s">
        <v>19</v>
      </c>
      <c r="AE1209" s="109" t="s">
        <v>20</v>
      </c>
      <c r="AF1209" s="109" t="s">
        <v>21</v>
      </c>
      <c r="AG1209" s="109" t="s">
        <v>22</v>
      </c>
      <c r="AH1209" s="109" t="s">
        <v>23</v>
      </c>
      <c r="AI1209" s="109" t="s">
        <v>24</v>
      </c>
      <c r="AJ1209" s="109" t="s">
        <v>25</v>
      </c>
      <c r="AK1209" s="109" t="s">
        <v>26</v>
      </c>
      <c r="AL1209" s="109" t="s">
        <v>27</v>
      </c>
      <c r="AM1209" s="109" t="s">
        <v>28</v>
      </c>
      <c r="AN1209" s="109" t="s">
        <v>29</v>
      </c>
      <c r="AO1209" s="109" t="s">
        <v>30</v>
      </c>
      <c r="AP1209" s="109" t="s">
        <v>31</v>
      </c>
      <c r="AQ1209" s="109" t="s">
        <v>32</v>
      </c>
      <c r="AR1209" s="109" t="s">
        <v>33</v>
      </c>
      <c r="AS1209" s="109" t="s">
        <v>34</v>
      </c>
      <c r="AT1209" s="109" t="s">
        <v>35</v>
      </c>
      <c r="AU1209" s="109" t="s">
        <v>36</v>
      </c>
      <c r="AV1209" s="109" t="s">
        <v>37</v>
      </c>
      <c r="AW1209" s="109" t="s">
        <v>38</v>
      </c>
      <c r="AX1209" s="109" t="s">
        <v>39</v>
      </c>
      <c r="AY1209" s="109" t="s">
        <v>40</v>
      </c>
      <c r="AZ1209" s="109" t="s">
        <v>41</v>
      </c>
      <c r="BA1209" s="109" t="s">
        <v>42</v>
      </c>
      <c r="BB1209" s="109" t="s">
        <v>795</v>
      </c>
      <c r="BC1209" s="109" t="s">
        <v>796</v>
      </c>
      <c r="BD1209" s="109" t="s">
        <v>794</v>
      </c>
    </row>
    <row r="1210" spans="1:56" x14ac:dyDescent="0.25">
      <c r="A1210">
        <v>4</v>
      </c>
      <c r="B1210" s="108" t="s">
        <v>65</v>
      </c>
      <c r="C1210" s="109" t="s">
        <v>0</v>
      </c>
      <c r="D1210" s="109" t="s">
        <v>1</v>
      </c>
      <c r="E1210" s="109" t="s">
        <v>2</v>
      </c>
      <c r="F1210" s="109" t="s">
        <v>3</v>
      </c>
      <c r="G1210" s="109" t="s">
        <v>4</v>
      </c>
      <c r="H1210" s="109" t="s">
        <v>5</v>
      </c>
      <c r="I1210" s="109" t="s">
        <v>6</v>
      </c>
      <c r="J1210" s="109" t="s">
        <v>7</v>
      </c>
      <c r="K1210" s="109" t="s">
        <v>8</v>
      </c>
      <c r="L1210" s="109" t="s">
        <v>9</v>
      </c>
      <c r="M1210" s="109" t="s">
        <v>10</v>
      </c>
      <c r="N1210" s="109" t="s">
        <v>11</v>
      </c>
      <c r="O1210" s="109" t="s">
        <v>12</v>
      </c>
      <c r="P1210" s="109" t="s">
        <v>13</v>
      </c>
      <c r="Q1210" s="109" t="s">
        <v>14</v>
      </c>
      <c r="R1210" s="109" t="s">
        <v>14</v>
      </c>
      <c r="S1210" s="109" t="str">
        <f t="shared" si="18"/>
        <v>Same</v>
      </c>
      <c r="T1210" s="109"/>
      <c r="U1210" s="109" t="s">
        <v>15</v>
      </c>
      <c r="V1210" s="109" t="s">
        <v>16</v>
      </c>
      <c r="W1210" s="109" t="s">
        <v>15739</v>
      </c>
      <c r="X1210" s="109" t="s">
        <v>17</v>
      </c>
      <c r="Y1210" s="109" t="s">
        <v>14461</v>
      </c>
      <c r="Z1210" s="109" t="s">
        <v>14496</v>
      </c>
      <c r="AA1210" s="109" t="s">
        <v>14497</v>
      </c>
      <c r="AB1210" s="109" t="s">
        <v>18</v>
      </c>
      <c r="AC1210" s="109" t="s">
        <v>18</v>
      </c>
      <c r="AD1210" s="109" t="s">
        <v>19</v>
      </c>
      <c r="AE1210" s="109" t="s">
        <v>20</v>
      </c>
      <c r="AF1210" s="109" t="s">
        <v>21</v>
      </c>
      <c r="AG1210" s="109" t="s">
        <v>22</v>
      </c>
      <c r="AH1210" s="109" t="s">
        <v>23</v>
      </c>
      <c r="AI1210" s="109" t="s">
        <v>24</v>
      </c>
      <c r="AJ1210" s="109" t="s">
        <v>25</v>
      </c>
      <c r="AK1210" s="109" t="s">
        <v>26</v>
      </c>
      <c r="AL1210" s="109" t="s">
        <v>27</v>
      </c>
      <c r="AM1210" s="109" t="s">
        <v>28</v>
      </c>
      <c r="AN1210" s="109" t="s">
        <v>29</v>
      </c>
      <c r="AO1210" s="109" t="s">
        <v>30</v>
      </c>
      <c r="AP1210" s="109" t="s">
        <v>31</v>
      </c>
      <c r="AQ1210" s="109" t="s">
        <v>32</v>
      </c>
      <c r="AR1210" s="109" t="s">
        <v>33</v>
      </c>
      <c r="AS1210" s="109" t="s">
        <v>34</v>
      </c>
      <c r="AT1210" s="109" t="s">
        <v>35</v>
      </c>
      <c r="AU1210" s="109" t="s">
        <v>36</v>
      </c>
      <c r="AV1210" s="109" t="s">
        <v>37</v>
      </c>
      <c r="AW1210" s="109" t="s">
        <v>38</v>
      </c>
      <c r="AX1210" s="109" t="s">
        <v>39</v>
      </c>
      <c r="AY1210" s="109" t="s">
        <v>40</v>
      </c>
      <c r="AZ1210" s="109" t="s">
        <v>41</v>
      </c>
      <c r="BA1210" s="109" t="s">
        <v>42</v>
      </c>
      <c r="BB1210" s="109" t="s">
        <v>43</v>
      </c>
      <c r="BC1210" s="109" t="s">
        <v>44</v>
      </c>
      <c r="BD1210" s="109" t="s">
        <v>45</v>
      </c>
    </row>
    <row r="1211" spans="1:56" x14ac:dyDescent="0.25">
      <c r="A1211">
        <v>6</v>
      </c>
      <c r="B1211" s="108" t="s">
        <v>7164</v>
      </c>
      <c r="C1211" s="1" t="s">
        <v>0</v>
      </c>
      <c r="D1211" s="1" t="s">
        <v>1</v>
      </c>
      <c r="E1211" s="1" t="s">
        <v>2</v>
      </c>
      <c r="F1211" s="1" t="s">
        <v>3</v>
      </c>
      <c r="G1211" s="1" t="s">
        <v>4</v>
      </c>
      <c r="H1211" s="1" t="s">
        <v>5</v>
      </c>
      <c r="I1211" s="1" t="s">
        <v>6</v>
      </c>
      <c r="J1211" s="1" t="s">
        <v>7</v>
      </c>
      <c r="K1211" s="1" t="s">
        <v>8</v>
      </c>
      <c r="L1211" s="1" t="s">
        <v>792</v>
      </c>
      <c r="M1211" s="1" t="s">
        <v>793</v>
      </c>
      <c r="N1211" s="1" t="s">
        <v>794</v>
      </c>
      <c r="O1211" s="1" t="s">
        <v>12</v>
      </c>
      <c r="P1211" s="1" t="s">
        <v>13</v>
      </c>
      <c r="Q1211" s="109" t="s">
        <v>14</v>
      </c>
      <c r="R1211" s="109" t="s">
        <v>14</v>
      </c>
      <c r="S1211" s="109" t="str">
        <f t="shared" si="18"/>
        <v>Same</v>
      </c>
      <c r="T1211" s="109"/>
      <c r="U1211" s="109" t="s">
        <v>15</v>
      </c>
      <c r="V1211" s="1" t="s">
        <v>16</v>
      </c>
      <c r="W1211" s="109" t="s">
        <v>15739</v>
      </c>
      <c r="X1211" s="1" t="s">
        <v>17</v>
      </c>
      <c r="Y1211" s="106" t="s">
        <v>14461</v>
      </c>
      <c r="Z1211" s="106" t="s">
        <v>14496</v>
      </c>
      <c r="AA1211" s="106" t="s">
        <v>14497</v>
      </c>
      <c r="AB1211" s="106" t="s">
        <v>18</v>
      </c>
      <c r="AC1211" s="109" t="s">
        <v>18</v>
      </c>
      <c r="AD1211" s="109" t="s">
        <v>19</v>
      </c>
      <c r="AE1211" s="109" t="s">
        <v>20</v>
      </c>
      <c r="AF1211" s="109" t="s">
        <v>21</v>
      </c>
      <c r="AG1211" s="109" t="s">
        <v>22</v>
      </c>
      <c r="AH1211" s="109" t="s">
        <v>23</v>
      </c>
      <c r="AI1211" s="109" t="s">
        <v>24</v>
      </c>
      <c r="AJ1211" s="109" t="s">
        <v>25</v>
      </c>
      <c r="AK1211" s="109" t="s">
        <v>26</v>
      </c>
      <c r="AL1211" s="109" t="s">
        <v>27</v>
      </c>
      <c r="AM1211" s="109" t="s">
        <v>28</v>
      </c>
      <c r="AN1211" s="1" t="s">
        <v>29</v>
      </c>
      <c r="AO1211" s="1" t="s">
        <v>30</v>
      </c>
      <c r="AP1211" s="1" t="s">
        <v>31</v>
      </c>
      <c r="AQ1211" s="1" t="s">
        <v>32</v>
      </c>
      <c r="AR1211" s="1" t="s">
        <v>33</v>
      </c>
      <c r="AS1211" s="1" t="s">
        <v>34</v>
      </c>
      <c r="AT1211" s="1" t="s">
        <v>35</v>
      </c>
      <c r="AU1211" s="1" t="s">
        <v>36</v>
      </c>
      <c r="AV1211" s="1" t="s">
        <v>37</v>
      </c>
      <c r="AW1211" s="1" t="s">
        <v>38</v>
      </c>
      <c r="AX1211" s="1" t="s">
        <v>39</v>
      </c>
      <c r="AY1211" s="1" t="s">
        <v>40</v>
      </c>
      <c r="AZ1211" s="1" t="s">
        <v>41</v>
      </c>
      <c r="BA1211" s="1" t="s">
        <v>42</v>
      </c>
      <c r="BB1211" s="1" t="s">
        <v>795</v>
      </c>
      <c r="BC1211" s="1" t="s">
        <v>796</v>
      </c>
      <c r="BD1211" s="1" t="s">
        <v>794</v>
      </c>
    </row>
    <row r="1212" spans="1:56" x14ac:dyDescent="0.25">
      <c r="A1212">
        <v>7</v>
      </c>
      <c r="B1212" s="108" t="s">
        <v>159</v>
      </c>
      <c r="C1212" s="109" t="s">
        <v>0</v>
      </c>
      <c r="D1212" s="109" t="s">
        <v>1</v>
      </c>
      <c r="E1212" s="109" t="s">
        <v>2</v>
      </c>
      <c r="F1212" s="109" t="s">
        <v>3</v>
      </c>
      <c r="G1212" s="109" t="s">
        <v>4</v>
      </c>
      <c r="H1212" s="109" t="s">
        <v>5</v>
      </c>
      <c r="I1212" s="109" t="s">
        <v>6</v>
      </c>
      <c r="J1212" s="109" t="s">
        <v>7</v>
      </c>
      <c r="K1212" s="109" t="s">
        <v>8</v>
      </c>
      <c r="L1212" s="109" t="s">
        <v>9</v>
      </c>
      <c r="M1212" s="109" t="s">
        <v>10</v>
      </c>
      <c r="N1212" s="109" t="s">
        <v>11</v>
      </c>
      <c r="O1212" s="109" t="s">
        <v>12</v>
      </c>
      <c r="P1212" s="109" t="s">
        <v>13</v>
      </c>
      <c r="Q1212" s="5" t="s">
        <v>14</v>
      </c>
      <c r="R1212" s="5" t="s">
        <v>14</v>
      </c>
      <c r="S1212" s="109" t="str">
        <f t="shared" si="18"/>
        <v>Same</v>
      </c>
      <c r="T1212" s="109"/>
      <c r="U1212" s="109" t="s">
        <v>15</v>
      </c>
      <c r="V1212" s="109" t="s">
        <v>16</v>
      </c>
      <c r="W1212" s="109" t="s">
        <v>15739</v>
      </c>
      <c r="X1212" s="109" t="s">
        <v>17</v>
      </c>
      <c r="Y1212" s="109" t="s">
        <v>14461</v>
      </c>
      <c r="Z1212" s="109" t="s">
        <v>14496</v>
      </c>
      <c r="AA1212" s="109" t="s">
        <v>14497</v>
      </c>
      <c r="AB1212" s="109" t="s">
        <v>18</v>
      </c>
      <c r="AC1212" s="5" t="s">
        <v>18</v>
      </c>
      <c r="AD1212" s="5" t="s">
        <v>19</v>
      </c>
      <c r="AE1212" s="5" t="s">
        <v>20</v>
      </c>
      <c r="AF1212" s="5" t="s">
        <v>21</v>
      </c>
      <c r="AG1212" s="5" t="s">
        <v>22</v>
      </c>
      <c r="AH1212" s="5" t="s">
        <v>23</v>
      </c>
      <c r="AI1212" s="5" t="s">
        <v>24</v>
      </c>
      <c r="AJ1212" s="5" t="s">
        <v>25</v>
      </c>
      <c r="AK1212" s="5" t="s">
        <v>26</v>
      </c>
      <c r="AL1212" s="5" t="s">
        <v>27</v>
      </c>
      <c r="AM1212" s="5" t="s">
        <v>28</v>
      </c>
      <c r="AN1212" s="109" t="s">
        <v>29</v>
      </c>
      <c r="AO1212" s="109" t="s">
        <v>30</v>
      </c>
      <c r="AP1212" s="109" t="s">
        <v>31</v>
      </c>
      <c r="AQ1212" s="109" t="s">
        <v>32</v>
      </c>
      <c r="AR1212" s="109" t="s">
        <v>33</v>
      </c>
      <c r="AS1212" s="109" t="s">
        <v>34</v>
      </c>
      <c r="AT1212" s="109" t="s">
        <v>35</v>
      </c>
      <c r="AU1212" s="109" t="s">
        <v>36</v>
      </c>
      <c r="AV1212" s="109" t="s">
        <v>37</v>
      </c>
      <c r="AW1212" s="109" t="s">
        <v>38</v>
      </c>
      <c r="AX1212" s="109" t="s">
        <v>39</v>
      </c>
      <c r="AY1212" s="109" t="s">
        <v>40</v>
      </c>
      <c r="AZ1212" s="109" t="s">
        <v>41</v>
      </c>
      <c r="BA1212" s="109" t="s">
        <v>42</v>
      </c>
      <c r="BB1212" s="109" t="s">
        <v>43</v>
      </c>
      <c r="BC1212" s="109" t="s">
        <v>44</v>
      </c>
      <c r="BD1212" s="109" t="s">
        <v>45</v>
      </c>
    </row>
    <row r="1213" spans="1:56" x14ac:dyDescent="0.25">
      <c r="A1213">
        <v>13</v>
      </c>
      <c r="B1213" s="3" t="s">
        <v>7165</v>
      </c>
      <c r="C1213" s="109" t="s">
        <v>0</v>
      </c>
      <c r="D1213" s="109" t="s">
        <v>1</v>
      </c>
      <c r="E1213" s="109" t="s">
        <v>2</v>
      </c>
      <c r="F1213" s="109" t="s">
        <v>3</v>
      </c>
      <c r="G1213" s="109" t="s">
        <v>4</v>
      </c>
      <c r="H1213" s="109" t="s">
        <v>5</v>
      </c>
      <c r="I1213" s="109" t="s">
        <v>6</v>
      </c>
      <c r="J1213" s="109" t="s">
        <v>7</v>
      </c>
      <c r="K1213" s="109" t="s">
        <v>8</v>
      </c>
      <c r="L1213" s="109" t="s">
        <v>792</v>
      </c>
      <c r="M1213" s="109" t="s">
        <v>793</v>
      </c>
      <c r="N1213" s="109" t="s">
        <v>794</v>
      </c>
      <c r="O1213" s="109" t="s">
        <v>12</v>
      </c>
      <c r="P1213" s="109" t="s">
        <v>13</v>
      </c>
      <c r="Q1213" s="109" t="s">
        <v>14</v>
      </c>
      <c r="R1213" s="109" t="s">
        <v>14</v>
      </c>
      <c r="S1213" s="109" t="str">
        <f t="shared" si="18"/>
        <v>Same</v>
      </c>
      <c r="T1213" s="109"/>
      <c r="U1213" s="109" t="s">
        <v>15</v>
      </c>
      <c r="V1213" s="109" t="s">
        <v>16</v>
      </c>
      <c r="W1213" s="109" t="s">
        <v>15739</v>
      </c>
      <c r="X1213" s="109" t="s">
        <v>17</v>
      </c>
      <c r="Y1213" s="109" t="s">
        <v>14461</v>
      </c>
      <c r="Z1213" s="109" t="s">
        <v>14496</v>
      </c>
      <c r="AA1213" s="109" t="s">
        <v>14497</v>
      </c>
      <c r="AB1213" s="109" t="s">
        <v>18</v>
      </c>
      <c r="AC1213" s="109" t="s">
        <v>18</v>
      </c>
      <c r="AD1213" s="109" t="s">
        <v>19</v>
      </c>
      <c r="AE1213" s="109" t="s">
        <v>20</v>
      </c>
      <c r="AF1213" s="109" t="s">
        <v>21</v>
      </c>
      <c r="AG1213" s="109" t="s">
        <v>22</v>
      </c>
      <c r="AH1213" s="109" t="s">
        <v>23</v>
      </c>
      <c r="AI1213" s="109" t="s">
        <v>24</v>
      </c>
      <c r="AJ1213" s="109" t="s">
        <v>25</v>
      </c>
      <c r="AK1213" s="109" t="s">
        <v>26</v>
      </c>
      <c r="AL1213" s="109" t="s">
        <v>27</v>
      </c>
      <c r="AM1213" s="109" t="s">
        <v>28</v>
      </c>
      <c r="AN1213" s="109" t="s">
        <v>29</v>
      </c>
      <c r="AO1213" s="109" t="s">
        <v>30</v>
      </c>
      <c r="AP1213" s="109" t="s">
        <v>31</v>
      </c>
      <c r="AQ1213" s="109" t="s">
        <v>32</v>
      </c>
      <c r="AR1213" s="109" t="s">
        <v>33</v>
      </c>
      <c r="AS1213" s="109" t="s">
        <v>34</v>
      </c>
      <c r="AT1213" s="109" t="s">
        <v>35</v>
      </c>
      <c r="AU1213" s="109" t="s">
        <v>36</v>
      </c>
      <c r="AV1213" s="109" t="s">
        <v>37</v>
      </c>
      <c r="AW1213" s="109" t="s">
        <v>38</v>
      </c>
      <c r="AX1213" s="109" t="s">
        <v>39</v>
      </c>
      <c r="AY1213" s="109" t="s">
        <v>40</v>
      </c>
      <c r="AZ1213" s="109" t="s">
        <v>41</v>
      </c>
      <c r="BA1213" s="109" t="s">
        <v>42</v>
      </c>
      <c r="BB1213" s="109" t="s">
        <v>795</v>
      </c>
      <c r="BC1213" s="109" t="s">
        <v>796</v>
      </c>
      <c r="BD1213" s="109" t="s">
        <v>794</v>
      </c>
    </row>
    <row r="1214" spans="1:56" x14ac:dyDescent="0.25">
      <c r="A1214">
        <v>14</v>
      </c>
      <c r="B1214" s="3" t="s">
        <v>914</v>
      </c>
      <c r="C1214" s="109" t="s">
        <v>0</v>
      </c>
      <c r="D1214" s="109" t="s">
        <v>1</v>
      </c>
      <c r="E1214" s="109" t="s">
        <v>2</v>
      </c>
      <c r="F1214" s="109" t="s">
        <v>3</v>
      </c>
      <c r="G1214" s="109" t="s">
        <v>4</v>
      </c>
      <c r="H1214" s="109" t="s">
        <v>5</v>
      </c>
      <c r="I1214" s="109" t="s">
        <v>6</v>
      </c>
      <c r="J1214" s="109" t="s">
        <v>7</v>
      </c>
      <c r="K1214" s="109" t="s">
        <v>8</v>
      </c>
      <c r="L1214" s="109" t="s">
        <v>9</v>
      </c>
      <c r="M1214" s="109" t="s">
        <v>10</v>
      </c>
      <c r="N1214" s="109" t="s">
        <v>11</v>
      </c>
      <c r="O1214" s="109" t="s">
        <v>12</v>
      </c>
      <c r="P1214" s="109" t="s">
        <v>13</v>
      </c>
      <c r="Q1214" s="109" t="s">
        <v>14</v>
      </c>
      <c r="R1214" s="109" t="s">
        <v>14</v>
      </c>
      <c r="S1214" s="109" t="str">
        <f t="shared" si="18"/>
        <v>Same</v>
      </c>
      <c r="T1214" s="109"/>
      <c r="U1214" s="109" t="s">
        <v>15</v>
      </c>
      <c r="V1214" s="5" t="s">
        <v>16</v>
      </c>
      <c r="W1214" s="109" t="s">
        <v>15739</v>
      </c>
      <c r="X1214" s="5" t="s">
        <v>17</v>
      </c>
      <c r="Y1214" s="109" t="s">
        <v>14461</v>
      </c>
      <c r="Z1214" s="109" t="s">
        <v>14496</v>
      </c>
      <c r="AA1214" s="109" t="s">
        <v>14497</v>
      </c>
      <c r="AB1214" s="109" t="s">
        <v>18</v>
      </c>
      <c r="AC1214" s="5" t="s">
        <v>18</v>
      </c>
      <c r="AD1214" s="5" t="s">
        <v>19</v>
      </c>
      <c r="AE1214" s="5" t="s">
        <v>20</v>
      </c>
      <c r="AF1214" s="5" t="s">
        <v>21</v>
      </c>
      <c r="AG1214" s="5" t="s">
        <v>22</v>
      </c>
      <c r="AH1214" s="5" t="s">
        <v>23</v>
      </c>
      <c r="AI1214" s="5" t="s">
        <v>24</v>
      </c>
      <c r="AJ1214" s="5" t="s">
        <v>25</v>
      </c>
      <c r="AK1214" s="5" t="s">
        <v>26</v>
      </c>
      <c r="AL1214" s="5" t="s">
        <v>27</v>
      </c>
      <c r="AM1214" s="5" t="s">
        <v>28</v>
      </c>
      <c r="AN1214" s="109" t="s">
        <v>29</v>
      </c>
      <c r="AO1214" s="109" t="s">
        <v>30</v>
      </c>
      <c r="AP1214" s="109" t="s">
        <v>31</v>
      </c>
      <c r="AQ1214" s="109" t="s">
        <v>32</v>
      </c>
      <c r="AR1214" s="109" t="s">
        <v>33</v>
      </c>
      <c r="AS1214" s="109" t="s">
        <v>34</v>
      </c>
      <c r="AT1214" s="109" t="s">
        <v>35</v>
      </c>
      <c r="AU1214" s="109" t="s">
        <v>36</v>
      </c>
      <c r="AV1214" s="109" t="s">
        <v>37</v>
      </c>
      <c r="AW1214" s="109" t="s">
        <v>38</v>
      </c>
      <c r="AX1214" s="109" t="s">
        <v>39</v>
      </c>
      <c r="AY1214" s="109" t="s">
        <v>40</v>
      </c>
      <c r="AZ1214" s="109" t="s">
        <v>41</v>
      </c>
      <c r="BA1214" s="109" t="s">
        <v>42</v>
      </c>
      <c r="BB1214" s="109" t="s">
        <v>43</v>
      </c>
      <c r="BC1214" s="109" t="s">
        <v>44</v>
      </c>
      <c r="BD1214" s="109" t="s">
        <v>45</v>
      </c>
    </row>
    <row r="1215" spans="1:56" x14ac:dyDescent="0.25">
      <c r="A1215">
        <v>46</v>
      </c>
      <c r="B1215" s="3" t="s">
        <v>7166</v>
      </c>
      <c r="C1215" s="109" t="s">
        <v>0</v>
      </c>
      <c r="D1215" s="109" t="s">
        <v>1</v>
      </c>
      <c r="E1215" s="109" t="s">
        <v>2</v>
      </c>
      <c r="F1215" s="109" t="s">
        <v>3</v>
      </c>
      <c r="G1215" s="109" t="s">
        <v>4</v>
      </c>
      <c r="H1215" s="109" t="s">
        <v>5</v>
      </c>
      <c r="I1215" s="109" t="s">
        <v>6</v>
      </c>
      <c r="J1215" s="109" t="s">
        <v>7</v>
      </c>
      <c r="K1215" s="109" t="s">
        <v>8</v>
      </c>
      <c r="L1215" s="109" t="s">
        <v>792</v>
      </c>
      <c r="M1215" s="109" t="s">
        <v>793</v>
      </c>
      <c r="N1215" s="109" t="s">
        <v>794</v>
      </c>
      <c r="O1215" s="109" t="s">
        <v>12</v>
      </c>
      <c r="P1215" s="5" t="s">
        <v>13</v>
      </c>
      <c r="Q1215" s="5" t="s">
        <v>14</v>
      </c>
      <c r="R1215" s="5" t="s">
        <v>14</v>
      </c>
      <c r="S1215" s="109" t="str">
        <f t="shared" si="18"/>
        <v>Same</v>
      </c>
      <c r="T1215" s="109"/>
      <c r="U1215" s="5" t="s">
        <v>15</v>
      </c>
      <c r="V1215" s="5" t="s">
        <v>16</v>
      </c>
      <c r="W1215" s="109" t="s">
        <v>15739</v>
      </c>
      <c r="X1215" s="5" t="s">
        <v>17</v>
      </c>
      <c r="Y1215" s="109" t="s">
        <v>14461</v>
      </c>
      <c r="Z1215" s="109" t="s">
        <v>14496</v>
      </c>
      <c r="AA1215" s="109" t="s">
        <v>14497</v>
      </c>
      <c r="AB1215" s="109" t="s">
        <v>18</v>
      </c>
      <c r="AC1215" s="5" t="s">
        <v>18</v>
      </c>
      <c r="AD1215" s="5" t="s">
        <v>19</v>
      </c>
      <c r="AE1215" s="5" t="s">
        <v>20</v>
      </c>
      <c r="AF1215" s="5" t="s">
        <v>21</v>
      </c>
      <c r="AG1215" s="5" t="s">
        <v>22</v>
      </c>
      <c r="AH1215" s="5" t="s">
        <v>23</v>
      </c>
      <c r="AI1215" s="5" t="s">
        <v>24</v>
      </c>
      <c r="AJ1215" s="5" t="s">
        <v>25</v>
      </c>
      <c r="AK1215" s="5" t="s">
        <v>26</v>
      </c>
      <c r="AL1215" s="5" t="s">
        <v>27</v>
      </c>
      <c r="AM1215" s="5" t="s">
        <v>28</v>
      </c>
      <c r="AN1215" s="109" t="s">
        <v>29</v>
      </c>
      <c r="AO1215" s="109" t="s">
        <v>30</v>
      </c>
      <c r="AP1215" s="109" t="s">
        <v>31</v>
      </c>
      <c r="AQ1215" s="109" t="s">
        <v>32</v>
      </c>
      <c r="AR1215" s="109" t="s">
        <v>33</v>
      </c>
      <c r="AS1215" s="109" t="s">
        <v>34</v>
      </c>
      <c r="AT1215" s="109" t="s">
        <v>35</v>
      </c>
      <c r="AU1215" s="109" t="s">
        <v>36</v>
      </c>
      <c r="AV1215" s="109" t="s">
        <v>37</v>
      </c>
      <c r="AW1215" s="109" t="s">
        <v>38</v>
      </c>
      <c r="AX1215" s="109" t="s">
        <v>39</v>
      </c>
      <c r="AY1215" s="109" t="s">
        <v>40</v>
      </c>
      <c r="AZ1215" s="109" t="s">
        <v>41</v>
      </c>
      <c r="BA1215" s="109" t="s">
        <v>42</v>
      </c>
      <c r="BB1215" s="109" t="s">
        <v>795</v>
      </c>
      <c r="BC1215" s="109" t="s">
        <v>796</v>
      </c>
      <c r="BD1215" s="109" t="s">
        <v>794</v>
      </c>
    </row>
    <row r="1216" spans="1:56" x14ac:dyDescent="0.25">
      <c r="A1216">
        <v>54</v>
      </c>
      <c r="B1216" s="3" t="s">
        <v>10206</v>
      </c>
      <c r="C1216" s="109" t="s">
        <v>0</v>
      </c>
      <c r="D1216" s="109" t="s">
        <v>1</v>
      </c>
      <c r="E1216" s="109" t="s">
        <v>2</v>
      </c>
      <c r="F1216" s="109" t="s">
        <v>3</v>
      </c>
      <c r="G1216" s="109" t="s">
        <v>4</v>
      </c>
      <c r="H1216" s="109" t="s">
        <v>5</v>
      </c>
      <c r="I1216" s="109" t="s">
        <v>6</v>
      </c>
      <c r="J1216" s="109" t="s">
        <v>7</v>
      </c>
      <c r="K1216" s="109" t="s">
        <v>8</v>
      </c>
      <c r="L1216" s="109" t="s">
        <v>9</v>
      </c>
      <c r="M1216" s="109" t="s">
        <v>10</v>
      </c>
      <c r="N1216" s="109" t="s">
        <v>11</v>
      </c>
      <c r="O1216" s="109" t="s">
        <v>12</v>
      </c>
      <c r="P1216" s="109" t="s">
        <v>13</v>
      </c>
      <c r="Q1216" s="109" t="s">
        <v>14</v>
      </c>
      <c r="R1216" s="109" t="s">
        <v>14</v>
      </c>
      <c r="S1216" s="109" t="str">
        <f t="shared" si="18"/>
        <v>Same</v>
      </c>
      <c r="T1216" s="109"/>
      <c r="U1216" s="109" t="s">
        <v>15</v>
      </c>
      <c r="V1216" s="109" t="s">
        <v>16</v>
      </c>
      <c r="W1216" s="109" t="s">
        <v>15739</v>
      </c>
      <c r="X1216" s="109" t="s">
        <v>17</v>
      </c>
      <c r="Y1216" s="109" t="s">
        <v>14461</v>
      </c>
      <c r="Z1216" s="109" t="s">
        <v>14496</v>
      </c>
      <c r="AA1216" s="109" t="s">
        <v>14497</v>
      </c>
      <c r="AB1216" s="109" t="s">
        <v>18</v>
      </c>
      <c r="AC1216" s="5" t="s">
        <v>18</v>
      </c>
      <c r="AD1216" s="5" t="s">
        <v>19</v>
      </c>
      <c r="AE1216" s="5" t="s">
        <v>20</v>
      </c>
      <c r="AF1216" s="5" t="s">
        <v>21</v>
      </c>
      <c r="AG1216" s="5" t="s">
        <v>22</v>
      </c>
      <c r="AH1216" s="5" t="s">
        <v>23</v>
      </c>
      <c r="AI1216" s="5" t="s">
        <v>24</v>
      </c>
      <c r="AJ1216" s="5" t="s">
        <v>25</v>
      </c>
      <c r="AK1216" s="5" t="s">
        <v>26</v>
      </c>
      <c r="AL1216" s="5" t="s">
        <v>27</v>
      </c>
      <c r="AM1216" s="5" t="s">
        <v>28</v>
      </c>
      <c r="AN1216" s="109" t="s">
        <v>29</v>
      </c>
      <c r="AO1216" s="109" t="s">
        <v>30</v>
      </c>
      <c r="AP1216" s="109" t="s">
        <v>31</v>
      </c>
      <c r="AQ1216" s="109" t="s">
        <v>32</v>
      </c>
      <c r="AR1216" s="109" t="s">
        <v>33</v>
      </c>
      <c r="AS1216" s="109" t="s">
        <v>34</v>
      </c>
      <c r="AT1216" s="109" t="s">
        <v>35</v>
      </c>
      <c r="AU1216" s="109" t="s">
        <v>36</v>
      </c>
      <c r="AV1216" s="109" t="s">
        <v>37</v>
      </c>
      <c r="AW1216" s="109" t="s">
        <v>38</v>
      </c>
      <c r="AX1216" s="109" t="s">
        <v>39</v>
      </c>
      <c r="AY1216" s="109" t="s">
        <v>40</v>
      </c>
      <c r="AZ1216" s="109" t="s">
        <v>41</v>
      </c>
      <c r="BA1216" s="109" t="s">
        <v>42</v>
      </c>
      <c r="BB1216" s="109" t="s">
        <v>43</v>
      </c>
      <c r="BC1216" s="109" t="s">
        <v>44</v>
      </c>
      <c r="BD1216" s="109" t="s">
        <v>45</v>
      </c>
    </row>
    <row r="1217" spans="1:56" x14ac:dyDescent="0.25">
      <c r="A1217">
        <v>78</v>
      </c>
      <c r="B1217" s="3" t="s">
        <v>10207</v>
      </c>
      <c r="C1217" s="109" t="s">
        <v>0</v>
      </c>
      <c r="D1217" s="109" t="s">
        <v>1</v>
      </c>
      <c r="E1217" s="109" t="s">
        <v>2</v>
      </c>
      <c r="F1217" s="109" t="s">
        <v>3</v>
      </c>
      <c r="G1217" s="109" t="s">
        <v>4</v>
      </c>
      <c r="H1217" s="109" t="s">
        <v>5</v>
      </c>
      <c r="I1217" s="109" t="s">
        <v>6</v>
      </c>
      <c r="J1217" s="109" t="s">
        <v>7</v>
      </c>
      <c r="K1217" s="109" t="s">
        <v>8</v>
      </c>
      <c r="L1217" s="109" t="s">
        <v>792</v>
      </c>
      <c r="M1217" s="109" t="s">
        <v>793</v>
      </c>
      <c r="N1217" s="109" t="s">
        <v>794</v>
      </c>
      <c r="O1217" s="109" t="s">
        <v>12</v>
      </c>
      <c r="P1217" s="109" t="s">
        <v>13</v>
      </c>
      <c r="Q1217" s="5" t="s">
        <v>14</v>
      </c>
      <c r="R1217" s="5" t="s">
        <v>14</v>
      </c>
      <c r="S1217" s="109" t="str">
        <f t="shared" si="18"/>
        <v>Same</v>
      </c>
      <c r="T1217" s="109"/>
      <c r="U1217" s="109" t="s">
        <v>15</v>
      </c>
      <c r="V1217" s="109" t="s">
        <v>16</v>
      </c>
      <c r="W1217" s="109" t="s">
        <v>15739</v>
      </c>
      <c r="X1217" s="109" t="s">
        <v>17</v>
      </c>
      <c r="Y1217" s="109" t="s">
        <v>14461</v>
      </c>
      <c r="Z1217" s="109" t="s">
        <v>14496</v>
      </c>
      <c r="AA1217" s="109" t="s">
        <v>14497</v>
      </c>
      <c r="AB1217" s="109" t="s">
        <v>18</v>
      </c>
      <c r="AC1217" s="5" t="s">
        <v>18</v>
      </c>
      <c r="AD1217" s="5" t="s">
        <v>19</v>
      </c>
      <c r="AE1217" s="5" t="s">
        <v>20</v>
      </c>
      <c r="AF1217" s="5" t="s">
        <v>21</v>
      </c>
      <c r="AG1217" s="5" t="s">
        <v>22</v>
      </c>
      <c r="AH1217" s="5" t="s">
        <v>23</v>
      </c>
      <c r="AI1217" s="5" t="s">
        <v>24</v>
      </c>
      <c r="AJ1217" s="5" t="s">
        <v>25</v>
      </c>
      <c r="AK1217" s="5" t="s">
        <v>26</v>
      </c>
      <c r="AL1217" s="5" t="s">
        <v>27</v>
      </c>
      <c r="AM1217" s="5" t="s">
        <v>28</v>
      </c>
      <c r="AN1217" s="109" t="s">
        <v>29</v>
      </c>
      <c r="AO1217" s="109" t="s">
        <v>30</v>
      </c>
      <c r="AP1217" s="109" t="s">
        <v>31</v>
      </c>
      <c r="AQ1217" s="109" t="s">
        <v>32</v>
      </c>
      <c r="AR1217" s="109" t="s">
        <v>33</v>
      </c>
      <c r="AS1217" s="109" t="s">
        <v>34</v>
      </c>
      <c r="AT1217" s="109" t="s">
        <v>35</v>
      </c>
      <c r="AU1217" s="109" t="s">
        <v>36</v>
      </c>
      <c r="AV1217" s="109" t="s">
        <v>37</v>
      </c>
      <c r="AW1217" s="109" t="s">
        <v>38</v>
      </c>
      <c r="AX1217" s="109" t="s">
        <v>39</v>
      </c>
      <c r="AY1217" s="109" t="s">
        <v>40</v>
      </c>
      <c r="AZ1217" s="109" t="s">
        <v>41</v>
      </c>
      <c r="BA1217" s="109" t="s">
        <v>42</v>
      </c>
      <c r="BB1217" s="109" t="s">
        <v>795</v>
      </c>
      <c r="BC1217" s="109" t="s">
        <v>796</v>
      </c>
      <c r="BD1217" s="109" t="s">
        <v>794</v>
      </c>
    </row>
    <row r="1218" spans="1:56" x14ac:dyDescent="0.25">
      <c r="A1218">
        <v>87</v>
      </c>
      <c r="B1218" s="13" t="s">
        <v>915</v>
      </c>
      <c r="C1218" s="109" t="s">
        <v>0</v>
      </c>
      <c r="D1218" s="109" t="s">
        <v>1</v>
      </c>
      <c r="E1218" s="109" t="s">
        <v>2</v>
      </c>
      <c r="F1218" s="109" t="s">
        <v>3</v>
      </c>
      <c r="G1218" s="109" t="s">
        <v>4</v>
      </c>
      <c r="H1218" s="109" t="s">
        <v>5</v>
      </c>
      <c r="I1218" s="109" t="s">
        <v>6</v>
      </c>
      <c r="J1218" s="109" t="s">
        <v>7</v>
      </c>
      <c r="K1218" s="109" t="s">
        <v>8</v>
      </c>
      <c r="L1218" s="109" t="s">
        <v>9</v>
      </c>
      <c r="M1218" s="109" t="s">
        <v>10</v>
      </c>
      <c r="N1218" s="109" t="s">
        <v>11</v>
      </c>
      <c r="O1218" s="109" t="s">
        <v>12</v>
      </c>
      <c r="P1218" s="109" t="s">
        <v>13</v>
      </c>
      <c r="Q1218" s="109" t="s">
        <v>14</v>
      </c>
      <c r="R1218" s="109" t="s">
        <v>14</v>
      </c>
      <c r="S1218" s="109" t="str">
        <f t="shared" ref="S1218:S1281" si="19">IF(R1218 = Q1218, "Same", "Enhanced")</f>
        <v>Same</v>
      </c>
      <c r="T1218" s="109"/>
      <c r="U1218" s="109" t="s">
        <v>15</v>
      </c>
      <c r="V1218" s="5" t="s">
        <v>16</v>
      </c>
      <c r="W1218" s="109" t="s">
        <v>15739</v>
      </c>
      <c r="X1218" s="109" t="s">
        <v>17</v>
      </c>
      <c r="Y1218" s="109" t="s">
        <v>14461</v>
      </c>
      <c r="Z1218" s="109" t="s">
        <v>14496</v>
      </c>
      <c r="AA1218" s="109" t="s">
        <v>14497</v>
      </c>
      <c r="AB1218" s="109" t="s">
        <v>18</v>
      </c>
      <c r="AC1218" s="5" t="s">
        <v>18</v>
      </c>
      <c r="AD1218" s="5" t="s">
        <v>19</v>
      </c>
      <c r="AE1218" s="5" t="s">
        <v>20</v>
      </c>
      <c r="AF1218" s="5" t="s">
        <v>21</v>
      </c>
      <c r="AG1218" s="5" t="s">
        <v>22</v>
      </c>
      <c r="AH1218" s="5" t="s">
        <v>23</v>
      </c>
      <c r="AI1218" s="5" t="s">
        <v>24</v>
      </c>
      <c r="AJ1218" s="5" t="s">
        <v>25</v>
      </c>
      <c r="AK1218" s="5" t="s">
        <v>26</v>
      </c>
      <c r="AL1218" s="5" t="s">
        <v>27</v>
      </c>
      <c r="AM1218" s="5" t="s">
        <v>28</v>
      </c>
      <c r="AN1218" s="109" t="s">
        <v>29</v>
      </c>
      <c r="AO1218" s="109" t="s">
        <v>30</v>
      </c>
      <c r="AP1218" s="109" t="s">
        <v>31</v>
      </c>
      <c r="AQ1218" s="109" t="s">
        <v>32</v>
      </c>
      <c r="AR1218" s="109" t="s">
        <v>33</v>
      </c>
      <c r="AS1218" s="109" t="s">
        <v>34</v>
      </c>
      <c r="AT1218" s="109" t="s">
        <v>35</v>
      </c>
      <c r="AU1218" s="109" t="s">
        <v>36</v>
      </c>
      <c r="AV1218" s="109" t="s">
        <v>37</v>
      </c>
      <c r="AW1218" s="109" t="s">
        <v>38</v>
      </c>
      <c r="AX1218" s="109" t="s">
        <v>39</v>
      </c>
      <c r="AY1218" s="109" t="s">
        <v>40</v>
      </c>
      <c r="AZ1218" s="109" t="s">
        <v>41</v>
      </c>
      <c r="BA1218" s="109" t="s">
        <v>42</v>
      </c>
      <c r="BB1218" s="109" t="s">
        <v>43</v>
      </c>
      <c r="BC1218" s="109" t="s">
        <v>44</v>
      </c>
      <c r="BD1218" s="109" t="s">
        <v>45</v>
      </c>
    </row>
    <row r="1219" spans="1:56" x14ac:dyDescent="0.25">
      <c r="A1219">
        <v>138</v>
      </c>
      <c r="B1219" s="13" t="s">
        <v>916</v>
      </c>
      <c r="C1219" s="109" t="s">
        <v>0</v>
      </c>
      <c r="D1219" s="109" t="s">
        <v>1</v>
      </c>
      <c r="E1219" s="109" t="s">
        <v>2</v>
      </c>
      <c r="F1219" s="109" t="s">
        <v>3</v>
      </c>
      <c r="G1219" s="109" t="s">
        <v>4</v>
      </c>
      <c r="H1219" s="109" t="s">
        <v>5</v>
      </c>
      <c r="I1219" s="109" t="s">
        <v>6</v>
      </c>
      <c r="J1219" s="109" t="s">
        <v>7</v>
      </c>
      <c r="K1219" s="109" t="s">
        <v>8</v>
      </c>
      <c r="L1219" s="109" t="s">
        <v>792</v>
      </c>
      <c r="M1219" s="109" t="s">
        <v>793</v>
      </c>
      <c r="N1219" s="109" t="s">
        <v>794</v>
      </c>
      <c r="O1219" s="109" t="s">
        <v>12</v>
      </c>
      <c r="P1219" s="109" t="s">
        <v>13</v>
      </c>
      <c r="Q1219" s="5" t="s">
        <v>14</v>
      </c>
      <c r="R1219" s="5" t="s">
        <v>14</v>
      </c>
      <c r="S1219" s="109" t="str">
        <f t="shared" si="19"/>
        <v>Same</v>
      </c>
      <c r="T1219" s="109"/>
      <c r="U1219" s="109" t="s">
        <v>15</v>
      </c>
      <c r="V1219" s="109" t="s">
        <v>16</v>
      </c>
      <c r="W1219" s="109" t="s">
        <v>15739</v>
      </c>
      <c r="X1219" s="109" t="s">
        <v>17</v>
      </c>
      <c r="Y1219" s="109" t="s">
        <v>14461</v>
      </c>
      <c r="Z1219" s="109" t="s">
        <v>14496</v>
      </c>
      <c r="AA1219" s="109" t="s">
        <v>14497</v>
      </c>
      <c r="AB1219" s="109" t="s">
        <v>18</v>
      </c>
      <c r="AC1219" s="5" t="s">
        <v>18</v>
      </c>
      <c r="AD1219" s="5" t="s">
        <v>19</v>
      </c>
      <c r="AE1219" s="5" t="s">
        <v>20</v>
      </c>
      <c r="AF1219" s="5" t="s">
        <v>21</v>
      </c>
      <c r="AG1219" s="5" t="s">
        <v>22</v>
      </c>
      <c r="AH1219" s="5" t="s">
        <v>23</v>
      </c>
      <c r="AI1219" s="5" t="s">
        <v>24</v>
      </c>
      <c r="AJ1219" s="5" t="s">
        <v>25</v>
      </c>
      <c r="AK1219" s="5" t="s">
        <v>26</v>
      </c>
      <c r="AL1219" s="5" t="s">
        <v>27</v>
      </c>
      <c r="AM1219" s="5" t="s">
        <v>28</v>
      </c>
      <c r="AN1219" s="109" t="s">
        <v>29</v>
      </c>
      <c r="AO1219" s="109" t="s">
        <v>30</v>
      </c>
      <c r="AP1219" s="109" t="s">
        <v>31</v>
      </c>
      <c r="AQ1219" s="109" t="s">
        <v>32</v>
      </c>
      <c r="AR1219" s="109" t="s">
        <v>33</v>
      </c>
      <c r="AS1219" s="109" t="s">
        <v>34</v>
      </c>
      <c r="AT1219" s="109" t="s">
        <v>35</v>
      </c>
      <c r="AU1219" s="109" t="s">
        <v>36</v>
      </c>
      <c r="AV1219" s="109" t="s">
        <v>37</v>
      </c>
      <c r="AW1219" s="109" t="s">
        <v>38</v>
      </c>
      <c r="AX1219" s="109" t="s">
        <v>39</v>
      </c>
      <c r="AY1219" s="109" t="s">
        <v>40</v>
      </c>
      <c r="AZ1219" s="109" t="s">
        <v>41</v>
      </c>
      <c r="BA1219" s="109" t="s">
        <v>42</v>
      </c>
      <c r="BB1219" s="109" t="s">
        <v>795</v>
      </c>
      <c r="BC1219" s="109" t="s">
        <v>796</v>
      </c>
      <c r="BD1219" s="109" t="s">
        <v>794</v>
      </c>
    </row>
    <row r="1220" spans="1:56" x14ac:dyDescent="0.25">
      <c r="A1220">
        <v>150</v>
      </c>
      <c r="B1220" s="13" t="s">
        <v>1239</v>
      </c>
      <c r="C1220" s="109" t="s">
        <v>0</v>
      </c>
      <c r="D1220" s="109" t="s">
        <v>1</v>
      </c>
      <c r="E1220" s="109" t="s">
        <v>2</v>
      </c>
      <c r="F1220" s="109" t="s">
        <v>3</v>
      </c>
      <c r="G1220" s="109" t="s">
        <v>4</v>
      </c>
      <c r="H1220" s="109" t="s">
        <v>5</v>
      </c>
      <c r="I1220" s="109" t="s">
        <v>6</v>
      </c>
      <c r="J1220" s="109" t="s">
        <v>7</v>
      </c>
      <c r="K1220" s="109" t="s">
        <v>8</v>
      </c>
      <c r="L1220" s="109" t="s">
        <v>9</v>
      </c>
      <c r="M1220" s="109" t="s">
        <v>10</v>
      </c>
      <c r="N1220" s="109" t="s">
        <v>11</v>
      </c>
      <c r="O1220" s="109" t="s">
        <v>12</v>
      </c>
      <c r="P1220" s="17" t="s">
        <v>13</v>
      </c>
      <c r="Q1220" s="109" t="s">
        <v>14</v>
      </c>
      <c r="R1220" s="109" t="s">
        <v>14</v>
      </c>
      <c r="S1220" s="109" t="str">
        <f t="shared" si="19"/>
        <v>Same</v>
      </c>
      <c r="T1220" s="109"/>
      <c r="U1220" s="109" t="s">
        <v>15</v>
      </c>
      <c r="V1220" s="18" t="s">
        <v>16</v>
      </c>
      <c r="W1220" s="109" t="s">
        <v>15739</v>
      </c>
      <c r="X1220" s="18" t="s">
        <v>17</v>
      </c>
      <c r="Y1220" s="109" t="s">
        <v>14461</v>
      </c>
      <c r="Z1220" s="109" t="s">
        <v>14496</v>
      </c>
      <c r="AA1220" s="109" t="s">
        <v>14497</v>
      </c>
      <c r="AB1220" s="109" t="s">
        <v>18</v>
      </c>
      <c r="AC1220" s="5" t="s">
        <v>18</v>
      </c>
      <c r="AD1220" s="5" t="s">
        <v>19</v>
      </c>
      <c r="AE1220" s="5" t="s">
        <v>20</v>
      </c>
      <c r="AF1220" s="5" t="s">
        <v>21</v>
      </c>
      <c r="AG1220" s="5" t="s">
        <v>22</v>
      </c>
      <c r="AH1220" s="5" t="s">
        <v>23</v>
      </c>
      <c r="AI1220" s="5" t="s">
        <v>24</v>
      </c>
      <c r="AJ1220" s="5" t="s">
        <v>25</v>
      </c>
      <c r="AK1220" s="5" t="s">
        <v>26</v>
      </c>
      <c r="AL1220" s="5" t="s">
        <v>27</v>
      </c>
      <c r="AM1220" s="5" t="s">
        <v>28</v>
      </c>
      <c r="AN1220" s="109" t="s">
        <v>29</v>
      </c>
      <c r="AO1220" s="109" t="s">
        <v>30</v>
      </c>
      <c r="AP1220" s="109" t="s">
        <v>31</v>
      </c>
      <c r="AQ1220" s="109" t="s">
        <v>32</v>
      </c>
      <c r="AR1220" s="109" t="s">
        <v>33</v>
      </c>
      <c r="AS1220" s="109" t="s">
        <v>34</v>
      </c>
      <c r="AT1220" s="109" t="s">
        <v>35</v>
      </c>
      <c r="AU1220" s="109" t="s">
        <v>36</v>
      </c>
      <c r="AV1220" s="109" t="s">
        <v>37</v>
      </c>
      <c r="AW1220" s="109" t="s">
        <v>38</v>
      </c>
      <c r="AX1220" s="109" t="s">
        <v>39</v>
      </c>
      <c r="AY1220" s="109" t="s">
        <v>40</v>
      </c>
      <c r="AZ1220" s="109" t="s">
        <v>41</v>
      </c>
      <c r="BA1220" s="109" t="s">
        <v>42</v>
      </c>
      <c r="BB1220" s="109" t="s">
        <v>43</v>
      </c>
      <c r="BC1220" s="109" t="s">
        <v>44</v>
      </c>
      <c r="BD1220" s="109" t="s">
        <v>45</v>
      </c>
    </row>
    <row r="1221" spans="1:56" x14ac:dyDescent="0.25">
      <c r="A1221">
        <v>180</v>
      </c>
      <c r="B1221" s="13" t="s">
        <v>1293</v>
      </c>
      <c r="C1221" s="109" t="s">
        <v>0</v>
      </c>
      <c r="D1221" s="109" t="s">
        <v>1</v>
      </c>
      <c r="E1221" s="109" t="s">
        <v>2</v>
      </c>
      <c r="F1221" s="109" t="s">
        <v>3</v>
      </c>
      <c r="G1221" s="109" t="s">
        <v>4</v>
      </c>
      <c r="H1221" s="109" t="s">
        <v>5</v>
      </c>
      <c r="I1221" s="109" t="s">
        <v>6</v>
      </c>
      <c r="J1221" s="109" t="s">
        <v>7</v>
      </c>
      <c r="K1221" s="109" t="s">
        <v>8</v>
      </c>
      <c r="L1221" s="109" t="s">
        <v>792</v>
      </c>
      <c r="M1221" s="109" t="s">
        <v>793</v>
      </c>
      <c r="N1221" s="109" t="s">
        <v>794</v>
      </c>
      <c r="O1221" s="109" t="s">
        <v>12</v>
      </c>
      <c r="P1221" s="109" t="s">
        <v>13</v>
      </c>
      <c r="Q1221" s="109" t="s">
        <v>14</v>
      </c>
      <c r="R1221" s="109" t="s">
        <v>14</v>
      </c>
      <c r="S1221" s="109" t="str">
        <f t="shared" si="19"/>
        <v>Same</v>
      </c>
      <c r="T1221" s="109"/>
      <c r="U1221" s="109" t="s">
        <v>15</v>
      </c>
      <c r="V1221" s="109" t="s">
        <v>16</v>
      </c>
      <c r="W1221" s="109" t="s">
        <v>15739</v>
      </c>
      <c r="X1221" s="109" t="s">
        <v>17</v>
      </c>
      <c r="Y1221" s="109" t="s">
        <v>14461</v>
      </c>
      <c r="Z1221" s="109" t="s">
        <v>14496</v>
      </c>
      <c r="AA1221" s="109" t="s">
        <v>14497</v>
      </c>
      <c r="AB1221" s="109" t="s">
        <v>18</v>
      </c>
      <c r="AC1221" s="5" t="s">
        <v>18</v>
      </c>
      <c r="AD1221" s="5" t="s">
        <v>19</v>
      </c>
      <c r="AE1221" s="5" t="s">
        <v>20</v>
      </c>
      <c r="AF1221" s="5" t="s">
        <v>21</v>
      </c>
      <c r="AG1221" s="5" t="s">
        <v>22</v>
      </c>
      <c r="AH1221" s="5" t="s">
        <v>23</v>
      </c>
      <c r="AI1221" s="5" t="s">
        <v>24</v>
      </c>
      <c r="AJ1221" s="5" t="s">
        <v>25</v>
      </c>
      <c r="AK1221" s="5" t="s">
        <v>26</v>
      </c>
      <c r="AL1221" s="5" t="s">
        <v>27</v>
      </c>
      <c r="AM1221" s="5" t="s">
        <v>28</v>
      </c>
      <c r="AN1221" s="109" t="s">
        <v>29</v>
      </c>
      <c r="AO1221" s="109" t="s">
        <v>30</v>
      </c>
      <c r="AP1221" s="109" t="s">
        <v>31</v>
      </c>
      <c r="AQ1221" s="109" t="s">
        <v>32</v>
      </c>
      <c r="AR1221" s="109" t="s">
        <v>33</v>
      </c>
      <c r="AS1221" s="109" t="s">
        <v>34</v>
      </c>
      <c r="AT1221" s="109" t="s">
        <v>35</v>
      </c>
      <c r="AU1221" s="109" t="s">
        <v>36</v>
      </c>
      <c r="AV1221" s="109" t="s">
        <v>37</v>
      </c>
      <c r="AW1221" s="109" t="s">
        <v>38</v>
      </c>
      <c r="AX1221" s="109" t="s">
        <v>39</v>
      </c>
      <c r="AY1221" s="109" t="s">
        <v>40</v>
      </c>
      <c r="AZ1221" s="109" t="s">
        <v>41</v>
      </c>
      <c r="BA1221" s="109" t="s">
        <v>42</v>
      </c>
      <c r="BB1221" s="109" t="s">
        <v>795</v>
      </c>
      <c r="BC1221" s="109" t="s">
        <v>796</v>
      </c>
      <c r="BD1221" s="109" t="s">
        <v>794</v>
      </c>
    </row>
    <row r="1222" spans="1:56" x14ac:dyDescent="0.25">
      <c r="A1222">
        <v>186</v>
      </c>
      <c r="B1222" s="13" t="s">
        <v>1316</v>
      </c>
      <c r="C1222" s="109" t="s">
        <v>0</v>
      </c>
      <c r="D1222" s="109" t="s">
        <v>1</v>
      </c>
      <c r="E1222" s="109" t="s">
        <v>2</v>
      </c>
      <c r="F1222" s="109" t="s">
        <v>3</v>
      </c>
      <c r="G1222" s="109" t="s">
        <v>4</v>
      </c>
      <c r="H1222" s="109" t="s">
        <v>5</v>
      </c>
      <c r="I1222" s="109" t="s">
        <v>6</v>
      </c>
      <c r="J1222" s="109" t="s">
        <v>7</v>
      </c>
      <c r="K1222" s="109" t="s">
        <v>8</v>
      </c>
      <c r="L1222" s="109" t="s">
        <v>9</v>
      </c>
      <c r="M1222" s="109" t="s">
        <v>10</v>
      </c>
      <c r="N1222" s="109" t="s">
        <v>11</v>
      </c>
      <c r="O1222" s="109" t="s">
        <v>12</v>
      </c>
      <c r="P1222" s="109" t="s">
        <v>13</v>
      </c>
      <c r="Q1222" s="109" t="s">
        <v>14</v>
      </c>
      <c r="R1222" s="109" t="s">
        <v>14</v>
      </c>
      <c r="S1222" s="109" t="str">
        <f t="shared" si="19"/>
        <v>Same</v>
      </c>
      <c r="T1222" s="109"/>
      <c r="U1222" s="109" t="s">
        <v>15</v>
      </c>
      <c r="V1222" s="109" t="s">
        <v>16</v>
      </c>
      <c r="W1222" s="109" t="s">
        <v>15739</v>
      </c>
      <c r="X1222" s="109" t="s">
        <v>17</v>
      </c>
      <c r="Y1222" s="109" t="s">
        <v>14461</v>
      </c>
      <c r="Z1222" s="109" t="s">
        <v>14496</v>
      </c>
      <c r="AA1222" s="109" t="s">
        <v>14497</v>
      </c>
      <c r="AB1222" s="109" t="s">
        <v>18</v>
      </c>
      <c r="AC1222" s="109" t="s">
        <v>18</v>
      </c>
      <c r="AD1222" s="109" t="s">
        <v>19</v>
      </c>
      <c r="AE1222" s="109" t="s">
        <v>20</v>
      </c>
      <c r="AF1222" s="109" t="s">
        <v>21</v>
      </c>
      <c r="AG1222" s="109" t="s">
        <v>22</v>
      </c>
      <c r="AH1222" s="109" t="s">
        <v>23</v>
      </c>
      <c r="AI1222" s="109" t="s">
        <v>24</v>
      </c>
      <c r="AJ1222" s="109" t="s">
        <v>25</v>
      </c>
      <c r="AK1222" s="109" t="s">
        <v>26</v>
      </c>
      <c r="AL1222" s="109" t="s">
        <v>27</v>
      </c>
      <c r="AM1222" s="109" t="s">
        <v>28</v>
      </c>
      <c r="AN1222" s="109" t="s">
        <v>29</v>
      </c>
      <c r="AO1222" s="109" t="s">
        <v>30</v>
      </c>
      <c r="AP1222" s="109" t="s">
        <v>31</v>
      </c>
      <c r="AQ1222" s="109" t="s">
        <v>32</v>
      </c>
      <c r="AR1222" s="109" t="s">
        <v>33</v>
      </c>
      <c r="AS1222" s="109" t="s">
        <v>34</v>
      </c>
      <c r="AT1222" s="109" t="s">
        <v>35</v>
      </c>
      <c r="AU1222" s="109" t="s">
        <v>36</v>
      </c>
      <c r="AV1222" s="109" t="s">
        <v>37</v>
      </c>
      <c r="AW1222" s="109" t="s">
        <v>38</v>
      </c>
      <c r="AX1222" s="109" t="s">
        <v>39</v>
      </c>
      <c r="AY1222" s="109" t="s">
        <v>40</v>
      </c>
      <c r="AZ1222" s="109" t="s">
        <v>41</v>
      </c>
      <c r="BA1222" s="109" t="s">
        <v>42</v>
      </c>
      <c r="BB1222" s="109" t="s">
        <v>43</v>
      </c>
      <c r="BC1222" s="109" t="s">
        <v>44</v>
      </c>
      <c r="BD1222" s="109" t="s">
        <v>45</v>
      </c>
    </row>
    <row r="1223" spans="1:56" x14ac:dyDescent="0.25">
      <c r="A1223">
        <v>188</v>
      </c>
      <c r="B1223" s="13" t="s">
        <v>1318</v>
      </c>
      <c r="C1223" s="109" t="s">
        <v>0</v>
      </c>
      <c r="D1223" s="109" t="s">
        <v>1</v>
      </c>
      <c r="E1223" s="109" t="s">
        <v>2</v>
      </c>
      <c r="F1223" s="109" t="s">
        <v>3</v>
      </c>
      <c r="G1223" s="109" t="s">
        <v>4</v>
      </c>
      <c r="H1223" s="109" t="s">
        <v>5</v>
      </c>
      <c r="I1223" s="109" t="s">
        <v>6</v>
      </c>
      <c r="J1223" s="109" t="s">
        <v>7</v>
      </c>
      <c r="K1223" s="109" t="s">
        <v>8</v>
      </c>
      <c r="L1223" s="109" t="s">
        <v>792</v>
      </c>
      <c r="M1223" s="109" t="s">
        <v>793</v>
      </c>
      <c r="N1223" s="109" t="s">
        <v>794</v>
      </c>
      <c r="O1223" s="109" t="s">
        <v>12</v>
      </c>
      <c r="P1223" s="109" t="s">
        <v>13</v>
      </c>
      <c r="Q1223" s="109" t="s">
        <v>14</v>
      </c>
      <c r="R1223" s="109" t="s">
        <v>14</v>
      </c>
      <c r="S1223" s="109" t="str">
        <f t="shared" si="19"/>
        <v>Same</v>
      </c>
      <c r="T1223" s="109"/>
      <c r="U1223" s="109" t="s">
        <v>15</v>
      </c>
      <c r="V1223" s="109" t="s">
        <v>16</v>
      </c>
      <c r="W1223" s="109" t="s">
        <v>15739</v>
      </c>
      <c r="X1223" s="109" t="s">
        <v>17</v>
      </c>
      <c r="Y1223" s="109" t="s">
        <v>14461</v>
      </c>
      <c r="Z1223" s="109" t="s">
        <v>14496</v>
      </c>
      <c r="AA1223" s="109" t="s">
        <v>14497</v>
      </c>
      <c r="AB1223" s="109" t="s">
        <v>18</v>
      </c>
      <c r="AC1223" s="109" t="s">
        <v>18</v>
      </c>
      <c r="AD1223" s="109" t="s">
        <v>19</v>
      </c>
      <c r="AE1223" s="109" t="s">
        <v>20</v>
      </c>
      <c r="AF1223" s="109" t="s">
        <v>21</v>
      </c>
      <c r="AG1223" s="109" t="s">
        <v>22</v>
      </c>
      <c r="AH1223" s="109" t="s">
        <v>23</v>
      </c>
      <c r="AI1223" s="109" t="s">
        <v>24</v>
      </c>
      <c r="AJ1223" s="109" t="s">
        <v>25</v>
      </c>
      <c r="AK1223" s="109" t="s">
        <v>26</v>
      </c>
      <c r="AL1223" s="109" t="s">
        <v>27</v>
      </c>
      <c r="AM1223" s="109" t="s">
        <v>28</v>
      </c>
      <c r="AN1223" s="109" t="s">
        <v>29</v>
      </c>
      <c r="AO1223" s="109" t="s">
        <v>30</v>
      </c>
      <c r="AP1223" s="109" t="s">
        <v>31</v>
      </c>
      <c r="AQ1223" s="109" t="s">
        <v>32</v>
      </c>
      <c r="AR1223" s="109" t="s">
        <v>33</v>
      </c>
      <c r="AS1223" s="109" t="s">
        <v>34</v>
      </c>
      <c r="AT1223" s="109" t="s">
        <v>35</v>
      </c>
      <c r="AU1223" s="109" t="s">
        <v>36</v>
      </c>
      <c r="AV1223" s="109" t="s">
        <v>37</v>
      </c>
      <c r="AW1223" s="109" t="s">
        <v>38</v>
      </c>
      <c r="AX1223" s="109" t="s">
        <v>39</v>
      </c>
      <c r="AY1223" s="109" t="s">
        <v>40</v>
      </c>
      <c r="AZ1223" s="109" t="s">
        <v>41</v>
      </c>
      <c r="BA1223" s="109" t="s">
        <v>42</v>
      </c>
      <c r="BB1223" s="109" t="s">
        <v>795</v>
      </c>
      <c r="BC1223" s="109" t="s">
        <v>796</v>
      </c>
      <c r="BD1223" s="109" t="s">
        <v>794</v>
      </c>
    </row>
    <row r="1224" spans="1:56" x14ac:dyDescent="0.25">
      <c r="A1224">
        <v>189</v>
      </c>
      <c r="B1224" s="13" t="s">
        <v>1322</v>
      </c>
      <c r="C1224" s="109" t="s">
        <v>0</v>
      </c>
      <c r="D1224" s="109" t="s">
        <v>1</v>
      </c>
      <c r="E1224" s="109" t="s">
        <v>2</v>
      </c>
      <c r="F1224" s="109" t="s">
        <v>3</v>
      </c>
      <c r="G1224" s="109" t="s">
        <v>4</v>
      </c>
      <c r="H1224" s="109" t="s">
        <v>5</v>
      </c>
      <c r="I1224" s="109" t="s">
        <v>6</v>
      </c>
      <c r="J1224" s="109" t="s">
        <v>7</v>
      </c>
      <c r="K1224" s="109" t="s">
        <v>8</v>
      </c>
      <c r="L1224" s="109" t="s">
        <v>9</v>
      </c>
      <c r="M1224" s="109" t="s">
        <v>10</v>
      </c>
      <c r="N1224" s="109" t="s">
        <v>11</v>
      </c>
      <c r="O1224" s="109" t="s">
        <v>12</v>
      </c>
      <c r="P1224" s="109" t="s">
        <v>13</v>
      </c>
      <c r="Q1224" s="109" t="s">
        <v>14</v>
      </c>
      <c r="R1224" s="109" t="s">
        <v>14</v>
      </c>
      <c r="S1224" s="109" t="str">
        <f t="shared" si="19"/>
        <v>Same</v>
      </c>
      <c r="T1224" s="109"/>
      <c r="U1224" s="109" t="s">
        <v>15</v>
      </c>
      <c r="V1224" s="109" t="s">
        <v>16</v>
      </c>
      <c r="W1224" s="109" t="s">
        <v>15739</v>
      </c>
      <c r="X1224" s="109" t="s">
        <v>17</v>
      </c>
      <c r="Y1224" s="109" t="s">
        <v>14461</v>
      </c>
      <c r="Z1224" s="109" t="s">
        <v>14496</v>
      </c>
      <c r="AA1224" s="109" t="s">
        <v>14497</v>
      </c>
      <c r="AB1224" s="109" t="s">
        <v>18</v>
      </c>
      <c r="AC1224" s="109" t="s">
        <v>18</v>
      </c>
      <c r="AD1224" s="109" t="s">
        <v>19</v>
      </c>
      <c r="AE1224" s="109" t="s">
        <v>20</v>
      </c>
      <c r="AF1224" s="109" t="s">
        <v>21</v>
      </c>
      <c r="AG1224" s="109" t="s">
        <v>22</v>
      </c>
      <c r="AH1224" s="109" t="s">
        <v>23</v>
      </c>
      <c r="AI1224" s="109" t="s">
        <v>24</v>
      </c>
      <c r="AJ1224" s="109" t="s">
        <v>25</v>
      </c>
      <c r="AK1224" s="109" t="s">
        <v>26</v>
      </c>
      <c r="AL1224" s="109" t="s">
        <v>27</v>
      </c>
      <c r="AM1224" s="109" t="s">
        <v>28</v>
      </c>
      <c r="AN1224" s="109" t="s">
        <v>29</v>
      </c>
      <c r="AO1224" s="109" t="s">
        <v>30</v>
      </c>
      <c r="AP1224" s="109" t="s">
        <v>31</v>
      </c>
      <c r="AQ1224" s="109" t="s">
        <v>32</v>
      </c>
      <c r="AR1224" s="109" t="s">
        <v>33</v>
      </c>
      <c r="AS1224" s="109" t="s">
        <v>34</v>
      </c>
      <c r="AT1224" s="109" t="s">
        <v>35</v>
      </c>
      <c r="AU1224" s="109" t="s">
        <v>36</v>
      </c>
      <c r="AV1224" s="109" t="s">
        <v>37</v>
      </c>
      <c r="AW1224" s="109" t="s">
        <v>38</v>
      </c>
      <c r="AX1224" s="109" t="s">
        <v>39</v>
      </c>
      <c r="AY1224" s="109" t="s">
        <v>40</v>
      </c>
      <c r="AZ1224" s="109" t="s">
        <v>41</v>
      </c>
      <c r="BA1224" s="109" t="s">
        <v>42</v>
      </c>
      <c r="BB1224" s="109" t="s">
        <v>43</v>
      </c>
      <c r="BC1224" s="109" t="s">
        <v>44</v>
      </c>
      <c r="BD1224" s="109" t="s">
        <v>45</v>
      </c>
    </row>
    <row r="1225" spans="1:56" x14ac:dyDescent="0.25">
      <c r="A1225">
        <v>190</v>
      </c>
      <c r="B1225" s="13" t="s">
        <v>1324</v>
      </c>
      <c r="C1225" s="109" t="s">
        <v>0</v>
      </c>
      <c r="D1225" s="109" t="s">
        <v>1</v>
      </c>
      <c r="E1225" s="109" t="s">
        <v>2</v>
      </c>
      <c r="F1225" s="109" t="s">
        <v>3</v>
      </c>
      <c r="G1225" s="109" t="s">
        <v>4</v>
      </c>
      <c r="H1225" s="109" t="s">
        <v>5</v>
      </c>
      <c r="I1225" s="109" t="s">
        <v>6</v>
      </c>
      <c r="J1225" s="109" t="s">
        <v>7</v>
      </c>
      <c r="K1225" s="109" t="s">
        <v>8</v>
      </c>
      <c r="L1225" s="109" t="s">
        <v>792</v>
      </c>
      <c r="M1225" s="109" t="s">
        <v>793</v>
      </c>
      <c r="N1225" s="109" t="s">
        <v>794</v>
      </c>
      <c r="O1225" s="109" t="s">
        <v>12</v>
      </c>
      <c r="P1225" s="109" t="s">
        <v>13</v>
      </c>
      <c r="Q1225" s="109" t="s">
        <v>14</v>
      </c>
      <c r="R1225" s="109" t="s">
        <v>14</v>
      </c>
      <c r="S1225" s="109" t="str">
        <f t="shared" si="19"/>
        <v>Same</v>
      </c>
      <c r="T1225" s="109"/>
      <c r="U1225" s="109" t="s">
        <v>15</v>
      </c>
      <c r="V1225" s="109" t="s">
        <v>16</v>
      </c>
      <c r="W1225" s="109" t="s">
        <v>15739</v>
      </c>
      <c r="X1225" s="109" t="s">
        <v>17</v>
      </c>
      <c r="Y1225" s="109" t="s">
        <v>14461</v>
      </c>
      <c r="Z1225" s="109" t="s">
        <v>14496</v>
      </c>
      <c r="AA1225" s="109" t="s">
        <v>14497</v>
      </c>
      <c r="AB1225" s="109" t="s">
        <v>18</v>
      </c>
      <c r="AC1225" s="109" t="s">
        <v>18</v>
      </c>
      <c r="AD1225" s="109" t="s">
        <v>19</v>
      </c>
      <c r="AE1225" s="109" t="s">
        <v>20</v>
      </c>
      <c r="AF1225" s="109" t="s">
        <v>21</v>
      </c>
      <c r="AG1225" s="109" t="s">
        <v>22</v>
      </c>
      <c r="AH1225" s="109" t="s">
        <v>23</v>
      </c>
      <c r="AI1225" s="109" t="s">
        <v>24</v>
      </c>
      <c r="AJ1225" s="109" t="s">
        <v>25</v>
      </c>
      <c r="AK1225" s="109" t="s">
        <v>26</v>
      </c>
      <c r="AL1225" s="109" t="s">
        <v>27</v>
      </c>
      <c r="AM1225" s="109" t="s">
        <v>28</v>
      </c>
      <c r="AN1225" s="109" t="s">
        <v>29</v>
      </c>
      <c r="AO1225" s="109" t="s">
        <v>30</v>
      </c>
      <c r="AP1225" s="109" t="s">
        <v>31</v>
      </c>
      <c r="AQ1225" s="109" t="s">
        <v>32</v>
      </c>
      <c r="AR1225" s="109" t="s">
        <v>33</v>
      </c>
      <c r="AS1225" s="109" t="s">
        <v>34</v>
      </c>
      <c r="AT1225" s="109" t="s">
        <v>35</v>
      </c>
      <c r="AU1225" s="109" t="s">
        <v>36</v>
      </c>
      <c r="AV1225" s="109" t="s">
        <v>37</v>
      </c>
      <c r="AW1225" s="109" t="s">
        <v>38</v>
      </c>
      <c r="AX1225" s="109" t="s">
        <v>39</v>
      </c>
      <c r="AY1225" s="109" t="s">
        <v>40</v>
      </c>
      <c r="AZ1225" s="109" t="s">
        <v>41</v>
      </c>
      <c r="BA1225" s="109" t="s">
        <v>42</v>
      </c>
      <c r="BB1225" s="109" t="s">
        <v>795</v>
      </c>
      <c r="BC1225" s="109" t="s">
        <v>796</v>
      </c>
      <c r="BD1225" s="109" t="s">
        <v>794</v>
      </c>
    </row>
    <row r="1226" spans="1:56" x14ac:dyDescent="0.25">
      <c r="A1226">
        <v>192</v>
      </c>
      <c r="B1226" s="13" t="s">
        <v>1341</v>
      </c>
      <c r="C1226" s="109" t="s">
        <v>0</v>
      </c>
      <c r="D1226" s="109" t="s">
        <v>1</v>
      </c>
      <c r="E1226" s="109" t="s">
        <v>2</v>
      </c>
      <c r="F1226" s="109" t="s">
        <v>3</v>
      </c>
      <c r="G1226" s="109" t="s">
        <v>4</v>
      </c>
      <c r="H1226" s="109" t="s">
        <v>5</v>
      </c>
      <c r="I1226" s="109" t="s">
        <v>6</v>
      </c>
      <c r="J1226" s="109" t="s">
        <v>7</v>
      </c>
      <c r="K1226" s="109" t="s">
        <v>8</v>
      </c>
      <c r="L1226" s="109" t="s">
        <v>9</v>
      </c>
      <c r="M1226" s="109" t="s">
        <v>10</v>
      </c>
      <c r="N1226" s="109" t="s">
        <v>11</v>
      </c>
      <c r="O1226" s="109" t="s">
        <v>12</v>
      </c>
      <c r="P1226" s="109" t="s">
        <v>13</v>
      </c>
      <c r="Q1226" s="109" t="s">
        <v>14</v>
      </c>
      <c r="R1226" s="109" t="s">
        <v>14</v>
      </c>
      <c r="S1226" s="109" t="str">
        <f t="shared" si="19"/>
        <v>Same</v>
      </c>
      <c r="T1226" s="109"/>
      <c r="U1226" s="109" t="s">
        <v>15</v>
      </c>
      <c r="V1226" s="109" t="s">
        <v>16</v>
      </c>
      <c r="W1226" s="109" t="s">
        <v>15739</v>
      </c>
      <c r="X1226" s="109" t="s">
        <v>17</v>
      </c>
      <c r="Y1226" s="109" t="s">
        <v>14461</v>
      </c>
      <c r="Z1226" s="109" t="s">
        <v>14496</v>
      </c>
      <c r="AA1226" s="109" t="s">
        <v>14497</v>
      </c>
      <c r="AB1226" s="109" t="s">
        <v>18</v>
      </c>
      <c r="AC1226" s="109" t="s">
        <v>18</v>
      </c>
      <c r="AD1226" s="109" t="s">
        <v>19</v>
      </c>
      <c r="AE1226" s="109" t="s">
        <v>20</v>
      </c>
      <c r="AF1226" s="109" t="s">
        <v>21</v>
      </c>
      <c r="AG1226" s="109" t="s">
        <v>22</v>
      </c>
      <c r="AH1226" s="109" t="s">
        <v>23</v>
      </c>
      <c r="AI1226" s="109" t="s">
        <v>24</v>
      </c>
      <c r="AJ1226" s="109" t="s">
        <v>25</v>
      </c>
      <c r="AK1226" s="109" t="s">
        <v>26</v>
      </c>
      <c r="AL1226" s="109" t="s">
        <v>27</v>
      </c>
      <c r="AM1226" s="109" t="s">
        <v>28</v>
      </c>
      <c r="AN1226" s="109" t="s">
        <v>29</v>
      </c>
      <c r="AO1226" s="109" t="s">
        <v>30</v>
      </c>
      <c r="AP1226" s="109" t="s">
        <v>31</v>
      </c>
      <c r="AQ1226" s="109" t="s">
        <v>32</v>
      </c>
      <c r="AR1226" s="109" t="s">
        <v>33</v>
      </c>
      <c r="AS1226" s="109" t="s">
        <v>34</v>
      </c>
      <c r="AT1226" s="109" t="s">
        <v>35</v>
      </c>
      <c r="AU1226" s="109" t="s">
        <v>36</v>
      </c>
      <c r="AV1226" s="109" t="s">
        <v>37</v>
      </c>
      <c r="AW1226" s="109" t="s">
        <v>38</v>
      </c>
      <c r="AX1226" s="109" t="s">
        <v>39</v>
      </c>
      <c r="AY1226" s="109" t="s">
        <v>40</v>
      </c>
      <c r="AZ1226" s="109" t="s">
        <v>41</v>
      </c>
      <c r="BA1226" s="109" t="s">
        <v>42</v>
      </c>
      <c r="BB1226" s="109" t="s">
        <v>43</v>
      </c>
      <c r="BC1226" s="109" t="s">
        <v>44</v>
      </c>
      <c r="BD1226" s="109" t="s">
        <v>45</v>
      </c>
    </row>
    <row r="1227" spans="1:56" x14ac:dyDescent="0.25">
      <c r="A1227">
        <v>195</v>
      </c>
      <c r="B1227" s="13" t="s">
        <v>1340</v>
      </c>
      <c r="C1227" s="109" t="s">
        <v>0</v>
      </c>
      <c r="D1227" s="109" t="s">
        <v>1</v>
      </c>
      <c r="E1227" s="109" t="s">
        <v>2</v>
      </c>
      <c r="F1227" s="109" t="s">
        <v>3</v>
      </c>
      <c r="G1227" s="109" t="s">
        <v>4</v>
      </c>
      <c r="H1227" s="109" t="s">
        <v>5</v>
      </c>
      <c r="I1227" s="109" t="s">
        <v>6</v>
      </c>
      <c r="J1227" s="109" t="s">
        <v>7</v>
      </c>
      <c r="K1227" s="109" t="s">
        <v>8</v>
      </c>
      <c r="L1227" s="109" t="s">
        <v>792</v>
      </c>
      <c r="M1227" s="109" t="s">
        <v>793</v>
      </c>
      <c r="N1227" s="109" t="s">
        <v>794</v>
      </c>
      <c r="O1227" s="109" t="s">
        <v>12</v>
      </c>
      <c r="P1227" s="109" t="s">
        <v>13</v>
      </c>
      <c r="Q1227" s="109" t="s">
        <v>14</v>
      </c>
      <c r="R1227" s="109" t="s">
        <v>14</v>
      </c>
      <c r="S1227" s="109" t="str">
        <f t="shared" si="19"/>
        <v>Same</v>
      </c>
      <c r="T1227" s="109"/>
      <c r="U1227" s="109" t="s">
        <v>15</v>
      </c>
      <c r="V1227" s="109" t="s">
        <v>16</v>
      </c>
      <c r="W1227" s="109" t="s">
        <v>15739</v>
      </c>
      <c r="X1227" s="109" t="s">
        <v>17</v>
      </c>
      <c r="Y1227" s="109" t="s">
        <v>14461</v>
      </c>
      <c r="Z1227" s="109" t="s">
        <v>14496</v>
      </c>
      <c r="AA1227" s="109" t="s">
        <v>14497</v>
      </c>
      <c r="AB1227" s="109" t="s">
        <v>18</v>
      </c>
      <c r="AC1227" s="109" t="s">
        <v>18</v>
      </c>
      <c r="AD1227" s="109" t="s">
        <v>19</v>
      </c>
      <c r="AE1227" s="109" t="s">
        <v>20</v>
      </c>
      <c r="AF1227" s="109" t="s">
        <v>21</v>
      </c>
      <c r="AG1227" s="109" t="s">
        <v>22</v>
      </c>
      <c r="AH1227" s="109" t="s">
        <v>23</v>
      </c>
      <c r="AI1227" s="109" t="s">
        <v>24</v>
      </c>
      <c r="AJ1227" s="109" t="s">
        <v>25</v>
      </c>
      <c r="AK1227" s="109" t="s">
        <v>26</v>
      </c>
      <c r="AL1227" s="109" t="s">
        <v>27</v>
      </c>
      <c r="AM1227" s="109" t="s">
        <v>28</v>
      </c>
      <c r="AN1227" s="109" t="s">
        <v>29</v>
      </c>
      <c r="AO1227" s="109" t="s">
        <v>30</v>
      </c>
      <c r="AP1227" s="109" t="s">
        <v>31</v>
      </c>
      <c r="AQ1227" s="109" t="s">
        <v>32</v>
      </c>
      <c r="AR1227" s="109" t="s">
        <v>33</v>
      </c>
      <c r="AS1227" s="109" t="s">
        <v>34</v>
      </c>
      <c r="AT1227" s="109" t="s">
        <v>35</v>
      </c>
      <c r="AU1227" s="109" t="s">
        <v>36</v>
      </c>
      <c r="AV1227" s="109" t="s">
        <v>37</v>
      </c>
      <c r="AW1227" s="109" t="s">
        <v>38</v>
      </c>
      <c r="AX1227" s="109" t="s">
        <v>39</v>
      </c>
      <c r="AY1227" s="109" t="s">
        <v>40</v>
      </c>
      <c r="AZ1227" s="109" t="s">
        <v>41</v>
      </c>
      <c r="BA1227" s="109" t="s">
        <v>42</v>
      </c>
      <c r="BB1227" s="109" t="s">
        <v>795</v>
      </c>
      <c r="BC1227" s="109" t="s">
        <v>796</v>
      </c>
      <c r="BD1227" s="109" t="s">
        <v>794</v>
      </c>
    </row>
    <row r="1228" spans="1:56" x14ac:dyDescent="0.25">
      <c r="A1228">
        <v>197</v>
      </c>
      <c r="B1228" s="13" t="s">
        <v>1549</v>
      </c>
      <c r="C1228" s="109" t="s">
        <v>0</v>
      </c>
      <c r="D1228" s="109" t="s">
        <v>1</v>
      </c>
      <c r="E1228" s="109" t="s">
        <v>2</v>
      </c>
      <c r="F1228" s="109" t="s">
        <v>3</v>
      </c>
      <c r="G1228" s="109" t="s">
        <v>4</v>
      </c>
      <c r="H1228" s="109" t="s">
        <v>5</v>
      </c>
      <c r="I1228" s="109" t="s">
        <v>6</v>
      </c>
      <c r="J1228" s="109" t="s">
        <v>7</v>
      </c>
      <c r="K1228" s="109" t="s">
        <v>8</v>
      </c>
      <c r="L1228" s="109" t="s">
        <v>9</v>
      </c>
      <c r="M1228" s="109" t="s">
        <v>10</v>
      </c>
      <c r="N1228" s="109" t="s">
        <v>11</v>
      </c>
      <c r="O1228" s="109" t="s">
        <v>12</v>
      </c>
      <c r="P1228" s="109" t="s">
        <v>13</v>
      </c>
      <c r="Q1228" s="109" t="s">
        <v>14</v>
      </c>
      <c r="R1228" s="109" t="s">
        <v>14</v>
      </c>
      <c r="S1228" s="109" t="str">
        <f t="shared" si="19"/>
        <v>Same</v>
      </c>
      <c r="T1228" s="109"/>
      <c r="U1228" s="109" t="s">
        <v>15</v>
      </c>
      <c r="V1228" s="109" t="s">
        <v>16</v>
      </c>
      <c r="W1228" s="109" t="s">
        <v>15739</v>
      </c>
      <c r="X1228" s="109" t="s">
        <v>17</v>
      </c>
      <c r="Y1228" s="109" t="s">
        <v>14461</v>
      </c>
      <c r="Z1228" s="109" t="s">
        <v>14496</v>
      </c>
      <c r="AA1228" s="109" t="s">
        <v>14497</v>
      </c>
      <c r="AB1228" s="109" t="s">
        <v>18</v>
      </c>
      <c r="AC1228" s="5" t="s">
        <v>18</v>
      </c>
      <c r="AD1228" s="5" t="s">
        <v>19</v>
      </c>
      <c r="AE1228" s="5" t="s">
        <v>20</v>
      </c>
      <c r="AF1228" s="5" t="s">
        <v>21</v>
      </c>
      <c r="AG1228" s="5" t="s">
        <v>22</v>
      </c>
      <c r="AH1228" s="5" t="s">
        <v>23</v>
      </c>
      <c r="AI1228" s="5" t="s">
        <v>24</v>
      </c>
      <c r="AJ1228" s="5" t="s">
        <v>25</v>
      </c>
      <c r="AK1228" s="5" t="s">
        <v>26</v>
      </c>
      <c r="AL1228" s="5" t="s">
        <v>27</v>
      </c>
      <c r="AM1228" s="5" t="s">
        <v>28</v>
      </c>
      <c r="AN1228" s="109" t="s">
        <v>29</v>
      </c>
      <c r="AO1228" s="109" t="s">
        <v>30</v>
      </c>
      <c r="AP1228" s="109" t="s">
        <v>31</v>
      </c>
      <c r="AQ1228" s="109" t="s">
        <v>32</v>
      </c>
      <c r="AR1228" s="109" t="s">
        <v>33</v>
      </c>
      <c r="AS1228" s="109" t="s">
        <v>34</v>
      </c>
      <c r="AT1228" s="109" t="s">
        <v>35</v>
      </c>
      <c r="AU1228" s="109" t="s">
        <v>36</v>
      </c>
      <c r="AV1228" s="109" t="s">
        <v>37</v>
      </c>
      <c r="AW1228" s="109" t="s">
        <v>38</v>
      </c>
      <c r="AX1228" s="109" t="s">
        <v>39</v>
      </c>
      <c r="AY1228" s="109" t="s">
        <v>40</v>
      </c>
      <c r="AZ1228" s="109" t="s">
        <v>41</v>
      </c>
      <c r="BA1228" s="109" t="s">
        <v>42</v>
      </c>
      <c r="BB1228" s="109" t="s">
        <v>43</v>
      </c>
      <c r="BC1228" s="109" t="s">
        <v>44</v>
      </c>
      <c r="BD1228" s="109" t="s">
        <v>45</v>
      </c>
    </row>
    <row r="1229" spans="1:56" x14ac:dyDescent="0.25">
      <c r="A1229">
        <v>215</v>
      </c>
      <c r="B1229" s="13" t="s">
        <v>1552</v>
      </c>
      <c r="C1229" s="109" t="s">
        <v>0</v>
      </c>
      <c r="D1229" s="109" t="s">
        <v>1</v>
      </c>
      <c r="E1229" s="109" t="s">
        <v>2</v>
      </c>
      <c r="F1229" s="109" t="s">
        <v>3</v>
      </c>
      <c r="G1229" s="109" t="s">
        <v>4</v>
      </c>
      <c r="H1229" s="109" t="s">
        <v>5</v>
      </c>
      <c r="I1229" s="109" t="s">
        <v>6</v>
      </c>
      <c r="J1229" s="109" t="s">
        <v>7</v>
      </c>
      <c r="K1229" s="109" t="s">
        <v>8</v>
      </c>
      <c r="L1229" s="109" t="s">
        <v>792</v>
      </c>
      <c r="M1229" s="109" t="s">
        <v>793</v>
      </c>
      <c r="N1229" s="109" t="s">
        <v>794</v>
      </c>
      <c r="O1229" s="109" t="s">
        <v>12</v>
      </c>
      <c r="P1229" s="109" t="s">
        <v>13</v>
      </c>
      <c r="Q1229" s="109" t="s">
        <v>14</v>
      </c>
      <c r="R1229" s="109" t="s">
        <v>14</v>
      </c>
      <c r="S1229" s="109" t="str">
        <f t="shared" si="19"/>
        <v>Same</v>
      </c>
      <c r="T1229" s="109"/>
      <c r="U1229" s="109" t="s">
        <v>15</v>
      </c>
      <c r="V1229" s="109" t="s">
        <v>16</v>
      </c>
      <c r="W1229" s="109" t="s">
        <v>15739</v>
      </c>
      <c r="X1229" s="109" t="s">
        <v>17</v>
      </c>
      <c r="Y1229" s="109" t="s">
        <v>14461</v>
      </c>
      <c r="Z1229" s="109" t="s">
        <v>14496</v>
      </c>
      <c r="AA1229" s="109" t="s">
        <v>14497</v>
      </c>
      <c r="AB1229" s="109" t="s">
        <v>18</v>
      </c>
      <c r="AC1229" s="109" t="s">
        <v>18</v>
      </c>
      <c r="AD1229" s="109" t="s">
        <v>19</v>
      </c>
      <c r="AE1229" s="109" t="s">
        <v>20</v>
      </c>
      <c r="AF1229" s="109" t="s">
        <v>21</v>
      </c>
      <c r="AG1229" s="109" t="s">
        <v>22</v>
      </c>
      <c r="AH1229" s="109" t="s">
        <v>23</v>
      </c>
      <c r="AI1229" s="109" t="s">
        <v>24</v>
      </c>
      <c r="AJ1229" s="109" t="s">
        <v>25</v>
      </c>
      <c r="AK1229" s="109" t="s">
        <v>26</v>
      </c>
      <c r="AL1229" s="109" t="s">
        <v>27</v>
      </c>
      <c r="AM1229" s="109" t="s">
        <v>28</v>
      </c>
      <c r="AN1229" s="109" t="s">
        <v>29</v>
      </c>
      <c r="AO1229" s="109" t="s">
        <v>30</v>
      </c>
      <c r="AP1229" s="109" t="s">
        <v>31</v>
      </c>
      <c r="AQ1229" s="109" t="s">
        <v>32</v>
      </c>
      <c r="AR1229" s="109" t="s">
        <v>33</v>
      </c>
      <c r="AS1229" s="109" t="s">
        <v>34</v>
      </c>
      <c r="AT1229" s="109" t="s">
        <v>35</v>
      </c>
      <c r="AU1229" s="109" t="s">
        <v>36</v>
      </c>
      <c r="AV1229" s="109" t="s">
        <v>37</v>
      </c>
      <c r="AW1229" s="109" t="s">
        <v>38</v>
      </c>
      <c r="AX1229" s="109" t="s">
        <v>39</v>
      </c>
      <c r="AY1229" s="109" t="s">
        <v>40</v>
      </c>
      <c r="AZ1229" s="109" t="s">
        <v>41</v>
      </c>
      <c r="BA1229" s="109" t="s">
        <v>42</v>
      </c>
      <c r="BB1229" s="109" t="s">
        <v>795</v>
      </c>
      <c r="BC1229" s="109" t="s">
        <v>796</v>
      </c>
      <c r="BD1229" s="109" t="s">
        <v>794</v>
      </c>
    </row>
    <row r="1230" spans="1:56" x14ac:dyDescent="0.25">
      <c r="A1230">
        <v>218</v>
      </c>
      <c r="B1230" s="13" t="s">
        <v>1925</v>
      </c>
      <c r="C1230" s="109" t="s">
        <v>0</v>
      </c>
      <c r="D1230" s="109" t="s">
        <v>1</v>
      </c>
      <c r="E1230" s="109" t="s">
        <v>2</v>
      </c>
      <c r="F1230" s="109" t="s">
        <v>3</v>
      </c>
      <c r="G1230" s="109" t="s">
        <v>4</v>
      </c>
      <c r="H1230" s="109" t="s">
        <v>5</v>
      </c>
      <c r="I1230" s="109" t="s">
        <v>6</v>
      </c>
      <c r="J1230" s="109" t="s">
        <v>7</v>
      </c>
      <c r="K1230" s="109" t="s">
        <v>8</v>
      </c>
      <c r="L1230" s="109" t="s">
        <v>9</v>
      </c>
      <c r="M1230" s="109" t="s">
        <v>10</v>
      </c>
      <c r="N1230" s="109" t="s">
        <v>11</v>
      </c>
      <c r="O1230" s="109" t="s">
        <v>12</v>
      </c>
      <c r="P1230" s="109" t="s">
        <v>13</v>
      </c>
      <c r="Q1230" s="109" t="s">
        <v>14</v>
      </c>
      <c r="R1230" s="109" t="s">
        <v>14</v>
      </c>
      <c r="S1230" s="109" t="str">
        <f t="shared" si="19"/>
        <v>Same</v>
      </c>
      <c r="T1230" s="109"/>
      <c r="U1230" s="109" t="s">
        <v>15</v>
      </c>
      <c r="V1230" s="5" t="s">
        <v>16</v>
      </c>
      <c r="W1230" s="109" t="s">
        <v>15739</v>
      </c>
      <c r="X1230" s="5" t="s">
        <v>17</v>
      </c>
      <c r="Y1230" s="109" t="s">
        <v>14461</v>
      </c>
      <c r="Z1230" s="109" t="s">
        <v>14496</v>
      </c>
      <c r="AA1230" s="109" t="s">
        <v>14497</v>
      </c>
      <c r="AB1230" s="109" t="s">
        <v>18</v>
      </c>
      <c r="AC1230" s="5" t="s">
        <v>18</v>
      </c>
      <c r="AD1230" s="5" t="s">
        <v>19</v>
      </c>
      <c r="AE1230" s="5" t="s">
        <v>20</v>
      </c>
      <c r="AF1230" s="5" t="s">
        <v>21</v>
      </c>
      <c r="AG1230" s="5" t="s">
        <v>22</v>
      </c>
      <c r="AH1230" s="5" t="s">
        <v>23</v>
      </c>
      <c r="AI1230" s="5" t="s">
        <v>24</v>
      </c>
      <c r="AJ1230" s="5" t="s">
        <v>25</v>
      </c>
      <c r="AK1230" s="5" t="s">
        <v>26</v>
      </c>
      <c r="AL1230" s="5" t="s">
        <v>27</v>
      </c>
      <c r="AM1230" s="5" t="s">
        <v>28</v>
      </c>
      <c r="AN1230" s="109" t="s">
        <v>29</v>
      </c>
      <c r="AO1230" s="109" t="s">
        <v>30</v>
      </c>
      <c r="AP1230" s="109" t="s">
        <v>31</v>
      </c>
      <c r="AQ1230" s="109" t="s">
        <v>32</v>
      </c>
      <c r="AR1230" s="109" t="s">
        <v>33</v>
      </c>
      <c r="AS1230" s="109" t="s">
        <v>34</v>
      </c>
      <c r="AT1230" s="109" t="s">
        <v>35</v>
      </c>
      <c r="AU1230" s="109" t="s">
        <v>36</v>
      </c>
      <c r="AV1230" s="109" t="s">
        <v>37</v>
      </c>
      <c r="AW1230" s="109" t="s">
        <v>38</v>
      </c>
      <c r="AX1230" s="109" t="s">
        <v>39</v>
      </c>
      <c r="AY1230" s="109" t="s">
        <v>40</v>
      </c>
      <c r="AZ1230" s="109" t="s">
        <v>41</v>
      </c>
      <c r="BA1230" s="109" t="s">
        <v>42</v>
      </c>
      <c r="BB1230" s="109" t="s">
        <v>43</v>
      </c>
      <c r="BC1230" s="109" t="s">
        <v>44</v>
      </c>
      <c r="BD1230" s="109" t="s">
        <v>45</v>
      </c>
    </row>
    <row r="1231" spans="1:56" x14ac:dyDescent="0.25">
      <c r="A1231">
        <v>259</v>
      </c>
      <c r="B1231" s="13" t="s">
        <v>1949</v>
      </c>
      <c r="C1231" s="109" t="s">
        <v>0</v>
      </c>
      <c r="D1231" s="109" t="s">
        <v>1</v>
      </c>
      <c r="E1231" s="109" t="s">
        <v>2</v>
      </c>
      <c r="F1231" s="109" t="s">
        <v>3</v>
      </c>
      <c r="G1231" s="109" t="s">
        <v>4</v>
      </c>
      <c r="H1231" s="109" t="s">
        <v>5</v>
      </c>
      <c r="I1231" s="109" t="s">
        <v>6</v>
      </c>
      <c r="J1231" s="109" t="s">
        <v>7</v>
      </c>
      <c r="K1231" s="109" t="s">
        <v>8</v>
      </c>
      <c r="L1231" s="109" t="s">
        <v>792</v>
      </c>
      <c r="M1231" s="109" t="s">
        <v>793</v>
      </c>
      <c r="N1231" s="109" t="s">
        <v>794</v>
      </c>
      <c r="O1231" s="109" t="s">
        <v>12</v>
      </c>
      <c r="P1231" s="109" t="s">
        <v>13</v>
      </c>
      <c r="Q1231" s="109" t="s">
        <v>14</v>
      </c>
      <c r="R1231" s="109" t="s">
        <v>14</v>
      </c>
      <c r="S1231" s="109" t="str">
        <f t="shared" si="19"/>
        <v>Same</v>
      </c>
      <c r="T1231" s="109"/>
      <c r="U1231" s="109" t="s">
        <v>15</v>
      </c>
      <c r="V1231" s="109" t="s">
        <v>16</v>
      </c>
      <c r="W1231" s="109" t="s">
        <v>15739</v>
      </c>
      <c r="X1231" s="109" t="s">
        <v>17</v>
      </c>
      <c r="Y1231" s="109" t="s">
        <v>14461</v>
      </c>
      <c r="Z1231" s="109" t="s">
        <v>14496</v>
      </c>
      <c r="AA1231" s="109" t="s">
        <v>14497</v>
      </c>
      <c r="AB1231" s="109" t="s">
        <v>18</v>
      </c>
      <c r="AC1231" s="109" t="s">
        <v>18</v>
      </c>
      <c r="AD1231" s="109" t="s">
        <v>19</v>
      </c>
      <c r="AE1231" s="109" t="s">
        <v>20</v>
      </c>
      <c r="AF1231" s="109" t="s">
        <v>21</v>
      </c>
      <c r="AG1231" s="109" t="s">
        <v>22</v>
      </c>
      <c r="AH1231" s="109" t="s">
        <v>23</v>
      </c>
      <c r="AI1231" s="109" t="s">
        <v>24</v>
      </c>
      <c r="AJ1231" s="109" t="s">
        <v>25</v>
      </c>
      <c r="AK1231" s="109" t="s">
        <v>26</v>
      </c>
      <c r="AL1231" s="109" t="s">
        <v>27</v>
      </c>
      <c r="AM1231" s="109" t="s">
        <v>28</v>
      </c>
      <c r="AN1231" s="109" t="s">
        <v>29</v>
      </c>
      <c r="AO1231" s="109" t="s">
        <v>30</v>
      </c>
      <c r="AP1231" s="109" t="s">
        <v>31</v>
      </c>
      <c r="AQ1231" s="109" t="s">
        <v>32</v>
      </c>
      <c r="AR1231" s="109" t="s">
        <v>33</v>
      </c>
      <c r="AS1231" s="109" t="s">
        <v>34</v>
      </c>
      <c r="AT1231" s="109" t="s">
        <v>35</v>
      </c>
      <c r="AU1231" s="109" t="s">
        <v>36</v>
      </c>
      <c r="AV1231" s="109" t="s">
        <v>37</v>
      </c>
      <c r="AW1231" s="109" t="s">
        <v>38</v>
      </c>
      <c r="AX1231" s="109" t="s">
        <v>39</v>
      </c>
      <c r="AY1231" s="109" t="s">
        <v>40</v>
      </c>
      <c r="AZ1231" s="109" t="s">
        <v>41</v>
      </c>
      <c r="BA1231" s="109" t="s">
        <v>42</v>
      </c>
      <c r="BB1231" s="109" t="s">
        <v>795</v>
      </c>
      <c r="BC1231" s="109" t="s">
        <v>796</v>
      </c>
      <c r="BD1231" s="109" t="s">
        <v>794</v>
      </c>
    </row>
    <row r="1232" spans="1:56" x14ac:dyDescent="0.25">
      <c r="A1232">
        <v>267</v>
      </c>
      <c r="B1232" s="13" t="s">
        <v>1992</v>
      </c>
      <c r="C1232" s="109" t="s">
        <v>0</v>
      </c>
      <c r="D1232" s="109" t="s">
        <v>1</v>
      </c>
      <c r="E1232" s="109" t="s">
        <v>2</v>
      </c>
      <c r="F1232" s="109" t="s">
        <v>3</v>
      </c>
      <c r="G1232" s="109" t="s">
        <v>4</v>
      </c>
      <c r="H1232" s="109" t="s">
        <v>5</v>
      </c>
      <c r="I1232" s="109" t="s">
        <v>6</v>
      </c>
      <c r="J1232" s="109" t="s">
        <v>7</v>
      </c>
      <c r="K1232" s="109" t="s">
        <v>8</v>
      </c>
      <c r="L1232" s="109" t="s">
        <v>9</v>
      </c>
      <c r="M1232" s="109" t="s">
        <v>10</v>
      </c>
      <c r="N1232" s="109" t="s">
        <v>11</v>
      </c>
      <c r="O1232" s="109" t="s">
        <v>12</v>
      </c>
      <c r="P1232" s="109" t="s">
        <v>13</v>
      </c>
      <c r="Q1232" s="5" t="s">
        <v>14</v>
      </c>
      <c r="R1232" s="5" t="s">
        <v>14</v>
      </c>
      <c r="S1232" s="109" t="str">
        <f t="shared" si="19"/>
        <v>Same</v>
      </c>
      <c r="T1232" s="109"/>
      <c r="U1232" s="5" t="s">
        <v>15</v>
      </c>
      <c r="V1232" s="5" t="s">
        <v>16</v>
      </c>
      <c r="W1232" s="109" t="s">
        <v>15739</v>
      </c>
      <c r="X1232" s="5" t="s">
        <v>17</v>
      </c>
      <c r="Y1232" s="109" t="s">
        <v>14461</v>
      </c>
      <c r="Z1232" s="109" t="s">
        <v>14496</v>
      </c>
      <c r="AA1232" s="109" t="s">
        <v>14497</v>
      </c>
      <c r="AB1232" s="109" t="s">
        <v>18</v>
      </c>
      <c r="AC1232" s="5" t="s">
        <v>18</v>
      </c>
      <c r="AD1232" s="5" t="s">
        <v>19</v>
      </c>
      <c r="AE1232" s="5" t="s">
        <v>20</v>
      </c>
      <c r="AF1232" s="5" t="s">
        <v>21</v>
      </c>
      <c r="AG1232" s="5" t="s">
        <v>22</v>
      </c>
      <c r="AH1232" s="5" t="s">
        <v>23</v>
      </c>
      <c r="AI1232" s="5" t="s">
        <v>24</v>
      </c>
      <c r="AJ1232" s="5" t="s">
        <v>25</v>
      </c>
      <c r="AK1232" s="5" t="s">
        <v>26</v>
      </c>
      <c r="AL1232" s="5" t="s">
        <v>27</v>
      </c>
      <c r="AM1232" s="5" t="s">
        <v>28</v>
      </c>
      <c r="AN1232" s="109" t="s">
        <v>29</v>
      </c>
      <c r="AO1232" s="109" t="s">
        <v>30</v>
      </c>
      <c r="AP1232" s="109" t="s">
        <v>31</v>
      </c>
      <c r="AQ1232" s="109" t="s">
        <v>32</v>
      </c>
      <c r="AR1232" s="109" t="s">
        <v>33</v>
      </c>
      <c r="AS1232" s="109" t="s">
        <v>34</v>
      </c>
      <c r="AT1232" s="109" t="s">
        <v>35</v>
      </c>
      <c r="AU1232" s="109" t="s">
        <v>36</v>
      </c>
      <c r="AV1232" s="109" t="s">
        <v>37</v>
      </c>
      <c r="AW1232" s="109" t="s">
        <v>38</v>
      </c>
      <c r="AX1232" s="109" t="s">
        <v>39</v>
      </c>
      <c r="AY1232" s="109" t="s">
        <v>40</v>
      </c>
      <c r="AZ1232" s="109" t="s">
        <v>41</v>
      </c>
      <c r="BA1232" s="109" t="s">
        <v>42</v>
      </c>
      <c r="BB1232" s="109" t="s">
        <v>43</v>
      </c>
      <c r="BC1232" s="109" t="s">
        <v>44</v>
      </c>
      <c r="BD1232" s="109" t="s">
        <v>45</v>
      </c>
    </row>
    <row r="1233" spans="1:56" x14ac:dyDescent="0.25">
      <c r="A1233">
        <v>271</v>
      </c>
      <c r="B1233" s="13" t="s">
        <v>2038</v>
      </c>
      <c r="C1233" s="109" t="s">
        <v>0</v>
      </c>
      <c r="D1233" s="109" t="s">
        <v>1</v>
      </c>
      <c r="E1233" s="109" t="s">
        <v>2</v>
      </c>
      <c r="F1233" s="109" t="s">
        <v>3</v>
      </c>
      <c r="G1233" s="109" t="s">
        <v>4</v>
      </c>
      <c r="H1233" s="109" t="s">
        <v>5</v>
      </c>
      <c r="I1233" s="109" t="s">
        <v>6</v>
      </c>
      <c r="J1233" s="109" t="s">
        <v>7</v>
      </c>
      <c r="K1233" s="109" t="s">
        <v>8</v>
      </c>
      <c r="L1233" s="109" t="s">
        <v>792</v>
      </c>
      <c r="M1233" s="109" t="s">
        <v>793</v>
      </c>
      <c r="N1233" s="109" t="s">
        <v>794</v>
      </c>
      <c r="O1233" s="109" t="s">
        <v>12</v>
      </c>
      <c r="P1233" s="109" t="s">
        <v>13</v>
      </c>
      <c r="Q1233" s="5" t="s">
        <v>14</v>
      </c>
      <c r="R1233" s="5" t="s">
        <v>14</v>
      </c>
      <c r="S1233" s="109" t="str">
        <f t="shared" si="19"/>
        <v>Same</v>
      </c>
      <c r="T1233" s="109"/>
      <c r="U1233" s="5" t="s">
        <v>15</v>
      </c>
      <c r="V1233" s="5" t="s">
        <v>16</v>
      </c>
      <c r="W1233" s="109" t="s">
        <v>15739</v>
      </c>
      <c r="X1233" s="5" t="s">
        <v>17</v>
      </c>
      <c r="Y1233" s="109" t="s">
        <v>14461</v>
      </c>
      <c r="Z1233" s="109" t="s">
        <v>14496</v>
      </c>
      <c r="AA1233" s="109" t="s">
        <v>14497</v>
      </c>
      <c r="AB1233" s="109" t="s">
        <v>18</v>
      </c>
      <c r="AC1233" s="5" t="s">
        <v>18</v>
      </c>
      <c r="AD1233" s="5" t="s">
        <v>19</v>
      </c>
      <c r="AE1233" s="5" t="s">
        <v>20</v>
      </c>
      <c r="AF1233" s="5" t="s">
        <v>21</v>
      </c>
      <c r="AG1233" s="5" t="s">
        <v>22</v>
      </c>
      <c r="AH1233" s="5" t="s">
        <v>23</v>
      </c>
      <c r="AI1233" s="5" t="s">
        <v>24</v>
      </c>
      <c r="AJ1233" s="5" t="s">
        <v>25</v>
      </c>
      <c r="AK1233" s="5" t="s">
        <v>26</v>
      </c>
      <c r="AL1233" s="5" t="s">
        <v>27</v>
      </c>
      <c r="AM1233" s="5" t="s">
        <v>28</v>
      </c>
      <c r="AN1233" s="109" t="s">
        <v>29</v>
      </c>
      <c r="AO1233" s="109" t="s">
        <v>30</v>
      </c>
      <c r="AP1233" s="109" t="s">
        <v>31</v>
      </c>
      <c r="AQ1233" s="109" t="s">
        <v>32</v>
      </c>
      <c r="AR1233" s="109" t="s">
        <v>33</v>
      </c>
      <c r="AS1233" s="109" t="s">
        <v>34</v>
      </c>
      <c r="AT1233" s="109" t="s">
        <v>35</v>
      </c>
      <c r="AU1233" s="109" t="s">
        <v>36</v>
      </c>
      <c r="AV1233" s="109" t="s">
        <v>37</v>
      </c>
      <c r="AW1233" s="109" t="s">
        <v>38</v>
      </c>
      <c r="AX1233" s="109" t="s">
        <v>39</v>
      </c>
      <c r="AY1233" s="109" t="s">
        <v>40</v>
      </c>
      <c r="AZ1233" s="109" t="s">
        <v>41</v>
      </c>
      <c r="BA1233" s="109" t="s">
        <v>42</v>
      </c>
      <c r="BB1233" s="109" t="s">
        <v>795</v>
      </c>
      <c r="BC1233" s="109" t="s">
        <v>796</v>
      </c>
      <c r="BD1233" s="109" t="s">
        <v>794</v>
      </c>
    </row>
    <row r="1234" spans="1:56" x14ac:dyDescent="0.25">
      <c r="A1234">
        <v>275</v>
      </c>
      <c r="B1234" s="13" t="s">
        <v>7228</v>
      </c>
      <c r="C1234" s="109" t="s">
        <v>0</v>
      </c>
      <c r="D1234" s="109" t="s">
        <v>1</v>
      </c>
      <c r="E1234" s="109" t="s">
        <v>2</v>
      </c>
      <c r="F1234" s="109" t="s">
        <v>3</v>
      </c>
      <c r="G1234" s="109" t="s">
        <v>4</v>
      </c>
      <c r="H1234" s="109" t="s">
        <v>5</v>
      </c>
      <c r="I1234" s="109" t="s">
        <v>6</v>
      </c>
      <c r="J1234" s="109" t="s">
        <v>7</v>
      </c>
      <c r="K1234" s="109" t="s">
        <v>8</v>
      </c>
      <c r="L1234" s="109" t="s">
        <v>9</v>
      </c>
      <c r="M1234" s="109" t="s">
        <v>10</v>
      </c>
      <c r="N1234" s="109" t="s">
        <v>11</v>
      </c>
      <c r="O1234" s="109" t="s">
        <v>12</v>
      </c>
      <c r="P1234" s="109" t="s">
        <v>13</v>
      </c>
      <c r="Q1234" s="5" t="s">
        <v>14</v>
      </c>
      <c r="R1234" s="5" t="s">
        <v>14</v>
      </c>
      <c r="S1234" s="109" t="str">
        <f t="shared" si="19"/>
        <v>Same</v>
      </c>
      <c r="T1234" s="109"/>
      <c r="U1234" s="109" t="s">
        <v>15</v>
      </c>
      <c r="V1234" s="109" t="s">
        <v>16</v>
      </c>
      <c r="W1234" s="109" t="s">
        <v>15739</v>
      </c>
      <c r="X1234" s="109" t="s">
        <v>17</v>
      </c>
      <c r="Y1234" s="109" t="s">
        <v>14461</v>
      </c>
      <c r="Z1234" s="109" t="s">
        <v>14496</v>
      </c>
      <c r="AA1234" s="109" t="s">
        <v>14497</v>
      </c>
      <c r="AB1234" s="109" t="s">
        <v>18</v>
      </c>
      <c r="AC1234" s="5" t="s">
        <v>18</v>
      </c>
      <c r="AD1234" s="5" t="s">
        <v>19</v>
      </c>
      <c r="AE1234" s="5" t="s">
        <v>20</v>
      </c>
      <c r="AF1234" s="5" t="s">
        <v>21</v>
      </c>
      <c r="AG1234" s="5" t="s">
        <v>22</v>
      </c>
      <c r="AH1234" s="5" t="s">
        <v>23</v>
      </c>
      <c r="AI1234" s="5" t="s">
        <v>24</v>
      </c>
      <c r="AJ1234" s="5" t="s">
        <v>25</v>
      </c>
      <c r="AK1234" s="5" t="s">
        <v>26</v>
      </c>
      <c r="AL1234" s="5" t="s">
        <v>27</v>
      </c>
      <c r="AM1234" s="5" t="s">
        <v>28</v>
      </c>
      <c r="AN1234" s="109" t="s">
        <v>29</v>
      </c>
      <c r="AO1234" s="109" t="s">
        <v>30</v>
      </c>
      <c r="AP1234" s="109" t="s">
        <v>31</v>
      </c>
      <c r="AQ1234" s="109" t="s">
        <v>32</v>
      </c>
      <c r="AR1234" s="109" t="s">
        <v>33</v>
      </c>
      <c r="AS1234" s="109" t="s">
        <v>34</v>
      </c>
      <c r="AT1234" s="109" t="s">
        <v>35</v>
      </c>
      <c r="AU1234" s="109" t="s">
        <v>36</v>
      </c>
      <c r="AV1234" s="109" t="s">
        <v>37</v>
      </c>
      <c r="AW1234" s="109" t="s">
        <v>38</v>
      </c>
      <c r="AX1234" s="109" t="s">
        <v>39</v>
      </c>
      <c r="AY1234" s="109" t="s">
        <v>40</v>
      </c>
      <c r="AZ1234" s="109" t="s">
        <v>41</v>
      </c>
      <c r="BA1234" s="109" t="s">
        <v>42</v>
      </c>
      <c r="BB1234" s="109" t="s">
        <v>43</v>
      </c>
      <c r="BC1234" s="109" t="s">
        <v>44</v>
      </c>
      <c r="BD1234" s="109" t="s">
        <v>45</v>
      </c>
    </row>
    <row r="1235" spans="1:56" x14ac:dyDescent="0.25">
      <c r="A1235">
        <v>279</v>
      </c>
      <c r="B1235" s="13" t="s">
        <v>7229</v>
      </c>
      <c r="C1235" s="109" t="s">
        <v>0</v>
      </c>
      <c r="D1235" s="109" t="s">
        <v>1</v>
      </c>
      <c r="E1235" s="109" t="s">
        <v>2</v>
      </c>
      <c r="F1235" s="109" t="s">
        <v>3</v>
      </c>
      <c r="G1235" s="109" t="s">
        <v>4</v>
      </c>
      <c r="H1235" s="109" t="s">
        <v>5</v>
      </c>
      <c r="I1235" s="109" t="s">
        <v>6</v>
      </c>
      <c r="J1235" s="109" t="s">
        <v>7</v>
      </c>
      <c r="K1235" s="109" t="s">
        <v>8</v>
      </c>
      <c r="L1235" s="109" t="s">
        <v>792</v>
      </c>
      <c r="M1235" s="109" t="s">
        <v>793</v>
      </c>
      <c r="N1235" s="109" t="s">
        <v>794</v>
      </c>
      <c r="O1235" s="109" t="s">
        <v>12</v>
      </c>
      <c r="P1235" s="109" t="s">
        <v>13</v>
      </c>
      <c r="Q1235" s="109" t="s">
        <v>14</v>
      </c>
      <c r="R1235" s="109" t="s">
        <v>14</v>
      </c>
      <c r="S1235" s="109" t="str">
        <f t="shared" si="19"/>
        <v>Same</v>
      </c>
      <c r="T1235" s="109"/>
      <c r="U1235" s="109" t="s">
        <v>15</v>
      </c>
      <c r="V1235" s="109" t="s">
        <v>16</v>
      </c>
      <c r="W1235" s="109" t="s">
        <v>15739</v>
      </c>
      <c r="X1235" s="109" t="s">
        <v>17</v>
      </c>
      <c r="Y1235" s="109" t="s">
        <v>14461</v>
      </c>
      <c r="Z1235" s="109" t="s">
        <v>14496</v>
      </c>
      <c r="AA1235" s="109" t="s">
        <v>14497</v>
      </c>
      <c r="AB1235" s="109" t="s">
        <v>18</v>
      </c>
      <c r="AC1235" s="109" t="s">
        <v>18</v>
      </c>
      <c r="AD1235" s="109" t="s">
        <v>19</v>
      </c>
      <c r="AE1235" s="109" t="s">
        <v>20</v>
      </c>
      <c r="AF1235" s="109" t="s">
        <v>21</v>
      </c>
      <c r="AG1235" s="109" t="s">
        <v>22</v>
      </c>
      <c r="AH1235" s="109" t="s">
        <v>23</v>
      </c>
      <c r="AI1235" s="109" t="s">
        <v>24</v>
      </c>
      <c r="AJ1235" s="109" t="s">
        <v>25</v>
      </c>
      <c r="AK1235" s="109" t="s">
        <v>26</v>
      </c>
      <c r="AL1235" s="109" t="s">
        <v>27</v>
      </c>
      <c r="AM1235" s="109" t="s">
        <v>28</v>
      </c>
      <c r="AN1235" s="109" t="s">
        <v>29</v>
      </c>
      <c r="AO1235" s="109" t="s">
        <v>30</v>
      </c>
      <c r="AP1235" s="109" t="s">
        <v>31</v>
      </c>
      <c r="AQ1235" s="109" t="s">
        <v>32</v>
      </c>
      <c r="AR1235" s="109" t="s">
        <v>33</v>
      </c>
      <c r="AS1235" s="109" t="s">
        <v>34</v>
      </c>
      <c r="AT1235" s="109" t="s">
        <v>35</v>
      </c>
      <c r="AU1235" s="109" t="s">
        <v>36</v>
      </c>
      <c r="AV1235" s="109" t="s">
        <v>37</v>
      </c>
      <c r="AW1235" s="109" t="s">
        <v>38</v>
      </c>
      <c r="AX1235" s="109" t="s">
        <v>39</v>
      </c>
      <c r="AY1235" s="109" t="s">
        <v>40</v>
      </c>
      <c r="AZ1235" s="109" t="s">
        <v>41</v>
      </c>
      <c r="BA1235" s="109" t="s">
        <v>42</v>
      </c>
      <c r="BB1235" s="109" t="s">
        <v>795</v>
      </c>
      <c r="BC1235" s="109" t="s">
        <v>796</v>
      </c>
      <c r="BD1235" s="109" t="s">
        <v>794</v>
      </c>
    </row>
    <row r="1236" spans="1:56" x14ac:dyDescent="0.25">
      <c r="A1236">
        <v>282</v>
      </c>
      <c r="B1236" s="13" t="s">
        <v>7295</v>
      </c>
      <c r="C1236" s="109" t="s">
        <v>0</v>
      </c>
      <c r="D1236" s="109" t="s">
        <v>1</v>
      </c>
      <c r="E1236" s="109" t="s">
        <v>2</v>
      </c>
      <c r="F1236" s="109" t="s">
        <v>3</v>
      </c>
      <c r="G1236" s="109" t="s">
        <v>4</v>
      </c>
      <c r="H1236" s="109" t="s">
        <v>5</v>
      </c>
      <c r="I1236" s="109" t="s">
        <v>6</v>
      </c>
      <c r="J1236" s="109" t="s">
        <v>7</v>
      </c>
      <c r="K1236" s="109" t="s">
        <v>8</v>
      </c>
      <c r="L1236" s="109" t="s">
        <v>9</v>
      </c>
      <c r="M1236" s="109" t="s">
        <v>10</v>
      </c>
      <c r="N1236" s="109" t="s">
        <v>11</v>
      </c>
      <c r="O1236" s="109" t="s">
        <v>12</v>
      </c>
      <c r="P1236" s="109" t="s">
        <v>13</v>
      </c>
      <c r="Q1236" s="109" t="s">
        <v>14</v>
      </c>
      <c r="R1236" s="109" t="s">
        <v>14</v>
      </c>
      <c r="S1236" s="109" t="str">
        <f t="shared" si="19"/>
        <v>Same</v>
      </c>
      <c r="T1236" s="109"/>
      <c r="U1236" s="109" t="s">
        <v>15</v>
      </c>
      <c r="V1236" s="5" t="s">
        <v>16</v>
      </c>
      <c r="W1236" s="109" t="s">
        <v>15739</v>
      </c>
      <c r="X1236" s="5" t="s">
        <v>17</v>
      </c>
      <c r="Y1236" s="109" t="s">
        <v>14461</v>
      </c>
      <c r="Z1236" s="109" t="s">
        <v>14496</v>
      </c>
      <c r="AA1236" s="109" t="s">
        <v>14497</v>
      </c>
      <c r="AB1236" s="109" t="s">
        <v>18</v>
      </c>
      <c r="AC1236" s="5" t="s">
        <v>18</v>
      </c>
      <c r="AD1236" s="5" t="s">
        <v>19</v>
      </c>
      <c r="AE1236" s="5" t="s">
        <v>20</v>
      </c>
      <c r="AF1236" s="5" t="s">
        <v>21</v>
      </c>
      <c r="AG1236" s="5" t="s">
        <v>22</v>
      </c>
      <c r="AH1236" s="5" t="s">
        <v>23</v>
      </c>
      <c r="AI1236" s="5" t="s">
        <v>24</v>
      </c>
      <c r="AJ1236" s="5" t="s">
        <v>25</v>
      </c>
      <c r="AK1236" s="5" t="s">
        <v>26</v>
      </c>
      <c r="AL1236" s="5" t="s">
        <v>27</v>
      </c>
      <c r="AM1236" s="5" t="s">
        <v>28</v>
      </c>
      <c r="AN1236" s="109" t="s">
        <v>29</v>
      </c>
      <c r="AO1236" s="109" t="s">
        <v>30</v>
      </c>
      <c r="AP1236" s="109" t="s">
        <v>31</v>
      </c>
      <c r="AQ1236" s="109" t="s">
        <v>32</v>
      </c>
      <c r="AR1236" s="109" t="s">
        <v>33</v>
      </c>
      <c r="AS1236" s="109" t="s">
        <v>34</v>
      </c>
      <c r="AT1236" s="109" t="s">
        <v>35</v>
      </c>
      <c r="AU1236" s="109" t="s">
        <v>36</v>
      </c>
      <c r="AV1236" s="109" t="s">
        <v>37</v>
      </c>
      <c r="AW1236" s="109" t="s">
        <v>38</v>
      </c>
      <c r="AX1236" s="109" t="s">
        <v>39</v>
      </c>
      <c r="AY1236" s="109" t="s">
        <v>40</v>
      </c>
      <c r="AZ1236" s="109" t="s">
        <v>41</v>
      </c>
      <c r="BA1236" s="109" t="s">
        <v>42</v>
      </c>
      <c r="BB1236" s="109" t="s">
        <v>43</v>
      </c>
      <c r="BC1236" s="109" t="s">
        <v>44</v>
      </c>
      <c r="BD1236" s="109" t="s">
        <v>45</v>
      </c>
    </row>
    <row r="1237" spans="1:56" x14ac:dyDescent="0.25">
      <c r="A1237">
        <v>290</v>
      </c>
      <c r="B1237" s="13" t="s">
        <v>7294</v>
      </c>
      <c r="C1237" s="109" t="s">
        <v>0</v>
      </c>
      <c r="D1237" s="109" t="s">
        <v>1</v>
      </c>
      <c r="E1237" s="109" t="s">
        <v>2</v>
      </c>
      <c r="F1237" s="109" t="s">
        <v>3</v>
      </c>
      <c r="G1237" s="109" t="s">
        <v>4</v>
      </c>
      <c r="H1237" s="109" t="s">
        <v>5</v>
      </c>
      <c r="I1237" s="109" t="s">
        <v>6</v>
      </c>
      <c r="J1237" s="109" t="s">
        <v>7</v>
      </c>
      <c r="K1237" s="109" t="s">
        <v>8</v>
      </c>
      <c r="L1237" s="109" t="s">
        <v>792</v>
      </c>
      <c r="M1237" s="109" t="s">
        <v>793</v>
      </c>
      <c r="N1237" s="109" t="s">
        <v>794</v>
      </c>
      <c r="O1237" s="109" t="s">
        <v>12</v>
      </c>
      <c r="P1237" s="109" t="s">
        <v>13</v>
      </c>
      <c r="Q1237" s="109" t="s">
        <v>14</v>
      </c>
      <c r="R1237" s="109" t="s">
        <v>14</v>
      </c>
      <c r="S1237" s="109" t="str">
        <f t="shared" si="19"/>
        <v>Same</v>
      </c>
      <c r="T1237" s="109"/>
      <c r="U1237" s="109" t="s">
        <v>15</v>
      </c>
      <c r="V1237" s="109" t="s">
        <v>16</v>
      </c>
      <c r="W1237" s="109" t="s">
        <v>15739</v>
      </c>
      <c r="X1237" s="109" t="s">
        <v>17</v>
      </c>
      <c r="Y1237" s="109" t="s">
        <v>14461</v>
      </c>
      <c r="Z1237" s="109" t="s">
        <v>14496</v>
      </c>
      <c r="AA1237" s="109" t="s">
        <v>14497</v>
      </c>
      <c r="AB1237" s="109" t="s">
        <v>18</v>
      </c>
      <c r="AC1237" s="109" t="s">
        <v>18</v>
      </c>
      <c r="AD1237" s="109" t="s">
        <v>19</v>
      </c>
      <c r="AE1237" s="109" t="s">
        <v>20</v>
      </c>
      <c r="AF1237" s="109" t="s">
        <v>21</v>
      </c>
      <c r="AG1237" s="109" t="s">
        <v>22</v>
      </c>
      <c r="AH1237" s="109" t="s">
        <v>23</v>
      </c>
      <c r="AI1237" s="109" t="s">
        <v>24</v>
      </c>
      <c r="AJ1237" s="109" t="s">
        <v>25</v>
      </c>
      <c r="AK1237" s="109" t="s">
        <v>26</v>
      </c>
      <c r="AL1237" s="109" t="s">
        <v>27</v>
      </c>
      <c r="AM1237" s="109" t="s">
        <v>28</v>
      </c>
      <c r="AN1237" s="109" t="s">
        <v>29</v>
      </c>
      <c r="AO1237" s="109" t="s">
        <v>30</v>
      </c>
      <c r="AP1237" s="109" t="s">
        <v>31</v>
      </c>
      <c r="AQ1237" s="109" t="s">
        <v>32</v>
      </c>
      <c r="AR1237" s="109" t="s">
        <v>33</v>
      </c>
      <c r="AS1237" s="109" t="s">
        <v>34</v>
      </c>
      <c r="AT1237" s="109" t="s">
        <v>35</v>
      </c>
      <c r="AU1237" s="109" t="s">
        <v>36</v>
      </c>
      <c r="AV1237" s="109" t="s">
        <v>37</v>
      </c>
      <c r="AW1237" s="109" t="s">
        <v>38</v>
      </c>
      <c r="AX1237" s="109" t="s">
        <v>39</v>
      </c>
      <c r="AY1237" s="109" t="s">
        <v>40</v>
      </c>
      <c r="AZ1237" s="109" t="s">
        <v>41</v>
      </c>
      <c r="BA1237" s="109" t="s">
        <v>42</v>
      </c>
      <c r="BB1237" s="109" t="s">
        <v>795</v>
      </c>
      <c r="BC1237" s="109" t="s">
        <v>796</v>
      </c>
      <c r="BD1237" s="109" t="s">
        <v>794</v>
      </c>
    </row>
    <row r="1238" spans="1:56" x14ac:dyDescent="0.25">
      <c r="A1238">
        <v>291</v>
      </c>
      <c r="B1238" s="13" t="s">
        <v>7332</v>
      </c>
      <c r="C1238" s="109" t="s">
        <v>0</v>
      </c>
      <c r="D1238" s="109" t="s">
        <v>1</v>
      </c>
      <c r="E1238" s="109" t="s">
        <v>2</v>
      </c>
      <c r="F1238" s="109" t="s">
        <v>3</v>
      </c>
      <c r="G1238" s="109" t="s">
        <v>4</v>
      </c>
      <c r="H1238" s="109" t="s">
        <v>5</v>
      </c>
      <c r="I1238" s="109" t="s">
        <v>6</v>
      </c>
      <c r="J1238" s="109" t="s">
        <v>7</v>
      </c>
      <c r="K1238" s="109" t="s">
        <v>8</v>
      </c>
      <c r="L1238" s="109" t="s">
        <v>9</v>
      </c>
      <c r="M1238" s="109" t="s">
        <v>10</v>
      </c>
      <c r="N1238" s="109" t="s">
        <v>11</v>
      </c>
      <c r="O1238" s="109" t="s">
        <v>12</v>
      </c>
      <c r="P1238" s="109" t="s">
        <v>13</v>
      </c>
      <c r="Q1238" s="5" t="s">
        <v>14</v>
      </c>
      <c r="R1238" s="5" t="s">
        <v>14</v>
      </c>
      <c r="S1238" s="109" t="str">
        <f t="shared" si="19"/>
        <v>Same</v>
      </c>
      <c r="T1238" s="109"/>
      <c r="U1238" s="5" t="s">
        <v>15</v>
      </c>
      <c r="V1238" s="5" t="s">
        <v>16</v>
      </c>
      <c r="W1238" s="109" t="s">
        <v>15739</v>
      </c>
      <c r="X1238" s="5" t="s">
        <v>17</v>
      </c>
      <c r="Y1238" s="109" t="s">
        <v>14461</v>
      </c>
      <c r="Z1238" s="109" t="s">
        <v>14496</v>
      </c>
      <c r="AA1238" s="109" t="s">
        <v>14497</v>
      </c>
      <c r="AB1238" s="109" t="s">
        <v>18</v>
      </c>
      <c r="AC1238" s="5" t="s">
        <v>18</v>
      </c>
      <c r="AD1238" s="5" t="s">
        <v>19</v>
      </c>
      <c r="AE1238" s="5" t="s">
        <v>20</v>
      </c>
      <c r="AF1238" s="5" t="s">
        <v>21</v>
      </c>
      <c r="AG1238" s="5" t="s">
        <v>22</v>
      </c>
      <c r="AH1238" s="5" t="s">
        <v>23</v>
      </c>
      <c r="AI1238" s="5" t="s">
        <v>24</v>
      </c>
      <c r="AJ1238" s="5" t="s">
        <v>25</v>
      </c>
      <c r="AK1238" s="5" t="s">
        <v>26</v>
      </c>
      <c r="AL1238" s="5" t="s">
        <v>27</v>
      </c>
      <c r="AM1238" s="5" t="s">
        <v>28</v>
      </c>
      <c r="AN1238" s="109" t="s">
        <v>29</v>
      </c>
      <c r="AO1238" s="109" t="s">
        <v>30</v>
      </c>
      <c r="AP1238" s="109" t="s">
        <v>31</v>
      </c>
      <c r="AQ1238" s="109" t="s">
        <v>32</v>
      </c>
      <c r="AR1238" s="109" t="s">
        <v>33</v>
      </c>
      <c r="AS1238" s="109" t="s">
        <v>34</v>
      </c>
      <c r="AT1238" s="109" t="s">
        <v>35</v>
      </c>
      <c r="AU1238" s="109" t="s">
        <v>36</v>
      </c>
      <c r="AV1238" s="109" t="s">
        <v>37</v>
      </c>
      <c r="AW1238" s="109" t="s">
        <v>38</v>
      </c>
      <c r="AX1238" s="109" t="s">
        <v>39</v>
      </c>
      <c r="AY1238" s="109" t="s">
        <v>40</v>
      </c>
      <c r="AZ1238" s="109" t="s">
        <v>41</v>
      </c>
      <c r="BA1238" s="109" t="s">
        <v>42</v>
      </c>
      <c r="BB1238" s="109" t="s">
        <v>43</v>
      </c>
      <c r="BC1238" s="109" t="s">
        <v>44</v>
      </c>
      <c r="BD1238" s="109" t="s">
        <v>45</v>
      </c>
    </row>
    <row r="1239" spans="1:56" x14ac:dyDescent="0.25">
      <c r="A1239">
        <v>295</v>
      </c>
      <c r="B1239" s="13" t="s">
        <v>7331</v>
      </c>
      <c r="C1239" s="109" t="s">
        <v>0</v>
      </c>
      <c r="D1239" s="109" t="s">
        <v>1</v>
      </c>
      <c r="E1239" s="109" t="s">
        <v>2</v>
      </c>
      <c r="F1239" s="109" t="s">
        <v>3</v>
      </c>
      <c r="G1239" s="109" t="s">
        <v>4</v>
      </c>
      <c r="H1239" s="109" t="s">
        <v>5</v>
      </c>
      <c r="I1239" s="109" t="s">
        <v>6</v>
      </c>
      <c r="J1239" s="109" t="s">
        <v>7</v>
      </c>
      <c r="K1239" s="109" t="s">
        <v>8</v>
      </c>
      <c r="L1239" s="109" t="s">
        <v>792</v>
      </c>
      <c r="M1239" s="109" t="s">
        <v>793</v>
      </c>
      <c r="N1239" s="109" t="s">
        <v>794</v>
      </c>
      <c r="O1239" s="109" t="s">
        <v>12</v>
      </c>
      <c r="P1239" s="109" t="s">
        <v>13</v>
      </c>
      <c r="Q1239" s="109" t="s">
        <v>14</v>
      </c>
      <c r="R1239" s="109" t="s">
        <v>14</v>
      </c>
      <c r="S1239" s="109" t="str">
        <f t="shared" si="19"/>
        <v>Same</v>
      </c>
      <c r="T1239" s="109"/>
      <c r="U1239" s="109" t="s">
        <v>15</v>
      </c>
      <c r="V1239" s="109" t="s">
        <v>16</v>
      </c>
      <c r="W1239" s="109" t="s">
        <v>15739</v>
      </c>
      <c r="X1239" s="109" t="s">
        <v>17</v>
      </c>
      <c r="Y1239" s="109" t="s">
        <v>14461</v>
      </c>
      <c r="Z1239" s="109" t="s">
        <v>14496</v>
      </c>
      <c r="AA1239" s="109" t="s">
        <v>14497</v>
      </c>
      <c r="AB1239" s="109" t="s">
        <v>18</v>
      </c>
      <c r="AC1239" s="109" t="s">
        <v>18</v>
      </c>
      <c r="AD1239" s="109" t="s">
        <v>19</v>
      </c>
      <c r="AE1239" s="109" t="s">
        <v>20</v>
      </c>
      <c r="AF1239" s="109" t="s">
        <v>21</v>
      </c>
      <c r="AG1239" s="109" t="s">
        <v>22</v>
      </c>
      <c r="AH1239" s="109" t="s">
        <v>23</v>
      </c>
      <c r="AI1239" s="109" t="s">
        <v>24</v>
      </c>
      <c r="AJ1239" s="109" t="s">
        <v>25</v>
      </c>
      <c r="AK1239" s="109" t="s">
        <v>26</v>
      </c>
      <c r="AL1239" s="109" t="s">
        <v>27</v>
      </c>
      <c r="AM1239" s="109" t="s">
        <v>28</v>
      </c>
      <c r="AN1239" s="109" t="s">
        <v>29</v>
      </c>
      <c r="AO1239" s="109" t="s">
        <v>30</v>
      </c>
      <c r="AP1239" s="109" t="s">
        <v>31</v>
      </c>
      <c r="AQ1239" s="109" t="s">
        <v>32</v>
      </c>
      <c r="AR1239" s="109" t="s">
        <v>33</v>
      </c>
      <c r="AS1239" s="109" t="s">
        <v>34</v>
      </c>
      <c r="AT1239" s="109" t="s">
        <v>35</v>
      </c>
      <c r="AU1239" s="109" t="s">
        <v>36</v>
      </c>
      <c r="AV1239" s="109" t="s">
        <v>37</v>
      </c>
      <c r="AW1239" s="109" t="s">
        <v>38</v>
      </c>
      <c r="AX1239" s="109" t="s">
        <v>39</v>
      </c>
      <c r="AY1239" s="109" t="s">
        <v>40</v>
      </c>
      <c r="AZ1239" s="109" t="s">
        <v>41</v>
      </c>
      <c r="BA1239" s="109" t="s">
        <v>42</v>
      </c>
      <c r="BB1239" s="109" t="s">
        <v>795</v>
      </c>
      <c r="BC1239" s="109" t="s">
        <v>796</v>
      </c>
      <c r="BD1239" s="109" t="s">
        <v>794</v>
      </c>
    </row>
    <row r="1240" spans="1:56" x14ac:dyDescent="0.25">
      <c r="A1240">
        <v>297</v>
      </c>
      <c r="B1240" s="13" t="s">
        <v>8919</v>
      </c>
      <c r="C1240" s="109" t="s">
        <v>0</v>
      </c>
      <c r="D1240" s="109" t="s">
        <v>1</v>
      </c>
      <c r="E1240" s="109" t="s">
        <v>2</v>
      </c>
      <c r="F1240" s="109" t="s">
        <v>3</v>
      </c>
      <c r="G1240" s="109" t="s">
        <v>4</v>
      </c>
      <c r="H1240" s="109" t="s">
        <v>5</v>
      </c>
      <c r="I1240" s="109" t="s">
        <v>6</v>
      </c>
      <c r="J1240" s="109" t="s">
        <v>7</v>
      </c>
      <c r="K1240" s="109" t="s">
        <v>8</v>
      </c>
      <c r="L1240" s="109" t="s">
        <v>9</v>
      </c>
      <c r="M1240" s="109" t="s">
        <v>10</v>
      </c>
      <c r="N1240" s="109" t="s">
        <v>11</v>
      </c>
      <c r="O1240" s="109" t="s">
        <v>12</v>
      </c>
      <c r="P1240" s="109" t="s">
        <v>13</v>
      </c>
      <c r="Q1240" s="109" t="s">
        <v>14</v>
      </c>
      <c r="R1240" s="109" t="s">
        <v>14</v>
      </c>
      <c r="S1240" s="109" t="str">
        <f t="shared" si="19"/>
        <v>Same</v>
      </c>
      <c r="T1240" s="109"/>
      <c r="U1240" s="109" t="s">
        <v>15</v>
      </c>
      <c r="V1240" s="5" t="s">
        <v>16</v>
      </c>
      <c r="W1240" s="109" t="s">
        <v>15739</v>
      </c>
      <c r="X1240" s="5" t="s">
        <v>17</v>
      </c>
      <c r="Y1240" s="109" t="s">
        <v>14461</v>
      </c>
      <c r="Z1240" s="109" t="s">
        <v>14496</v>
      </c>
      <c r="AA1240" s="109" t="s">
        <v>14497</v>
      </c>
      <c r="AB1240" s="109" t="s">
        <v>18</v>
      </c>
      <c r="AC1240" s="5" t="s">
        <v>18</v>
      </c>
      <c r="AD1240" s="5" t="s">
        <v>19</v>
      </c>
      <c r="AE1240" s="5" t="s">
        <v>20</v>
      </c>
      <c r="AF1240" s="5" t="s">
        <v>21</v>
      </c>
      <c r="AG1240" s="5" t="s">
        <v>22</v>
      </c>
      <c r="AH1240" s="5" t="s">
        <v>23</v>
      </c>
      <c r="AI1240" s="5" t="s">
        <v>24</v>
      </c>
      <c r="AJ1240" s="5" t="s">
        <v>25</v>
      </c>
      <c r="AK1240" s="5" t="s">
        <v>26</v>
      </c>
      <c r="AL1240" s="5" t="s">
        <v>27</v>
      </c>
      <c r="AM1240" s="5" t="s">
        <v>28</v>
      </c>
      <c r="AN1240" s="109" t="s">
        <v>29</v>
      </c>
      <c r="AO1240" s="109" t="s">
        <v>30</v>
      </c>
      <c r="AP1240" s="109" t="s">
        <v>31</v>
      </c>
      <c r="AQ1240" s="109" t="s">
        <v>32</v>
      </c>
      <c r="AR1240" s="109" t="s">
        <v>33</v>
      </c>
      <c r="AS1240" s="109" t="s">
        <v>34</v>
      </c>
      <c r="AT1240" s="109" t="s">
        <v>35</v>
      </c>
      <c r="AU1240" s="109" t="s">
        <v>36</v>
      </c>
      <c r="AV1240" s="109" t="s">
        <v>37</v>
      </c>
      <c r="AW1240" s="109" t="s">
        <v>38</v>
      </c>
      <c r="AX1240" s="109" t="s">
        <v>39</v>
      </c>
      <c r="AY1240" s="109" t="s">
        <v>40</v>
      </c>
      <c r="AZ1240" s="109" t="s">
        <v>41</v>
      </c>
      <c r="BA1240" s="109" t="s">
        <v>42</v>
      </c>
      <c r="BB1240" s="109" t="s">
        <v>43</v>
      </c>
      <c r="BC1240" s="109" t="s">
        <v>44</v>
      </c>
      <c r="BD1240" s="109" t="s">
        <v>45</v>
      </c>
    </row>
    <row r="1241" spans="1:56" x14ac:dyDescent="0.25">
      <c r="A1241">
        <v>320</v>
      </c>
      <c r="B1241" s="13" t="s">
        <v>8920</v>
      </c>
      <c r="C1241" s="109" t="s">
        <v>0</v>
      </c>
      <c r="D1241" s="109" t="s">
        <v>1</v>
      </c>
      <c r="E1241" s="109" t="s">
        <v>2</v>
      </c>
      <c r="F1241" s="109" t="s">
        <v>3</v>
      </c>
      <c r="G1241" s="109" t="s">
        <v>4</v>
      </c>
      <c r="H1241" s="109" t="s">
        <v>5</v>
      </c>
      <c r="I1241" s="109" t="s">
        <v>6</v>
      </c>
      <c r="J1241" s="109" t="s">
        <v>7</v>
      </c>
      <c r="K1241" s="109" t="s">
        <v>8</v>
      </c>
      <c r="L1241" s="109" t="s">
        <v>792</v>
      </c>
      <c r="M1241" s="109" t="s">
        <v>793</v>
      </c>
      <c r="N1241" s="109" t="s">
        <v>794</v>
      </c>
      <c r="O1241" s="109" t="s">
        <v>12</v>
      </c>
      <c r="P1241" s="109" t="s">
        <v>13</v>
      </c>
      <c r="Q1241" s="5" t="s">
        <v>14</v>
      </c>
      <c r="R1241" s="5" t="s">
        <v>14</v>
      </c>
      <c r="S1241" s="109" t="str">
        <f t="shared" si="19"/>
        <v>Same</v>
      </c>
      <c r="T1241" s="109"/>
      <c r="U1241" s="109" t="s">
        <v>15</v>
      </c>
      <c r="V1241" s="109" t="s">
        <v>16</v>
      </c>
      <c r="W1241" s="109" t="s">
        <v>15739</v>
      </c>
      <c r="X1241" s="109" t="s">
        <v>17</v>
      </c>
      <c r="Y1241" s="109" t="s">
        <v>14461</v>
      </c>
      <c r="Z1241" s="109" t="s">
        <v>14496</v>
      </c>
      <c r="AA1241" s="109" t="s">
        <v>14497</v>
      </c>
      <c r="AB1241" s="109" t="s">
        <v>18</v>
      </c>
      <c r="AC1241" s="5" t="s">
        <v>18</v>
      </c>
      <c r="AD1241" s="5" t="s">
        <v>19</v>
      </c>
      <c r="AE1241" s="5" t="s">
        <v>20</v>
      </c>
      <c r="AF1241" s="5" t="s">
        <v>21</v>
      </c>
      <c r="AG1241" s="5" t="s">
        <v>22</v>
      </c>
      <c r="AH1241" s="5" t="s">
        <v>23</v>
      </c>
      <c r="AI1241" s="5" t="s">
        <v>24</v>
      </c>
      <c r="AJ1241" s="5" t="s">
        <v>25</v>
      </c>
      <c r="AK1241" s="5" t="s">
        <v>26</v>
      </c>
      <c r="AL1241" s="5" t="s">
        <v>27</v>
      </c>
      <c r="AM1241" s="5" t="s">
        <v>28</v>
      </c>
      <c r="AN1241" s="109" t="s">
        <v>29</v>
      </c>
      <c r="AO1241" s="109" t="s">
        <v>30</v>
      </c>
      <c r="AP1241" s="109" t="s">
        <v>31</v>
      </c>
      <c r="AQ1241" s="109" t="s">
        <v>32</v>
      </c>
      <c r="AR1241" s="109" t="s">
        <v>33</v>
      </c>
      <c r="AS1241" s="109" t="s">
        <v>34</v>
      </c>
      <c r="AT1241" s="109" t="s">
        <v>35</v>
      </c>
      <c r="AU1241" s="109" t="s">
        <v>36</v>
      </c>
      <c r="AV1241" s="109" t="s">
        <v>37</v>
      </c>
      <c r="AW1241" s="109" t="s">
        <v>38</v>
      </c>
      <c r="AX1241" s="109" t="s">
        <v>39</v>
      </c>
      <c r="AY1241" s="109" t="s">
        <v>40</v>
      </c>
      <c r="AZ1241" s="109" t="s">
        <v>41</v>
      </c>
      <c r="BA1241" s="109" t="s">
        <v>42</v>
      </c>
      <c r="BB1241" s="109" t="s">
        <v>795</v>
      </c>
      <c r="BC1241" s="109" t="s">
        <v>796</v>
      </c>
      <c r="BD1241" s="109" t="s">
        <v>794</v>
      </c>
    </row>
    <row r="1242" spans="1:56" x14ac:dyDescent="0.25">
      <c r="A1242">
        <v>331</v>
      </c>
      <c r="B1242" s="13" t="s">
        <v>7357</v>
      </c>
      <c r="C1242" s="109" t="s">
        <v>0</v>
      </c>
      <c r="D1242" s="109" t="s">
        <v>1</v>
      </c>
      <c r="E1242" s="109" t="s">
        <v>2</v>
      </c>
      <c r="F1242" s="109" t="s">
        <v>3</v>
      </c>
      <c r="G1242" s="109" t="s">
        <v>4</v>
      </c>
      <c r="H1242" s="109" t="s">
        <v>5</v>
      </c>
      <c r="I1242" s="109" t="s">
        <v>6</v>
      </c>
      <c r="J1242" s="109" t="s">
        <v>7</v>
      </c>
      <c r="K1242" s="109" t="s">
        <v>8</v>
      </c>
      <c r="L1242" s="109" t="s">
        <v>9</v>
      </c>
      <c r="M1242" s="109" t="s">
        <v>10</v>
      </c>
      <c r="N1242" s="109" t="s">
        <v>11</v>
      </c>
      <c r="O1242" s="109" t="s">
        <v>12</v>
      </c>
      <c r="P1242" s="109" t="s">
        <v>13</v>
      </c>
      <c r="Q1242" s="109" t="s">
        <v>14</v>
      </c>
      <c r="R1242" s="109" t="s">
        <v>14</v>
      </c>
      <c r="S1242" s="109" t="str">
        <f t="shared" si="19"/>
        <v>Same</v>
      </c>
      <c r="T1242" s="109"/>
      <c r="U1242" s="109" t="s">
        <v>15</v>
      </c>
      <c r="V1242" s="5" t="s">
        <v>16</v>
      </c>
      <c r="W1242" s="109" t="s">
        <v>15739</v>
      </c>
      <c r="X1242" s="5" t="s">
        <v>17</v>
      </c>
      <c r="Y1242" s="109" t="s">
        <v>14461</v>
      </c>
      <c r="Z1242" s="109" t="s">
        <v>14496</v>
      </c>
      <c r="AA1242" s="109" t="s">
        <v>14497</v>
      </c>
      <c r="AB1242" s="109" t="s">
        <v>18</v>
      </c>
      <c r="AC1242" s="5" t="s">
        <v>18</v>
      </c>
      <c r="AD1242" s="5" t="s">
        <v>19</v>
      </c>
      <c r="AE1242" s="5" t="s">
        <v>20</v>
      </c>
      <c r="AF1242" s="5" t="s">
        <v>21</v>
      </c>
      <c r="AG1242" s="5" t="s">
        <v>22</v>
      </c>
      <c r="AH1242" s="5" t="s">
        <v>23</v>
      </c>
      <c r="AI1242" s="5" t="s">
        <v>24</v>
      </c>
      <c r="AJ1242" s="5" t="s">
        <v>25</v>
      </c>
      <c r="AK1242" s="5" t="s">
        <v>26</v>
      </c>
      <c r="AL1242" s="5" t="s">
        <v>27</v>
      </c>
      <c r="AM1242" s="5" t="s">
        <v>28</v>
      </c>
      <c r="AN1242" s="109" t="s">
        <v>29</v>
      </c>
      <c r="AO1242" s="109" t="s">
        <v>30</v>
      </c>
      <c r="AP1242" s="109" t="s">
        <v>31</v>
      </c>
      <c r="AQ1242" s="109" t="s">
        <v>32</v>
      </c>
      <c r="AR1242" s="109" t="s">
        <v>33</v>
      </c>
      <c r="AS1242" s="109" t="s">
        <v>34</v>
      </c>
      <c r="AT1242" s="109" t="s">
        <v>35</v>
      </c>
      <c r="AU1242" s="109" t="s">
        <v>36</v>
      </c>
      <c r="AV1242" s="109" t="s">
        <v>37</v>
      </c>
      <c r="AW1242" s="109" t="s">
        <v>38</v>
      </c>
      <c r="AX1242" s="109" t="s">
        <v>39</v>
      </c>
      <c r="AY1242" s="109" t="s">
        <v>40</v>
      </c>
      <c r="AZ1242" s="109" t="s">
        <v>41</v>
      </c>
      <c r="BA1242" s="109" t="s">
        <v>42</v>
      </c>
      <c r="BB1242" s="109" t="s">
        <v>43</v>
      </c>
      <c r="BC1242" s="109" t="s">
        <v>44</v>
      </c>
      <c r="BD1242" s="109" t="s">
        <v>45</v>
      </c>
    </row>
    <row r="1243" spans="1:56" x14ac:dyDescent="0.25">
      <c r="A1243">
        <v>335</v>
      </c>
      <c r="B1243" s="13" t="s">
        <v>7356</v>
      </c>
      <c r="C1243" s="109" t="s">
        <v>0</v>
      </c>
      <c r="D1243" s="109" t="s">
        <v>1</v>
      </c>
      <c r="E1243" s="109" t="s">
        <v>2</v>
      </c>
      <c r="F1243" s="109" t="s">
        <v>3</v>
      </c>
      <c r="G1243" s="109" t="s">
        <v>4</v>
      </c>
      <c r="H1243" s="109" t="s">
        <v>5</v>
      </c>
      <c r="I1243" s="109" t="s">
        <v>6</v>
      </c>
      <c r="J1243" s="109" t="s">
        <v>7</v>
      </c>
      <c r="K1243" s="109" t="s">
        <v>8</v>
      </c>
      <c r="L1243" s="109" t="s">
        <v>792</v>
      </c>
      <c r="M1243" s="109" t="s">
        <v>793</v>
      </c>
      <c r="N1243" s="109" t="s">
        <v>794</v>
      </c>
      <c r="O1243" s="109" t="s">
        <v>12</v>
      </c>
      <c r="P1243" s="109" t="s">
        <v>13</v>
      </c>
      <c r="Q1243" s="109" t="s">
        <v>14</v>
      </c>
      <c r="R1243" s="109" t="s">
        <v>14</v>
      </c>
      <c r="S1243" s="109" t="str">
        <f t="shared" si="19"/>
        <v>Same</v>
      </c>
      <c r="T1243" s="109"/>
      <c r="U1243" s="109" t="s">
        <v>15</v>
      </c>
      <c r="V1243" s="109" t="s">
        <v>16</v>
      </c>
      <c r="W1243" s="109" t="s">
        <v>15739</v>
      </c>
      <c r="X1243" s="109" t="s">
        <v>17</v>
      </c>
      <c r="Y1243" s="109" t="s">
        <v>14461</v>
      </c>
      <c r="Z1243" s="109" t="s">
        <v>14496</v>
      </c>
      <c r="AA1243" s="109" t="s">
        <v>14497</v>
      </c>
      <c r="AB1243" s="109" t="s">
        <v>18</v>
      </c>
      <c r="AC1243" s="109" t="s">
        <v>18</v>
      </c>
      <c r="AD1243" s="109" t="s">
        <v>19</v>
      </c>
      <c r="AE1243" s="109" t="s">
        <v>20</v>
      </c>
      <c r="AF1243" s="109" t="s">
        <v>21</v>
      </c>
      <c r="AG1243" s="109" t="s">
        <v>22</v>
      </c>
      <c r="AH1243" s="109" t="s">
        <v>23</v>
      </c>
      <c r="AI1243" s="109" t="s">
        <v>24</v>
      </c>
      <c r="AJ1243" s="109" t="s">
        <v>25</v>
      </c>
      <c r="AK1243" s="109" t="s">
        <v>26</v>
      </c>
      <c r="AL1243" s="109" t="s">
        <v>27</v>
      </c>
      <c r="AM1243" s="109" t="s">
        <v>28</v>
      </c>
      <c r="AN1243" s="109" t="s">
        <v>29</v>
      </c>
      <c r="AO1243" s="109" t="s">
        <v>30</v>
      </c>
      <c r="AP1243" s="109" t="s">
        <v>31</v>
      </c>
      <c r="AQ1243" s="109" t="s">
        <v>32</v>
      </c>
      <c r="AR1243" s="109" t="s">
        <v>33</v>
      </c>
      <c r="AS1243" s="109" t="s">
        <v>34</v>
      </c>
      <c r="AT1243" s="109" t="s">
        <v>35</v>
      </c>
      <c r="AU1243" s="109" t="s">
        <v>36</v>
      </c>
      <c r="AV1243" s="109" t="s">
        <v>37</v>
      </c>
      <c r="AW1243" s="109" t="s">
        <v>38</v>
      </c>
      <c r="AX1243" s="109" t="s">
        <v>39</v>
      </c>
      <c r="AY1243" s="109" t="s">
        <v>40</v>
      </c>
      <c r="AZ1243" s="109" t="s">
        <v>41</v>
      </c>
      <c r="BA1243" s="109" t="s">
        <v>42</v>
      </c>
      <c r="BB1243" s="109" t="s">
        <v>795</v>
      </c>
      <c r="BC1243" s="109" t="s">
        <v>796</v>
      </c>
      <c r="BD1243" s="109" t="s">
        <v>794</v>
      </c>
    </row>
    <row r="1244" spans="1:56" x14ac:dyDescent="0.25">
      <c r="A1244">
        <v>336</v>
      </c>
      <c r="B1244" s="13" t="s">
        <v>7402</v>
      </c>
      <c r="C1244" s="109" t="s">
        <v>0</v>
      </c>
      <c r="D1244" s="109" t="s">
        <v>1</v>
      </c>
      <c r="E1244" s="109" t="s">
        <v>2</v>
      </c>
      <c r="F1244" s="109" t="s">
        <v>3</v>
      </c>
      <c r="G1244" s="109" t="s">
        <v>4</v>
      </c>
      <c r="H1244" s="109" t="s">
        <v>5</v>
      </c>
      <c r="I1244" s="109" t="s">
        <v>6</v>
      </c>
      <c r="J1244" s="109" t="s">
        <v>7</v>
      </c>
      <c r="K1244" s="109" t="s">
        <v>8</v>
      </c>
      <c r="L1244" s="109" t="s">
        <v>9</v>
      </c>
      <c r="M1244" s="109" t="s">
        <v>10</v>
      </c>
      <c r="N1244" s="109" t="s">
        <v>11</v>
      </c>
      <c r="O1244" s="109" t="s">
        <v>12</v>
      </c>
      <c r="P1244" s="109" t="s">
        <v>13</v>
      </c>
      <c r="Q1244" s="109" t="s">
        <v>14</v>
      </c>
      <c r="R1244" s="109" t="s">
        <v>14</v>
      </c>
      <c r="S1244" s="109" t="str">
        <f t="shared" si="19"/>
        <v>Same</v>
      </c>
      <c r="T1244" s="109"/>
      <c r="U1244" s="109" t="s">
        <v>15</v>
      </c>
      <c r="V1244" s="109" t="s">
        <v>16</v>
      </c>
      <c r="W1244" s="109" t="s">
        <v>15739</v>
      </c>
      <c r="X1244" s="109" t="s">
        <v>17</v>
      </c>
      <c r="Y1244" s="109" t="s">
        <v>14461</v>
      </c>
      <c r="Z1244" s="109" t="s">
        <v>14496</v>
      </c>
      <c r="AA1244" s="109" t="s">
        <v>14497</v>
      </c>
      <c r="AB1244" s="109" t="s">
        <v>18</v>
      </c>
      <c r="AC1244" s="109" t="s">
        <v>18</v>
      </c>
      <c r="AD1244" s="109" t="s">
        <v>19</v>
      </c>
      <c r="AE1244" s="109" t="s">
        <v>20</v>
      </c>
      <c r="AF1244" s="109" t="s">
        <v>21</v>
      </c>
      <c r="AG1244" s="109" t="s">
        <v>22</v>
      </c>
      <c r="AH1244" s="109" t="s">
        <v>23</v>
      </c>
      <c r="AI1244" s="109" t="s">
        <v>24</v>
      </c>
      <c r="AJ1244" s="109" t="s">
        <v>25</v>
      </c>
      <c r="AK1244" s="109" t="s">
        <v>26</v>
      </c>
      <c r="AL1244" s="109" t="s">
        <v>27</v>
      </c>
      <c r="AM1244" s="109" t="s">
        <v>28</v>
      </c>
      <c r="AN1244" s="109" t="s">
        <v>29</v>
      </c>
      <c r="AO1244" s="109" t="s">
        <v>30</v>
      </c>
      <c r="AP1244" s="109" t="s">
        <v>31</v>
      </c>
      <c r="AQ1244" s="109" t="s">
        <v>32</v>
      </c>
      <c r="AR1244" s="109" t="s">
        <v>33</v>
      </c>
      <c r="AS1244" s="109" t="s">
        <v>34</v>
      </c>
      <c r="AT1244" s="109" t="s">
        <v>35</v>
      </c>
      <c r="AU1244" s="109" t="s">
        <v>36</v>
      </c>
      <c r="AV1244" s="109" t="s">
        <v>37</v>
      </c>
      <c r="AW1244" s="109" t="s">
        <v>38</v>
      </c>
      <c r="AX1244" s="109" t="s">
        <v>39</v>
      </c>
      <c r="AY1244" s="109" t="s">
        <v>40</v>
      </c>
      <c r="AZ1244" s="109" t="s">
        <v>41</v>
      </c>
      <c r="BA1244" s="109" t="s">
        <v>42</v>
      </c>
      <c r="BB1244" s="109" t="s">
        <v>43</v>
      </c>
      <c r="BC1244" s="109" t="s">
        <v>44</v>
      </c>
      <c r="BD1244" s="109" t="s">
        <v>45</v>
      </c>
    </row>
    <row r="1245" spans="1:56" x14ac:dyDescent="0.25">
      <c r="A1245">
        <v>337</v>
      </c>
      <c r="B1245" s="13" t="s">
        <v>7401</v>
      </c>
      <c r="C1245" s="1" t="s">
        <v>0</v>
      </c>
      <c r="D1245" s="1" t="s">
        <v>1</v>
      </c>
      <c r="E1245" s="1" t="s">
        <v>2</v>
      </c>
      <c r="F1245" s="1" t="s">
        <v>3</v>
      </c>
      <c r="G1245" s="1" t="s">
        <v>4</v>
      </c>
      <c r="H1245" s="1" t="s">
        <v>5</v>
      </c>
      <c r="I1245" s="1" t="s">
        <v>6</v>
      </c>
      <c r="J1245" s="1" t="s">
        <v>7</v>
      </c>
      <c r="K1245" s="1" t="s">
        <v>8</v>
      </c>
      <c r="L1245" s="1" t="s">
        <v>792</v>
      </c>
      <c r="M1245" s="1" t="s">
        <v>793</v>
      </c>
      <c r="N1245" s="1" t="s">
        <v>794</v>
      </c>
      <c r="O1245" s="1" t="s">
        <v>12</v>
      </c>
      <c r="P1245" s="1" t="s">
        <v>13</v>
      </c>
      <c r="Q1245" s="5" t="s">
        <v>14</v>
      </c>
      <c r="R1245" s="5" t="s">
        <v>14</v>
      </c>
      <c r="S1245" s="109" t="str">
        <f t="shared" si="19"/>
        <v>Same</v>
      </c>
      <c r="T1245" s="109"/>
      <c r="U1245" s="5" t="s">
        <v>15</v>
      </c>
      <c r="V1245" s="5" t="s">
        <v>16</v>
      </c>
      <c r="W1245" s="109" t="s">
        <v>15739</v>
      </c>
      <c r="X1245" s="5" t="s">
        <v>17</v>
      </c>
      <c r="Y1245" s="106" t="s">
        <v>14461</v>
      </c>
      <c r="Z1245" s="106" t="s">
        <v>14496</v>
      </c>
      <c r="AA1245" s="106" t="s">
        <v>14497</v>
      </c>
      <c r="AB1245" s="106" t="s">
        <v>18</v>
      </c>
      <c r="AC1245" s="5" t="s">
        <v>18</v>
      </c>
      <c r="AD1245" s="5" t="s">
        <v>19</v>
      </c>
      <c r="AE1245" s="5" t="s">
        <v>20</v>
      </c>
      <c r="AF1245" s="5" t="s">
        <v>21</v>
      </c>
      <c r="AG1245" s="5" t="s">
        <v>22</v>
      </c>
      <c r="AH1245" s="5" t="s">
        <v>23</v>
      </c>
      <c r="AI1245" s="5" t="s">
        <v>24</v>
      </c>
      <c r="AJ1245" s="5" t="s">
        <v>25</v>
      </c>
      <c r="AK1245" s="5" t="s">
        <v>26</v>
      </c>
      <c r="AL1245" s="5" t="s">
        <v>27</v>
      </c>
      <c r="AM1245" s="5" t="s">
        <v>28</v>
      </c>
      <c r="AN1245" s="1" t="s">
        <v>29</v>
      </c>
      <c r="AO1245" s="1" t="s">
        <v>30</v>
      </c>
      <c r="AP1245" s="1" t="s">
        <v>31</v>
      </c>
      <c r="AQ1245" s="1" t="s">
        <v>32</v>
      </c>
      <c r="AR1245" s="1" t="s">
        <v>33</v>
      </c>
      <c r="AS1245" s="1" t="s">
        <v>34</v>
      </c>
      <c r="AT1245" s="1" t="s">
        <v>35</v>
      </c>
      <c r="AU1245" s="1" t="s">
        <v>36</v>
      </c>
      <c r="AV1245" s="1" t="s">
        <v>37</v>
      </c>
      <c r="AW1245" s="1" t="s">
        <v>38</v>
      </c>
      <c r="AX1245" s="1" t="s">
        <v>39</v>
      </c>
      <c r="AY1245" s="1" t="s">
        <v>40</v>
      </c>
      <c r="AZ1245" s="1" t="s">
        <v>41</v>
      </c>
      <c r="BA1245" s="1" t="s">
        <v>42</v>
      </c>
      <c r="BB1245" s="1" t="s">
        <v>795</v>
      </c>
      <c r="BC1245" s="1" t="s">
        <v>796</v>
      </c>
      <c r="BD1245" s="1" t="s">
        <v>794</v>
      </c>
    </row>
    <row r="1246" spans="1:56" x14ac:dyDescent="0.25">
      <c r="A1246">
        <v>342</v>
      </c>
      <c r="B1246" s="13" t="s">
        <v>7167</v>
      </c>
      <c r="C1246" s="109" t="s">
        <v>0</v>
      </c>
      <c r="D1246" s="109" t="s">
        <v>1</v>
      </c>
      <c r="E1246" s="109" t="s">
        <v>2</v>
      </c>
      <c r="F1246" s="109" t="s">
        <v>3</v>
      </c>
      <c r="G1246" s="109" t="s">
        <v>4</v>
      </c>
      <c r="H1246" s="109" t="s">
        <v>5</v>
      </c>
      <c r="I1246" s="109" t="s">
        <v>6</v>
      </c>
      <c r="J1246" s="109" t="s">
        <v>7</v>
      </c>
      <c r="K1246" s="109" t="s">
        <v>8</v>
      </c>
      <c r="L1246" s="109" t="s">
        <v>9</v>
      </c>
      <c r="M1246" s="109" t="s">
        <v>10</v>
      </c>
      <c r="N1246" s="109" t="s">
        <v>11</v>
      </c>
      <c r="O1246" s="109" t="s">
        <v>12</v>
      </c>
      <c r="P1246" s="109" t="s">
        <v>13</v>
      </c>
      <c r="Q1246" s="5" t="s">
        <v>14</v>
      </c>
      <c r="R1246" s="5" t="s">
        <v>14</v>
      </c>
      <c r="S1246" s="109" t="str">
        <f t="shared" si="19"/>
        <v>Same</v>
      </c>
      <c r="T1246" s="109"/>
      <c r="U1246" s="109" t="s">
        <v>15</v>
      </c>
      <c r="V1246" s="109" t="s">
        <v>16</v>
      </c>
      <c r="W1246" s="109" t="s">
        <v>15739</v>
      </c>
      <c r="X1246" s="109" t="s">
        <v>17</v>
      </c>
      <c r="Y1246" s="109" t="s">
        <v>14461</v>
      </c>
      <c r="Z1246" s="109" t="s">
        <v>14496</v>
      </c>
      <c r="AA1246" s="109" t="s">
        <v>14497</v>
      </c>
      <c r="AB1246" s="109" t="s">
        <v>18</v>
      </c>
      <c r="AC1246" s="109" t="s">
        <v>18</v>
      </c>
      <c r="AD1246" s="109" t="s">
        <v>19</v>
      </c>
      <c r="AE1246" s="109" t="s">
        <v>20</v>
      </c>
      <c r="AF1246" s="109" t="s">
        <v>21</v>
      </c>
      <c r="AG1246" s="109" t="s">
        <v>22</v>
      </c>
      <c r="AH1246" s="109" t="s">
        <v>23</v>
      </c>
      <c r="AI1246" s="109" t="s">
        <v>24</v>
      </c>
      <c r="AJ1246" s="109" t="s">
        <v>25</v>
      </c>
      <c r="AK1246" s="109" t="s">
        <v>26</v>
      </c>
      <c r="AL1246" s="109" t="s">
        <v>27</v>
      </c>
      <c r="AM1246" s="109" t="s">
        <v>28</v>
      </c>
      <c r="AN1246" s="109" t="s">
        <v>29</v>
      </c>
      <c r="AO1246" s="109" t="s">
        <v>30</v>
      </c>
      <c r="AP1246" s="109" t="s">
        <v>31</v>
      </c>
      <c r="AQ1246" s="109" t="s">
        <v>32</v>
      </c>
      <c r="AR1246" s="109" t="s">
        <v>33</v>
      </c>
      <c r="AS1246" s="109" t="s">
        <v>34</v>
      </c>
      <c r="AT1246" s="109" t="s">
        <v>35</v>
      </c>
      <c r="AU1246" s="109" t="s">
        <v>36</v>
      </c>
      <c r="AV1246" s="109" t="s">
        <v>37</v>
      </c>
      <c r="AW1246" s="109" t="s">
        <v>38</v>
      </c>
      <c r="AX1246" s="109" t="s">
        <v>39</v>
      </c>
      <c r="AY1246" s="109" t="s">
        <v>40</v>
      </c>
      <c r="AZ1246" s="109" t="s">
        <v>41</v>
      </c>
      <c r="BA1246" s="109" t="s">
        <v>42</v>
      </c>
      <c r="BB1246" s="109" t="s">
        <v>43</v>
      </c>
      <c r="BC1246" s="109" t="s">
        <v>44</v>
      </c>
      <c r="BD1246" s="109" t="s">
        <v>45</v>
      </c>
    </row>
    <row r="1247" spans="1:56" x14ac:dyDescent="0.25">
      <c r="A1247">
        <v>344</v>
      </c>
      <c r="B1247" s="13" t="s">
        <v>7168</v>
      </c>
      <c r="C1247" s="109" t="s">
        <v>0</v>
      </c>
      <c r="D1247" s="109" t="s">
        <v>1</v>
      </c>
      <c r="E1247" s="109" t="s">
        <v>2</v>
      </c>
      <c r="F1247" s="109" t="s">
        <v>3</v>
      </c>
      <c r="G1247" s="109" t="s">
        <v>4</v>
      </c>
      <c r="H1247" s="109" t="s">
        <v>5</v>
      </c>
      <c r="I1247" s="109" t="s">
        <v>6</v>
      </c>
      <c r="J1247" s="109" t="s">
        <v>7</v>
      </c>
      <c r="K1247" s="109" t="s">
        <v>8</v>
      </c>
      <c r="L1247" s="109" t="s">
        <v>792</v>
      </c>
      <c r="M1247" s="109" t="s">
        <v>793</v>
      </c>
      <c r="N1247" s="109" t="s">
        <v>794</v>
      </c>
      <c r="O1247" s="109" t="s">
        <v>12</v>
      </c>
      <c r="P1247" s="109" t="s">
        <v>13</v>
      </c>
      <c r="Q1247" s="109" t="s">
        <v>14</v>
      </c>
      <c r="R1247" s="109" t="s">
        <v>14</v>
      </c>
      <c r="S1247" s="109" t="str">
        <f t="shared" si="19"/>
        <v>Same</v>
      </c>
      <c r="T1247" s="109"/>
      <c r="U1247" s="109" t="s">
        <v>15</v>
      </c>
      <c r="V1247" s="5" t="s">
        <v>16</v>
      </c>
      <c r="W1247" s="109" t="s">
        <v>15739</v>
      </c>
      <c r="X1247" s="5" t="s">
        <v>17</v>
      </c>
      <c r="Y1247" s="109" t="s">
        <v>14461</v>
      </c>
      <c r="Z1247" s="109" t="s">
        <v>14496</v>
      </c>
      <c r="AA1247" s="109" t="s">
        <v>14497</v>
      </c>
      <c r="AB1247" s="109" t="s">
        <v>18</v>
      </c>
      <c r="AC1247" s="5" t="s">
        <v>18</v>
      </c>
      <c r="AD1247" s="5" t="s">
        <v>19</v>
      </c>
      <c r="AE1247" s="5" t="s">
        <v>20</v>
      </c>
      <c r="AF1247" s="5" t="s">
        <v>21</v>
      </c>
      <c r="AG1247" s="5" t="s">
        <v>22</v>
      </c>
      <c r="AH1247" s="5" t="s">
        <v>23</v>
      </c>
      <c r="AI1247" s="5" t="s">
        <v>24</v>
      </c>
      <c r="AJ1247" s="5" t="s">
        <v>25</v>
      </c>
      <c r="AK1247" s="5" t="s">
        <v>26</v>
      </c>
      <c r="AL1247" s="5" t="s">
        <v>27</v>
      </c>
      <c r="AM1247" s="5" t="s">
        <v>28</v>
      </c>
      <c r="AN1247" s="109" t="s">
        <v>29</v>
      </c>
      <c r="AO1247" s="109" t="s">
        <v>30</v>
      </c>
      <c r="AP1247" s="109" t="s">
        <v>31</v>
      </c>
      <c r="AQ1247" s="109" t="s">
        <v>32</v>
      </c>
      <c r="AR1247" s="109" t="s">
        <v>33</v>
      </c>
      <c r="AS1247" s="109" t="s">
        <v>34</v>
      </c>
      <c r="AT1247" s="109" t="s">
        <v>35</v>
      </c>
      <c r="AU1247" s="109" t="s">
        <v>36</v>
      </c>
      <c r="AV1247" s="109" t="s">
        <v>37</v>
      </c>
      <c r="AW1247" s="109" t="s">
        <v>38</v>
      </c>
      <c r="AX1247" s="109" t="s">
        <v>39</v>
      </c>
      <c r="AY1247" s="109" t="s">
        <v>40</v>
      </c>
      <c r="AZ1247" s="109" t="s">
        <v>41</v>
      </c>
      <c r="BA1247" s="109" t="s">
        <v>42</v>
      </c>
      <c r="BB1247" s="109" t="s">
        <v>795</v>
      </c>
      <c r="BC1247" s="109" t="s">
        <v>796</v>
      </c>
      <c r="BD1247" s="109" t="s">
        <v>794</v>
      </c>
    </row>
    <row r="1248" spans="1:56" x14ac:dyDescent="0.25">
      <c r="A1248">
        <v>348</v>
      </c>
      <c r="B1248" s="13" t="s">
        <v>2585</v>
      </c>
      <c r="C1248" s="25" t="s">
        <v>0</v>
      </c>
      <c r="D1248" s="25" t="s">
        <v>1</v>
      </c>
      <c r="E1248" s="25" t="s">
        <v>2</v>
      </c>
      <c r="F1248" s="25" t="s">
        <v>3</v>
      </c>
      <c r="G1248" s="25" t="s">
        <v>4</v>
      </c>
      <c r="H1248" s="25" t="s">
        <v>5</v>
      </c>
      <c r="I1248" s="25" t="s">
        <v>6</v>
      </c>
      <c r="J1248" s="25" t="s">
        <v>7</v>
      </c>
      <c r="K1248" s="25" t="s">
        <v>8</v>
      </c>
      <c r="L1248" s="25" t="s">
        <v>9</v>
      </c>
      <c r="M1248" s="25" t="s">
        <v>10</v>
      </c>
      <c r="N1248" s="25" t="s">
        <v>11</v>
      </c>
      <c r="O1248" s="25" t="s">
        <v>12</v>
      </c>
      <c r="P1248" s="25" t="s">
        <v>13</v>
      </c>
      <c r="Q1248" s="109" t="s">
        <v>14</v>
      </c>
      <c r="R1248" s="109" t="s">
        <v>14</v>
      </c>
      <c r="S1248" s="109" t="str">
        <f t="shared" si="19"/>
        <v>Same</v>
      </c>
      <c r="T1248" s="109"/>
      <c r="U1248" s="109" t="s">
        <v>15</v>
      </c>
      <c r="V1248" s="109" t="s">
        <v>16</v>
      </c>
      <c r="W1248" s="109" t="s">
        <v>15739</v>
      </c>
      <c r="X1248" s="109" t="s">
        <v>17</v>
      </c>
      <c r="Y1248" s="109" t="s">
        <v>14461</v>
      </c>
      <c r="Z1248" s="109" t="s">
        <v>14496</v>
      </c>
      <c r="AA1248" s="109" t="s">
        <v>14497</v>
      </c>
      <c r="AB1248" s="109" t="s">
        <v>18</v>
      </c>
      <c r="AC1248" s="25" t="s">
        <v>18</v>
      </c>
      <c r="AD1248" s="25" t="s">
        <v>19</v>
      </c>
      <c r="AE1248" s="25" t="s">
        <v>20</v>
      </c>
      <c r="AF1248" s="25" t="s">
        <v>21</v>
      </c>
      <c r="AG1248" s="25" t="s">
        <v>22</v>
      </c>
      <c r="AH1248" s="25" t="s">
        <v>23</v>
      </c>
      <c r="AI1248" s="25" t="s">
        <v>24</v>
      </c>
      <c r="AJ1248" s="25" t="s">
        <v>25</v>
      </c>
      <c r="AK1248" s="25" t="s">
        <v>26</v>
      </c>
      <c r="AL1248" s="25" t="s">
        <v>27</v>
      </c>
      <c r="AM1248" s="25" t="s">
        <v>28</v>
      </c>
      <c r="AN1248" s="25" t="s">
        <v>29</v>
      </c>
      <c r="AO1248" s="25" t="s">
        <v>30</v>
      </c>
      <c r="AP1248" s="25" t="s">
        <v>31</v>
      </c>
      <c r="AQ1248" s="25" t="s">
        <v>32</v>
      </c>
      <c r="AR1248" s="25" t="s">
        <v>33</v>
      </c>
      <c r="AS1248" s="25" t="s">
        <v>34</v>
      </c>
      <c r="AT1248" s="25" t="s">
        <v>35</v>
      </c>
      <c r="AU1248" s="25" t="s">
        <v>36</v>
      </c>
      <c r="AV1248" s="25" t="s">
        <v>37</v>
      </c>
      <c r="AW1248" s="25" t="s">
        <v>38</v>
      </c>
      <c r="AX1248" s="25" t="s">
        <v>39</v>
      </c>
      <c r="AY1248" s="25" t="s">
        <v>40</v>
      </c>
      <c r="AZ1248" s="25" t="s">
        <v>41</v>
      </c>
      <c r="BA1248" s="25" t="s">
        <v>42</v>
      </c>
      <c r="BB1248" s="25" t="s">
        <v>43</v>
      </c>
      <c r="BC1248" s="25" t="s">
        <v>44</v>
      </c>
      <c r="BD1248" s="25" t="s">
        <v>45</v>
      </c>
    </row>
    <row r="1249" spans="1:56" x14ac:dyDescent="0.25">
      <c r="A1249">
        <v>389</v>
      </c>
      <c r="B1249" s="13" t="s">
        <v>2989</v>
      </c>
      <c r="C1249" s="109" t="s">
        <v>0</v>
      </c>
      <c r="D1249" s="109" t="s">
        <v>1</v>
      </c>
      <c r="E1249" s="109" t="s">
        <v>2</v>
      </c>
      <c r="F1249" s="109" t="s">
        <v>3</v>
      </c>
      <c r="G1249" s="109" t="s">
        <v>4</v>
      </c>
      <c r="H1249" s="109" t="s">
        <v>5</v>
      </c>
      <c r="I1249" s="109" t="s">
        <v>6</v>
      </c>
      <c r="J1249" s="109" t="s">
        <v>7</v>
      </c>
      <c r="K1249" s="109" t="s">
        <v>8</v>
      </c>
      <c r="L1249" s="109" t="s">
        <v>792</v>
      </c>
      <c r="M1249" s="109" t="s">
        <v>793</v>
      </c>
      <c r="N1249" s="109" t="s">
        <v>794</v>
      </c>
      <c r="O1249" s="109" t="s">
        <v>12</v>
      </c>
      <c r="P1249" s="109" t="s">
        <v>13</v>
      </c>
      <c r="Q1249" s="109" t="s">
        <v>14</v>
      </c>
      <c r="R1249" s="109" t="s">
        <v>14</v>
      </c>
      <c r="S1249" s="109" t="str">
        <f t="shared" si="19"/>
        <v>Same</v>
      </c>
      <c r="T1249" s="109"/>
      <c r="U1249" s="109" t="s">
        <v>15</v>
      </c>
      <c r="V1249" s="109" t="s">
        <v>16</v>
      </c>
      <c r="W1249" s="109" t="s">
        <v>15739</v>
      </c>
      <c r="X1249" s="109" t="s">
        <v>17</v>
      </c>
      <c r="Y1249" s="109" t="s">
        <v>14461</v>
      </c>
      <c r="Z1249" s="109" t="s">
        <v>14496</v>
      </c>
      <c r="AA1249" s="109" t="s">
        <v>14497</v>
      </c>
      <c r="AB1249" s="109" t="s">
        <v>18</v>
      </c>
      <c r="AC1249" s="109" t="s">
        <v>18</v>
      </c>
      <c r="AD1249" s="109" t="s">
        <v>19</v>
      </c>
      <c r="AE1249" s="109" t="s">
        <v>20</v>
      </c>
      <c r="AF1249" s="109" t="s">
        <v>21</v>
      </c>
      <c r="AG1249" s="109" t="s">
        <v>22</v>
      </c>
      <c r="AH1249" s="109" t="s">
        <v>23</v>
      </c>
      <c r="AI1249" s="109" t="s">
        <v>24</v>
      </c>
      <c r="AJ1249" s="109" t="s">
        <v>25</v>
      </c>
      <c r="AK1249" s="109" t="s">
        <v>26</v>
      </c>
      <c r="AL1249" s="109" t="s">
        <v>27</v>
      </c>
      <c r="AM1249" s="109" t="s">
        <v>28</v>
      </c>
      <c r="AN1249" s="109" t="s">
        <v>29</v>
      </c>
      <c r="AO1249" s="109" t="s">
        <v>30</v>
      </c>
      <c r="AP1249" s="109" t="s">
        <v>31</v>
      </c>
      <c r="AQ1249" s="109" t="s">
        <v>32</v>
      </c>
      <c r="AR1249" s="109" t="s">
        <v>33</v>
      </c>
      <c r="AS1249" s="109" t="s">
        <v>34</v>
      </c>
      <c r="AT1249" s="109" t="s">
        <v>35</v>
      </c>
      <c r="AU1249" s="109" t="s">
        <v>36</v>
      </c>
      <c r="AV1249" s="109" t="s">
        <v>37</v>
      </c>
      <c r="AW1249" s="109" t="s">
        <v>38</v>
      </c>
      <c r="AX1249" s="109" t="s">
        <v>39</v>
      </c>
      <c r="AY1249" s="109" t="s">
        <v>40</v>
      </c>
      <c r="AZ1249" s="109" t="s">
        <v>41</v>
      </c>
      <c r="BA1249" s="109" t="s">
        <v>42</v>
      </c>
      <c r="BB1249" s="109" t="s">
        <v>795</v>
      </c>
      <c r="BC1249" s="109" t="s">
        <v>796</v>
      </c>
      <c r="BD1249" s="109" t="s">
        <v>794</v>
      </c>
    </row>
    <row r="1250" spans="1:56" x14ac:dyDescent="0.25">
      <c r="A1250">
        <v>428</v>
      </c>
      <c r="B1250" s="13" t="s">
        <v>3739</v>
      </c>
      <c r="C1250" s="109" t="s">
        <v>0</v>
      </c>
      <c r="D1250" s="109" t="s">
        <v>1</v>
      </c>
      <c r="E1250" s="109" t="s">
        <v>2</v>
      </c>
      <c r="F1250" s="109" t="s">
        <v>3</v>
      </c>
      <c r="G1250" s="109" t="s">
        <v>4</v>
      </c>
      <c r="H1250" s="109" t="s">
        <v>5</v>
      </c>
      <c r="I1250" s="109" t="s">
        <v>6</v>
      </c>
      <c r="J1250" s="109" t="s">
        <v>7</v>
      </c>
      <c r="K1250" s="109" t="s">
        <v>8</v>
      </c>
      <c r="L1250" s="109" t="s">
        <v>9</v>
      </c>
      <c r="M1250" s="109" t="s">
        <v>10</v>
      </c>
      <c r="N1250" s="109" t="s">
        <v>11</v>
      </c>
      <c r="O1250" s="25" t="s">
        <v>12</v>
      </c>
      <c r="P1250" s="25" t="s">
        <v>13</v>
      </c>
      <c r="Q1250" s="100" t="s">
        <v>14</v>
      </c>
      <c r="R1250" s="100" t="s">
        <v>14</v>
      </c>
      <c r="S1250" s="109" t="str">
        <f t="shared" si="19"/>
        <v>Same</v>
      </c>
      <c r="T1250" s="109"/>
      <c r="U1250" s="100" t="s">
        <v>15</v>
      </c>
      <c r="V1250" s="100" t="s">
        <v>16</v>
      </c>
      <c r="W1250" s="109" t="s">
        <v>15739</v>
      </c>
      <c r="X1250" s="100" t="s">
        <v>17</v>
      </c>
      <c r="Y1250" s="109" t="s">
        <v>14461</v>
      </c>
      <c r="Z1250" s="109" t="s">
        <v>14496</v>
      </c>
      <c r="AA1250" s="109" t="s">
        <v>14497</v>
      </c>
      <c r="AB1250" s="100" t="s">
        <v>18</v>
      </c>
      <c r="AC1250" s="25" t="s">
        <v>18</v>
      </c>
      <c r="AD1250" s="25" t="s">
        <v>19</v>
      </c>
      <c r="AE1250" s="25" t="s">
        <v>20</v>
      </c>
      <c r="AF1250" s="25" t="s">
        <v>21</v>
      </c>
      <c r="AG1250" s="25" t="s">
        <v>22</v>
      </c>
      <c r="AH1250" s="25" t="s">
        <v>23</v>
      </c>
      <c r="AI1250" s="25" t="s">
        <v>24</v>
      </c>
      <c r="AJ1250" s="25" t="s">
        <v>25</v>
      </c>
      <c r="AK1250" s="25" t="s">
        <v>26</v>
      </c>
      <c r="AL1250" s="25" t="s">
        <v>27</v>
      </c>
      <c r="AM1250" s="25" t="s">
        <v>28</v>
      </c>
      <c r="AN1250" s="109" t="s">
        <v>29</v>
      </c>
      <c r="AO1250" s="109" t="s">
        <v>30</v>
      </c>
      <c r="AP1250" s="109" t="s">
        <v>31</v>
      </c>
      <c r="AQ1250" s="109" t="s">
        <v>32</v>
      </c>
      <c r="AR1250" s="109" t="s">
        <v>33</v>
      </c>
      <c r="AS1250" s="109" t="s">
        <v>34</v>
      </c>
      <c r="AT1250" s="109" t="s">
        <v>35</v>
      </c>
      <c r="AU1250" s="109" t="s">
        <v>36</v>
      </c>
      <c r="AV1250" s="109" t="s">
        <v>37</v>
      </c>
      <c r="AW1250" s="109" t="s">
        <v>38</v>
      </c>
      <c r="AX1250" s="109" t="s">
        <v>39</v>
      </c>
      <c r="AY1250" s="109" t="s">
        <v>40</v>
      </c>
      <c r="AZ1250" s="109" t="s">
        <v>41</v>
      </c>
      <c r="BA1250" s="109" t="s">
        <v>42</v>
      </c>
      <c r="BB1250" s="109" t="s">
        <v>43</v>
      </c>
      <c r="BC1250" s="109" t="s">
        <v>44</v>
      </c>
      <c r="BD1250" s="109" t="s">
        <v>45</v>
      </c>
    </row>
    <row r="1251" spans="1:56" x14ac:dyDescent="0.25">
      <c r="A1251">
        <v>462</v>
      </c>
      <c r="B1251" s="13" t="s">
        <v>3740</v>
      </c>
      <c r="C1251" s="109" t="s">
        <v>0</v>
      </c>
      <c r="D1251" s="109" t="s">
        <v>1</v>
      </c>
      <c r="E1251" s="109" t="s">
        <v>2</v>
      </c>
      <c r="F1251" s="109" t="s">
        <v>3</v>
      </c>
      <c r="G1251" s="109" t="s">
        <v>4</v>
      </c>
      <c r="H1251" s="109" t="s">
        <v>5</v>
      </c>
      <c r="I1251" s="109" t="s">
        <v>6</v>
      </c>
      <c r="J1251" s="109" t="s">
        <v>7</v>
      </c>
      <c r="K1251" s="109" t="s">
        <v>8</v>
      </c>
      <c r="L1251" s="109" t="s">
        <v>792</v>
      </c>
      <c r="M1251" s="109" t="s">
        <v>793</v>
      </c>
      <c r="N1251" s="109" t="s">
        <v>794</v>
      </c>
      <c r="O1251" s="109" t="s">
        <v>12</v>
      </c>
      <c r="P1251" s="25" t="s">
        <v>13</v>
      </c>
      <c r="Q1251" s="100" t="s">
        <v>14</v>
      </c>
      <c r="R1251" s="100" t="s">
        <v>14</v>
      </c>
      <c r="S1251" s="109" t="str">
        <f t="shared" si="19"/>
        <v>Same</v>
      </c>
      <c r="T1251" s="109"/>
      <c r="U1251" s="100" t="s">
        <v>15</v>
      </c>
      <c r="V1251" s="25" t="s">
        <v>16</v>
      </c>
      <c r="W1251" s="109" t="s">
        <v>15739</v>
      </c>
      <c r="X1251" s="100" t="s">
        <v>17</v>
      </c>
      <c r="Y1251" s="109" t="s">
        <v>14461</v>
      </c>
      <c r="Z1251" s="109" t="s">
        <v>14496</v>
      </c>
      <c r="AA1251" s="109" t="s">
        <v>14497</v>
      </c>
      <c r="AB1251" s="100" t="s">
        <v>18</v>
      </c>
      <c r="AC1251" s="25" t="s">
        <v>18</v>
      </c>
      <c r="AD1251" s="25" t="s">
        <v>19</v>
      </c>
      <c r="AE1251" s="25" t="s">
        <v>20</v>
      </c>
      <c r="AF1251" s="25" t="s">
        <v>21</v>
      </c>
      <c r="AG1251" s="25" t="s">
        <v>22</v>
      </c>
      <c r="AH1251" s="25" t="s">
        <v>23</v>
      </c>
      <c r="AI1251" s="25" t="s">
        <v>24</v>
      </c>
      <c r="AJ1251" s="25" t="s">
        <v>25</v>
      </c>
      <c r="AK1251" s="25" t="s">
        <v>26</v>
      </c>
      <c r="AL1251" s="25" t="s">
        <v>27</v>
      </c>
      <c r="AM1251" s="25" t="s">
        <v>28</v>
      </c>
      <c r="AN1251" s="109" t="s">
        <v>29</v>
      </c>
      <c r="AO1251" s="109" t="s">
        <v>30</v>
      </c>
      <c r="AP1251" s="109" t="s">
        <v>31</v>
      </c>
      <c r="AQ1251" s="109" t="s">
        <v>32</v>
      </c>
      <c r="AR1251" s="109" t="s">
        <v>33</v>
      </c>
      <c r="AS1251" s="109" t="s">
        <v>34</v>
      </c>
      <c r="AT1251" s="109" t="s">
        <v>35</v>
      </c>
      <c r="AU1251" s="109" t="s">
        <v>36</v>
      </c>
      <c r="AV1251" s="109" t="s">
        <v>37</v>
      </c>
      <c r="AW1251" s="109" t="s">
        <v>38</v>
      </c>
      <c r="AX1251" s="109" t="s">
        <v>39</v>
      </c>
      <c r="AY1251" s="109" t="s">
        <v>40</v>
      </c>
      <c r="AZ1251" s="109" t="s">
        <v>41</v>
      </c>
      <c r="BA1251" s="109" t="s">
        <v>42</v>
      </c>
      <c r="BB1251" s="109" t="s">
        <v>795</v>
      </c>
      <c r="BC1251" s="109" t="s">
        <v>796</v>
      </c>
      <c r="BD1251" s="109" t="s">
        <v>794</v>
      </c>
    </row>
    <row r="1252" spans="1:56" x14ac:dyDescent="0.25">
      <c r="A1252">
        <v>494</v>
      </c>
      <c r="B1252" s="13" t="s">
        <v>3969</v>
      </c>
      <c r="C1252" s="109" t="s">
        <v>0</v>
      </c>
      <c r="D1252" s="109" t="s">
        <v>1</v>
      </c>
      <c r="E1252" s="109" t="s">
        <v>2</v>
      </c>
      <c r="F1252" s="109" t="s">
        <v>3</v>
      </c>
      <c r="G1252" s="109" t="s">
        <v>4</v>
      </c>
      <c r="H1252" s="109" t="s">
        <v>5</v>
      </c>
      <c r="I1252" s="109" t="s">
        <v>6</v>
      </c>
      <c r="J1252" s="109" t="s">
        <v>7</v>
      </c>
      <c r="K1252" s="109" t="s">
        <v>8</v>
      </c>
      <c r="L1252" s="109" t="s">
        <v>9</v>
      </c>
      <c r="M1252" s="109" t="s">
        <v>10</v>
      </c>
      <c r="N1252" s="109" t="s">
        <v>11</v>
      </c>
      <c r="O1252" s="109" t="s">
        <v>12</v>
      </c>
      <c r="P1252" s="109" t="s">
        <v>13</v>
      </c>
      <c r="Q1252" s="109" t="s">
        <v>14</v>
      </c>
      <c r="R1252" s="109" t="s">
        <v>14</v>
      </c>
      <c r="S1252" s="109" t="str">
        <f t="shared" si="19"/>
        <v>Same</v>
      </c>
      <c r="T1252" s="109"/>
      <c r="U1252" s="109" t="s">
        <v>15</v>
      </c>
      <c r="V1252" s="109" t="s">
        <v>16</v>
      </c>
      <c r="W1252" s="109" t="s">
        <v>15739</v>
      </c>
      <c r="X1252" s="109" t="s">
        <v>17</v>
      </c>
      <c r="Y1252" s="109" t="s">
        <v>14461</v>
      </c>
      <c r="Z1252" s="109" t="s">
        <v>14496</v>
      </c>
      <c r="AA1252" s="109" t="s">
        <v>14497</v>
      </c>
      <c r="AB1252" s="109" t="s">
        <v>18</v>
      </c>
      <c r="AC1252" s="5" t="s">
        <v>18</v>
      </c>
      <c r="AD1252" s="5" t="s">
        <v>19</v>
      </c>
      <c r="AE1252" s="5" t="s">
        <v>20</v>
      </c>
      <c r="AF1252" s="5" t="s">
        <v>21</v>
      </c>
      <c r="AG1252" s="5" t="s">
        <v>22</v>
      </c>
      <c r="AH1252" s="5" t="s">
        <v>23</v>
      </c>
      <c r="AI1252" s="5" t="s">
        <v>24</v>
      </c>
      <c r="AJ1252" s="5" t="s">
        <v>25</v>
      </c>
      <c r="AK1252" s="5" t="s">
        <v>26</v>
      </c>
      <c r="AL1252" s="5" t="s">
        <v>27</v>
      </c>
      <c r="AM1252" s="5" t="s">
        <v>28</v>
      </c>
      <c r="AN1252" s="109" t="s">
        <v>29</v>
      </c>
      <c r="AO1252" s="109" t="s">
        <v>30</v>
      </c>
      <c r="AP1252" s="109" t="s">
        <v>31</v>
      </c>
      <c r="AQ1252" s="109" t="s">
        <v>32</v>
      </c>
      <c r="AR1252" s="109" t="s">
        <v>33</v>
      </c>
      <c r="AS1252" s="109" t="s">
        <v>34</v>
      </c>
      <c r="AT1252" s="109" t="s">
        <v>35</v>
      </c>
      <c r="AU1252" s="109" t="s">
        <v>36</v>
      </c>
      <c r="AV1252" s="109" t="s">
        <v>37</v>
      </c>
      <c r="AW1252" s="109" t="s">
        <v>38</v>
      </c>
      <c r="AX1252" s="109" t="s">
        <v>39</v>
      </c>
      <c r="AY1252" s="109" t="s">
        <v>40</v>
      </c>
      <c r="AZ1252" s="109" t="s">
        <v>41</v>
      </c>
      <c r="BA1252" s="109" t="s">
        <v>42</v>
      </c>
      <c r="BB1252" s="109" t="s">
        <v>43</v>
      </c>
      <c r="BC1252" s="109" t="s">
        <v>44</v>
      </c>
      <c r="BD1252" s="109" t="s">
        <v>45</v>
      </c>
    </row>
    <row r="1253" spans="1:56" x14ac:dyDescent="0.25">
      <c r="A1253">
        <v>508</v>
      </c>
      <c r="B1253" s="13" t="s">
        <v>3970</v>
      </c>
      <c r="C1253" s="109" t="s">
        <v>0</v>
      </c>
      <c r="D1253" s="109" t="s">
        <v>1</v>
      </c>
      <c r="E1253" s="109" t="s">
        <v>2</v>
      </c>
      <c r="F1253" s="109" t="s">
        <v>3</v>
      </c>
      <c r="G1253" s="109" t="s">
        <v>4</v>
      </c>
      <c r="H1253" s="109" t="s">
        <v>5</v>
      </c>
      <c r="I1253" s="109" t="s">
        <v>6</v>
      </c>
      <c r="J1253" s="109" t="s">
        <v>7</v>
      </c>
      <c r="K1253" s="109" t="s">
        <v>8</v>
      </c>
      <c r="L1253" s="109" t="s">
        <v>792</v>
      </c>
      <c r="M1253" s="109" t="s">
        <v>793</v>
      </c>
      <c r="N1253" s="109" t="s">
        <v>794</v>
      </c>
      <c r="O1253" s="109" t="s">
        <v>12</v>
      </c>
      <c r="P1253" s="109" t="s">
        <v>13</v>
      </c>
      <c r="Q1253" s="109" t="s">
        <v>14</v>
      </c>
      <c r="R1253" s="109" t="s">
        <v>14</v>
      </c>
      <c r="S1253" s="109" t="str">
        <f t="shared" si="19"/>
        <v>Same</v>
      </c>
      <c r="T1253" s="109"/>
      <c r="U1253" s="109" t="s">
        <v>15</v>
      </c>
      <c r="V1253" s="109" t="s">
        <v>16</v>
      </c>
      <c r="W1253" s="109" t="s">
        <v>15739</v>
      </c>
      <c r="X1253" s="109" t="s">
        <v>17</v>
      </c>
      <c r="Y1253" s="109" t="s">
        <v>14461</v>
      </c>
      <c r="Z1253" s="109" t="s">
        <v>14496</v>
      </c>
      <c r="AA1253" s="109" t="s">
        <v>14497</v>
      </c>
      <c r="AB1253" s="109" t="s">
        <v>18</v>
      </c>
      <c r="AC1253" s="5" t="s">
        <v>18</v>
      </c>
      <c r="AD1253" s="5" t="s">
        <v>19</v>
      </c>
      <c r="AE1253" s="5" t="s">
        <v>20</v>
      </c>
      <c r="AF1253" s="5" t="s">
        <v>21</v>
      </c>
      <c r="AG1253" s="5" t="s">
        <v>22</v>
      </c>
      <c r="AH1253" s="5" t="s">
        <v>23</v>
      </c>
      <c r="AI1253" s="5" t="s">
        <v>24</v>
      </c>
      <c r="AJ1253" s="5" t="s">
        <v>25</v>
      </c>
      <c r="AK1253" s="5" t="s">
        <v>26</v>
      </c>
      <c r="AL1253" s="5" t="s">
        <v>27</v>
      </c>
      <c r="AM1253" s="5" t="s">
        <v>28</v>
      </c>
      <c r="AN1253" s="109" t="s">
        <v>29</v>
      </c>
      <c r="AO1253" s="109" t="s">
        <v>30</v>
      </c>
      <c r="AP1253" s="109" t="s">
        <v>31</v>
      </c>
      <c r="AQ1253" s="109" t="s">
        <v>32</v>
      </c>
      <c r="AR1253" s="109" t="s">
        <v>33</v>
      </c>
      <c r="AS1253" s="109" t="s">
        <v>34</v>
      </c>
      <c r="AT1253" s="109" t="s">
        <v>35</v>
      </c>
      <c r="AU1253" s="109" t="s">
        <v>36</v>
      </c>
      <c r="AV1253" s="109" t="s">
        <v>37</v>
      </c>
      <c r="AW1253" s="109" t="s">
        <v>38</v>
      </c>
      <c r="AX1253" s="109" t="s">
        <v>39</v>
      </c>
      <c r="AY1253" s="109" t="s">
        <v>40</v>
      </c>
      <c r="AZ1253" s="109" t="s">
        <v>41</v>
      </c>
      <c r="BA1253" s="109" t="s">
        <v>42</v>
      </c>
      <c r="BB1253" s="109" t="s">
        <v>795</v>
      </c>
      <c r="BC1253" s="109" t="s">
        <v>796</v>
      </c>
      <c r="BD1253" s="109" t="s">
        <v>794</v>
      </c>
    </row>
    <row r="1254" spans="1:56" x14ac:dyDescent="0.25">
      <c r="A1254">
        <v>517</v>
      </c>
      <c r="B1254" s="13" t="s">
        <v>8939</v>
      </c>
      <c r="C1254" s="109" t="s">
        <v>0</v>
      </c>
      <c r="D1254" s="109" t="s">
        <v>1</v>
      </c>
      <c r="E1254" s="109" t="s">
        <v>2</v>
      </c>
      <c r="F1254" s="109" t="s">
        <v>3</v>
      </c>
      <c r="G1254" s="109" t="s">
        <v>4</v>
      </c>
      <c r="H1254" s="109" t="s">
        <v>5</v>
      </c>
      <c r="I1254" s="109" t="s">
        <v>6</v>
      </c>
      <c r="J1254" s="109" t="s">
        <v>7</v>
      </c>
      <c r="K1254" s="109" t="s">
        <v>8</v>
      </c>
      <c r="L1254" s="109" t="s">
        <v>9</v>
      </c>
      <c r="M1254" s="109" t="s">
        <v>10</v>
      </c>
      <c r="N1254" s="109" t="s">
        <v>11</v>
      </c>
      <c r="O1254" s="109" t="s">
        <v>12</v>
      </c>
      <c r="P1254" s="109" t="s">
        <v>13</v>
      </c>
      <c r="Q1254" s="109" t="s">
        <v>14</v>
      </c>
      <c r="R1254" s="109" t="s">
        <v>14</v>
      </c>
      <c r="S1254" s="109" t="str">
        <f t="shared" si="19"/>
        <v>Same</v>
      </c>
      <c r="T1254" s="109"/>
      <c r="U1254" s="109" t="s">
        <v>15</v>
      </c>
      <c r="V1254" s="5" t="s">
        <v>16</v>
      </c>
      <c r="W1254" s="109" t="s">
        <v>15739</v>
      </c>
      <c r="X1254" s="5" t="s">
        <v>17</v>
      </c>
      <c r="Y1254" s="109" t="s">
        <v>14461</v>
      </c>
      <c r="Z1254" s="109" t="s">
        <v>14496</v>
      </c>
      <c r="AA1254" s="109" t="s">
        <v>14497</v>
      </c>
      <c r="AB1254" s="109" t="s">
        <v>18</v>
      </c>
      <c r="AC1254" s="5" t="s">
        <v>18</v>
      </c>
      <c r="AD1254" s="5" t="s">
        <v>19</v>
      </c>
      <c r="AE1254" s="5" t="s">
        <v>20</v>
      </c>
      <c r="AF1254" s="5" t="s">
        <v>21</v>
      </c>
      <c r="AG1254" s="5" t="s">
        <v>22</v>
      </c>
      <c r="AH1254" s="5" t="s">
        <v>23</v>
      </c>
      <c r="AI1254" s="5" t="s">
        <v>24</v>
      </c>
      <c r="AJ1254" s="5" t="s">
        <v>25</v>
      </c>
      <c r="AK1254" s="5" t="s">
        <v>26</v>
      </c>
      <c r="AL1254" s="5" t="s">
        <v>27</v>
      </c>
      <c r="AM1254" s="5" t="s">
        <v>28</v>
      </c>
      <c r="AN1254" s="109" t="s">
        <v>29</v>
      </c>
      <c r="AO1254" s="109" t="s">
        <v>30</v>
      </c>
      <c r="AP1254" s="109" t="s">
        <v>31</v>
      </c>
      <c r="AQ1254" s="109" t="s">
        <v>32</v>
      </c>
      <c r="AR1254" s="109" t="s">
        <v>33</v>
      </c>
      <c r="AS1254" s="109" t="s">
        <v>34</v>
      </c>
      <c r="AT1254" s="109" t="s">
        <v>35</v>
      </c>
      <c r="AU1254" s="109" t="s">
        <v>36</v>
      </c>
      <c r="AV1254" s="109" t="s">
        <v>37</v>
      </c>
      <c r="AW1254" s="109" t="s">
        <v>38</v>
      </c>
      <c r="AX1254" s="109" t="s">
        <v>39</v>
      </c>
      <c r="AY1254" s="109" t="s">
        <v>40</v>
      </c>
      <c r="AZ1254" s="109" t="s">
        <v>41</v>
      </c>
      <c r="BA1254" s="109" t="s">
        <v>42</v>
      </c>
      <c r="BB1254" s="109" t="s">
        <v>43</v>
      </c>
      <c r="BC1254" s="109" t="s">
        <v>44</v>
      </c>
      <c r="BD1254" s="109" t="s">
        <v>45</v>
      </c>
    </row>
    <row r="1255" spans="1:56" x14ac:dyDescent="0.25">
      <c r="A1255">
        <v>562</v>
      </c>
      <c r="B1255" s="13" t="s">
        <v>8940</v>
      </c>
      <c r="C1255" s="109" t="s">
        <v>0</v>
      </c>
      <c r="D1255" s="109" t="s">
        <v>1</v>
      </c>
      <c r="E1255" s="109" t="s">
        <v>2</v>
      </c>
      <c r="F1255" s="109" t="s">
        <v>3</v>
      </c>
      <c r="G1255" s="109" t="s">
        <v>4</v>
      </c>
      <c r="H1255" s="109" t="s">
        <v>5</v>
      </c>
      <c r="I1255" s="109" t="s">
        <v>6</v>
      </c>
      <c r="J1255" s="109" t="s">
        <v>7</v>
      </c>
      <c r="K1255" s="109" t="s">
        <v>8</v>
      </c>
      <c r="L1255" s="109" t="s">
        <v>792</v>
      </c>
      <c r="M1255" s="109" t="s">
        <v>793</v>
      </c>
      <c r="N1255" s="109" t="s">
        <v>794</v>
      </c>
      <c r="O1255" s="109" t="s">
        <v>12</v>
      </c>
      <c r="P1255" s="109" t="s">
        <v>13</v>
      </c>
      <c r="Q1255" s="5" t="s">
        <v>14</v>
      </c>
      <c r="R1255" s="5" t="s">
        <v>14</v>
      </c>
      <c r="S1255" s="109" t="str">
        <f t="shared" si="19"/>
        <v>Same</v>
      </c>
      <c r="T1255" s="109"/>
      <c r="U1255" s="5" t="s">
        <v>15</v>
      </c>
      <c r="V1255" s="5" t="s">
        <v>16</v>
      </c>
      <c r="W1255" s="109" t="s">
        <v>15739</v>
      </c>
      <c r="X1255" s="5" t="s">
        <v>17</v>
      </c>
      <c r="Y1255" s="109" t="s">
        <v>14461</v>
      </c>
      <c r="Z1255" s="109" t="s">
        <v>14496</v>
      </c>
      <c r="AA1255" s="109" t="s">
        <v>14497</v>
      </c>
      <c r="AB1255" s="109" t="s">
        <v>18</v>
      </c>
      <c r="AC1255" s="5" t="s">
        <v>18</v>
      </c>
      <c r="AD1255" s="5" t="s">
        <v>19</v>
      </c>
      <c r="AE1255" s="5" t="s">
        <v>20</v>
      </c>
      <c r="AF1255" s="5" t="s">
        <v>21</v>
      </c>
      <c r="AG1255" s="5" t="s">
        <v>22</v>
      </c>
      <c r="AH1255" s="5" t="s">
        <v>23</v>
      </c>
      <c r="AI1255" s="5" t="s">
        <v>24</v>
      </c>
      <c r="AJ1255" s="5" t="s">
        <v>25</v>
      </c>
      <c r="AK1255" s="5" t="s">
        <v>26</v>
      </c>
      <c r="AL1255" s="5" t="s">
        <v>27</v>
      </c>
      <c r="AM1255" s="5" t="s">
        <v>28</v>
      </c>
      <c r="AN1255" s="109" t="s">
        <v>29</v>
      </c>
      <c r="AO1255" s="109" t="s">
        <v>30</v>
      </c>
      <c r="AP1255" s="109" t="s">
        <v>31</v>
      </c>
      <c r="AQ1255" s="109" t="s">
        <v>32</v>
      </c>
      <c r="AR1255" s="109" t="s">
        <v>33</v>
      </c>
      <c r="AS1255" s="109" t="s">
        <v>34</v>
      </c>
      <c r="AT1255" s="109" t="s">
        <v>35</v>
      </c>
      <c r="AU1255" s="109" t="s">
        <v>36</v>
      </c>
      <c r="AV1255" s="109" t="s">
        <v>37</v>
      </c>
      <c r="AW1255" s="109" t="s">
        <v>38</v>
      </c>
      <c r="AX1255" s="109" t="s">
        <v>39</v>
      </c>
      <c r="AY1255" s="109" t="s">
        <v>40</v>
      </c>
      <c r="AZ1255" s="109" t="s">
        <v>41</v>
      </c>
      <c r="BA1255" s="109" t="s">
        <v>42</v>
      </c>
      <c r="BB1255" s="109" t="s">
        <v>795</v>
      </c>
      <c r="BC1255" s="109" t="s">
        <v>796</v>
      </c>
      <c r="BD1255" s="109" t="s">
        <v>794</v>
      </c>
    </row>
    <row r="1256" spans="1:56" x14ac:dyDescent="0.25">
      <c r="A1256">
        <v>571</v>
      </c>
      <c r="B1256" s="13" t="s">
        <v>4538</v>
      </c>
      <c r="C1256" s="109" t="s">
        <v>0</v>
      </c>
      <c r="D1256" s="109" t="s">
        <v>1</v>
      </c>
      <c r="E1256" s="109" t="s">
        <v>2</v>
      </c>
      <c r="F1256" s="109" t="s">
        <v>3</v>
      </c>
      <c r="G1256" s="109" t="s">
        <v>4</v>
      </c>
      <c r="H1256" s="109" t="s">
        <v>5</v>
      </c>
      <c r="I1256" s="109" t="s">
        <v>6</v>
      </c>
      <c r="J1256" s="109" t="s">
        <v>7</v>
      </c>
      <c r="K1256" s="109" t="s">
        <v>8</v>
      </c>
      <c r="L1256" s="109" t="s">
        <v>9</v>
      </c>
      <c r="M1256" s="109" t="s">
        <v>10</v>
      </c>
      <c r="N1256" s="109" t="s">
        <v>11</v>
      </c>
      <c r="O1256" s="109" t="s">
        <v>12</v>
      </c>
      <c r="P1256" s="109" t="s">
        <v>13</v>
      </c>
      <c r="Q1256" s="109" t="s">
        <v>14</v>
      </c>
      <c r="R1256" s="109" t="s">
        <v>14</v>
      </c>
      <c r="S1256" s="109" t="str">
        <f t="shared" si="19"/>
        <v>Same</v>
      </c>
      <c r="T1256" s="109"/>
      <c r="U1256" s="109" t="s">
        <v>15</v>
      </c>
      <c r="V1256" s="5" t="s">
        <v>16</v>
      </c>
      <c r="W1256" s="109" t="s">
        <v>15739</v>
      </c>
      <c r="X1256" s="109" t="s">
        <v>17</v>
      </c>
      <c r="Y1256" s="109" t="s">
        <v>14461</v>
      </c>
      <c r="Z1256" s="109" t="s">
        <v>14496</v>
      </c>
      <c r="AA1256" s="109" t="s">
        <v>14497</v>
      </c>
      <c r="AB1256" s="109" t="s">
        <v>18</v>
      </c>
      <c r="AC1256" s="109" t="s">
        <v>18</v>
      </c>
      <c r="AD1256" s="109" t="s">
        <v>19</v>
      </c>
      <c r="AE1256" s="109" t="s">
        <v>20</v>
      </c>
      <c r="AF1256" s="109" t="s">
        <v>21</v>
      </c>
      <c r="AG1256" s="109" t="s">
        <v>22</v>
      </c>
      <c r="AH1256" s="109" t="s">
        <v>23</v>
      </c>
      <c r="AI1256" s="109" t="s">
        <v>24</v>
      </c>
      <c r="AJ1256" s="109" t="s">
        <v>25</v>
      </c>
      <c r="AK1256" s="109" t="s">
        <v>26</v>
      </c>
      <c r="AL1256" s="109" t="s">
        <v>27</v>
      </c>
      <c r="AM1256" s="109" t="s">
        <v>28</v>
      </c>
      <c r="AN1256" s="109" t="s">
        <v>29</v>
      </c>
      <c r="AO1256" s="109" t="s">
        <v>30</v>
      </c>
      <c r="AP1256" s="109" t="s">
        <v>31</v>
      </c>
      <c r="AQ1256" s="109" t="s">
        <v>32</v>
      </c>
      <c r="AR1256" s="109" t="s">
        <v>33</v>
      </c>
      <c r="AS1256" s="109" t="s">
        <v>34</v>
      </c>
      <c r="AT1256" s="109" t="s">
        <v>35</v>
      </c>
      <c r="AU1256" s="109" t="s">
        <v>36</v>
      </c>
      <c r="AV1256" s="109" t="s">
        <v>37</v>
      </c>
      <c r="AW1256" s="109" t="s">
        <v>38</v>
      </c>
      <c r="AX1256" s="109" t="s">
        <v>39</v>
      </c>
      <c r="AY1256" s="109" t="s">
        <v>40</v>
      </c>
      <c r="AZ1256" s="109" t="s">
        <v>41</v>
      </c>
      <c r="BA1256" s="109" t="s">
        <v>42</v>
      </c>
      <c r="BB1256" s="109" t="s">
        <v>43</v>
      </c>
      <c r="BC1256" s="109" t="s">
        <v>44</v>
      </c>
      <c r="BD1256" s="109" t="s">
        <v>45</v>
      </c>
    </row>
    <row r="1257" spans="1:56" x14ac:dyDescent="0.25">
      <c r="A1257">
        <v>626</v>
      </c>
      <c r="B1257" s="13" t="s">
        <v>4539</v>
      </c>
      <c r="C1257" s="109" t="s">
        <v>0</v>
      </c>
      <c r="D1257" s="109" t="s">
        <v>1</v>
      </c>
      <c r="E1257" s="109" t="s">
        <v>2</v>
      </c>
      <c r="F1257" s="109" t="s">
        <v>3</v>
      </c>
      <c r="G1257" s="109" t="s">
        <v>4</v>
      </c>
      <c r="H1257" s="109" t="s">
        <v>5</v>
      </c>
      <c r="I1257" s="109" t="s">
        <v>6</v>
      </c>
      <c r="J1257" s="109" t="s">
        <v>7</v>
      </c>
      <c r="K1257" s="109" t="s">
        <v>8</v>
      </c>
      <c r="L1257" s="109" t="s">
        <v>792</v>
      </c>
      <c r="M1257" s="109" t="s">
        <v>793</v>
      </c>
      <c r="N1257" s="109" t="s">
        <v>794</v>
      </c>
      <c r="O1257" s="109" t="s">
        <v>12</v>
      </c>
      <c r="P1257" s="109" t="s">
        <v>13</v>
      </c>
      <c r="Q1257" s="109" t="s">
        <v>14</v>
      </c>
      <c r="R1257" s="109" t="s">
        <v>14</v>
      </c>
      <c r="S1257" s="109" t="str">
        <f t="shared" si="19"/>
        <v>Same</v>
      </c>
      <c r="T1257" s="109"/>
      <c r="U1257" s="109" t="s">
        <v>15</v>
      </c>
      <c r="V1257" s="109" t="s">
        <v>16</v>
      </c>
      <c r="W1257" s="109" t="s">
        <v>15739</v>
      </c>
      <c r="X1257" s="109" t="s">
        <v>17</v>
      </c>
      <c r="Y1257" s="109" t="s">
        <v>14461</v>
      </c>
      <c r="Z1257" s="109" t="s">
        <v>14496</v>
      </c>
      <c r="AA1257" s="109" t="s">
        <v>14497</v>
      </c>
      <c r="AB1257" s="109" t="s">
        <v>18</v>
      </c>
      <c r="AC1257" s="5" t="s">
        <v>18</v>
      </c>
      <c r="AD1257" s="5" t="s">
        <v>19</v>
      </c>
      <c r="AE1257" s="5" t="s">
        <v>20</v>
      </c>
      <c r="AF1257" s="5" t="s">
        <v>21</v>
      </c>
      <c r="AG1257" s="5" t="s">
        <v>22</v>
      </c>
      <c r="AH1257" s="5" t="s">
        <v>23</v>
      </c>
      <c r="AI1257" s="5" t="s">
        <v>24</v>
      </c>
      <c r="AJ1257" s="5" t="s">
        <v>25</v>
      </c>
      <c r="AK1257" s="5" t="s">
        <v>26</v>
      </c>
      <c r="AL1257" s="5" t="s">
        <v>27</v>
      </c>
      <c r="AM1257" s="5" t="s">
        <v>28</v>
      </c>
      <c r="AN1257" s="109" t="s">
        <v>29</v>
      </c>
      <c r="AO1257" s="109" t="s">
        <v>30</v>
      </c>
      <c r="AP1257" s="109" t="s">
        <v>31</v>
      </c>
      <c r="AQ1257" s="109" t="s">
        <v>32</v>
      </c>
      <c r="AR1257" s="109" t="s">
        <v>33</v>
      </c>
      <c r="AS1257" s="109" t="s">
        <v>34</v>
      </c>
      <c r="AT1257" s="109" t="s">
        <v>35</v>
      </c>
      <c r="AU1257" s="109" t="s">
        <v>36</v>
      </c>
      <c r="AV1257" s="109" t="s">
        <v>37</v>
      </c>
      <c r="AW1257" s="109" t="s">
        <v>38</v>
      </c>
      <c r="AX1257" s="109" t="s">
        <v>39</v>
      </c>
      <c r="AY1257" s="109" t="s">
        <v>40</v>
      </c>
      <c r="AZ1257" s="109" t="s">
        <v>41</v>
      </c>
      <c r="BA1257" s="109" t="s">
        <v>42</v>
      </c>
      <c r="BB1257" s="109" t="s">
        <v>795</v>
      </c>
      <c r="BC1257" s="109" t="s">
        <v>796</v>
      </c>
      <c r="BD1257" s="109" t="s">
        <v>794</v>
      </c>
    </row>
    <row r="1258" spans="1:56" x14ac:dyDescent="0.25">
      <c r="A1258">
        <v>631</v>
      </c>
      <c r="B1258" s="13" t="s">
        <v>7414</v>
      </c>
      <c r="C1258" s="109" t="s">
        <v>0</v>
      </c>
      <c r="D1258" s="109" t="s">
        <v>1</v>
      </c>
      <c r="E1258" s="109" t="s">
        <v>2</v>
      </c>
      <c r="F1258" s="109" t="s">
        <v>3</v>
      </c>
      <c r="G1258" s="109" t="s">
        <v>4</v>
      </c>
      <c r="H1258" s="109" t="s">
        <v>5</v>
      </c>
      <c r="I1258" s="109" t="s">
        <v>6</v>
      </c>
      <c r="J1258" s="109" t="s">
        <v>7</v>
      </c>
      <c r="K1258" s="109" t="s">
        <v>8</v>
      </c>
      <c r="L1258" s="109" t="s">
        <v>9</v>
      </c>
      <c r="M1258" s="109" t="s">
        <v>10</v>
      </c>
      <c r="N1258" s="109" t="s">
        <v>11</v>
      </c>
      <c r="O1258" s="109" t="s">
        <v>12</v>
      </c>
      <c r="P1258" s="109" t="s">
        <v>13</v>
      </c>
      <c r="Q1258" s="5" t="s">
        <v>14</v>
      </c>
      <c r="R1258" s="5" t="s">
        <v>14</v>
      </c>
      <c r="S1258" s="109" t="str">
        <f t="shared" si="19"/>
        <v>Same</v>
      </c>
      <c r="T1258" s="109"/>
      <c r="U1258" s="5" t="s">
        <v>15</v>
      </c>
      <c r="V1258" s="5" t="s">
        <v>16</v>
      </c>
      <c r="W1258" s="109" t="s">
        <v>15739</v>
      </c>
      <c r="X1258" s="5" t="s">
        <v>17</v>
      </c>
      <c r="Y1258" s="109" t="s">
        <v>14461</v>
      </c>
      <c r="Z1258" s="109" t="s">
        <v>14496</v>
      </c>
      <c r="AA1258" s="109" t="s">
        <v>14497</v>
      </c>
      <c r="AB1258" s="109" t="s">
        <v>18</v>
      </c>
      <c r="AC1258" s="5" t="s">
        <v>18</v>
      </c>
      <c r="AD1258" s="5" t="s">
        <v>19</v>
      </c>
      <c r="AE1258" s="5" t="s">
        <v>20</v>
      </c>
      <c r="AF1258" s="5" t="s">
        <v>21</v>
      </c>
      <c r="AG1258" s="5" t="s">
        <v>22</v>
      </c>
      <c r="AH1258" s="5" t="s">
        <v>23</v>
      </c>
      <c r="AI1258" s="5" t="s">
        <v>24</v>
      </c>
      <c r="AJ1258" s="5" t="s">
        <v>25</v>
      </c>
      <c r="AK1258" s="5" t="s">
        <v>26</v>
      </c>
      <c r="AL1258" s="5" t="s">
        <v>27</v>
      </c>
      <c r="AM1258" s="5" t="s">
        <v>28</v>
      </c>
      <c r="AN1258" s="109" t="s">
        <v>29</v>
      </c>
      <c r="AO1258" s="109" t="s">
        <v>30</v>
      </c>
      <c r="AP1258" s="109" t="s">
        <v>31</v>
      </c>
      <c r="AQ1258" s="109" t="s">
        <v>32</v>
      </c>
      <c r="AR1258" s="109" t="s">
        <v>33</v>
      </c>
      <c r="AS1258" s="109" t="s">
        <v>34</v>
      </c>
      <c r="AT1258" s="109" t="s">
        <v>35</v>
      </c>
      <c r="AU1258" s="109" t="s">
        <v>36</v>
      </c>
      <c r="AV1258" s="109" t="s">
        <v>37</v>
      </c>
      <c r="AW1258" s="109" t="s">
        <v>38</v>
      </c>
      <c r="AX1258" s="109" t="s">
        <v>39</v>
      </c>
      <c r="AY1258" s="109" t="s">
        <v>40</v>
      </c>
      <c r="AZ1258" s="109" t="s">
        <v>41</v>
      </c>
      <c r="BA1258" s="109" t="s">
        <v>42</v>
      </c>
      <c r="BB1258" s="109" t="s">
        <v>43</v>
      </c>
      <c r="BC1258" s="109" t="s">
        <v>44</v>
      </c>
      <c r="BD1258" s="109" t="s">
        <v>45</v>
      </c>
    </row>
    <row r="1259" spans="1:56" x14ac:dyDescent="0.25">
      <c r="A1259">
        <v>633</v>
      </c>
      <c r="B1259" s="13" t="s">
        <v>7415</v>
      </c>
      <c r="C1259" s="109" t="s">
        <v>0</v>
      </c>
      <c r="D1259" s="109" t="s">
        <v>1</v>
      </c>
      <c r="E1259" s="109" t="s">
        <v>2</v>
      </c>
      <c r="F1259" s="109" t="s">
        <v>3</v>
      </c>
      <c r="G1259" s="109" t="s">
        <v>4</v>
      </c>
      <c r="H1259" s="109" t="s">
        <v>5</v>
      </c>
      <c r="I1259" s="109" t="s">
        <v>6</v>
      </c>
      <c r="J1259" s="109" t="s">
        <v>7</v>
      </c>
      <c r="K1259" s="109" t="s">
        <v>8</v>
      </c>
      <c r="L1259" s="109" t="s">
        <v>792</v>
      </c>
      <c r="M1259" s="109" t="s">
        <v>793</v>
      </c>
      <c r="N1259" s="109" t="s">
        <v>794</v>
      </c>
      <c r="O1259" s="109" t="s">
        <v>12</v>
      </c>
      <c r="P1259" s="109" t="s">
        <v>13</v>
      </c>
      <c r="Q1259" s="109" t="s">
        <v>14</v>
      </c>
      <c r="R1259" s="109" t="s">
        <v>14</v>
      </c>
      <c r="S1259" s="109" t="str">
        <f t="shared" si="19"/>
        <v>Same</v>
      </c>
      <c r="T1259" s="109"/>
      <c r="U1259" s="109" t="s">
        <v>15</v>
      </c>
      <c r="V1259" s="109" t="s">
        <v>16</v>
      </c>
      <c r="W1259" s="109" t="s">
        <v>15739</v>
      </c>
      <c r="X1259" s="109" t="s">
        <v>17</v>
      </c>
      <c r="Y1259" s="109" t="s">
        <v>14461</v>
      </c>
      <c r="Z1259" s="109" t="s">
        <v>14496</v>
      </c>
      <c r="AA1259" s="109" t="s">
        <v>14497</v>
      </c>
      <c r="AB1259" s="109" t="s">
        <v>18</v>
      </c>
      <c r="AC1259" s="109" t="s">
        <v>18</v>
      </c>
      <c r="AD1259" s="109" t="s">
        <v>19</v>
      </c>
      <c r="AE1259" s="109" t="s">
        <v>20</v>
      </c>
      <c r="AF1259" s="109" t="s">
        <v>21</v>
      </c>
      <c r="AG1259" s="109" t="s">
        <v>22</v>
      </c>
      <c r="AH1259" s="109" t="s">
        <v>23</v>
      </c>
      <c r="AI1259" s="109" t="s">
        <v>24</v>
      </c>
      <c r="AJ1259" s="109" t="s">
        <v>25</v>
      </c>
      <c r="AK1259" s="109" t="s">
        <v>26</v>
      </c>
      <c r="AL1259" s="109" t="s">
        <v>27</v>
      </c>
      <c r="AM1259" s="109" t="s">
        <v>28</v>
      </c>
      <c r="AN1259" s="109" t="s">
        <v>29</v>
      </c>
      <c r="AO1259" s="109" t="s">
        <v>30</v>
      </c>
      <c r="AP1259" s="109" t="s">
        <v>31</v>
      </c>
      <c r="AQ1259" s="109" t="s">
        <v>32</v>
      </c>
      <c r="AR1259" s="109" t="s">
        <v>33</v>
      </c>
      <c r="AS1259" s="109" t="s">
        <v>34</v>
      </c>
      <c r="AT1259" s="109" t="s">
        <v>35</v>
      </c>
      <c r="AU1259" s="109" t="s">
        <v>36</v>
      </c>
      <c r="AV1259" s="109" t="s">
        <v>37</v>
      </c>
      <c r="AW1259" s="109" t="s">
        <v>38</v>
      </c>
      <c r="AX1259" s="109" t="s">
        <v>39</v>
      </c>
      <c r="AY1259" s="109" t="s">
        <v>40</v>
      </c>
      <c r="AZ1259" s="109" t="s">
        <v>41</v>
      </c>
      <c r="BA1259" s="109" t="s">
        <v>42</v>
      </c>
      <c r="BB1259" s="109" t="s">
        <v>795</v>
      </c>
      <c r="BC1259" s="109" t="s">
        <v>796</v>
      </c>
      <c r="BD1259" s="109" t="s">
        <v>794</v>
      </c>
    </row>
    <row r="1260" spans="1:56" x14ac:dyDescent="0.25">
      <c r="A1260">
        <v>634</v>
      </c>
      <c r="B1260" s="13" t="s">
        <v>10200</v>
      </c>
      <c r="C1260" s="1" t="s">
        <v>0</v>
      </c>
      <c r="D1260" s="1" t="s">
        <v>1</v>
      </c>
      <c r="E1260" s="1" t="s">
        <v>2</v>
      </c>
      <c r="F1260" s="1" t="s">
        <v>3</v>
      </c>
      <c r="G1260" s="1" t="s">
        <v>4</v>
      </c>
      <c r="H1260" s="1" t="s">
        <v>5</v>
      </c>
      <c r="I1260" s="1" t="s">
        <v>6</v>
      </c>
      <c r="J1260" s="1" t="s">
        <v>7</v>
      </c>
      <c r="K1260" s="1" t="s">
        <v>8</v>
      </c>
      <c r="L1260" s="1" t="s">
        <v>9</v>
      </c>
      <c r="M1260" s="1" t="s">
        <v>10</v>
      </c>
      <c r="N1260" s="1" t="s">
        <v>11</v>
      </c>
      <c r="O1260" s="1" t="s">
        <v>12</v>
      </c>
      <c r="P1260" s="1" t="s">
        <v>13</v>
      </c>
      <c r="Q1260" s="109" t="s">
        <v>14</v>
      </c>
      <c r="R1260" s="1" t="s">
        <v>14</v>
      </c>
      <c r="S1260" s="109" t="str">
        <f t="shared" si="19"/>
        <v>Same</v>
      </c>
      <c r="T1260" s="109"/>
      <c r="U1260" s="1" t="s">
        <v>15</v>
      </c>
      <c r="V1260" s="1" t="s">
        <v>16</v>
      </c>
      <c r="W1260" s="109" t="s">
        <v>15739</v>
      </c>
      <c r="X1260" s="1" t="s">
        <v>17</v>
      </c>
      <c r="Y1260" s="106" t="s">
        <v>14461</v>
      </c>
      <c r="Z1260" s="106" t="s">
        <v>14496</v>
      </c>
      <c r="AA1260" s="106" t="s">
        <v>14497</v>
      </c>
      <c r="AB1260" s="106" t="s">
        <v>18</v>
      </c>
      <c r="AC1260" s="5" t="s">
        <v>18</v>
      </c>
      <c r="AD1260" s="5" t="s">
        <v>19</v>
      </c>
      <c r="AE1260" s="5" t="s">
        <v>20</v>
      </c>
      <c r="AF1260" s="5" t="s">
        <v>21</v>
      </c>
      <c r="AG1260" s="5" t="s">
        <v>22</v>
      </c>
      <c r="AH1260" s="5" t="s">
        <v>23</v>
      </c>
      <c r="AI1260" s="5" t="s">
        <v>24</v>
      </c>
      <c r="AJ1260" s="5" t="s">
        <v>25</v>
      </c>
      <c r="AK1260" s="5" t="s">
        <v>26</v>
      </c>
      <c r="AL1260" s="5" t="s">
        <v>27</v>
      </c>
      <c r="AM1260" s="5" t="s">
        <v>28</v>
      </c>
      <c r="AN1260" s="1" t="s">
        <v>29</v>
      </c>
      <c r="AO1260" s="1" t="s">
        <v>30</v>
      </c>
      <c r="AP1260" s="1" t="s">
        <v>31</v>
      </c>
      <c r="AQ1260" s="1" t="s">
        <v>32</v>
      </c>
      <c r="AR1260" s="1" t="s">
        <v>33</v>
      </c>
      <c r="AS1260" s="1" t="s">
        <v>34</v>
      </c>
      <c r="AT1260" s="1" t="s">
        <v>35</v>
      </c>
      <c r="AU1260" s="1" t="s">
        <v>36</v>
      </c>
      <c r="AV1260" s="1" t="s">
        <v>37</v>
      </c>
      <c r="AW1260" s="1" t="s">
        <v>38</v>
      </c>
      <c r="AX1260" s="1" t="s">
        <v>39</v>
      </c>
      <c r="AY1260" s="1" t="s">
        <v>40</v>
      </c>
      <c r="AZ1260" s="1" t="s">
        <v>41</v>
      </c>
      <c r="BA1260" s="1" t="s">
        <v>42</v>
      </c>
      <c r="BB1260" s="1" t="s">
        <v>43</v>
      </c>
      <c r="BC1260" s="1" t="s">
        <v>44</v>
      </c>
      <c r="BD1260" s="1" t="s">
        <v>45</v>
      </c>
    </row>
    <row r="1261" spans="1:56" x14ac:dyDescent="0.25">
      <c r="A1261">
        <v>677</v>
      </c>
      <c r="B1261" s="13" t="s">
        <v>10201</v>
      </c>
      <c r="C1261" s="1" t="s">
        <v>0</v>
      </c>
      <c r="D1261" s="1" t="s">
        <v>1</v>
      </c>
      <c r="E1261" s="1" t="s">
        <v>2</v>
      </c>
      <c r="F1261" s="1" t="s">
        <v>3</v>
      </c>
      <c r="G1261" s="1" t="s">
        <v>4</v>
      </c>
      <c r="H1261" s="1" t="s">
        <v>5</v>
      </c>
      <c r="I1261" s="1" t="s">
        <v>6</v>
      </c>
      <c r="J1261" s="1" t="s">
        <v>7</v>
      </c>
      <c r="K1261" s="1" t="s">
        <v>8</v>
      </c>
      <c r="L1261" s="1" t="s">
        <v>792</v>
      </c>
      <c r="M1261" s="1" t="s">
        <v>793</v>
      </c>
      <c r="N1261" s="109" t="s">
        <v>794</v>
      </c>
      <c r="O1261" s="109" t="s">
        <v>12</v>
      </c>
      <c r="P1261" s="109" t="s">
        <v>13</v>
      </c>
      <c r="Q1261" s="109" t="s">
        <v>14</v>
      </c>
      <c r="R1261" s="109" t="s">
        <v>14</v>
      </c>
      <c r="S1261" s="109" t="str">
        <f t="shared" si="19"/>
        <v>Same</v>
      </c>
      <c r="T1261" s="109"/>
      <c r="U1261" s="109" t="s">
        <v>15</v>
      </c>
      <c r="V1261" s="109" t="s">
        <v>16</v>
      </c>
      <c r="W1261" s="109" t="s">
        <v>15739</v>
      </c>
      <c r="X1261" s="109" t="s">
        <v>17</v>
      </c>
      <c r="Y1261" s="89" t="s">
        <v>14461</v>
      </c>
      <c r="Z1261" s="89" t="s">
        <v>14496</v>
      </c>
      <c r="AA1261" s="89" t="s">
        <v>14497</v>
      </c>
      <c r="AB1261" s="89" t="s">
        <v>18</v>
      </c>
      <c r="AC1261" s="109" t="s">
        <v>18</v>
      </c>
      <c r="AD1261" s="109" t="s">
        <v>19</v>
      </c>
      <c r="AE1261" s="1" t="s">
        <v>20</v>
      </c>
      <c r="AF1261" s="1" t="s">
        <v>21</v>
      </c>
      <c r="AG1261" s="1" t="s">
        <v>22</v>
      </c>
      <c r="AH1261" s="109" t="s">
        <v>23</v>
      </c>
      <c r="AI1261" s="109" t="s">
        <v>24</v>
      </c>
      <c r="AJ1261" s="109" t="s">
        <v>25</v>
      </c>
      <c r="AK1261" s="109" t="s">
        <v>26</v>
      </c>
      <c r="AL1261" s="109" t="s">
        <v>27</v>
      </c>
      <c r="AM1261" s="109" t="s">
        <v>28</v>
      </c>
      <c r="AN1261" s="1" t="s">
        <v>29</v>
      </c>
      <c r="AO1261" s="1" t="s">
        <v>30</v>
      </c>
      <c r="AP1261" s="1" t="s">
        <v>31</v>
      </c>
      <c r="AQ1261" s="1" t="s">
        <v>32</v>
      </c>
      <c r="AR1261" s="1" t="s">
        <v>33</v>
      </c>
      <c r="AS1261" s="1" t="s">
        <v>34</v>
      </c>
      <c r="AT1261" s="1" t="s">
        <v>35</v>
      </c>
      <c r="AU1261" s="1" t="s">
        <v>36</v>
      </c>
      <c r="AV1261" s="1" t="s">
        <v>37</v>
      </c>
      <c r="AW1261" s="1" t="s">
        <v>38</v>
      </c>
      <c r="AX1261" s="1" t="s">
        <v>39</v>
      </c>
      <c r="AY1261" s="1" t="s">
        <v>40</v>
      </c>
      <c r="AZ1261" s="1" t="s">
        <v>41</v>
      </c>
      <c r="BA1261" s="1" t="s">
        <v>42</v>
      </c>
      <c r="BB1261" s="1" t="s">
        <v>795</v>
      </c>
      <c r="BC1261" s="1" t="s">
        <v>796</v>
      </c>
      <c r="BD1261" s="1" t="s">
        <v>794</v>
      </c>
    </row>
    <row r="1262" spans="1:56" x14ac:dyDescent="0.25">
      <c r="A1262">
        <v>680</v>
      </c>
      <c r="B1262" s="13" t="s">
        <v>7524</v>
      </c>
      <c r="C1262" s="109" t="s">
        <v>0</v>
      </c>
      <c r="D1262" s="109" t="s">
        <v>1</v>
      </c>
      <c r="E1262" s="109" t="s">
        <v>2</v>
      </c>
      <c r="F1262" s="109" t="s">
        <v>3</v>
      </c>
      <c r="G1262" s="109" t="s">
        <v>4</v>
      </c>
      <c r="H1262" s="109" t="s">
        <v>5</v>
      </c>
      <c r="I1262" s="109" t="s">
        <v>6</v>
      </c>
      <c r="J1262" s="109" t="s">
        <v>7</v>
      </c>
      <c r="K1262" s="109" t="s">
        <v>8</v>
      </c>
      <c r="L1262" s="109" t="s">
        <v>9</v>
      </c>
      <c r="M1262" s="109" t="s">
        <v>10</v>
      </c>
      <c r="N1262" s="109" t="s">
        <v>11</v>
      </c>
      <c r="O1262" s="109" t="s">
        <v>12</v>
      </c>
      <c r="P1262" s="109" t="s">
        <v>13</v>
      </c>
      <c r="Q1262" s="109" t="s">
        <v>14</v>
      </c>
      <c r="R1262" s="109" t="s">
        <v>14</v>
      </c>
      <c r="S1262" s="109" t="str">
        <f t="shared" si="19"/>
        <v>Same</v>
      </c>
      <c r="T1262" s="109"/>
      <c r="U1262" s="109" t="s">
        <v>15</v>
      </c>
      <c r="V1262" s="109" t="s">
        <v>16</v>
      </c>
      <c r="W1262" s="109" t="s">
        <v>15739</v>
      </c>
      <c r="X1262" s="109" t="s">
        <v>17</v>
      </c>
      <c r="Y1262" s="109" t="s">
        <v>14461</v>
      </c>
      <c r="Z1262" s="109" t="s">
        <v>14496</v>
      </c>
      <c r="AA1262" s="109" t="s">
        <v>14497</v>
      </c>
      <c r="AB1262" s="109" t="s">
        <v>18</v>
      </c>
      <c r="AC1262" s="5" t="s">
        <v>18</v>
      </c>
      <c r="AD1262" s="5" t="s">
        <v>19</v>
      </c>
      <c r="AE1262" s="5" t="s">
        <v>20</v>
      </c>
      <c r="AF1262" s="5" t="s">
        <v>21</v>
      </c>
      <c r="AG1262" s="5" t="s">
        <v>22</v>
      </c>
      <c r="AH1262" s="5" t="s">
        <v>23</v>
      </c>
      <c r="AI1262" s="5" t="s">
        <v>24</v>
      </c>
      <c r="AJ1262" s="5" t="s">
        <v>25</v>
      </c>
      <c r="AK1262" s="5" t="s">
        <v>26</v>
      </c>
      <c r="AL1262" s="5" t="s">
        <v>27</v>
      </c>
      <c r="AM1262" s="5" t="s">
        <v>28</v>
      </c>
      <c r="AN1262" s="109" t="s">
        <v>29</v>
      </c>
      <c r="AO1262" s="109" t="s">
        <v>30</v>
      </c>
      <c r="AP1262" s="109" t="s">
        <v>31</v>
      </c>
      <c r="AQ1262" s="109" t="s">
        <v>32</v>
      </c>
      <c r="AR1262" s="109" t="s">
        <v>33</v>
      </c>
      <c r="AS1262" s="109" t="s">
        <v>34</v>
      </c>
      <c r="AT1262" s="109" t="s">
        <v>35</v>
      </c>
      <c r="AU1262" s="109" t="s">
        <v>36</v>
      </c>
      <c r="AV1262" s="109" t="s">
        <v>37</v>
      </c>
      <c r="AW1262" s="109" t="s">
        <v>38</v>
      </c>
      <c r="AX1262" s="109" t="s">
        <v>39</v>
      </c>
      <c r="AY1262" s="109" t="s">
        <v>40</v>
      </c>
      <c r="AZ1262" s="109" t="s">
        <v>41</v>
      </c>
      <c r="BA1262" s="109" t="s">
        <v>42</v>
      </c>
      <c r="BB1262" s="109" t="s">
        <v>43</v>
      </c>
      <c r="BC1262" s="109" t="s">
        <v>44</v>
      </c>
      <c r="BD1262" s="109" t="s">
        <v>45</v>
      </c>
    </row>
    <row r="1263" spans="1:56" x14ac:dyDescent="0.25">
      <c r="A1263">
        <v>691</v>
      </c>
      <c r="B1263" s="13" t="s">
        <v>7525</v>
      </c>
      <c r="C1263" s="109" t="s">
        <v>0</v>
      </c>
      <c r="D1263" s="109" t="s">
        <v>1</v>
      </c>
      <c r="E1263" s="109" t="s">
        <v>2</v>
      </c>
      <c r="F1263" s="109" t="s">
        <v>3</v>
      </c>
      <c r="G1263" s="109" t="s">
        <v>4</v>
      </c>
      <c r="H1263" s="109" t="s">
        <v>5</v>
      </c>
      <c r="I1263" s="109" t="s">
        <v>6</v>
      </c>
      <c r="J1263" s="109" t="s">
        <v>7</v>
      </c>
      <c r="K1263" s="109" t="s">
        <v>8</v>
      </c>
      <c r="L1263" s="109" t="s">
        <v>792</v>
      </c>
      <c r="M1263" s="109" t="s">
        <v>793</v>
      </c>
      <c r="N1263" s="109" t="s">
        <v>794</v>
      </c>
      <c r="O1263" s="109" t="s">
        <v>12</v>
      </c>
      <c r="P1263" s="109" t="s">
        <v>13</v>
      </c>
      <c r="Q1263" s="109" t="s">
        <v>14</v>
      </c>
      <c r="R1263" s="109" t="s">
        <v>14</v>
      </c>
      <c r="S1263" s="109" t="str">
        <f t="shared" si="19"/>
        <v>Same</v>
      </c>
      <c r="T1263" s="109"/>
      <c r="U1263" s="109" t="s">
        <v>15</v>
      </c>
      <c r="V1263" s="109" t="s">
        <v>16</v>
      </c>
      <c r="W1263" s="109" t="s">
        <v>15739</v>
      </c>
      <c r="X1263" s="109" t="s">
        <v>17</v>
      </c>
      <c r="Y1263" s="109" t="s">
        <v>14461</v>
      </c>
      <c r="Z1263" s="109" t="s">
        <v>14496</v>
      </c>
      <c r="AA1263" s="109" t="s">
        <v>14497</v>
      </c>
      <c r="AB1263" s="109" t="s">
        <v>18</v>
      </c>
      <c r="AC1263" s="109" t="s">
        <v>18</v>
      </c>
      <c r="AD1263" s="109" t="s">
        <v>19</v>
      </c>
      <c r="AE1263" s="109" t="s">
        <v>20</v>
      </c>
      <c r="AF1263" s="109" t="s">
        <v>21</v>
      </c>
      <c r="AG1263" s="109" t="s">
        <v>22</v>
      </c>
      <c r="AH1263" s="109" t="s">
        <v>23</v>
      </c>
      <c r="AI1263" s="109" t="s">
        <v>24</v>
      </c>
      <c r="AJ1263" s="109" t="s">
        <v>25</v>
      </c>
      <c r="AK1263" s="109" t="s">
        <v>26</v>
      </c>
      <c r="AL1263" s="109" t="s">
        <v>27</v>
      </c>
      <c r="AM1263" s="109" t="s">
        <v>28</v>
      </c>
      <c r="AN1263" s="109" t="s">
        <v>29</v>
      </c>
      <c r="AO1263" s="109" t="s">
        <v>30</v>
      </c>
      <c r="AP1263" s="109" t="s">
        <v>31</v>
      </c>
      <c r="AQ1263" s="109" t="s">
        <v>32</v>
      </c>
      <c r="AR1263" s="109" t="s">
        <v>33</v>
      </c>
      <c r="AS1263" s="109" t="s">
        <v>34</v>
      </c>
      <c r="AT1263" s="109" t="s">
        <v>35</v>
      </c>
      <c r="AU1263" s="109" t="s">
        <v>36</v>
      </c>
      <c r="AV1263" s="109" t="s">
        <v>37</v>
      </c>
      <c r="AW1263" s="109" t="s">
        <v>38</v>
      </c>
      <c r="AX1263" s="109" t="s">
        <v>39</v>
      </c>
      <c r="AY1263" s="109" t="s">
        <v>40</v>
      </c>
      <c r="AZ1263" s="109" t="s">
        <v>41</v>
      </c>
      <c r="BA1263" s="109" t="s">
        <v>42</v>
      </c>
      <c r="BB1263" s="109" t="s">
        <v>795</v>
      </c>
      <c r="BC1263" s="109" t="s">
        <v>796</v>
      </c>
      <c r="BD1263" s="109" t="s">
        <v>794</v>
      </c>
    </row>
    <row r="1264" spans="1:56" x14ac:dyDescent="0.25">
      <c r="A1264">
        <v>693</v>
      </c>
      <c r="B1264" s="13" t="s">
        <v>7542</v>
      </c>
      <c r="C1264" s="109" t="s">
        <v>0</v>
      </c>
      <c r="D1264" s="109" t="s">
        <v>1</v>
      </c>
      <c r="E1264" s="109" t="s">
        <v>2</v>
      </c>
      <c r="F1264" s="109" t="s">
        <v>3</v>
      </c>
      <c r="G1264" s="109" t="s">
        <v>4</v>
      </c>
      <c r="H1264" s="109" t="s">
        <v>5</v>
      </c>
      <c r="I1264" s="109" t="s">
        <v>6</v>
      </c>
      <c r="J1264" s="109" t="s">
        <v>7</v>
      </c>
      <c r="K1264" s="109" t="s">
        <v>8</v>
      </c>
      <c r="L1264" s="109" t="s">
        <v>9</v>
      </c>
      <c r="M1264" s="109" t="s">
        <v>10</v>
      </c>
      <c r="N1264" s="109" t="s">
        <v>11</v>
      </c>
      <c r="O1264" s="109" t="s">
        <v>12</v>
      </c>
      <c r="P1264" s="109" t="s">
        <v>13</v>
      </c>
      <c r="Q1264" s="109" t="s">
        <v>14</v>
      </c>
      <c r="R1264" s="109" t="s">
        <v>14</v>
      </c>
      <c r="S1264" s="109" t="str">
        <f t="shared" si="19"/>
        <v>Same</v>
      </c>
      <c r="T1264" s="109"/>
      <c r="U1264" s="109" t="s">
        <v>15</v>
      </c>
      <c r="V1264" s="109" t="s">
        <v>16</v>
      </c>
      <c r="W1264" s="109" t="s">
        <v>15739</v>
      </c>
      <c r="X1264" s="109" t="s">
        <v>17</v>
      </c>
      <c r="Y1264" s="109" t="s">
        <v>14461</v>
      </c>
      <c r="Z1264" s="109" t="s">
        <v>14496</v>
      </c>
      <c r="AA1264" s="109" t="s">
        <v>14497</v>
      </c>
      <c r="AB1264" s="109" t="s">
        <v>18</v>
      </c>
      <c r="AC1264" s="109" t="s">
        <v>18</v>
      </c>
      <c r="AD1264" s="109" t="s">
        <v>19</v>
      </c>
      <c r="AE1264" s="109" t="s">
        <v>20</v>
      </c>
      <c r="AF1264" s="109" t="s">
        <v>21</v>
      </c>
      <c r="AG1264" s="109" t="s">
        <v>22</v>
      </c>
      <c r="AH1264" s="109" t="s">
        <v>23</v>
      </c>
      <c r="AI1264" s="109" t="s">
        <v>24</v>
      </c>
      <c r="AJ1264" s="109" t="s">
        <v>25</v>
      </c>
      <c r="AK1264" s="109" t="s">
        <v>26</v>
      </c>
      <c r="AL1264" s="109" t="s">
        <v>27</v>
      </c>
      <c r="AM1264" s="109" t="s">
        <v>28</v>
      </c>
      <c r="AN1264" s="109" t="s">
        <v>29</v>
      </c>
      <c r="AO1264" s="109" t="s">
        <v>30</v>
      </c>
      <c r="AP1264" s="109" t="s">
        <v>31</v>
      </c>
      <c r="AQ1264" s="109" t="s">
        <v>32</v>
      </c>
      <c r="AR1264" s="109" t="s">
        <v>33</v>
      </c>
      <c r="AS1264" s="109" t="s">
        <v>34</v>
      </c>
      <c r="AT1264" s="109" t="s">
        <v>35</v>
      </c>
      <c r="AU1264" s="109" t="s">
        <v>36</v>
      </c>
      <c r="AV1264" s="109" t="s">
        <v>37</v>
      </c>
      <c r="AW1264" s="109" t="s">
        <v>38</v>
      </c>
      <c r="AX1264" s="109" t="s">
        <v>39</v>
      </c>
      <c r="AY1264" s="109" t="s">
        <v>40</v>
      </c>
      <c r="AZ1264" s="109" t="s">
        <v>41</v>
      </c>
      <c r="BA1264" s="109" t="s">
        <v>42</v>
      </c>
      <c r="BB1264" s="109" t="s">
        <v>43</v>
      </c>
      <c r="BC1264" s="109" t="s">
        <v>44</v>
      </c>
      <c r="BD1264" s="109" t="s">
        <v>45</v>
      </c>
    </row>
    <row r="1265" spans="1:56" x14ac:dyDescent="0.25">
      <c r="A1265">
        <v>698</v>
      </c>
      <c r="B1265" s="13" t="s">
        <v>7541</v>
      </c>
      <c r="C1265" s="109" t="s">
        <v>0</v>
      </c>
      <c r="D1265" s="109" t="s">
        <v>1</v>
      </c>
      <c r="E1265" s="109" t="s">
        <v>2</v>
      </c>
      <c r="F1265" s="109" t="s">
        <v>3</v>
      </c>
      <c r="G1265" s="109" t="s">
        <v>4</v>
      </c>
      <c r="H1265" s="109" t="s">
        <v>5</v>
      </c>
      <c r="I1265" s="109" t="s">
        <v>6</v>
      </c>
      <c r="J1265" s="109" t="s">
        <v>7</v>
      </c>
      <c r="K1265" s="109" t="s">
        <v>8</v>
      </c>
      <c r="L1265" s="109" t="s">
        <v>792</v>
      </c>
      <c r="M1265" s="109" t="s">
        <v>793</v>
      </c>
      <c r="N1265" s="109" t="s">
        <v>794</v>
      </c>
      <c r="O1265" s="109" t="s">
        <v>12</v>
      </c>
      <c r="P1265" s="109" t="s">
        <v>13</v>
      </c>
      <c r="Q1265" s="5" t="s">
        <v>14</v>
      </c>
      <c r="R1265" s="5" t="s">
        <v>14</v>
      </c>
      <c r="S1265" s="109" t="str">
        <f t="shared" si="19"/>
        <v>Same</v>
      </c>
      <c r="T1265" s="109"/>
      <c r="U1265" s="5" t="s">
        <v>15</v>
      </c>
      <c r="V1265" s="5" t="s">
        <v>16</v>
      </c>
      <c r="W1265" s="109" t="s">
        <v>15739</v>
      </c>
      <c r="X1265" s="5" t="s">
        <v>17</v>
      </c>
      <c r="Y1265" s="109" t="s">
        <v>14461</v>
      </c>
      <c r="Z1265" s="109" t="s">
        <v>14496</v>
      </c>
      <c r="AA1265" s="109" t="s">
        <v>14497</v>
      </c>
      <c r="AB1265" s="109" t="s">
        <v>18</v>
      </c>
      <c r="AC1265" s="5" t="s">
        <v>18</v>
      </c>
      <c r="AD1265" s="5" t="s">
        <v>19</v>
      </c>
      <c r="AE1265" s="5" t="s">
        <v>20</v>
      </c>
      <c r="AF1265" s="5" t="s">
        <v>21</v>
      </c>
      <c r="AG1265" s="5" t="s">
        <v>22</v>
      </c>
      <c r="AH1265" s="5" t="s">
        <v>23</v>
      </c>
      <c r="AI1265" s="5" t="s">
        <v>24</v>
      </c>
      <c r="AJ1265" s="5" t="s">
        <v>25</v>
      </c>
      <c r="AK1265" s="5" t="s">
        <v>26</v>
      </c>
      <c r="AL1265" s="5" t="s">
        <v>27</v>
      </c>
      <c r="AM1265" s="5" t="s">
        <v>28</v>
      </c>
      <c r="AN1265" s="109" t="s">
        <v>29</v>
      </c>
      <c r="AO1265" s="109" t="s">
        <v>30</v>
      </c>
      <c r="AP1265" s="109" t="s">
        <v>31</v>
      </c>
      <c r="AQ1265" s="109" t="s">
        <v>32</v>
      </c>
      <c r="AR1265" s="109" t="s">
        <v>33</v>
      </c>
      <c r="AS1265" s="109" t="s">
        <v>34</v>
      </c>
      <c r="AT1265" s="109" t="s">
        <v>35</v>
      </c>
      <c r="AU1265" s="109" t="s">
        <v>36</v>
      </c>
      <c r="AV1265" s="109" t="s">
        <v>37</v>
      </c>
      <c r="AW1265" s="109" t="s">
        <v>38</v>
      </c>
      <c r="AX1265" s="109" t="s">
        <v>39</v>
      </c>
      <c r="AY1265" s="109" t="s">
        <v>40</v>
      </c>
      <c r="AZ1265" s="109" t="s">
        <v>41</v>
      </c>
      <c r="BA1265" s="109" t="s">
        <v>42</v>
      </c>
      <c r="BB1265" s="109" t="s">
        <v>795</v>
      </c>
      <c r="BC1265" s="109" t="s">
        <v>796</v>
      </c>
      <c r="BD1265" s="109" t="s">
        <v>794</v>
      </c>
    </row>
    <row r="1266" spans="1:56" x14ac:dyDescent="0.25">
      <c r="A1266">
        <v>710</v>
      </c>
      <c r="B1266" s="13" t="s">
        <v>7778</v>
      </c>
      <c r="C1266" s="109" t="s">
        <v>0</v>
      </c>
      <c r="D1266" s="109" t="s">
        <v>1</v>
      </c>
      <c r="E1266" s="109" t="s">
        <v>2</v>
      </c>
      <c r="F1266" s="109" t="s">
        <v>3</v>
      </c>
      <c r="G1266" s="109" t="s">
        <v>4</v>
      </c>
      <c r="H1266" s="109" t="s">
        <v>5</v>
      </c>
      <c r="I1266" s="109" t="s">
        <v>6</v>
      </c>
      <c r="J1266" s="109" t="s">
        <v>7</v>
      </c>
      <c r="K1266" s="109" t="s">
        <v>8</v>
      </c>
      <c r="L1266" s="109" t="s">
        <v>9</v>
      </c>
      <c r="M1266" s="109" t="s">
        <v>10</v>
      </c>
      <c r="N1266" s="109" t="s">
        <v>11</v>
      </c>
      <c r="O1266" s="109" t="s">
        <v>12</v>
      </c>
      <c r="P1266" s="109" t="s">
        <v>13</v>
      </c>
      <c r="Q1266" s="109" t="s">
        <v>14</v>
      </c>
      <c r="R1266" s="109" t="s">
        <v>14</v>
      </c>
      <c r="S1266" s="109" t="str">
        <f t="shared" si="19"/>
        <v>Same</v>
      </c>
      <c r="T1266" s="109"/>
      <c r="U1266" s="109" t="s">
        <v>15</v>
      </c>
      <c r="V1266" s="5" t="s">
        <v>16</v>
      </c>
      <c r="W1266" s="109" t="s">
        <v>15739</v>
      </c>
      <c r="X1266" s="5" t="s">
        <v>17</v>
      </c>
      <c r="Y1266" s="109" t="s">
        <v>14461</v>
      </c>
      <c r="Z1266" s="109" t="s">
        <v>14496</v>
      </c>
      <c r="AA1266" s="109" t="s">
        <v>14497</v>
      </c>
      <c r="AB1266" s="109" t="s">
        <v>18</v>
      </c>
      <c r="AC1266" s="5" t="s">
        <v>18</v>
      </c>
      <c r="AD1266" s="5" t="s">
        <v>19</v>
      </c>
      <c r="AE1266" s="5" t="s">
        <v>20</v>
      </c>
      <c r="AF1266" s="5" t="s">
        <v>21</v>
      </c>
      <c r="AG1266" s="5" t="s">
        <v>22</v>
      </c>
      <c r="AH1266" s="5" t="s">
        <v>23</v>
      </c>
      <c r="AI1266" s="5" t="s">
        <v>24</v>
      </c>
      <c r="AJ1266" s="5" t="s">
        <v>25</v>
      </c>
      <c r="AK1266" s="5" t="s">
        <v>26</v>
      </c>
      <c r="AL1266" s="5" t="s">
        <v>27</v>
      </c>
      <c r="AM1266" s="5" t="s">
        <v>28</v>
      </c>
      <c r="AN1266" s="109" t="s">
        <v>29</v>
      </c>
      <c r="AO1266" s="109" t="s">
        <v>30</v>
      </c>
      <c r="AP1266" s="109" t="s">
        <v>31</v>
      </c>
      <c r="AQ1266" s="109" t="s">
        <v>32</v>
      </c>
      <c r="AR1266" s="109" t="s">
        <v>33</v>
      </c>
      <c r="AS1266" s="109" t="s">
        <v>34</v>
      </c>
      <c r="AT1266" s="109" t="s">
        <v>35</v>
      </c>
      <c r="AU1266" s="109" t="s">
        <v>36</v>
      </c>
      <c r="AV1266" s="109" t="s">
        <v>37</v>
      </c>
      <c r="AW1266" s="109" t="s">
        <v>38</v>
      </c>
      <c r="AX1266" s="109" t="s">
        <v>39</v>
      </c>
      <c r="AY1266" s="109" t="s">
        <v>40</v>
      </c>
      <c r="AZ1266" s="109" t="s">
        <v>41</v>
      </c>
      <c r="BA1266" s="109" t="s">
        <v>42</v>
      </c>
      <c r="BB1266" s="109" t="s">
        <v>43</v>
      </c>
      <c r="BC1266" s="109" t="s">
        <v>44</v>
      </c>
      <c r="BD1266" s="109" t="s">
        <v>45</v>
      </c>
    </row>
    <row r="1267" spans="1:56" x14ac:dyDescent="0.25">
      <c r="A1267">
        <v>724</v>
      </c>
      <c r="B1267" s="13" t="s">
        <v>7779</v>
      </c>
      <c r="C1267" s="109" t="s">
        <v>0</v>
      </c>
      <c r="D1267" s="109" t="s">
        <v>1</v>
      </c>
      <c r="E1267" s="109" t="s">
        <v>2</v>
      </c>
      <c r="F1267" s="109" t="s">
        <v>3</v>
      </c>
      <c r="G1267" s="109" t="s">
        <v>4</v>
      </c>
      <c r="H1267" s="109" t="s">
        <v>5</v>
      </c>
      <c r="I1267" s="109" t="s">
        <v>6</v>
      </c>
      <c r="J1267" s="109" t="s">
        <v>7</v>
      </c>
      <c r="K1267" s="109" t="s">
        <v>8</v>
      </c>
      <c r="L1267" s="109" t="s">
        <v>792</v>
      </c>
      <c r="M1267" s="109" t="s">
        <v>793</v>
      </c>
      <c r="N1267" s="109" t="s">
        <v>794</v>
      </c>
      <c r="O1267" s="109" t="s">
        <v>12</v>
      </c>
      <c r="P1267" s="109" t="s">
        <v>13</v>
      </c>
      <c r="Q1267" s="5" t="s">
        <v>14</v>
      </c>
      <c r="R1267" s="5" t="s">
        <v>14</v>
      </c>
      <c r="S1267" s="109" t="str">
        <f t="shared" si="19"/>
        <v>Same</v>
      </c>
      <c r="T1267" s="109"/>
      <c r="U1267" s="5" t="s">
        <v>15</v>
      </c>
      <c r="V1267" s="5" t="s">
        <v>16</v>
      </c>
      <c r="W1267" s="109" t="s">
        <v>15739</v>
      </c>
      <c r="X1267" s="5" t="s">
        <v>17</v>
      </c>
      <c r="Y1267" s="109" t="s">
        <v>14461</v>
      </c>
      <c r="Z1267" s="109" t="s">
        <v>14496</v>
      </c>
      <c r="AA1267" s="109" t="s">
        <v>14497</v>
      </c>
      <c r="AB1267" s="109" t="s">
        <v>18</v>
      </c>
      <c r="AC1267" s="5" t="s">
        <v>18</v>
      </c>
      <c r="AD1267" s="5" t="s">
        <v>19</v>
      </c>
      <c r="AE1267" s="5" t="s">
        <v>20</v>
      </c>
      <c r="AF1267" s="5" t="s">
        <v>21</v>
      </c>
      <c r="AG1267" s="5" t="s">
        <v>22</v>
      </c>
      <c r="AH1267" s="5" t="s">
        <v>23</v>
      </c>
      <c r="AI1267" s="5" t="s">
        <v>24</v>
      </c>
      <c r="AJ1267" s="5" t="s">
        <v>25</v>
      </c>
      <c r="AK1267" s="5" t="s">
        <v>26</v>
      </c>
      <c r="AL1267" s="5" t="s">
        <v>27</v>
      </c>
      <c r="AM1267" s="5" t="s">
        <v>28</v>
      </c>
      <c r="AN1267" s="109" t="s">
        <v>29</v>
      </c>
      <c r="AO1267" s="109" t="s">
        <v>30</v>
      </c>
      <c r="AP1267" s="109" t="s">
        <v>31</v>
      </c>
      <c r="AQ1267" s="109" t="s">
        <v>32</v>
      </c>
      <c r="AR1267" s="109" t="s">
        <v>33</v>
      </c>
      <c r="AS1267" s="109" t="s">
        <v>34</v>
      </c>
      <c r="AT1267" s="109" t="s">
        <v>35</v>
      </c>
      <c r="AU1267" s="109" t="s">
        <v>36</v>
      </c>
      <c r="AV1267" s="109" t="s">
        <v>37</v>
      </c>
      <c r="AW1267" s="109" t="s">
        <v>38</v>
      </c>
      <c r="AX1267" s="109" t="s">
        <v>39</v>
      </c>
      <c r="AY1267" s="109" t="s">
        <v>40</v>
      </c>
      <c r="AZ1267" s="109" t="s">
        <v>41</v>
      </c>
      <c r="BA1267" s="109" t="s">
        <v>42</v>
      </c>
      <c r="BB1267" s="109" t="s">
        <v>795</v>
      </c>
      <c r="BC1267" s="109" t="s">
        <v>796</v>
      </c>
      <c r="BD1267" s="109" t="s">
        <v>794</v>
      </c>
    </row>
    <row r="1268" spans="1:56" x14ac:dyDescent="0.25">
      <c r="A1268">
        <v>733</v>
      </c>
      <c r="B1268" s="13" t="s">
        <v>7781</v>
      </c>
      <c r="C1268" s="109" t="s">
        <v>0</v>
      </c>
      <c r="D1268" s="109" t="s">
        <v>1</v>
      </c>
      <c r="E1268" s="109" t="s">
        <v>2</v>
      </c>
      <c r="F1268" s="109" t="s">
        <v>3</v>
      </c>
      <c r="G1268" s="109" t="s">
        <v>4</v>
      </c>
      <c r="H1268" s="109" t="s">
        <v>5</v>
      </c>
      <c r="I1268" s="109" t="s">
        <v>6</v>
      </c>
      <c r="J1268" s="109" t="s">
        <v>7</v>
      </c>
      <c r="K1268" s="109" t="s">
        <v>8</v>
      </c>
      <c r="L1268" s="109" t="s">
        <v>9</v>
      </c>
      <c r="M1268" s="109" t="s">
        <v>10</v>
      </c>
      <c r="N1268" s="109" t="s">
        <v>11</v>
      </c>
      <c r="O1268" s="109" t="s">
        <v>12</v>
      </c>
      <c r="P1268" s="109" t="s">
        <v>13</v>
      </c>
      <c r="Q1268" s="109" t="s">
        <v>14</v>
      </c>
      <c r="R1268" s="109" t="s">
        <v>14</v>
      </c>
      <c r="S1268" s="109" t="str">
        <f t="shared" si="19"/>
        <v>Same</v>
      </c>
      <c r="T1268" s="109"/>
      <c r="U1268" s="109" t="s">
        <v>15</v>
      </c>
      <c r="V1268" s="109" t="s">
        <v>16</v>
      </c>
      <c r="W1268" s="109" t="s">
        <v>15739</v>
      </c>
      <c r="X1268" s="109" t="s">
        <v>17</v>
      </c>
      <c r="Y1268" s="109" t="s">
        <v>14461</v>
      </c>
      <c r="Z1268" s="109" t="s">
        <v>14496</v>
      </c>
      <c r="AA1268" s="109" t="s">
        <v>14497</v>
      </c>
      <c r="AB1268" s="109" t="s">
        <v>18</v>
      </c>
      <c r="AC1268" s="109" t="s">
        <v>18</v>
      </c>
      <c r="AD1268" s="109" t="s">
        <v>19</v>
      </c>
      <c r="AE1268" s="109" t="s">
        <v>20</v>
      </c>
      <c r="AF1268" s="109" t="s">
        <v>21</v>
      </c>
      <c r="AG1268" s="109" t="s">
        <v>22</v>
      </c>
      <c r="AH1268" s="109" t="s">
        <v>23</v>
      </c>
      <c r="AI1268" s="109" t="s">
        <v>24</v>
      </c>
      <c r="AJ1268" s="109" t="s">
        <v>25</v>
      </c>
      <c r="AK1268" s="109" t="s">
        <v>26</v>
      </c>
      <c r="AL1268" s="109" t="s">
        <v>27</v>
      </c>
      <c r="AM1268" s="109" t="s">
        <v>28</v>
      </c>
      <c r="AN1268" s="109" t="s">
        <v>29</v>
      </c>
      <c r="AO1268" s="109" t="s">
        <v>30</v>
      </c>
      <c r="AP1268" s="109" t="s">
        <v>31</v>
      </c>
      <c r="AQ1268" s="109" t="s">
        <v>32</v>
      </c>
      <c r="AR1268" s="109" t="s">
        <v>33</v>
      </c>
      <c r="AS1268" s="109" t="s">
        <v>34</v>
      </c>
      <c r="AT1268" s="109" t="s">
        <v>35</v>
      </c>
      <c r="AU1268" s="109" t="s">
        <v>36</v>
      </c>
      <c r="AV1268" s="109" t="s">
        <v>37</v>
      </c>
      <c r="AW1268" s="109" t="s">
        <v>38</v>
      </c>
      <c r="AX1268" s="109" t="s">
        <v>39</v>
      </c>
      <c r="AY1268" s="109" t="s">
        <v>40</v>
      </c>
      <c r="AZ1268" s="109" t="s">
        <v>41</v>
      </c>
      <c r="BA1268" s="109" t="s">
        <v>42</v>
      </c>
      <c r="BB1268" s="109" t="s">
        <v>43</v>
      </c>
      <c r="BC1268" s="109" t="s">
        <v>44</v>
      </c>
      <c r="BD1268" s="109" t="s">
        <v>45</v>
      </c>
    </row>
    <row r="1269" spans="1:56" x14ac:dyDescent="0.25">
      <c r="A1269">
        <v>736</v>
      </c>
      <c r="B1269" s="13" t="s">
        <v>7780</v>
      </c>
      <c r="C1269" s="109" t="s">
        <v>0</v>
      </c>
      <c r="D1269" s="109" t="s">
        <v>1</v>
      </c>
      <c r="E1269" s="109" t="s">
        <v>2</v>
      </c>
      <c r="F1269" s="109" t="s">
        <v>3</v>
      </c>
      <c r="G1269" s="109" t="s">
        <v>4</v>
      </c>
      <c r="H1269" s="109" t="s">
        <v>5</v>
      </c>
      <c r="I1269" s="109" t="s">
        <v>6</v>
      </c>
      <c r="J1269" s="109" t="s">
        <v>7</v>
      </c>
      <c r="K1269" s="109" t="s">
        <v>8</v>
      </c>
      <c r="L1269" s="109" t="s">
        <v>792</v>
      </c>
      <c r="M1269" s="109" t="s">
        <v>793</v>
      </c>
      <c r="N1269" s="109" t="s">
        <v>794</v>
      </c>
      <c r="O1269" s="109" t="s">
        <v>12</v>
      </c>
      <c r="P1269" s="109" t="s">
        <v>13</v>
      </c>
      <c r="Q1269" s="109" t="s">
        <v>14</v>
      </c>
      <c r="R1269" s="109" t="s">
        <v>14</v>
      </c>
      <c r="S1269" s="109" t="str">
        <f t="shared" si="19"/>
        <v>Same</v>
      </c>
      <c r="T1269" s="109"/>
      <c r="U1269" s="109" t="s">
        <v>15</v>
      </c>
      <c r="V1269" s="109" t="s">
        <v>16</v>
      </c>
      <c r="W1269" s="109" t="s">
        <v>15739</v>
      </c>
      <c r="X1269" s="109" t="s">
        <v>17</v>
      </c>
      <c r="Y1269" s="109" t="s">
        <v>14461</v>
      </c>
      <c r="Z1269" s="109" t="s">
        <v>14496</v>
      </c>
      <c r="AA1269" s="109" t="s">
        <v>14497</v>
      </c>
      <c r="AB1269" s="109" t="s">
        <v>18</v>
      </c>
      <c r="AC1269" s="109" t="s">
        <v>18</v>
      </c>
      <c r="AD1269" s="109" t="s">
        <v>19</v>
      </c>
      <c r="AE1269" s="109" t="s">
        <v>20</v>
      </c>
      <c r="AF1269" s="109" t="s">
        <v>21</v>
      </c>
      <c r="AG1269" s="109" t="s">
        <v>22</v>
      </c>
      <c r="AH1269" s="109" t="s">
        <v>23</v>
      </c>
      <c r="AI1269" s="109" t="s">
        <v>24</v>
      </c>
      <c r="AJ1269" s="109" t="s">
        <v>25</v>
      </c>
      <c r="AK1269" s="109" t="s">
        <v>26</v>
      </c>
      <c r="AL1269" s="109" t="s">
        <v>27</v>
      </c>
      <c r="AM1269" s="109" t="s">
        <v>28</v>
      </c>
      <c r="AN1269" s="109" t="s">
        <v>29</v>
      </c>
      <c r="AO1269" s="109" t="s">
        <v>30</v>
      </c>
      <c r="AP1269" s="109" t="s">
        <v>31</v>
      </c>
      <c r="AQ1269" s="109" t="s">
        <v>32</v>
      </c>
      <c r="AR1269" s="109" t="s">
        <v>33</v>
      </c>
      <c r="AS1269" s="109" t="s">
        <v>34</v>
      </c>
      <c r="AT1269" s="109" t="s">
        <v>35</v>
      </c>
      <c r="AU1269" s="109" t="s">
        <v>36</v>
      </c>
      <c r="AV1269" s="109" t="s">
        <v>37</v>
      </c>
      <c r="AW1269" s="109" t="s">
        <v>38</v>
      </c>
      <c r="AX1269" s="109" t="s">
        <v>39</v>
      </c>
      <c r="AY1269" s="109" t="s">
        <v>40</v>
      </c>
      <c r="AZ1269" s="109" t="s">
        <v>41</v>
      </c>
      <c r="BA1269" s="109" t="s">
        <v>42</v>
      </c>
      <c r="BB1269" s="109" t="s">
        <v>795</v>
      </c>
      <c r="BC1269" s="109" t="s">
        <v>796</v>
      </c>
      <c r="BD1269" s="109" t="s">
        <v>794</v>
      </c>
    </row>
    <row r="1270" spans="1:56" x14ac:dyDescent="0.25">
      <c r="A1270">
        <v>740</v>
      </c>
      <c r="B1270" s="13" t="s">
        <v>9726</v>
      </c>
      <c r="C1270" s="109" t="s">
        <v>0</v>
      </c>
      <c r="D1270" s="109" t="s">
        <v>1</v>
      </c>
      <c r="E1270" s="109" t="s">
        <v>2</v>
      </c>
      <c r="F1270" s="109" t="s">
        <v>3</v>
      </c>
      <c r="G1270" s="109" t="s">
        <v>4</v>
      </c>
      <c r="H1270" s="109" t="s">
        <v>5</v>
      </c>
      <c r="I1270" s="109" t="s">
        <v>6</v>
      </c>
      <c r="J1270" s="109" t="s">
        <v>7</v>
      </c>
      <c r="K1270" s="109" t="s">
        <v>8</v>
      </c>
      <c r="L1270" s="109" t="s">
        <v>9</v>
      </c>
      <c r="M1270" s="109" t="s">
        <v>10</v>
      </c>
      <c r="N1270" s="109" t="s">
        <v>11</v>
      </c>
      <c r="O1270" s="109" t="s">
        <v>12</v>
      </c>
      <c r="P1270" s="109" t="s">
        <v>13</v>
      </c>
      <c r="Q1270" s="109" t="s">
        <v>14</v>
      </c>
      <c r="R1270" s="109" t="s">
        <v>14</v>
      </c>
      <c r="S1270" s="109" t="str">
        <f t="shared" si="19"/>
        <v>Same</v>
      </c>
      <c r="T1270" s="109"/>
      <c r="U1270" s="109" t="s">
        <v>15</v>
      </c>
      <c r="V1270" s="109" t="s">
        <v>16</v>
      </c>
      <c r="W1270" s="109" t="s">
        <v>15739</v>
      </c>
      <c r="X1270" s="109" t="s">
        <v>17</v>
      </c>
      <c r="Y1270" s="109" t="s">
        <v>14461</v>
      </c>
      <c r="Z1270" s="109" t="s">
        <v>14496</v>
      </c>
      <c r="AA1270" s="109" t="s">
        <v>14497</v>
      </c>
      <c r="AB1270" s="109" t="s">
        <v>18</v>
      </c>
      <c r="AC1270" s="5" t="s">
        <v>18</v>
      </c>
      <c r="AD1270" s="5" t="s">
        <v>19</v>
      </c>
      <c r="AE1270" s="5" t="s">
        <v>20</v>
      </c>
      <c r="AF1270" s="5" t="s">
        <v>21</v>
      </c>
      <c r="AG1270" s="5" t="s">
        <v>22</v>
      </c>
      <c r="AH1270" s="5" t="s">
        <v>23</v>
      </c>
      <c r="AI1270" s="5" t="s">
        <v>24</v>
      </c>
      <c r="AJ1270" s="5" t="s">
        <v>25</v>
      </c>
      <c r="AK1270" s="5" t="s">
        <v>26</v>
      </c>
      <c r="AL1270" s="5" t="s">
        <v>27</v>
      </c>
      <c r="AM1270" s="5" t="s">
        <v>28</v>
      </c>
      <c r="AN1270" s="109" t="s">
        <v>29</v>
      </c>
      <c r="AO1270" s="109" t="s">
        <v>30</v>
      </c>
      <c r="AP1270" s="109" t="s">
        <v>31</v>
      </c>
      <c r="AQ1270" s="109" t="s">
        <v>32</v>
      </c>
      <c r="AR1270" s="109" t="s">
        <v>33</v>
      </c>
      <c r="AS1270" s="109" t="s">
        <v>34</v>
      </c>
      <c r="AT1270" s="109" t="s">
        <v>35</v>
      </c>
      <c r="AU1270" s="109" t="s">
        <v>36</v>
      </c>
      <c r="AV1270" s="109" t="s">
        <v>37</v>
      </c>
      <c r="AW1270" s="109" t="s">
        <v>38</v>
      </c>
      <c r="AX1270" s="109" t="s">
        <v>39</v>
      </c>
      <c r="AY1270" s="109" t="s">
        <v>40</v>
      </c>
      <c r="AZ1270" s="109" t="s">
        <v>41</v>
      </c>
      <c r="BA1270" s="109" t="s">
        <v>42</v>
      </c>
      <c r="BB1270" s="109" t="s">
        <v>43</v>
      </c>
      <c r="BC1270" s="109" t="s">
        <v>44</v>
      </c>
      <c r="BD1270" s="109" t="s">
        <v>45</v>
      </c>
    </row>
    <row r="1271" spans="1:56" x14ac:dyDescent="0.25">
      <c r="A1271">
        <v>799</v>
      </c>
      <c r="B1271" s="13" t="s">
        <v>9727</v>
      </c>
      <c r="C1271" s="109" t="s">
        <v>0</v>
      </c>
      <c r="D1271" s="109" t="s">
        <v>1</v>
      </c>
      <c r="E1271" s="109" t="s">
        <v>2</v>
      </c>
      <c r="F1271" s="109" t="s">
        <v>3</v>
      </c>
      <c r="G1271" s="109" t="s">
        <v>4</v>
      </c>
      <c r="H1271" s="109" t="s">
        <v>5</v>
      </c>
      <c r="I1271" s="109" t="s">
        <v>6</v>
      </c>
      <c r="J1271" s="109" t="s">
        <v>7</v>
      </c>
      <c r="K1271" s="109" t="s">
        <v>8</v>
      </c>
      <c r="L1271" s="109" t="s">
        <v>792</v>
      </c>
      <c r="M1271" s="109" t="s">
        <v>793</v>
      </c>
      <c r="N1271" s="109" t="s">
        <v>794</v>
      </c>
      <c r="O1271" s="109" t="s">
        <v>12</v>
      </c>
      <c r="P1271" s="109" t="s">
        <v>13</v>
      </c>
      <c r="Q1271" s="5" t="s">
        <v>14</v>
      </c>
      <c r="R1271" s="5" t="s">
        <v>14</v>
      </c>
      <c r="S1271" s="109" t="str">
        <f t="shared" si="19"/>
        <v>Same</v>
      </c>
      <c r="T1271" s="109"/>
      <c r="U1271" s="5" t="s">
        <v>15</v>
      </c>
      <c r="V1271" s="5" t="s">
        <v>16</v>
      </c>
      <c r="W1271" s="109" t="s">
        <v>15739</v>
      </c>
      <c r="X1271" s="5" t="s">
        <v>17</v>
      </c>
      <c r="Y1271" s="109" t="s">
        <v>14461</v>
      </c>
      <c r="Z1271" s="109" t="s">
        <v>14496</v>
      </c>
      <c r="AA1271" s="109" t="s">
        <v>14497</v>
      </c>
      <c r="AB1271" s="109" t="s">
        <v>18</v>
      </c>
      <c r="AC1271" s="5" t="s">
        <v>18</v>
      </c>
      <c r="AD1271" s="5" t="s">
        <v>19</v>
      </c>
      <c r="AE1271" s="5" t="s">
        <v>20</v>
      </c>
      <c r="AF1271" s="5" t="s">
        <v>21</v>
      </c>
      <c r="AG1271" s="5" t="s">
        <v>22</v>
      </c>
      <c r="AH1271" s="5" t="s">
        <v>23</v>
      </c>
      <c r="AI1271" s="5" t="s">
        <v>24</v>
      </c>
      <c r="AJ1271" s="5" t="s">
        <v>25</v>
      </c>
      <c r="AK1271" s="5" t="s">
        <v>26</v>
      </c>
      <c r="AL1271" s="5" t="s">
        <v>27</v>
      </c>
      <c r="AM1271" s="5" t="s">
        <v>28</v>
      </c>
      <c r="AN1271" s="109" t="s">
        <v>29</v>
      </c>
      <c r="AO1271" s="109" t="s">
        <v>30</v>
      </c>
      <c r="AP1271" s="109" t="s">
        <v>31</v>
      </c>
      <c r="AQ1271" s="109" t="s">
        <v>32</v>
      </c>
      <c r="AR1271" s="109" t="s">
        <v>33</v>
      </c>
      <c r="AS1271" s="109" t="s">
        <v>34</v>
      </c>
      <c r="AT1271" s="109" t="s">
        <v>35</v>
      </c>
      <c r="AU1271" s="109" t="s">
        <v>36</v>
      </c>
      <c r="AV1271" s="109" t="s">
        <v>37</v>
      </c>
      <c r="AW1271" s="109" t="s">
        <v>38</v>
      </c>
      <c r="AX1271" s="109" t="s">
        <v>39</v>
      </c>
      <c r="AY1271" s="109" t="s">
        <v>40</v>
      </c>
      <c r="AZ1271" s="109" t="s">
        <v>41</v>
      </c>
      <c r="BA1271" s="109" t="s">
        <v>42</v>
      </c>
      <c r="BB1271" s="109" t="s">
        <v>795</v>
      </c>
      <c r="BC1271" s="109" t="s">
        <v>796</v>
      </c>
      <c r="BD1271" s="109" t="s">
        <v>794</v>
      </c>
    </row>
    <row r="1272" spans="1:56" x14ac:dyDescent="0.25">
      <c r="A1272">
        <v>818</v>
      </c>
      <c r="B1272" s="13" t="s">
        <v>4672</v>
      </c>
      <c r="C1272" s="25" t="s">
        <v>0</v>
      </c>
      <c r="D1272" s="25" t="s">
        <v>1</v>
      </c>
      <c r="E1272" s="25" t="s">
        <v>2</v>
      </c>
      <c r="F1272" s="25" t="s">
        <v>3</v>
      </c>
      <c r="G1272" s="25" t="s">
        <v>4</v>
      </c>
      <c r="H1272" s="25" t="s">
        <v>5</v>
      </c>
      <c r="I1272" s="25" t="s">
        <v>6</v>
      </c>
      <c r="J1272" s="25" t="s">
        <v>7</v>
      </c>
      <c r="K1272" s="25" t="s">
        <v>8</v>
      </c>
      <c r="L1272" s="25" t="s">
        <v>9</v>
      </c>
      <c r="M1272" s="25" t="s">
        <v>10</v>
      </c>
      <c r="N1272" s="25" t="s">
        <v>11</v>
      </c>
      <c r="O1272" s="25" t="s">
        <v>12</v>
      </c>
      <c r="P1272" s="25" t="s">
        <v>13</v>
      </c>
      <c r="Q1272" s="25" t="s">
        <v>14</v>
      </c>
      <c r="R1272" s="25" t="s">
        <v>14</v>
      </c>
      <c r="S1272" s="109" t="str">
        <f t="shared" si="19"/>
        <v>Same</v>
      </c>
      <c r="T1272" s="109"/>
      <c r="U1272" s="25" t="s">
        <v>15</v>
      </c>
      <c r="V1272" s="25" t="s">
        <v>16</v>
      </c>
      <c r="W1272" s="109" t="s">
        <v>15739</v>
      </c>
      <c r="X1272" s="25" t="s">
        <v>17</v>
      </c>
      <c r="Y1272" s="109" t="s">
        <v>14461</v>
      </c>
      <c r="Z1272" s="109" t="s">
        <v>14496</v>
      </c>
      <c r="AA1272" s="109" t="s">
        <v>14497</v>
      </c>
      <c r="AB1272" s="109" t="s">
        <v>18</v>
      </c>
      <c r="AC1272" s="25" t="s">
        <v>18</v>
      </c>
      <c r="AD1272" s="25" t="s">
        <v>19</v>
      </c>
      <c r="AE1272" s="25" t="s">
        <v>20</v>
      </c>
      <c r="AF1272" s="25" t="s">
        <v>21</v>
      </c>
      <c r="AG1272" s="25" t="s">
        <v>22</v>
      </c>
      <c r="AH1272" s="25" t="s">
        <v>23</v>
      </c>
      <c r="AI1272" s="25" t="s">
        <v>24</v>
      </c>
      <c r="AJ1272" s="25" t="s">
        <v>25</v>
      </c>
      <c r="AK1272" s="25" t="s">
        <v>26</v>
      </c>
      <c r="AL1272" s="25" t="s">
        <v>27</v>
      </c>
      <c r="AM1272" s="25" t="s">
        <v>28</v>
      </c>
      <c r="AN1272" s="25" t="s">
        <v>29</v>
      </c>
      <c r="AO1272" s="25" t="s">
        <v>30</v>
      </c>
      <c r="AP1272" s="25" t="s">
        <v>31</v>
      </c>
      <c r="AQ1272" s="25" t="s">
        <v>32</v>
      </c>
      <c r="AR1272" s="25" t="s">
        <v>33</v>
      </c>
      <c r="AS1272" s="25" t="s">
        <v>34</v>
      </c>
      <c r="AT1272" s="25" t="s">
        <v>35</v>
      </c>
      <c r="AU1272" s="25" t="s">
        <v>36</v>
      </c>
      <c r="AV1272" s="25" t="s">
        <v>37</v>
      </c>
      <c r="AW1272" s="25" t="s">
        <v>38</v>
      </c>
      <c r="AX1272" s="25" t="s">
        <v>39</v>
      </c>
      <c r="AY1272" s="25" t="s">
        <v>40</v>
      </c>
      <c r="AZ1272" s="25" t="s">
        <v>41</v>
      </c>
      <c r="BA1272" s="25" t="s">
        <v>42</v>
      </c>
      <c r="BB1272" s="25" t="s">
        <v>43</v>
      </c>
      <c r="BC1272" s="25" t="s">
        <v>44</v>
      </c>
      <c r="BD1272" s="25" t="s">
        <v>45</v>
      </c>
    </row>
    <row r="1273" spans="1:56" x14ac:dyDescent="0.25">
      <c r="A1273">
        <v>825</v>
      </c>
      <c r="B1273" s="13" t="s">
        <v>4673</v>
      </c>
      <c r="C1273" s="25" t="s">
        <v>0</v>
      </c>
      <c r="D1273" s="25" t="s">
        <v>1</v>
      </c>
      <c r="E1273" s="25" t="s">
        <v>2</v>
      </c>
      <c r="F1273" s="25" t="s">
        <v>3</v>
      </c>
      <c r="G1273" s="25" t="s">
        <v>4</v>
      </c>
      <c r="H1273" s="25" t="s">
        <v>5</v>
      </c>
      <c r="I1273" s="25" t="s">
        <v>6</v>
      </c>
      <c r="J1273" s="25" t="s">
        <v>7</v>
      </c>
      <c r="K1273" s="25" t="s">
        <v>8</v>
      </c>
      <c r="L1273" s="25" t="s">
        <v>792</v>
      </c>
      <c r="M1273" s="25" t="s">
        <v>793</v>
      </c>
      <c r="N1273" s="25" t="s">
        <v>794</v>
      </c>
      <c r="O1273" s="25" t="s">
        <v>12</v>
      </c>
      <c r="P1273" s="25" t="s">
        <v>13</v>
      </c>
      <c r="Q1273" s="25" t="s">
        <v>14</v>
      </c>
      <c r="R1273" s="25" t="s">
        <v>14</v>
      </c>
      <c r="S1273" s="109" t="str">
        <f t="shared" si="19"/>
        <v>Same</v>
      </c>
      <c r="T1273" s="109"/>
      <c r="U1273" s="25" t="s">
        <v>15</v>
      </c>
      <c r="V1273" s="25" t="s">
        <v>16</v>
      </c>
      <c r="W1273" s="109" t="s">
        <v>15739</v>
      </c>
      <c r="X1273" s="25" t="s">
        <v>17</v>
      </c>
      <c r="Y1273" s="109" t="s">
        <v>14461</v>
      </c>
      <c r="Z1273" s="109" t="s">
        <v>14496</v>
      </c>
      <c r="AA1273" s="109" t="s">
        <v>14497</v>
      </c>
      <c r="AB1273" s="109" t="s">
        <v>18</v>
      </c>
      <c r="AC1273" s="25" t="s">
        <v>18</v>
      </c>
      <c r="AD1273" s="25" t="s">
        <v>19</v>
      </c>
      <c r="AE1273" s="25" t="s">
        <v>20</v>
      </c>
      <c r="AF1273" s="25" t="s">
        <v>21</v>
      </c>
      <c r="AG1273" s="25" t="s">
        <v>22</v>
      </c>
      <c r="AH1273" s="25" t="s">
        <v>23</v>
      </c>
      <c r="AI1273" s="25" t="s">
        <v>24</v>
      </c>
      <c r="AJ1273" s="25" t="s">
        <v>25</v>
      </c>
      <c r="AK1273" s="25" t="s">
        <v>26</v>
      </c>
      <c r="AL1273" s="25" t="s">
        <v>27</v>
      </c>
      <c r="AM1273" s="25" t="s">
        <v>28</v>
      </c>
      <c r="AN1273" s="25" t="s">
        <v>29</v>
      </c>
      <c r="AO1273" s="25" t="s">
        <v>30</v>
      </c>
      <c r="AP1273" s="25" t="s">
        <v>31</v>
      </c>
      <c r="AQ1273" s="25" t="s">
        <v>32</v>
      </c>
      <c r="AR1273" s="25" t="s">
        <v>33</v>
      </c>
      <c r="AS1273" s="25" t="s">
        <v>34</v>
      </c>
      <c r="AT1273" s="25" t="s">
        <v>35</v>
      </c>
      <c r="AU1273" s="25" t="s">
        <v>36</v>
      </c>
      <c r="AV1273" s="25" t="s">
        <v>37</v>
      </c>
      <c r="AW1273" s="25" t="s">
        <v>38</v>
      </c>
      <c r="AX1273" s="25" t="s">
        <v>39</v>
      </c>
      <c r="AY1273" s="25" t="s">
        <v>40</v>
      </c>
      <c r="AZ1273" s="25" t="s">
        <v>41</v>
      </c>
      <c r="BA1273" s="25" t="s">
        <v>42</v>
      </c>
      <c r="BB1273" s="25" t="s">
        <v>795</v>
      </c>
      <c r="BC1273" s="25" t="s">
        <v>796</v>
      </c>
      <c r="BD1273" s="25" t="s">
        <v>794</v>
      </c>
    </row>
    <row r="1274" spans="1:56" x14ac:dyDescent="0.25">
      <c r="A1274">
        <v>831</v>
      </c>
      <c r="B1274" s="13" t="s">
        <v>7818</v>
      </c>
      <c r="C1274" s="109" t="s">
        <v>0</v>
      </c>
      <c r="D1274" s="109" t="s">
        <v>1</v>
      </c>
      <c r="E1274" s="109" t="s">
        <v>2</v>
      </c>
      <c r="F1274" s="109" t="s">
        <v>3</v>
      </c>
      <c r="G1274" s="109" t="s">
        <v>4</v>
      </c>
      <c r="H1274" s="109" t="s">
        <v>5</v>
      </c>
      <c r="I1274" s="109" t="s">
        <v>6</v>
      </c>
      <c r="J1274" s="109" t="s">
        <v>7</v>
      </c>
      <c r="K1274" s="109" t="s">
        <v>8</v>
      </c>
      <c r="L1274" s="109" t="s">
        <v>9</v>
      </c>
      <c r="M1274" s="109" t="s">
        <v>10</v>
      </c>
      <c r="N1274" s="109" t="s">
        <v>11</v>
      </c>
      <c r="O1274" s="109" t="s">
        <v>12</v>
      </c>
      <c r="P1274" s="109" t="s">
        <v>13</v>
      </c>
      <c r="Q1274" s="5" t="s">
        <v>14</v>
      </c>
      <c r="R1274" s="5" t="s">
        <v>14</v>
      </c>
      <c r="S1274" s="109" t="str">
        <f t="shared" si="19"/>
        <v>Same</v>
      </c>
      <c r="T1274" s="109"/>
      <c r="U1274" s="109" t="s">
        <v>15</v>
      </c>
      <c r="V1274" s="109" t="s">
        <v>16</v>
      </c>
      <c r="W1274" s="109" t="s">
        <v>15739</v>
      </c>
      <c r="X1274" s="109" t="s">
        <v>17</v>
      </c>
      <c r="Y1274" s="109" t="s">
        <v>14461</v>
      </c>
      <c r="Z1274" s="109" t="s">
        <v>14496</v>
      </c>
      <c r="AA1274" s="109" t="s">
        <v>14497</v>
      </c>
      <c r="AB1274" s="109" t="s">
        <v>18</v>
      </c>
      <c r="AC1274" s="5" t="s">
        <v>18</v>
      </c>
      <c r="AD1274" s="5" t="s">
        <v>19</v>
      </c>
      <c r="AE1274" s="5" t="s">
        <v>20</v>
      </c>
      <c r="AF1274" s="5" t="s">
        <v>21</v>
      </c>
      <c r="AG1274" s="5" t="s">
        <v>22</v>
      </c>
      <c r="AH1274" s="5" t="s">
        <v>23</v>
      </c>
      <c r="AI1274" s="5" t="s">
        <v>24</v>
      </c>
      <c r="AJ1274" s="5" t="s">
        <v>25</v>
      </c>
      <c r="AK1274" s="5" t="s">
        <v>26</v>
      </c>
      <c r="AL1274" s="5" t="s">
        <v>27</v>
      </c>
      <c r="AM1274" s="5" t="s">
        <v>28</v>
      </c>
      <c r="AN1274" s="109" t="s">
        <v>29</v>
      </c>
      <c r="AO1274" s="109" t="s">
        <v>30</v>
      </c>
      <c r="AP1274" s="109" t="s">
        <v>31</v>
      </c>
      <c r="AQ1274" s="109" t="s">
        <v>32</v>
      </c>
      <c r="AR1274" s="109" t="s">
        <v>33</v>
      </c>
      <c r="AS1274" s="109" t="s">
        <v>34</v>
      </c>
      <c r="AT1274" s="109" t="s">
        <v>35</v>
      </c>
      <c r="AU1274" s="109" t="s">
        <v>36</v>
      </c>
      <c r="AV1274" s="109" t="s">
        <v>37</v>
      </c>
      <c r="AW1274" s="109" t="s">
        <v>38</v>
      </c>
      <c r="AX1274" s="109" t="s">
        <v>39</v>
      </c>
      <c r="AY1274" s="109" t="s">
        <v>40</v>
      </c>
      <c r="AZ1274" s="109" t="s">
        <v>41</v>
      </c>
      <c r="BA1274" s="109" t="s">
        <v>42</v>
      </c>
      <c r="BB1274" s="109" t="s">
        <v>43</v>
      </c>
      <c r="BC1274" s="109" t="s">
        <v>44</v>
      </c>
      <c r="BD1274" s="109" t="s">
        <v>45</v>
      </c>
    </row>
    <row r="1275" spans="1:56" x14ac:dyDescent="0.25">
      <c r="A1275">
        <v>839</v>
      </c>
      <c r="B1275" s="13" t="s">
        <v>7819</v>
      </c>
      <c r="C1275" s="109" t="s">
        <v>0</v>
      </c>
      <c r="D1275" s="109" t="s">
        <v>1</v>
      </c>
      <c r="E1275" s="109" t="s">
        <v>2</v>
      </c>
      <c r="F1275" s="109" t="s">
        <v>3</v>
      </c>
      <c r="G1275" s="109" t="s">
        <v>4</v>
      </c>
      <c r="H1275" s="109" t="s">
        <v>5</v>
      </c>
      <c r="I1275" s="109" t="s">
        <v>6</v>
      </c>
      <c r="J1275" s="109" t="s">
        <v>7</v>
      </c>
      <c r="K1275" s="109" t="s">
        <v>8</v>
      </c>
      <c r="L1275" s="109" t="s">
        <v>792</v>
      </c>
      <c r="M1275" s="109" t="s">
        <v>793</v>
      </c>
      <c r="N1275" s="109" t="s">
        <v>794</v>
      </c>
      <c r="O1275" s="109" t="s">
        <v>12</v>
      </c>
      <c r="P1275" s="109" t="s">
        <v>13</v>
      </c>
      <c r="Q1275" s="5" t="s">
        <v>14</v>
      </c>
      <c r="R1275" s="5" t="s">
        <v>14</v>
      </c>
      <c r="S1275" s="109" t="str">
        <f t="shared" si="19"/>
        <v>Same</v>
      </c>
      <c r="T1275" s="109"/>
      <c r="U1275" s="109" t="s">
        <v>15</v>
      </c>
      <c r="V1275" s="109" t="s">
        <v>16</v>
      </c>
      <c r="W1275" s="109" t="s">
        <v>15739</v>
      </c>
      <c r="X1275" s="109" t="s">
        <v>17</v>
      </c>
      <c r="Y1275" s="109" t="s">
        <v>14461</v>
      </c>
      <c r="Z1275" s="109" t="s">
        <v>14496</v>
      </c>
      <c r="AA1275" s="109" t="s">
        <v>14497</v>
      </c>
      <c r="AB1275" s="109" t="s">
        <v>18</v>
      </c>
      <c r="AC1275" s="5" t="s">
        <v>18</v>
      </c>
      <c r="AD1275" s="5" t="s">
        <v>19</v>
      </c>
      <c r="AE1275" s="5" t="s">
        <v>20</v>
      </c>
      <c r="AF1275" s="5" t="s">
        <v>21</v>
      </c>
      <c r="AG1275" s="5" t="s">
        <v>22</v>
      </c>
      <c r="AH1275" s="5" t="s">
        <v>23</v>
      </c>
      <c r="AI1275" s="5" t="s">
        <v>24</v>
      </c>
      <c r="AJ1275" s="5" t="s">
        <v>25</v>
      </c>
      <c r="AK1275" s="5" t="s">
        <v>26</v>
      </c>
      <c r="AL1275" s="5" t="s">
        <v>27</v>
      </c>
      <c r="AM1275" s="5" t="s">
        <v>28</v>
      </c>
      <c r="AN1275" s="109" t="s">
        <v>29</v>
      </c>
      <c r="AO1275" s="109" t="s">
        <v>30</v>
      </c>
      <c r="AP1275" s="109" t="s">
        <v>31</v>
      </c>
      <c r="AQ1275" s="109" t="s">
        <v>32</v>
      </c>
      <c r="AR1275" s="109" t="s">
        <v>33</v>
      </c>
      <c r="AS1275" s="109" t="s">
        <v>34</v>
      </c>
      <c r="AT1275" s="109" t="s">
        <v>35</v>
      </c>
      <c r="AU1275" s="109" t="s">
        <v>36</v>
      </c>
      <c r="AV1275" s="109" t="s">
        <v>37</v>
      </c>
      <c r="AW1275" s="109" t="s">
        <v>38</v>
      </c>
      <c r="AX1275" s="109" t="s">
        <v>39</v>
      </c>
      <c r="AY1275" s="109" t="s">
        <v>40</v>
      </c>
      <c r="AZ1275" s="109" t="s">
        <v>41</v>
      </c>
      <c r="BA1275" s="109" t="s">
        <v>42</v>
      </c>
      <c r="BB1275" s="109" t="s">
        <v>795</v>
      </c>
      <c r="BC1275" s="109" t="s">
        <v>796</v>
      </c>
      <c r="BD1275" s="109" t="s">
        <v>794</v>
      </c>
    </row>
    <row r="1276" spans="1:56" x14ac:dyDescent="0.25">
      <c r="A1276">
        <v>848</v>
      </c>
      <c r="B1276" s="13" t="s">
        <v>4717</v>
      </c>
      <c r="C1276" s="109" t="s">
        <v>0</v>
      </c>
      <c r="D1276" s="109" t="s">
        <v>1</v>
      </c>
      <c r="E1276" s="109" t="s">
        <v>2</v>
      </c>
      <c r="F1276" s="109" t="s">
        <v>3</v>
      </c>
      <c r="G1276" s="109" t="s">
        <v>4</v>
      </c>
      <c r="H1276" s="109" t="s">
        <v>5</v>
      </c>
      <c r="I1276" s="109" t="s">
        <v>6</v>
      </c>
      <c r="J1276" s="109" t="s">
        <v>7</v>
      </c>
      <c r="K1276" s="109" t="s">
        <v>8</v>
      </c>
      <c r="L1276" s="109" t="s">
        <v>9</v>
      </c>
      <c r="M1276" s="109" t="s">
        <v>10</v>
      </c>
      <c r="N1276" s="109" t="s">
        <v>11</v>
      </c>
      <c r="O1276" s="109" t="s">
        <v>12</v>
      </c>
      <c r="P1276" s="109" t="s">
        <v>13</v>
      </c>
      <c r="Q1276" s="5" t="s">
        <v>14</v>
      </c>
      <c r="R1276" s="5" t="s">
        <v>14</v>
      </c>
      <c r="S1276" s="109" t="str">
        <f t="shared" si="19"/>
        <v>Same</v>
      </c>
      <c r="T1276" s="109"/>
      <c r="U1276" s="109" t="s">
        <v>15</v>
      </c>
      <c r="V1276" s="109" t="s">
        <v>16</v>
      </c>
      <c r="W1276" s="109" t="s">
        <v>15739</v>
      </c>
      <c r="X1276" s="109" t="s">
        <v>17</v>
      </c>
      <c r="Y1276" s="109" t="s">
        <v>14461</v>
      </c>
      <c r="Z1276" s="109" t="s">
        <v>14496</v>
      </c>
      <c r="AA1276" s="109" t="s">
        <v>14497</v>
      </c>
      <c r="AB1276" s="109" t="s">
        <v>18</v>
      </c>
      <c r="AC1276" s="5" t="s">
        <v>18</v>
      </c>
      <c r="AD1276" s="5" t="s">
        <v>19</v>
      </c>
      <c r="AE1276" s="5" t="s">
        <v>20</v>
      </c>
      <c r="AF1276" s="5" t="s">
        <v>21</v>
      </c>
      <c r="AG1276" s="5" t="s">
        <v>22</v>
      </c>
      <c r="AH1276" s="5" t="s">
        <v>23</v>
      </c>
      <c r="AI1276" s="5" t="s">
        <v>24</v>
      </c>
      <c r="AJ1276" s="5" t="s">
        <v>25</v>
      </c>
      <c r="AK1276" s="5" t="s">
        <v>26</v>
      </c>
      <c r="AL1276" s="5" t="s">
        <v>27</v>
      </c>
      <c r="AM1276" s="5" t="s">
        <v>28</v>
      </c>
      <c r="AN1276" s="109" t="s">
        <v>29</v>
      </c>
      <c r="AO1276" s="109" t="s">
        <v>30</v>
      </c>
      <c r="AP1276" s="109" t="s">
        <v>31</v>
      </c>
      <c r="AQ1276" s="109" t="s">
        <v>32</v>
      </c>
      <c r="AR1276" s="109" t="s">
        <v>33</v>
      </c>
      <c r="AS1276" s="109" t="s">
        <v>34</v>
      </c>
      <c r="AT1276" s="109" t="s">
        <v>35</v>
      </c>
      <c r="AU1276" s="109" t="s">
        <v>36</v>
      </c>
      <c r="AV1276" s="109" t="s">
        <v>37</v>
      </c>
      <c r="AW1276" s="109" t="s">
        <v>38</v>
      </c>
      <c r="AX1276" s="109" t="s">
        <v>39</v>
      </c>
      <c r="AY1276" s="109" t="s">
        <v>40</v>
      </c>
      <c r="AZ1276" s="109" t="s">
        <v>41</v>
      </c>
      <c r="BA1276" s="109" t="s">
        <v>42</v>
      </c>
      <c r="BB1276" s="109" t="s">
        <v>43</v>
      </c>
      <c r="BC1276" s="109" t="s">
        <v>44</v>
      </c>
      <c r="BD1276" s="109" t="s">
        <v>45</v>
      </c>
    </row>
    <row r="1277" spans="1:56" x14ac:dyDescent="0.25">
      <c r="A1277">
        <v>853</v>
      </c>
      <c r="B1277" s="13" t="s">
        <v>4718</v>
      </c>
      <c r="C1277" s="109" t="s">
        <v>0</v>
      </c>
      <c r="D1277" s="109" t="s">
        <v>1</v>
      </c>
      <c r="E1277" s="109" t="s">
        <v>2</v>
      </c>
      <c r="F1277" s="109" t="s">
        <v>3</v>
      </c>
      <c r="G1277" s="109" t="s">
        <v>4</v>
      </c>
      <c r="H1277" s="109" t="s">
        <v>5</v>
      </c>
      <c r="I1277" s="109" t="s">
        <v>6</v>
      </c>
      <c r="J1277" s="109" t="s">
        <v>7</v>
      </c>
      <c r="K1277" s="109" t="s">
        <v>8</v>
      </c>
      <c r="L1277" s="109" t="s">
        <v>792</v>
      </c>
      <c r="M1277" s="109" t="s">
        <v>793</v>
      </c>
      <c r="N1277" s="109" t="s">
        <v>794</v>
      </c>
      <c r="O1277" s="109" t="s">
        <v>12</v>
      </c>
      <c r="P1277" s="109" t="s">
        <v>13</v>
      </c>
      <c r="Q1277" s="109" t="s">
        <v>14</v>
      </c>
      <c r="R1277" s="109" t="s">
        <v>14</v>
      </c>
      <c r="S1277" s="109" t="str">
        <f t="shared" si="19"/>
        <v>Same</v>
      </c>
      <c r="T1277" s="109"/>
      <c r="U1277" s="109" t="s">
        <v>15</v>
      </c>
      <c r="V1277" s="109" t="s">
        <v>16</v>
      </c>
      <c r="W1277" s="109" t="s">
        <v>15739</v>
      </c>
      <c r="X1277" s="109" t="s">
        <v>17</v>
      </c>
      <c r="Y1277" s="109" t="s">
        <v>14461</v>
      </c>
      <c r="Z1277" s="109" t="s">
        <v>14496</v>
      </c>
      <c r="AA1277" s="109" t="s">
        <v>14497</v>
      </c>
      <c r="AB1277" s="109" t="s">
        <v>18</v>
      </c>
      <c r="AC1277" s="109" t="s">
        <v>18</v>
      </c>
      <c r="AD1277" s="109" t="s">
        <v>19</v>
      </c>
      <c r="AE1277" s="109" t="s">
        <v>20</v>
      </c>
      <c r="AF1277" s="109" t="s">
        <v>21</v>
      </c>
      <c r="AG1277" s="109" t="s">
        <v>22</v>
      </c>
      <c r="AH1277" s="109" t="s">
        <v>23</v>
      </c>
      <c r="AI1277" s="109" t="s">
        <v>24</v>
      </c>
      <c r="AJ1277" s="109" t="s">
        <v>25</v>
      </c>
      <c r="AK1277" s="109" t="s">
        <v>26</v>
      </c>
      <c r="AL1277" s="109" t="s">
        <v>27</v>
      </c>
      <c r="AM1277" s="109" t="s">
        <v>28</v>
      </c>
      <c r="AN1277" s="109" t="s">
        <v>29</v>
      </c>
      <c r="AO1277" s="109" t="s">
        <v>30</v>
      </c>
      <c r="AP1277" s="109" t="s">
        <v>31</v>
      </c>
      <c r="AQ1277" s="109" t="s">
        <v>32</v>
      </c>
      <c r="AR1277" s="109" t="s">
        <v>33</v>
      </c>
      <c r="AS1277" s="109" t="s">
        <v>34</v>
      </c>
      <c r="AT1277" s="109" t="s">
        <v>35</v>
      </c>
      <c r="AU1277" s="109" t="s">
        <v>36</v>
      </c>
      <c r="AV1277" s="109" t="s">
        <v>37</v>
      </c>
      <c r="AW1277" s="109" t="s">
        <v>38</v>
      </c>
      <c r="AX1277" s="109" t="s">
        <v>39</v>
      </c>
      <c r="AY1277" s="109" t="s">
        <v>40</v>
      </c>
      <c r="AZ1277" s="109" t="s">
        <v>41</v>
      </c>
      <c r="BA1277" s="109" t="s">
        <v>42</v>
      </c>
      <c r="BB1277" s="109" t="s">
        <v>795</v>
      </c>
      <c r="BC1277" s="109" t="s">
        <v>796</v>
      </c>
      <c r="BD1277" s="109" t="s">
        <v>794</v>
      </c>
    </row>
    <row r="1278" spans="1:56" x14ac:dyDescent="0.25">
      <c r="A1278">
        <v>855</v>
      </c>
      <c r="B1278" s="13" t="s">
        <v>4917</v>
      </c>
      <c r="C1278" s="109" t="s">
        <v>0</v>
      </c>
      <c r="D1278" s="109" t="s">
        <v>1</v>
      </c>
      <c r="E1278" s="109" t="s">
        <v>2</v>
      </c>
      <c r="F1278" s="109" t="s">
        <v>3</v>
      </c>
      <c r="G1278" s="109" t="s">
        <v>4</v>
      </c>
      <c r="H1278" s="109" t="s">
        <v>5</v>
      </c>
      <c r="I1278" s="109" t="s">
        <v>6</v>
      </c>
      <c r="J1278" s="109" t="s">
        <v>7</v>
      </c>
      <c r="K1278" s="109" t="s">
        <v>8</v>
      </c>
      <c r="L1278" s="109" t="s">
        <v>9</v>
      </c>
      <c r="M1278" s="109" t="s">
        <v>10</v>
      </c>
      <c r="N1278" s="109" t="s">
        <v>11</v>
      </c>
      <c r="O1278" s="109" t="s">
        <v>12</v>
      </c>
      <c r="P1278" s="109" t="s">
        <v>13</v>
      </c>
      <c r="Q1278" s="109" t="s">
        <v>14</v>
      </c>
      <c r="R1278" s="109" t="s">
        <v>14</v>
      </c>
      <c r="S1278" s="109" t="str">
        <f t="shared" si="19"/>
        <v>Same</v>
      </c>
      <c r="T1278" s="109"/>
      <c r="U1278" s="109" t="s">
        <v>15</v>
      </c>
      <c r="V1278" s="109" t="s">
        <v>16</v>
      </c>
      <c r="W1278" s="109" t="s">
        <v>15739</v>
      </c>
      <c r="X1278" s="109" t="s">
        <v>17</v>
      </c>
      <c r="Y1278" s="109" t="s">
        <v>14461</v>
      </c>
      <c r="Z1278" s="109" t="s">
        <v>14496</v>
      </c>
      <c r="AA1278" s="109" t="s">
        <v>14497</v>
      </c>
      <c r="AB1278" s="109" t="s">
        <v>18</v>
      </c>
      <c r="AC1278" s="5" t="s">
        <v>18</v>
      </c>
      <c r="AD1278" s="5" t="s">
        <v>19</v>
      </c>
      <c r="AE1278" s="5" t="s">
        <v>20</v>
      </c>
      <c r="AF1278" s="5" t="s">
        <v>21</v>
      </c>
      <c r="AG1278" s="5" t="s">
        <v>22</v>
      </c>
      <c r="AH1278" s="5" t="s">
        <v>23</v>
      </c>
      <c r="AI1278" s="5" t="s">
        <v>24</v>
      </c>
      <c r="AJ1278" s="5" t="s">
        <v>25</v>
      </c>
      <c r="AK1278" s="5" t="s">
        <v>26</v>
      </c>
      <c r="AL1278" s="5" t="s">
        <v>27</v>
      </c>
      <c r="AM1278" s="5" t="s">
        <v>28</v>
      </c>
      <c r="AN1278" s="109" t="s">
        <v>29</v>
      </c>
      <c r="AO1278" s="109" t="s">
        <v>30</v>
      </c>
      <c r="AP1278" s="109" t="s">
        <v>31</v>
      </c>
      <c r="AQ1278" s="109" t="s">
        <v>32</v>
      </c>
      <c r="AR1278" s="109" t="s">
        <v>33</v>
      </c>
      <c r="AS1278" s="109" t="s">
        <v>34</v>
      </c>
      <c r="AT1278" s="109" t="s">
        <v>35</v>
      </c>
      <c r="AU1278" s="109" t="s">
        <v>36</v>
      </c>
      <c r="AV1278" s="109" t="s">
        <v>37</v>
      </c>
      <c r="AW1278" s="109" t="s">
        <v>38</v>
      </c>
      <c r="AX1278" s="109" t="s">
        <v>39</v>
      </c>
      <c r="AY1278" s="109" t="s">
        <v>40</v>
      </c>
      <c r="AZ1278" s="109" t="s">
        <v>41</v>
      </c>
      <c r="BA1278" s="109" t="s">
        <v>42</v>
      </c>
      <c r="BB1278" s="109" t="s">
        <v>43</v>
      </c>
      <c r="BC1278" s="109" t="s">
        <v>44</v>
      </c>
      <c r="BD1278" s="109" t="s">
        <v>45</v>
      </c>
    </row>
    <row r="1279" spans="1:56" x14ac:dyDescent="0.25">
      <c r="A1279">
        <v>871</v>
      </c>
      <c r="B1279" s="13" t="s">
        <v>4916</v>
      </c>
      <c r="C1279" s="109" t="s">
        <v>0</v>
      </c>
      <c r="D1279" s="109" t="s">
        <v>1</v>
      </c>
      <c r="E1279" s="109" t="s">
        <v>2</v>
      </c>
      <c r="F1279" s="109" t="s">
        <v>3</v>
      </c>
      <c r="G1279" s="109" t="s">
        <v>4</v>
      </c>
      <c r="H1279" s="109" t="s">
        <v>5</v>
      </c>
      <c r="I1279" s="109" t="s">
        <v>6</v>
      </c>
      <c r="J1279" s="109" t="s">
        <v>7</v>
      </c>
      <c r="K1279" s="109" t="s">
        <v>8</v>
      </c>
      <c r="L1279" s="109" t="s">
        <v>792</v>
      </c>
      <c r="M1279" s="109" t="s">
        <v>793</v>
      </c>
      <c r="N1279" s="109" t="s">
        <v>794</v>
      </c>
      <c r="O1279" s="109" t="s">
        <v>12</v>
      </c>
      <c r="P1279" s="109" t="s">
        <v>13</v>
      </c>
      <c r="Q1279" s="109" t="s">
        <v>14</v>
      </c>
      <c r="R1279" s="109" t="s">
        <v>14</v>
      </c>
      <c r="S1279" s="109" t="str">
        <f t="shared" si="19"/>
        <v>Same</v>
      </c>
      <c r="T1279" s="109"/>
      <c r="U1279" s="109" t="s">
        <v>15</v>
      </c>
      <c r="V1279" s="109" t="s">
        <v>16</v>
      </c>
      <c r="W1279" s="109" t="s">
        <v>15739</v>
      </c>
      <c r="X1279" s="109" t="s">
        <v>17</v>
      </c>
      <c r="Y1279" s="109" t="s">
        <v>14461</v>
      </c>
      <c r="Z1279" s="109" t="s">
        <v>14496</v>
      </c>
      <c r="AA1279" s="109" t="s">
        <v>14497</v>
      </c>
      <c r="AB1279" s="109" t="s">
        <v>18</v>
      </c>
      <c r="AC1279" s="5" t="s">
        <v>18</v>
      </c>
      <c r="AD1279" s="5" t="s">
        <v>19</v>
      </c>
      <c r="AE1279" s="5" t="s">
        <v>20</v>
      </c>
      <c r="AF1279" s="5" t="s">
        <v>21</v>
      </c>
      <c r="AG1279" s="5" t="s">
        <v>22</v>
      </c>
      <c r="AH1279" s="5" t="s">
        <v>23</v>
      </c>
      <c r="AI1279" s="5" t="s">
        <v>24</v>
      </c>
      <c r="AJ1279" s="5" t="s">
        <v>25</v>
      </c>
      <c r="AK1279" s="5" t="s">
        <v>26</v>
      </c>
      <c r="AL1279" s="5" t="s">
        <v>27</v>
      </c>
      <c r="AM1279" s="5" t="s">
        <v>28</v>
      </c>
      <c r="AN1279" s="109" t="s">
        <v>29</v>
      </c>
      <c r="AO1279" s="109" t="s">
        <v>30</v>
      </c>
      <c r="AP1279" s="109" t="s">
        <v>31</v>
      </c>
      <c r="AQ1279" s="109" t="s">
        <v>32</v>
      </c>
      <c r="AR1279" s="109" t="s">
        <v>33</v>
      </c>
      <c r="AS1279" s="109" t="s">
        <v>34</v>
      </c>
      <c r="AT1279" s="109" t="s">
        <v>35</v>
      </c>
      <c r="AU1279" s="109" t="s">
        <v>36</v>
      </c>
      <c r="AV1279" s="109" t="s">
        <v>37</v>
      </c>
      <c r="AW1279" s="109" t="s">
        <v>38</v>
      </c>
      <c r="AX1279" s="109" t="s">
        <v>39</v>
      </c>
      <c r="AY1279" s="109" t="s">
        <v>40</v>
      </c>
      <c r="AZ1279" s="109" t="s">
        <v>41</v>
      </c>
      <c r="BA1279" s="109" t="s">
        <v>42</v>
      </c>
      <c r="BB1279" s="109" t="s">
        <v>795</v>
      </c>
      <c r="BC1279" s="109" t="s">
        <v>796</v>
      </c>
      <c r="BD1279" s="109" t="s">
        <v>794</v>
      </c>
    </row>
    <row r="1280" spans="1:56" x14ac:dyDescent="0.25">
      <c r="A1280">
        <v>874</v>
      </c>
      <c r="B1280" s="13" t="s">
        <v>7858</v>
      </c>
      <c r="C1280" s="109" t="s">
        <v>0</v>
      </c>
      <c r="D1280" s="109" t="s">
        <v>1</v>
      </c>
      <c r="E1280" s="109" t="s">
        <v>2</v>
      </c>
      <c r="F1280" s="109" t="s">
        <v>3</v>
      </c>
      <c r="G1280" s="109" t="s">
        <v>4</v>
      </c>
      <c r="H1280" s="109" t="s">
        <v>5</v>
      </c>
      <c r="I1280" s="109" t="s">
        <v>6</v>
      </c>
      <c r="J1280" s="109" t="s">
        <v>7</v>
      </c>
      <c r="K1280" s="109" t="s">
        <v>8</v>
      </c>
      <c r="L1280" s="109" t="s">
        <v>9</v>
      </c>
      <c r="M1280" s="109" t="s">
        <v>10</v>
      </c>
      <c r="N1280" s="109" t="s">
        <v>11</v>
      </c>
      <c r="O1280" s="109" t="s">
        <v>12</v>
      </c>
      <c r="P1280" s="5" t="s">
        <v>13</v>
      </c>
      <c r="Q1280" s="109" t="s">
        <v>14</v>
      </c>
      <c r="R1280" s="109" t="s">
        <v>14</v>
      </c>
      <c r="S1280" s="109" t="str">
        <f t="shared" si="19"/>
        <v>Same</v>
      </c>
      <c r="T1280" s="109"/>
      <c r="U1280" s="109" t="s">
        <v>15</v>
      </c>
      <c r="V1280" s="5" t="s">
        <v>16</v>
      </c>
      <c r="W1280" s="109" t="s">
        <v>15739</v>
      </c>
      <c r="X1280" s="5" t="s">
        <v>17</v>
      </c>
      <c r="Y1280" s="109" t="s">
        <v>14461</v>
      </c>
      <c r="Z1280" s="109" t="s">
        <v>14496</v>
      </c>
      <c r="AA1280" s="109" t="s">
        <v>14497</v>
      </c>
      <c r="AB1280" s="109" t="s">
        <v>18</v>
      </c>
      <c r="AC1280" s="5" t="s">
        <v>18</v>
      </c>
      <c r="AD1280" s="5" t="s">
        <v>19</v>
      </c>
      <c r="AE1280" s="5" t="s">
        <v>20</v>
      </c>
      <c r="AF1280" s="5" t="s">
        <v>21</v>
      </c>
      <c r="AG1280" s="5" t="s">
        <v>22</v>
      </c>
      <c r="AH1280" s="5" t="s">
        <v>23</v>
      </c>
      <c r="AI1280" s="5" t="s">
        <v>24</v>
      </c>
      <c r="AJ1280" s="5" t="s">
        <v>25</v>
      </c>
      <c r="AK1280" s="5" t="s">
        <v>26</v>
      </c>
      <c r="AL1280" s="5" t="s">
        <v>27</v>
      </c>
      <c r="AM1280" s="5" t="s">
        <v>28</v>
      </c>
      <c r="AN1280" s="109" t="s">
        <v>29</v>
      </c>
      <c r="AO1280" s="109" t="s">
        <v>30</v>
      </c>
      <c r="AP1280" s="109" t="s">
        <v>31</v>
      </c>
      <c r="AQ1280" s="109" t="s">
        <v>32</v>
      </c>
      <c r="AR1280" s="109" t="s">
        <v>33</v>
      </c>
      <c r="AS1280" s="109" t="s">
        <v>34</v>
      </c>
      <c r="AT1280" s="109" t="s">
        <v>35</v>
      </c>
      <c r="AU1280" s="109" t="s">
        <v>36</v>
      </c>
      <c r="AV1280" s="109" t="s">
        <v>37</v>
      </c>
      <c r="AW1280" s="109" t="s">
        <v>38</v>
      </c>
      <c r="AX1280" s="109" t="s">
        <v>39</v>
      </c>
      <c r="AY1280" s="109" t="s">
        <v>40</v>
      </c>
      <c r="AZ1280" s="109" t="s">
        <v>41</v>
      </c>
      <c r="BA1280" s="109" t="s">
        <v>42</v>
      </c>
      <c r="BB1280" s="109" t="s">
        <v>43</v>
      </c>
      <c r="BC1280" s="109" t="s">
        <v>44</v>
      </c>
      <c r="BD1280" s="109" t="s">
        <v>45</v>
      </c>
    </row>
    <row r="1281" spans="1:56" x14ac:dyDescent="0.25">
      <c r="A1281">
        <v>878</v>
      </c>
      <c r="B1281" s="13" t="s">
        <v>7859</v>
      </c>
      <c r="C1281" s="109" t="s">
        <v>0</v>
      </c>
      <c r="D1281" s="109" t="s">
        <v>1</v>
      </c>
      <c r="E1281" s="109" t="s">
        <v>2</v>
      </c>
      <c r="F1281" s="109" t="s">
        <v>3</v>
      </c>
      <c r="G1281" s="109" t="s">
        <v>4</v>
      </c>
      <c r="H1281" s="109" t="s">
        <v>5</v>
      </c>
      <c r="I1281" s="109" t="s">
        <v>6</v>
      </c>
      <c r="J1281" s="109" t="s">
        <v>7</v>
      </c>
      <c r="K1281" s="109" t="s">
        <v>8</v>
      </c>
      <c r="L1281" s="109" t="s">
        <v>792</v>
      </c>
      <c r="M1281" s="109" t="s">
        <v>793</v>
      </c>
      <c r="N1281" s="109" t="s">
        <v>794</v>
      </c>
      <c r="O1281" s="109" t="s">
        <v>12</v>
      </c>
      <c r="P1281" s="109" t="s">
        <v>13</v>
      </c>
      <c r="Q1281" s="109" t="s">
        <v>14</v>
      </c>
      <c r="R1281" s="109" t="s">
        <v>14</v>
      </c>
      <c r="S1281" s="109" t="str">
        <f t="shared" si="19"/>
        <v>Same</v>
      </c>
      <c r="T1281" s="109"/>
      <c r="U1281" s="109" t="s">
        <v>15</v>
      </c>
      <c r="V1281" s="109" t="s">
        <v>16</v>
      </c>
      <c r="W1281" s="109" t="s">
        <v>15739</v>
      </c>
      <c r="X1281" s="109" t="s">
        <v>17</v>
      </c>
      <c r="Y1281" s="109" t="s">
        <v>14461</v>
      </c>
      <c r="Z1281" s="109" t="s">
        <v>14496</v>
      </c>
      <c r="AA1281" s="109" t="s">
        <v>14497</v>
      </c>
      <c r="AB1281" s="109" t="s">
        <v>18</v>
      </c>
      <c r="AC1281" s="109" t="s">
        <v>18</v>
      </c>
      <c r="AD1281" s="109" t="s">
        <v>19</v>
      </c>
      <c r="AE1281" s="109" t="s">
        <v>20</v>
      </c>
      <c r="AF1281" s="109" t="s">
        <v>21</v>
      </c>
      <c r="AG1281" s="109" t="s">
        <v>22</v>
      </c>
      <c r="AH1281" s="109" t="s">
        <v>23</v>
      </c>
      <c r="AI1281" s="109" t="s">
        <v>24</v>
      </c>
      <c r="AJ1281" s="109" t="s">
        <v>25</v>
      </c>
      <c r="AK1281" s="109" t="s">
        <v>26</v>
      </c>
      <c r="AL1281" s="109" t="s">
        <v>27</v>
      </c>
      <c r="AM1281" s="109" t="s">
        <v>28</v>
      </c>
      <c r="AN1281" s="109" t="s">
        <v>29</v>
      </c>
      <c r="AO1281" s="109" t="s">
        <v>30</v>
      </c>
      <c r="AP1281" s="109" t="s">
        <v>31</v>
      </c>
      <c r="AQ1281" s="109" t="s">
        <v>32</v>
      </c>
      <c r="AR1281" s="109" t="s">
        <v>33</v>
      </c>
      <c r="AS1281" s="109" t="s">
        <v>34</v>
      </c>
      <c r="AT1281" s="109" t="s">
        <v>35</v>
      </c>
      <c r="AU1281" s="109" t="s">
        <v>36</v>
      </c>
      <c r="AV1281" s="109" t="s">
        <v>37</v>
      </c>
      <c r="AW1281" s="109" t="s">
        <v>38</v>
      </c>
      <c r="AX1281" s="109" t="s">
        <v>39</v>
      </c>
      <c r="AY1281" s="109" t="s">
        <v>40</v>
      </c>
      <c r="AZ1281" s="109" t="s">
        <v>41</v>
      </c>
      <c r="BA1281" s="109" t="s">
        <v>42</v>
      </c>
      <c r="BB1281" s="109" t="s">
        <v>795</v>
      </c>
      <c r="BC1281" s="109" t="s">
        <v>796</v>
      </c>
      <c r="BD1281" s="109" t="s">
        <v>794</v>
      </c>
    </row>
    <row r="1282" spans="1:56" x14ac:dyDescent="0.25">
      <c r="A1282">
        <v>880</v>
      </c>
      <c r="B1282" s="13" t="s">
        <v>5071</v>
      </c>
      <c r="C1282" s="109" t="s">
        <v>0</v>
      </c>
      <c r="D1282" s="109" t="s">
        <v>1</v>
      </c>
      <c r="E1282" s="109" t="s">
        <v>2</v>
      </c>
      <c r="F1282" s="109" t="s">
        <v>3</v>
      </c>
      <c r="G1282" s="109" t="s">
        <v>4</v>
      </c>
      <c r="H1282" s="109" t="s">
        <v>5</v>
      </c>
      <c r="I1282" s="109" t="s">
        <v>6</v>
      </c>
      <c r="J1282" s="109" t="s">
        <v>7</v>
      </c>
      <c r="K1282" s="109" t="s">
        <v>8</v>
      </c>
      <c r="L1282" s="109" t="s">
        <v>9</v>
      </c>
      <c r="M1282" s="109" t="s">
        <v>10</v>
      </c>
      <c r="N1282" s="109" t="s">
        <v>11</v>
      </c>
      <c r="O1282" s="109" t="s">
        <v>12</v>
      </c>
      <c r="P1282" s="109" t="s">
        <v>13</v>
      </c>
      <c r="Q1282" s="5" t="s">
        <v>14</v>
      </c>
      <c r="R1282" s="5" t="s">
        <v>14</v>
      </c>
      <c r="S1282" s="109" t="str">
        <f t="shared" ref="S1282:S1345" si="20">IF(R1282 = Q1282, "Same", "Enhanced")</f>
        <v>Same</v>
      </c>
      <c r="T1282" s="109"/>
      <c r="U1282" s="109" t="s">
        <v>15</v>
      </c>
      <c r="V1282" s="109" t="s">
        <v>16</v>
      </c>
      <c r="W1282" s="109" t="s">
        <v>15739</v>
      </c>
      <c r="X1282" s="109" t="s">
        <v>17</v>
      </c>
      <c r="Y1282" s="109" t="s">
        <v>14461</v>
      </c>
      <c r="Z1282" s="109" t="s">
        <v>14496</v>
      </c>
      <c r="AA1282" s="109" t="s">
        <v>14497</v>
      </c>
      <c r="AB1282" s="109" t="s">
        <v>18</v>
      </c>
      <c r="AC1282" s="109" t="s">
        <v>18</v>
      </c>
      <c r="AD1282" s="109" t="s">
        <v>19</v>
      </c>
      <c r="AE1282" s="109" t="s">
        <v>20</v>
      </c>
      <c r="AF1282" s="109" t="s">
        <v>21</v>
      </c>
      <c r="AG1282" s="109" t="s">
        <v>22</v>
      </c>
      <c r="AH1282" s="109" t="s">
        <v>23</v>
      </c>
      <c r="AI1282" s="109" t="s">
        <v>24</v>
      </c>
      <c r="AJ1282" s="109" t="s">
        <v>25</v>
      </c>
      <c r="AK1282" s="109" t="s">
        <v>26</v>
      </c>
      <c r="AL1282" s="109" t="s">
        <v>27</v>
      </c>
      <c r="AM1282" s="109" t="s">
        <v>28</v>
      </c>
      <c r="AN1282" s="109" t="s">
        <v>29</v>
      </c>
      <c r="AO1282" s="109" t="s">
        <v>30</v>
      </c>
      <c r="AP1282" s="109" t="s">
        <v>31</v>
      </c>
      <c r="AQ1282" s="109" t="s">
        <v>32</v>
      </c>
      <c r="AR1282" s="109" t="s">
        <v>33</v>
      </c>
      <c r="AS1282" s="109" t="s">
        <v>34</v>
      </c>
      <c r="AT1282" s="109" t="s">
        <v>35</v>
      </c>
      <c r="AU1282" s="109" t="s">
        <v>36</v>
      </c>
      <c r="AV1282" s="109" t="s">
        <v>37</v>
      </c>
      <c r="AW1282" s="109" t="s">
        <v>38</v>
      </c>
      <c r="AX1282" s="109" t="s">
        <v>39</v>
      </c>
      <c r="AY1282" s="109" t="s">
        <v>40</v>
      </c>
      <c r="AZ1282" s="109" t="s">
        <v>41</v>
      </c>
      <c r="BA1282" s="109" t="s">
        <v>42</v>
      </c>
      <c r="BB1282" s="109" t="s">
        <v>43</v>
      </c>
      <c r="BC1282" s="109" t="s">
        <v>44</v>
      </c>
      <c r="BD1282" s="109" t="s">
        <v>45</v>
      </c>
    </row>
    <row r="1283" spans="1:56" x14ac:dyDescent="0.25">
      <c r="A1283">
        <v>882</v>
      </c>
      <c r="B1283" s="13" t="s">
        <v>5072</v>
      </c>
      <c r="C1283" s="109" t="s">
        <v>0</v>
      </c>
      <c r="D1283" s="109" t="s">
        <v>1</v>
      </c>
      <c r="E1283" s="109" t="s">
        <v>2</v>
      </c>
      <c r="F1283" s="109" t="s">
        <v>3</v>
      </c>
      <c r="G1283" s="109" t="s">
        <v>4</v>
      </c>
      <c r="H1283" s="109" t="s">
        <v>5</v>
      </c>
      <c r="I1283" s="109" t="s">
        <v>6</v>
      </c>
      <c r="J1283" s="109" t="s">
        <v>7</v>
      </c>
      <c r="K1283" s="109" t="s">
        <v>8</v>
      </c>
      <c r="L1283" s="109" t="s">
        <v>792</v>
      </c>
      <c r="M1283" s="109" t="s">
        <v>793</v>
      </c>
      <c r="N1283" s="109" t="s">
        <v>794</v>
      </c>
      <c r="O1283" s="109" t="s">
        <v>12</v>
      </c>
      <c r="P1283" s="109" t="s">
        <v>13</v>
      </c>
      <c r="Q1283" s="109" t="s">
        <v>14</v>
      </c>
      <c r="R1283" s="109" t="s">
        <v>14</v>
      </c>
      <c r="S1283" s="109" t="str">
        <f t="shared" si="20"/>
        <v>Same</v>
      </c>
      <c r="T1283" s="109"/>
      <c r="U1283" s="109" t="s">
        <v>15</v>
      </c>
      <c r="V1283" s="109" t="s">
        <v>16</v>
      </c>
      <c r="W1283" s="109" t="s">
        <v>15739</v>
      </c>
      <c r="X1283" s="109" t="s">
        <v>17</v>
      </c>
      <c r="Y1283" s="109" t="s">
        <v>14461</v>
      </c>
      <c r="Z1283" s="109" t="s">
        <v>14496</v>
      </c>
      <c r="AA1283" s="109" t="s">
        <v>14497</v>
      </c>
      <c r="AB1283" s="109" t="s">
        <v>18</v>
      </c>
      <c r="AC1283" s="109" t="s">
        <v>18</v>
      </c>
      <c r="AD1283" s="109" t="s">
        <v>19</v>
      </c>
      <c r="AE1283" s="109" t="s">
        <v>20</v>
      </c>
      <c r="AF1283" s="109" t="s">
        <v>21</v>
      </c>
      <c r="AG1283" s="109" t="s">
        <v>22</v>
      </c>
      <c r="AH1283" s="109" t="s">
        <v>23</v>
      </c>
      <c r="AI1283" s="109" t="s">
        <v>24</v>
      </c>
      <c r="AJ1283" s="109" t="s">
        <v>25</v>
      </c>
      <c r="AK1283" s="109" t="s">
        <v>26</v>
      </c>
      <c r="AL1283" s="109" t="s">
        <v>27</v>
      </c>
      <c r="AM1283" s="109" t="s">
        <v>28</v>
      </c>
      <c r="AN1283" s="109" t="s">
        <v>29</v>
      </c>
      <c r="AO1283" s="109" t="s">
        <v>30</v>
      </c>
      <c r="AP1283" s="109" t="s">
        <v>31</v>
      </c>
      <c r="AQ1283" s="109" t="s">
        <v>32</v>
      </c>
      <c r="AR1283" s="109" t="s">
        <v>33</v>
      </c>
      <c r="AS1283" s="109" t="s">
        <v>34</v>
      </c>
      <c r="AT1283" s="109" t="s">
        <v>35</v>
      </c>
      <c r="AU1283" s="109" t="s">
        <v>36</v>
      </c>
      <c r="AV1283" s="109" t="s">
        <v>37</v>
      </c>
      <c r="AW1283" s="109" t="s">
        <v>38</v>
      </c>
      <c r="AX1283" s="109" t="s">
        <v>39</v>
      </c>
      <c r="AY1283" s="109" t="s">
        <v>40</v>
      </c>
      <c r="AZ1283" s="109" t="s">
        <v>41</v>
      </c>
      <c r="BA1283" s="109" t="s">
        <v>42</v>
      </c>
      <c r="BB1283" s="109" t="s">
        <v>795</v>
      </c>
      <c r="BC1283" s="109" t="s">
        <v>796</v>
      </c>
      <c r="BD1283" s="109" t="s">
        <v>794</v>
      </c>
    </row>
    <row r="1284" spans="1:56" x14ac:dyDescent="0.25">
      <c r="A1284">
        <v>883</v>
      </c>
      <c r="B1284" s="13" t="s">
        <v>12883</v>
      </c>
      <c r="C1284" s="109" t="s">
        <v>0</v>
      </c>
      <c r="D1284" s="109" t="s">
        <v>1</v>
      </c>
      <c r="E1284" s="109" t="s">
        <v>2</v>
      </c>
      <c r="F1284" s="109" t="s">
        <v>3</v>
      </c>
      <c r="G1284" s="109" t="s">
        <v>4</v>
      </c>
      <c r="H1284" s="109" t="s">
        <v>5</v>
      </c>
      <c r="I1284" s="109" t="s">
        <v>6</v>
      </c>
      <c r="J1284" s="109" t="s">
        <v>7</v>
      </c>
      <c r="K1284" s="109" t="s">
        <v>8</v>
      </c>
      <c r="L1284" s="109" t="s">
        <v>9</v>
      </c>
      <c r="M1284" s="109" t="s">
        <v>10</v>
      </c>
      <c r="N1284" s="109" t="s">
        <v>11</v>
      </c>
      <c r="O1284" s="109" t="s">
        <v>12</v>
      </c>
      <c r="P1284" s="109" t="s">
        <v>13</v>
      </c>
      <c r="Q1284" s="109" t="s">
        <v>14</v>
      </c>
      <c r="R1284" s="109" t="s">
        <v>14</v>
      </c>
      <c r="S1284" s="109" t="str">
        <f t="shared" si="20"/>
        <v>Same</v>
      </c>
      <c r="T1284" s="109"/>
      <c r="U1284" s="109" t="s">
        <v>15</v>
      </c>
      <c r="V1284" s="109" t="s">
        <v>16</v>
      </c>
      <c r="W1284" s="109" t="s">
        <v>15739</v>
      </c>
      <c r="X1284" s="5" t="s">
        <v>17</v>
      </c>
      <c r="Y1284" s="109" t="s">
        <v>14461</v>
      </c>
      <c r="Z1284" s="109" t="s">
        <v>14496</v>
      </c>
      <c r="AA1284" s="109" t="s">
        <v>14497</v>
      </c>
      <c r="AB1284" s="109" t="s">
        <v>18</v>
      </c>
      <c r="AC1284" s="5" t="s">
        <v>18</v>
      </c>
      <c r="AD1284" s="5" t="s">
        <v>19</v>
      </c>
      <c r="AE1284" s="5" t="s">
        <v>20</v>
      </c>
      <c r="AF1284" s="5" t="s">
        <v>21</v>
      </c>
      <c r="AG1284" s="5" t="s">
        <v>22</v>
      </c>
      <c r="AH1284" s="5" t="s">
        <v>23</v>
      </c>
      <c r="AI1284" s="5" t="s">
        <v>24</v>
      </c>
      <c r="AJ1284" s="5" t="s">
        <v>25</v>
      </c>
      <c r="AK1284" s="5" t="s">
        <v>26</v>
      </c>
      <c r="AL1284" s="5" t="s">
        <v>27</v>
      </c>
      <c r="AM1284" s="5" t="s">
        <v>28</v>
      </c>
      <c r="AN1284" s="109" t="s">
        <v>29</v>
      </c>
      <c r="AO1284" s="109" t="s">
        <v>30</v>
      </c>
      <c r="AP1284" s="109" t="s">
        <v>31</v>
      </c>
      <c r="AQ1284" s="109" t="s">
        <v>32</v>
      </c>
      <c r="AR1284" s="109" t="s">
        <v>33</v>
      </c>
      <c r="AS1284" s="109" t="s">
        <v>34</v>
      </c>
      <c r="AT1284" s="109" t="s">
        <v>35</v>
      </c>
      <c r="AU1284" s="109" t="s">
        <v>36</v>
      </c>
      <c r="AV1284" s="109" t="s">
        <v>37</v>
      </c>
      <c r="AW1284" s="109" t="s">
        <v>38</v>
      </c>
      <c r="AX1284" s="109" t="s">
        <v>39</v>
      </c>
      <c r="AY1284" s="109" t="s">
        <v>40</v>
      </c>
      <c r="AZ1284" s="109" t="s">
        <v>41</v>
      </c>
      <c r="BA1284" s="109" t="s">
        <v>42</v>
      </c>
      <c r="BB1284" s="109" t="s">
        <v>43</v>
      </c>
      <c r="BC1284" s="109" t="s">
        <v>44</v>
      </c>
      <c r="BD1284" s="109" t="s">
        <v>45</v>
      </c>
    </row>
    <row r="1285" spans="1:56" x14ac:dyDescent="0.25">
      <c r="A1285">
        <v>887</v>
      </c>
      <c r="B1285" s="13" t="s">
        <v>12884</v>
      </c>
      <c r="C1285" s="109" t="s">
        <v>0</v>
      </c>
      <c r="D1285" s="109" t="s">
        <v>1</v>
      </c>
      <c r="E1285" s="109" t="s">
        <v>2</v>
      </c>
      <c r="F1285" s="109" t="s">
        <v>3</v>
      </c>
      <c r="G1285" s="109" t="s">
        <v>4</v>
      </c>
      <c r="H1285" s="109" t="s">
        <v>5</v>
      </c>
      <c r="I1285" s="109" t="s">
        <v>6</v>
      </c>
      <c r="J1285" s="109" t="s">
        <v>7</v>
      </c>
      <c r="K1285" s="109" t="s">
        <v>8</v>
      </c>
      <c r="L1285" s="109" t="s">
        <v>792</v>
      </c>
      <c r="M1285" s="109" t="s">
        <v>793</v>
      </c>
      <c r="N1285" s="109" t="s">
        <v>794</v>
      </c>
      <c r="O1285" s="109" t="s">
        <v>12</v>
      </c>
      <c r="P1285" s="109" t="s">
        <v>13</v>
      </c>
      <c r="Q1285" s="109" t="s">
        <v>14</v>
      </c>
      <c r="R1285" s="109" t="s">
        <v>14</v>
      </c>
      <c r="S1285" s="109" t="str">
        <f t="shared" si="20"/>
        <v>Same</v>
      </c>
      <c r="T1285" s="109"/>
      <c r="U1285" s="109" t="s">
        <v>15</v>
      </c>
      <c r="V1285" s="5" t="s">
        <v>16</v>
      </c>
      <c r="W1285" s="109" t="s">
        <v>15739</v>
      </c>
      <c r="X1285" s="5" t="s">
        <v>17</v>
      </c>
      <c r="Y1285" s="109" t="s">
        <v>14461</v>
      </c>
      <c r="Z1285" s="109" t="s">
        <v>14496</v>
      </c>
      <c r="AA1285" s="109" t="s">
        <v>14497</v>
      </c>
      <c r="AB1285" s="109" t="s">
        <v>18</v>
      </c>
      <c r="AC1285" s="5" t="s">
        <v>18</v>
      </c>
      <c r="AD1285" s="5" t="s">
        <v>19</v>
      </c>
      <c r="AE1285" s="5" t="s">
        <v>20</v>
      </c>
      <c r="AF1285" s="5" t="s">
        <v>21</v>
      </c>
      <c r="AG1285" s="5" t="s">
        <v>22</v>
      </c>
      <c r="AH1285" s="5" t="s">
        <v>23</v>
      </c>
      <c r="AI1285" s="5" t="s">
        <v>24</v>
      </c>
      <c r="AJ1285" s="5" t="s">
        <v>25</v>
      </c>
      <c r="AK1285" s="5" t="s">
        <v>26</v>
      </c>
      <c r="AL1285" s="5" t="s">
        <v>27</v>
      </c>
      <c r="AM1285" s="5" t="s">
        <v>28</v>
      </c>
      <c r="AN1285" s="109" t="s">
        <v>29</v>
      </c>
      <c r="AO1285" s="109" t="s">
        <v>30</v>
      </c>
      <c r="AP1285" s="109" t="s">
        <v>31</v>
      </c>
      <c r="AQ1285" s="109" t="s">
        <v>32</v>
      </c>
      <c r="AR1285" s="109" t="s">
        <v>33</v>
      </c>
      <c r="AS1285" s="109" t="s">
        <v>34</v>
      </c>
      <c r="AT1285" s="109" t="s">
        <v>35</v>
      </c>
      <c r="AU1285" s="109" t="s">
        <v>36</v>
      </c>
      <c r="AV1285" s="109" t="s">
        <v>37</v>
      </c>
      <c r="AW1285" s="109" t="s">
        <v>38</v>
      </c>
      <c r="AX1285" s="109" t="s">
        <v>39</v>
      </c>
      <c r="AY1285" s="109" t="s">
        <v>40</v>
      </c>
      <c r="AZ1285" s="109" t="s">
        <v>41</v>
      </c>
      <c r="BA1285" s="109" t="s">
        <v>42</v>
      </c>
      <c r="BB1285" s="109" t="s">
        <v>795</v>
      </c>
      <c r="BC1285" s="109" t="s">
        <v>796</v>
      </c>
      <c r="BD1285" s="109" t="s">
        <v>794</v>
      </c>
    </row>
    <row r="1286" spans="1:56" x14ac:dyDescent="0.25">
      <c r="A1286">
        <v>900</v>
      </c>
      <c r="B1286" s="13" t="s">
        <v>5080</v>
      </c>
      <c r="C1286" s="25" t="s">
        <v>0</v>
      </c>
      <c r="D1286" s="25" t="s">
        <v>1</v>
      </c>
      <c r="E1286" s="25" t="s">
        <v>2</v>
      </c>
      <c r="F1286" s="25" t="s">
        <v>3</v>
      </c>
      <c r="G1286" s="25" t="s">
        <v>4</v>
      </c>
      <c r="H1286" s="25" t="s">
        <v>5</v>
      </c>
      <c r="I1286" s="25" t="s">
        <v>6</v>
      </c>
      <c r="J1286" s="25" t="s">
        <v>7</v>
      </c>
      <c r="K1286" s="25" t="s">
        <v>8</v>
      </c>
      <c r="L1286" s="25" t="s">
        <v>9</v>
      </c>
      <c r="M1286" s="25" t="s">
        <v>10</v>
      </c>
      <c r="N1286" s="25" t="s">
        <v>11</v>
      </c>
      <c r="O1286" s="25" t="s">
        <v>12</v>
      </c>
      <c r="P1286" s="109" t="s">
        <v>13</v>
      </c>
      <c r="Q1286" s="109" t="s">
        <v>14</v>
      </c>
      <c r="R1286" s="109" t="s">
        <v>14</v>
      </c>
      <c r="S1286" s="109" t="str">
        <f t="shared" si="20"/>
        <v>Same</v>
      </c>
      <c r="T1286" s="109"/>
      <c r="U1286" s="109" t="s">
        <v>15</v>
      </c>
      <c r="V1286" s="109" t="s">
        <v>16</v>
      </c>
      <c r="W1286" s="109" t="s">
        <v>15739</v>
      </c>
      <c r="X1286" s="25" t="s">
        <v>17</v>
      </c>
      <c r="Y1286" s="109" t="s">
        <v>14461</v>
      </c>
      <c r="Z1286" s="109" t="s">
        <v>14496</v>
      </c>
      <c r="AA1286" s="109" t="s">
        <v>14497</v>
      </c>
      <c r="AB1286" s="109" t="s">
        <v>18</v>
      </c>
      <c r="AC1286" s="25" t="s">
        <v>18</v>
      </c>
      <c r="AD1286" s="25" t="s">
        <v>19</v>
      </c>
      <c r="AE1286" s="25" t="s">
        <v>20</v>
      </c>
      <c r="AF1286" s="25" t="s">
        <v>21</v>
      </c>
      <c r="AG1286" s="25" t="s">
        <v>22</v>
      </c>
      <c r="AH1286" s="25" t="s">
        <v>23</v>
      </c>
      <c r="AI1286" s="25" t="s">
        <v>24</v>
      </c>
      <c r="AJ1286" s="25" t="s">
        <v>25</v>
      </c>
      <c r="AK1286" s="25" t="s">
        <v>26</v>
      </c>
      <c r="AL1286" s="25" t="s">
        <v>27</v>
      </c>
      <c r="AM1286" s="25" t="s">
        <v>28</v>
      </c>
      <c r="AN1286" s="25" t="s">
        <v>29</v>
      </c>
      <c r="AO1286" s="25" t="s">
        <v>30</v>
      </c>
      <c r="AP1286" s="25" t="s">
        <v>31</v>
      </c>
      <c r="AQ1286" s="25" t="s">
        <v>32</v>
      </c>
      <c r="AR1286" s="25" t="s">
        <v>33</v>
      </c>
      <c r="AS1286" s="25" t="s">
        <v>34</v>
      </c>
      <c r="AT1286" s="25" t="s">
        <v>35</v>
      </c>
      <c r="AU1286" s="25" t="s">
        <v>36</v>
      </c>
      <c r="AV1286" s="25" t="s">
        <v>37</v>
      </c>
      <c r="AW1286" s="25" t="s">
        <v>38</v>
      </c>
      <c r="AX1286" s="25" t="s">
        <v>39</v>
      </c>
      <c r="AY1286" s="25" t="s">
        <v>40</v>
      </c>
      <c r="AZ1286" s="25" t="s">
        <v>41</v>
      </c>
      <c r="BA1286" s="25" t="s">
        <v>42</v>
      </c>
      <c r="BB1286" s="25" t="s">
        <v>43</v>
      </c>
      <c r="BC1286" s="25" t="s">
        <v>44</v>
      </c>
      <c r="BD1286" s="25" t="s">
        <v>45</v>
      </c>
    </row>
    <row r="1287" spans="1:56" x14ac:dyDescent="0.25">
      <c r="A1287">
        <v>914</v>
      </c>
      <c r="B1287" s="13" t="s">
        <v>5081</v>
      </c>
      <c r="C1287" s="109" t="s">
        <v>0</v>
      </c>
      <c r="D1287" s="109" t="s">
        <v>1</v>
      </c>
      <c r="E1287" s="109" t="s">
        <v>2</v>
      </c>
      <c r="F1287" s="109" t="s">
        <v>3</v>
      </c>
      <c r="G1287" s="109" t="s">
        <v>4</v>
      </c>
      <c r="H1287" s="109" t="s">
        <v>5</v>
      </c>
      <c r="I1287" s="109" t="s">
        <v>6</v>
      </c>
      <c r="J1287" s="109" t="s">
        <v>7</v>
      </c>
      <c r="K1287" s="109" t="s">
        <v>8</v>
      </c>
      <c r="L1287" s="109" t="s">
        <v>792</v>
      </c>
      <c r="M1287" s="109" t="s">
        <v>793</v>
      </c>
      <c r="N1287" s="109" t="s">
        <v>794</v>
      </c>
      <c r="O1287" s="109" t="s">
        <v>12</v>
      </c>
      <c r="P1287" s="109" t="s">
        <v>13</v>
      </c>
      <c r="Q1287" s="109" t="s">
        <v>14</v>
      </c>
      <c r="R1287" s="109" t="s">
        <v>14</v>
      </c>
      <c r="S1287" s="109" t="str">
        <f t="shared" si="20"/>
        <v>Same</v>
      </c>
      <c r="T1287" s="109"/>
      <c r="U1287" s="109" t="s">
        <v>15</v>
      </c>
      <c r="V1287" s="109" t="s">
        <v>16</v>
      </c>
      <c r="W1287" s="109" t="s">
        <v>15739</v>
      </c>
      <c r="X1287" s="109" t="s">
        <v>17</v>
      </c>
      <c r="Y1287" s="109" t="s">
        <v>14461</v>
      </c>
      <c r="Z1287" s="109" t="s">
        <v>14496</v>
      </c>
      <c r="AA1287" s="109" t="s">
        <v>14497</v>
      </c>
      <c r="AB1287" s="109" t="s">
        <v>18</v>
      </c>
      <c r="AC1287" s="109" t="s">
        <v>18</v>
      </c>
      <c r="AD1287" s="109" t="s">
        <v>19</v>
      </c>
      <c r="AE1287" s="109" t="s">
        <v>20</v>
      </c>
      <c r="AF1287" s="109" t="s">
        <v>21</v>
      </c>
      <c r="AG1287" s="109" t="s">
        <v>22</v>
      </c>
      <c r="AH1287" s="109" t="s">
        <v>23</v>
      </c>
      <c r="AI1287" s="109" t="s">
        <v>24</v>
      </c>
      <c r="AJ1287" s="109" t="s">
        <v>25</v>
      </c>
      <c r="AK1287" s="109" t="s">
        <v>26</v>
      </c>
      <c r="AL1287" s="109" t="s">
        <v>27</v>
      </c>
      <c r="AM1287" s="109" t="s">
        <v>28</v>
      </c>
      <c r="AN1287" s="109" t="s">
        <v>29</v>
      </c>
      <c r="AO1287" s="109" t="s">
        <v>30</v>
      </c>
      <c r="AP1287" s="109" t="s">
        <v>31</v>
      </c>
      <c r="AQ1287" s="109" t="s">
        <v>32</v>
      </c>
      <c r="AR1287" s="109" t="s">
        <v>33</v>
      </c>
      <c r="AS1287" s="109" t="s">
        <v>34</v>
      </c>
      <c r="AT1287" s="109" t="s">
        <v>35</v>
      </c>
      <c r="AU1287" s="109" t="s">
        <v>36</v>
      </c>
      <c r="AV1287" s="109" t="s">
        <v>37</v>
      </c>
      <c r="AW1287" s="109" t="s">
        <v>38</v>
      </c>
      <c r="AX1287" s="109" t="s">
        <v>39</v>
      </c>
      <c r="AY1287" s="109" t="s">
        <v>40</v>
      </c>
      <c r="AZ1287" s="109" t="s">
        <v>41</v>
      </c>
      <c r="BA1287" s="109" t="s">
        <v>42</v>
      </c>
      <c r="BB1287" s="109" t="s">
        <v>795</v>
      </c>
      <c r="BC1287" s="109" t="s">
        <v>796</v>
      </c>
      <c r="BD1287" s="109" t="s">
        <v>794</v>
      </c>
    </row>
    <row r="1288" spans="1:56" x14ac:dyDescent="0.25">
      <c r="A1288">
        <v>915</v>
      </c>
      <c r="B1288" s="13" t="s">
        <v>7934</v>
      </c>
      <c r="C1288" s="109" t="s">
        <v>0</v>
      </c>
      <c r="D1288" s="109" t="s">
        <v>1</v>
      </c>
      <c r="E1288" s="109" t="s">
        <v>2</v>
      </c>
      <c r="F1288" s="109" t="s">
        <v>3</v>
      </c>
      <c r="G1288" s="109" t="s">
        <v>4</v>
      </c>
      <c r="H1288" s="109" t="s">
        <v>5</v>
      </c>
      <c r="I1288" s="109" t="s">
        <v>6</v>
      </c>
      <c r="J1288" s="109" t="s">
        <v>7</v>
      </c>
      <c r="K1288" s="109" t="s">
        <v>8</v>
      </c>
      <c r="L1288" s="109" t="s">
        <v>9</v>
      </c>
      <c r="M1288" s="109" t="s">
        <v>10</v>
      </c>
      <c r="N1288" s="109" t="s">
        <v>11</v>
      </c>
      <c r="O1288" s="109" t="s">
        <v>12</v>
      </c>
      <c r="P1288" s="109" t="s">
        <v>13</v>
      </c>
      <c r="Q1288" s="109" t="s">
        <v>14</v>
      </c>
      <c r="R1288" s="109" t="s">
        <v>14</v>
      </c>
      <c r="S1288" s="109" t="str">
        <f t="shared" si="20"/>
        <v>Same</v>
      </c>
      <c r="T1288" s="109"/>
      <c r="U1288" s="109" t="s">
        <v>15</v>
      </c>
      <c r="V1288" s="109" t="s">
        <v>16</v>
      </c>
      <c r="W1288" s="109" t="s">
        <v>15739</v>
      </c>
      <c r="X1288" s="109" t="s">
        <v>17</v>
      </c>
      <c r="Y1288" s="109" t="s">
        <v>14461</v>
      </c>
      <c r="Z1288" s="109" t="s">
        <v>14496</v>
      </c>
      <c r="AA1288" s="109" t="s">
        <v>14497</v>
      </c>
      <c r="AB1288" s="109" t="s">
        <v>18</v>
      </c>
      <c r="AC1288" s="5" t="s">
        <v>18</v>
      </c>
      <c r="AD1288" s="5" t="s">
        <v>19</v>
      </c>
      <c r="AE1288" s="5" t="s">
        <v>20</v>
      </c>
      <c r="AF1288" s="5" t="s">
        <v>21</v>
      </c>
      <c r="AG1288" s="5" t="s">
        <v>22</v>
      </c>
      <c r="AH1288" s="5" t="s">
        <v>23</v>
      </c>
      <c r="AI1288" s="5" t="s">
        <v>24</v>
      </c>
      <c r="AJ1288" s="5" t="s">
        <v>25</v>
      </c>
      <c r="AK1288" s="5" t="s">
        <v>26</v>
      </c>
      <c r="AL1288" s="5" t="s">
        <v>27</v>
      </c>
      <c r="AM1288" s="5" t="s">
        <v>28</v>
      </c>
      <c r="AN1288" s="109" t="s">
        <v>29</v>
      </c>
      <c r="AO1288" s="109" t="s">
        <v>30</v>
      </c>
      <c r="AP1288" s="109" t="s">
        <v>31</v>
      </c>
      <c r="AQ1288" s="109" t="s">
        <v>32</v>
      </c>
      <c r="AR1288" s="109" t="s">
        <v>33</v>
      </c>
      <c r="AS1288" s="109" t="s">
        <v>34</v>
      </c>
      <c r="AT1288" s="109" t="s">
        <v>35</v>
      </c>
      <c r="AU1288" s="109" t="s">
        <v>36</v>
      </c>
      <c r="AV1288" s="109" t="s">
        <v>37</v>
      </c>
      <c r="AW1288" s="109" t="s">
        <v>38</v>
      </c>
      <c r="AX1288" s="109" t="s">
        <v>39</v>
      </c>
      <c r="AY1288" s="109" t="s">
        <v>40</v>
      </c>
      <c r="AZ1288" s="109" t="s">
        <v>41</v>
      </c>
      <c r="BA1288" s="109" t="s">
        <v>42</v>
      </c>
      <c r="BB1288" s="109" t="s">
        <v>43</v>
      </c>
      <c r="BC1288" s="109" t="s">
        <v>44</v>
      </c>
      <c r="BD1288" s="109" t="s">
        <v>45</v>
      </c>
    </row>
    <row r="1289" spans="1:56" x14ac:dyDescent="0.25">
      <c r="A1289">
        <v>923</v>
      </c>
      <c r="B1289" s="13" t="s">
        <v>7933</v>
      </c>
      <c r="C1289" s="109" t="s">
        <v>0</v>
      </c>
      <c r="D1289" s="109" t="s">
        <v>1</v>
      </c>
      <c r="E1289" s="109" t="s">
        <v>2</v>
      </c>
      <c r="F1289" s="109" t="s">
        <v>3</v>
      </c>
      <c r="G1289" s="109" t="s">
        <v>4</v>
      </c>
      <c r="H1289" s="109" t="s">
        <v>5</v>
      </c>
      <c r="I1289" s="109" t="s">
        <v>6</v>
      </c>
      <c r="J1289" s="109" t="s">
        <v>7</v>
      </c>
      <c r="K1289" s="109" t="s">
        <v>8</v>
      </c>
      <c r="L1289" s="109" t="s">
        <v>792</v>
      </c>
      <c r="M1289" s="109" t="s">
        <v>793</v>
      </c>
      <c r="N1289" s="109" t="s">
        <v>794</v>
      </c>
      <c r="O1289" s="109" t="s">
        <v>12</v>
      </c>
      <c r="P1289" s="109" t="s">
        <v>13</v>
      </c>
      <c r="Q1289" s="109" t="s">
        <v>14</v>
      </c>
      <c r="R1289" s="109" t="s">
        <v>14</v>
      </c>
      <c r="S1289" s="109" t="str">
        <f t="shared" si="20"/>
        <v>Same</v>
      </c>
      <c r="T1289" s="109"/>
      <c r="U1289" s="109" t="s">
        <v>15</v>
      </c>
      <c r="V1289" s="109" t="s">
        <v>16</v>
      </c>
      <c r="W1289" s="109" t="s">
        <v>15739</v>
      </c>
      <c r="X1289" s="109" t="s">
        <v>17</v>
      </c>
      <c r="Y1289" s="109" t="s">
        <v>14461</v>
      </c>
      <c r="Z1289" s="109" t="s">
        <v>14496</v>
      </c>
      <c r="AA1289" s="109" t="s">
        <v>14497</v>
      </c>
      <c r="AB1289" s="109" t="s">
        <v>18</v>
      </c>
      <c r="AC1289" s="109" t="s">
        <v>18</v>
      </c>
      <c r="AD1289" s="109" t="s">
        <v>19</v>
      </c>
      <c r="AE1289" s="109" t="s">
        <v>20</v>
      </c>
      <c r="AF1289" s="109" t="s">
        <v>21</v>
      </c>
      <c r="AG1289" s="109" t="s">
        <v>22</v>
      </c>
      <c r="AH1289" s="109" t="s">
        <v>23</v>
      </c>
      <c r="AI1289" s="109" t="s">
        <v>24</v>
      </c>
      <c r="AJ1289" s="109" t="s">
        <v>25</v>
      </c>
      <c r="AK1289" s="109" t="s">
        <v>26</v>
      </c>
      <c r="AL1289" s="109" t="s">
        <v>27</v>
      </c>
      <c r="AM1289" s="109" t="s">
        <v>28</v>
      </c>
      <c r="AN1289" s="109" t="s">
        <v>29</v>
      </c>
      <c r="AO1289" s="109" t="s">
        <v>30</v>
      </c>
      <c r="AP1289" s="109" t="s">
        <v>31</v>
      </c>
      <c r="AQ1289" s="109" t="s">
        <v>32</v>
      </c>
      <c r="AR1289" s="109" t="s">
        <v>33</v>
      </c>
      <c r="AS1289" s="109" t="s">
        <v>34</v>
      </c>
      <c r="AT1289" s="109" t="s">
        <v>35</v>
      </c>
      <c r="AU1289" s="109" t="s">
        <v>36</v>
      </c>
      <c r="AV1289" s="109" t="s">
        <v>37</v>
      </c>
      <c r="AW1289" s="109" t="s">
        <v>38</v>
      </c>
      <c r="AX1289" s="109" t="s">
        <v>39</v>
      </c>
      <c r="AY1289" s="109" t="s">
        <v>40</v>
      </c>
      <c r="AZ1289" s="109" t="s">
        <v>41</v>
      </c>
      <c r="BA1289" s="109" t="s">
        <v>42</v>
      </c>
      <c r="BB1289" s="109" t="s">
        <v>795</v>
      </c>
      <c r="BC1289" s="109" t="s">
        <v>796</v>
      </c>
      <c r="BD1289" s="109" t="s">
        <v>794</v>
      </c>
    </row>
    <row r="1290" spans="1:56" x14ac:dyDescent="0.25">
      <c r="A1290">
        <v>924</v>
      </c>
      <c r="B1290" s="13" t="s">
        <v>5120</v>
      </c>
      <c r="C1290" s="109" t="s">
        <v>0</v>
      </c>
      <c r="D1290" s="109" t="s">
        <v>1</v>
      </c>
      <c r="E1290" s="109" t="s">
        <v>2</v>
      </c>
      <c r="F1290" s="109" t="s">
        <v>3</v>
      </c>
      <c r="G1290" s="109" t="s">
        <v>4</v>
      </c>
      <c r="H1290" s="109" t="s">
        <v>5</v>
      </c>
      <c r="I1290" s="109" t="s">
        <v>6</v>
      </c>
      <c r="J1290" s="109" t="s">
        <v>7</v>
      </c>
      <c r="K1290" s="109" t="s">
        <v>8</v>
      </c>
      <c r="L1290" s="109" t="s">
        <v>9</v>
      </c>
      <c r="M1290" s="109" t="s">
        <v>10</v>
      </c>
      <c r="N1290" s="109" t="s">
        <v>11</v>
      </c>
      <c r="O1290" s="109" t="s">
        <v>12</v>
      </c>
      <c r="P1290" s="109" t="s">
        <v>13</v>
      </c>
      <c r="Q1290" s="109" t="s">
        <v>14</v>
      </c>
      <c r="R1290" s="109" t="s">
        <v>14</v>
      </c>
      <c r="S1290" s="109" t="str">
        <f t="shared" si="20"/>
        <v>Same</v>
      </c>
      <c r="T1290" s="109"/>
      <c r="U1290" s="109" t="s">
        <v>15</v>
      </c>
      <c r="V1290" s="109" t="s">
        <v>16</v>
      </c>
      <c r="W1290" s="109" t="s">
        <v>15739</v>
      </c>
      <c r="X1290" s="109" t="s">
        <v>17</v>
      </c>
      <c r="Y1290" s="109" t="s">
        <v>14461</v>
      </c>
      <c r="Z1290" s="109" t="s">
        <v>14496</v>
      </c>
      <c r="AA1290" s="109" t="s">
        <v>14497</v>
      </c>
      <c r="AB1290" s="109" t="s">
        <v>18</v>
      </c>
      <c r="AC1290" s="5" t="s">
        <v>18</v>
      </c>
      <c r="AD1290" s="5" t="s">
        <v>19</v>
      </c>
      <c r="AE1290" s="5" t="s">
        <v>20</v>
      </c>
      <c r="AF1290" s="5" t="s">
        <v>21</v>
      </c>
      <c r="AG1290" s="5" t="s">
        <v>22</v>
      </c>
      <c r="AH1290" s="5" t="s">
        <v>23</v>
      </c>
      <c r="AI1290" s="5" t="s">
        <v>24</v>
      </c>
      <c r="AJ1290" s="5" t="s">
        <v>25</v>
      </c>
      <c r="AK1290" s="5" t="s">
        <v>26</v>
      </c>
      <c r="AL1290" s="5" t="s">
        <v>27</v>
      </c>
      <c r="AM1290" s="5" t="s">
        <v>28</v>
      </c>
      <c r="AN1290" s="109" t="s">
        <v>29</v>
      </c>
      <c r="AO1290" s="109" t="s">
        <v>30</v>
      </c>
      <c r="AP1290" s="109" t="s">
        <v>31</v>
      </c>
      <c r="AQ1290" s="109" t="s">
        <v>32</v>
      </c>
      <c r="AR1290" s="109" t="s">
        <v>33</v>
      </c>
      <c r="AS1290" s="109" t="s">
        <v>34</v>
      </c>
      <c r="AT1290" s="109" t="s">
        <v>35</v>
      </c>
      <c r="AU1290" s="109" t="s">
        <v>36</v>
      </c>
      <c r="AV1290" s="109" t="s">
        <v>37</v>
      </c>
      <c r="AW1290" s="109" t="s">
        <v>38</v>
      </c>
      <c r="AX1290" s="109" t="s">
        <v>39</v>
      </c>
      <c r="AY1290" s="109" t="s">
        <v>40</v>
      </c>
      <c r="AZ1290" s="109" t="s">
        <v>41</v>
      </c>
      <c r="BA1290" s="109" t="s">
        <v>42</v>
      </c>
      <c r="BB1290" s="109" t="s">
        <v>43</v>
      </c>
      <c r="BC1290" s="109" t="s">
        <v>44</v>
      </c>
      <c r="BD1290" s="109" t="s">
        <v>45</v>
      </c>
    </row>
    <row r="1291" spans="1:56" x14ac:dyDescent="0.25">
      <c r="A1291">
        <v>928</v>
      </c>
      <c r="B1291" s="13" t="s">
        <v>5121</v>
      </c>
      <c r="C1291" s="109" t="s">
        <v>0</v>
      </c>
      <c r="D1291" s="109" t="s">
        <v>1</v>
      </c>
      <c r="E1291" s="109" t="s">
        <v>2</v>
      </c>
      <c r="F1291" s="109" t="s">
        <v>3</v>
      </c>
      <c r="G1291" s="109" t="s">
        <v>4</v>
      </c>
      <c r="H1291" s="109" t="s">
        <v>5</v>
      </c>
      <c r="I1291" s="109" t="s">
        <v>6</v>
      </c>
      <c r="J1291" s="109" t="s">
        <v>7</v>
      </c>
      <c r="K1291" s="109" t="s">
        <v>8</v>
      </c>
      <c r="L1291" s="109" t="s">
        <v>792</v>
      </c>
      <c r="M1291" s="109" t="s">
        <v>793</v>
      </c>
      <c r="N1291" s="109" t="s">
        <v>794</v>
      </c>
      <c r="O1291" s="109" t="s">
        <v>12</v>
      </c>
      <c r="P1291" s="109" t="s">
        <v>13</v>
      </c>
      <c r="Q1291" s="109" t="s">
        <v>14</v>
      </c>
      <c r="R1291" s="109" t="s">
        <v>14</v>
      </c>
      <c r="S1291" s="109" t="str">
        <f t="shared" si="20"/>
        <v>Same</v>
      </c>
      <c r="T1291" s="109"/>
      <c r="U1291" s="109" t="s">
        <v>15</v>
      </c>
      <c r="V1291" s="109" t="s">
        <v>16</v>
      </c>
      <c r="W1291" s="109" t="s">
        <v>15739</v>
      </c>
      <c r="X1291" s="109" t="s">
        <v>17</v>
      </c>
      <c r="Y1291" s="109" t="s">
        <v>14461</v>
      </c>
      <c r="Z1291" s="109" t="s">
        <v>14496</v>
      </c>
      <c r="AA1291" s="109" t="s">
        <v>14497</v>
      </c>
      <c r="AB1291" s="109" t="s">
        <v>18</v>
      </c>
      <c r="AC1291" s="109" t="s">
        <v>18</v>
      </c>
      <c r="AD1291" s="109" t="s">
        <v>19</v>
      </c>
      <c r="AE1291" s="109" t="s">
        <v>20</v>
      </c>
      <c r="AF1291" s="109" t="s">
        <v>21</v>
      </c>
      <c r="AG1291" s="109" t="s">
        <v>22</v>
      </c>
      <c r="AH1291" s="109" t="s">
        <v>23</v>
      </c>
      <c r="AI1291" s="109" t="s">
        <v>24</v>
      </c>
      <c r="AJ1291" s="109" t="s">
        <v>25</v>
      </c>
      <c r="AK1291" s="109" t="s">
        <v>26</v>
      </c>
      <c r="AL1291" s="109" t="s">
        <v>27</v>
      </c>
      <c r="AM1291" s="109" t="s">
        <v>28</v>
      </c>
      <c r="AN1291" s="109" t="s">
        <v>29</v>
      </c>
      <c r="AO1291" s="109" t="s">
        <v>30</v>
      </c>
      <c r="AP1291" s="109" t="s">
        <v>31</v>
      </c>
      <c r="AQ1291" s="109" t="s">
        <v>32</v>
      </c>
      <c r="AR1291" s="109" t="s">
        <v>33</v>
      </c>
      <c r="AS1291" s="109" t="s">
        <v>34</v>
      </c>
      <c r="AT1291" s="109" t="s">
        <v>35</v>
      </c>
      <c r="AU1291" s="109" t="s">
        <v>36</v>
      </c>
      <c r="AV1291" s="109" t="s">
        <v>37</v>
      </c>
      <c r="AW1291" s="109" t="s">
        <v>38</v>
      </c>
      <c r="AX1291" s="109" t="s">
        <v>39</v>
      </c>
      <c r="AY1291" s="109" t="s">
        <v>40</v>
      </c>
      <c r="AZ1291" s="109" t="s">
        <v>41</v>
      </c>
      <c r="BA1291" s="109" t="s">
        <v>42</v>
      </c>
      <c r="BB1291" s="109" t="s">
        <v>795</v>
      </c>
      <c r="BC1291" s="109" t="s">
        <v>796</v>
      </c>
      <c r="BD1291" s="109" t="s">
        <v>794</v>
      </c>
    </row>
    <row r="1292" spans="1:56" x14ac:dyDescent="0.25">
      <c r="A1292">
        <v>929</v>
      </c>
      <c r="B1292" s="13" t="s">
        <v>7959</v>
      </c>
      <c r="C1292" s="109" t="s">
        <v>0</v>
      </c>
      <c r="D1292" s="109" t="s">
        <v>1</v>
      </c>
      <c r="E1292" s="109" t="s">
        <v>2</v>
      </c>
      <c r="F1292" s="109" t="s">
        <v>3</v>
      </c>
      <c r="G1292" s="109" t="s">
        <v>4</v>
      </c>
      <c r="H1292" s="109" t="s">
        <v>5</v>
      </c>
      <c r="I1292" s="109" t="s">
        <v>6</v>
      </c>
      <c r="J1292" s="109" t="s">
        <v>7</v>
      </c>
      <c r="K1292" s="109" t="s">
        <v>8</v>
      </c>
      <c r="L1292" s="109" t="s">
        <v>9</v>
      </c>
      <c r="M1292" s="109" t="s">
        <v>10</v>
      </c>
      <c r="N1292" s="109" t="s">
        <v>11</v>
      </c>
      <c r="O1292" s="109" t="s">
        <v>12</v>
      </c>
      <c r="P1292" s="109" t="s">
        <v>13</v>
      </c>
      <c r="Q1292" s="5" t="s">
        <v>14</v>
      </c>
      <c r="R1292" s="5" t="s">
        <v>14</v>
      </c>
      <c r="S1292" s="109" t="str">
        <f t="shared" si="20"/>
        <v>Same</v>
      </c>
      <c r="T1292" s="109"/>
      <c r="U1292" s="5" t="s">
        <v>15</v>
      </c>
      <c r="V1292" s="5" t="s">
        <v>16</v>
      </c>
      <c r="W1292" s="109" t="s">
        <v>15739</v>
      </c>
      <c r="X1292" s="5" t="s">
        <v>17</v>
      </c>
      <c r="Y1292" s="109" t="s">
        <v>14461</v>
      </c>
      <c r="Z1292" s="109" t="s">
        <v>14496</v>
      </c>
      <c r="AA1292" s="109" t="s">
        <v>14497</v>
      </c>
      <c r="AB1292" s="109" t="s">
        <v>18</v>
      </c>
      <c r="AC1292" s="5" t="s">
        <v>18</v>
      </c>
      <c r="AD1292" s="5" t="s">
        <v>19</v>
      </c>
      <c r="AE1292" s="5" t="s">
        <v>20</v>
      </c>
      <c r="AF1292" s="5" t="s">
        <v>21</v>
      </c>
      <c r="AG1292" s="5" t="s">
        <v>22</v>
      </c>
      <c r="AH1292" s="5" t="s">
        <v>23</v>
      </c>
      <c r="AI1292" s="5" t="s">
        <v>24</v>
      </c>
      <c r="AJ1292" s="5" t="s">
        <v>25</v>
      </c>
      <c r="AK1292" s="5" t="s">
        <v>26</v>
      </c>
      <c r="AL1292" s="5" t="s">
        <v>27</v>
      </c>
      <c r="AM1292" s="5" t="s">
        <v>28</v>
      </c>
      <c r="AN1292" s="109" t="s">
        <v>29</v>
      </c>
      <c r="AO1292" s="109" t="s">
        <v>30</v>
      </c>
      <c r="AP1292" s="109" t="s">
        <v>31</v>
      </c>
      <c r="AQ1292" s="109" t="s">
        <v>32</v>
      </c>
      <c r="AR1292" s="109" t="s">
        <v>33</v>
      </c>
      <c r="AS1292" s="109" t="s">
        <v>34</v>
      </c>
      <c r="AT1292" s="109" t="s">
        <v>35</v>
      </c>
      <c r="AU1292" s="109" t="s">
        <v>36</v>
      </c>
      <c r="AV1292" s="109" t="s">
        <v>37</v>
      </c>
      <c r="AW1292" s="109" t="s">
        <v>38</v>
      </c>
      <c r="AX1292" s="109" t="s">
        <v>39</v>
      </c>
      <c r="AY1292" s="109" t="s">
        <v>40</v>
      </c>
      <c r="AZ1292" s="109" t="s">
        <v>41</v>
      </c>
      <c r="BA1292" s="109" t="s">
        <v>42</v>
      </c>
      <c r="BB1292" s="109" t="s">
        <v>43</v>
      </c>
      <c r="BC1292" s="109" t="s">
        <v>44</v>
      </c>
      <c r="BD1292" s="109" t="s">
        <v>45</v>
      </c>
    </row>
    <row r="1293" spans="1:56" x14ac:dyDescent="0.25">
      <c r="A1293">
        <v>931</v>
      </c>
      <c r="B1293" s="13" t="s">
        <v>7958</v>
      </c>
      <c r="C1293" s="109" t="s">
        <v>0</v>
      </c>
      <c r="D1293" s="109" t="s">
        <v>1</v>
      </c>
      <c r="E1293" s="109" t="s">
        <v>2</v>
      </c>
      <c r="F1293" s="109" t="s">
        <v>3</v>
      </c>
      <c r="G1293" s="109" t="s">
        <v>4</v>
      </c>
      <c r="H1293" s="109" t="s">
        <v>5</v>
      </c>
      <c r="I1293" s="109" t="s">
        <v>6</v>
      </c>
      <c r="J1293" s="109" t="s">
        <v>7</v>
      </c>
      <c r="K1293" s="109" t="s">
        <v>8</v>
      </c>
      <c r="L1293" s="109" t="s">
        <v>792</v>
      </c>
      <c r="M1293" s="109" t="s">
        <v>793</v>
      </c>
      <c r="N1293" s="109" t="s">
        <v>794</v>
      </c>
      <c r="O1293" s="109" t="s">
        <v>12</v>
      </c>
      <c r="P1293" s="109" t="s">
        <v>13</v>
      </c>
      <c r="Q1293" s="109" t="s">
        <v>14</v>
      </c>
      <c r="R1293" s="109" t="s">
        <v>14</v>
      </c>
      <c r="S1293" s="109" t="str">
        <f t="shared" si="20"/>
        <v>Same</v>
      </c>
      <c r="T1293" s="109"/>
      <c r="U1293" s="109" t="s">
        <v>15</v>
      </c>
      <c r="V1293" s="109" t="s">
        <v>16</v>
      </c>
      <c r="W1293" s="109" t="s">
        <v>15739</v>
      </c>
      <c r="X1293" s="109" t="s">
        <v>17</v>
      </c>
      <c r="Y1293" s="109" t="s">
        <v>14461</v>
      </c>
      <c r="Z1293" s="109" t="s">
        <v>14496</v>
      </c>
      <c r="AA1293" s="109" t="s">
        <v>14497</v>
      </c>
      <c r="AB1293" s="109" t="s">
        <v>18</v>
      </c>
      <c r="AC1293" s="109" t="s">
        <v>18</v>
      </c>
      <c r="AD1293" s="109" t="s">
        <v>19</v>
      </c>
      <c r="AE1293" s="109" t="s">
        <v>20</v>
      </c>
      <c r="AF1293" s="109" t="s">
        <v>21</v>
      </c>
      <c r="AG1293" s="109" t="s">
        <v>22</v>
      </c>
      <c r="AH1293" s="109" t="s">
        <v>23</v>
      </c>
      <c r="AI1293" s="109" t="s">
        <v>24</v>
      </c>
      <c r="AJ1293" s="109" t="s">
        <v>25</v>
      </c>
      <c r="AK1293" s="109" t="s">
        <v>26</v>
      </c>
      <c r="AL1293" s="109" t="s">
        <v>27</v>
      </c>
      <c r="AM1293" s="109" t="s">
        <v>28</v>
      </c>
      <c r="AN1293" s="109" t="s">
        <v>29</v>
      </c>
      <c r="AO1293" s="109" t="s">
        <v>30</v>
      </c>
      <c r="AP1293" s="109" t="s">
        <v>31</v>
      </c>
      <c r="AQ1293" s="109" t="s">
        <v>32</v>
      </c>
      <c r="AR1293" s="109" t="s">
        <v>33</v>
      </c>
      <c r="AS1293" s="109" t="s">
        <v>34</v>
      </c>
      <c r="AT1293" s="109" t="s">
        <v>35</v>
      </c>
      <c r="AU1293" s="109" t="s">
        <v>36</v>
      </c>
      <c r="AV1293" s="109" t="s">
        <v>37</v>
      </c>
      <c r="AW1293" s="109" t="s">
        <v>38</v>
      </c>
      <c r="AX1293" s="109" t="s">
        <v>39</v>
      </c>
      <c r="AY1293" s="109" t="s">
        <v>40</v>
      </c>
      <c r="AZ1293" s="109" t="s">
        <v>41</v>
      </c>
      <c r="BA1293" s="109" t="s">
        <v>42</v>
      </c>
      <c r="BB1293" s="109" t="s">
        <v>795</v>
      </c>
      <c r="BC1293" s="109" t="s">
        <v>796</v>
      </c>
      <c r="BD1293" s="109" t="s">
        <v>794</v>
      </c>
    </row>
    <row r="1294" spans="1:56" x14ac:dyDescent="0.25">
      <c r="A1294">
        <v>933</v>
      </c>
      <c r="B1294" s="13" t="s">
        <v>8021</v>
      </c>
      <c r="C1294" s="109" t="s">
        <v>0</v>
      </c>
      <c r="D1294" s="109" t="s">
        <v>1</v>
      </c>
      <c r="E1294" s="109" t="s">
        <v>2</v>
      </c>
      <c r="F1294" s="109" t="s">
        <v>3</v>
      </c>
      <c r="G1294" s="109" t="s">
        <v>4</v>
      </c>
      <c r="H1294" s="109" t="s">
        <v>5</v>
      </c>
      <c r="I1294" s="109" t="s">
        <v>6</v>
      </c>
      <c r="J1294" s="109" t="s">
        <v>7</v>
      </c>
      <c r="K1294" s="109" t="s">
        <v>8</v>
      </c>
      <c r="L1294" s="109" t="s">
        <v>9</v>
      </c>
      <c r="M1294" s="109" t="s">
        <v>10</v>
      </c>
      <c r="N1294" s="109" t="s">
        <v>11</v>
      </c>
      <c r="O1294" s="109" t="s">
        <v>12</v>
      </c>
      <c r="P1294" s="109" t="s">
        <v>13</v>
      </c>
      <c r="Q1294" s="109" t="s">
        <v>14</v>
      </c>
      <c r="R1294" s="109" t="s">
        <v>14</v>
      </c>
      <c r="S1294" s="109" t="str">
        <f t="shared" si="20"/>
        <v>Same</v>
      </c>
      <c r="T1294" s="109"/>
      <c r="U1294" s="109" t="s">
        <v>15</v>
      </c>
      <c r="V1294" s="109" t="s">
        <v>16</v>
      </c>
      <c r="W1294" s="109" t="s">
        <v>15739</v>
      </c>
      <c r="X1294" s="109" t="s">
        <v>17</v>
      </c>
      <c r="Y1294" s="109" t="s">
        <v>14461</v>
      </c>
      <c r="Z1294" s="109" t="s">
        <v>14496</v>
      </c>
      <c r="AA1294" s="109" t="s">
        <v>14497</v>
      </c>
      <c r="AB1294" s="109" t="s">
        <v>18</v>
      </c>
      <c r="AC1294" s="5" t="s">
        <v>18</v>
      </c>
      <c r="AD1294" s="5" t="s">
        <v>19</v>
      </c>
      <c r="AE1294" s="5" t="s">
        <v>20</v>
      </c>
      <c r="AF1294" s="5" t="s">
        <v>21</v>
      </c>
      <c r="AG1294" s="5" t="s">
        <v>22</v>
      </c>
      <c r="AH1294" s="5" t="s">
        <v>23</v>
      </c>
      <c r="AI1294" s="5" t="s">
        <v>24</v>
      </c>
      <c r="AJ1294" s="5" t="s">
        <v>25</v>
      </c>
      <c r="AK1294" s="5" t="s">
        <v>26</v>
      </c>
      <c r="AL1294" s="5" t="s">
        <v>27</v>
      </c>
      <c r="AM1294" s="5" t="s">
        <v>28</v>
      </c>
      <c r="AN1294" s="109" t="s">
        <v>29</v>
      </c>
      <c r="AO1294" s="109" t="s">
        <v>30</v>
      </c>
      <c r="AP1294" s="109" t="s">
        <v>31</v>
      </c>
      <c r="AQ1294" s="109" t="s">
        <v>32</v>
      </c>
      <c r="AR1294" s="109" t="s">
        <v>33</v>
      </c>
      <c r="AS1294" s="109" t="s">
        <v>34</v>
      </c>
      <c r="AT1294" s="109" t="s">
        <v>35</v>
      </c>
      <c r="AU1294" s="109" t="s">
        <v>36</v>
      </c>
      <c r="AV1294" s="109" t="s">
        <v>37</v>
      </c>
      <c r="AW1294" s="109" t="s">
        <v>38</v>
      </c>
      <c r="AX1294" s="109" t="s">
        <v>39</v>
      </c>
      <c r="AY1294" s="109" t="s">
        <v>40</v>
      </c>
      <c r="AZ1294" s="109" t="s">
        <v>41</v>
      </c>
      <c r="BA1294" s="109" t="s">
        <v>42</v>
      </c>
      <c r="BB1294" s="109" t="s">
        <v>43</v>
      </c>
      <c r="BC1294" s="109" t="s">
        <v>44</v>
      </c>
      <c r="BD1294" s="109" t="s">
        <v>45</v>
      </c>
    </row>
    <row r="1295" spans="1:56" x14ac:dyDescent="0.25">
      <c r="A1295">
        <v>939</v>
      </c>
      <c r="B1295" s="13" t="s">
        <v>8022</v>
      </c>
      <c r="C1295" s="109" t="s">
        <v>0</v>
      </c>
      <c r="D1295" s="109" t="s">
        <v>1</v>
      </c>
      <c r="E1295" s="109" t="s">
        <v>2</v>
      </c>
      <c r="F1295" s="109" t="s">
        <v>3</v>
      </c>
      <c r="G1295" s="109" t="s">
        <v>4</v>
      </c>
      <c r="H1295" s="109" t="s">
        <v>5</v>
      </c>
      <c r="I1295" s="109" t="s">
        <v>6</v>
      </c>
      <c r="J1295" s="109" t="s">
        <v>7</v>
      </c>
      <c r="K1295" s="109" t="s">
        <v>8</v>
      </c>
      <c r="L1295" s="109" t="s">
        <v>792</v>
      </c>
      <c r="M1295" s="109" t="s">
        <v>793</v>
      </c>
      <c r="N1295" s="109" t="s">
        <v>794</v>
      </c>
      <c r="O1295" s="109" t="s">
        <v>12</v>
      </c>
      <c r="P1295" s="109" t="s">
        <v>13</v>
      </c>
      <c r="Q1295" s="109" t="s">
        <v>14</v>
      </c>
      <c r="R1295" s="109" t="s">
        <v>14</v>
      </c>
      <c r="S1295" s="109" t="str">
        <f t="shared" si="20"/>
        <v>Same</v>
      </c>
      <c r="T1295" s="109"/>
      <c r="U1295" s="109" t="s">
        <v>15</v>
      </c>
      <c r="V1295" s="109" t="s">
        <v>16</v>
      </c>
      <c r="W1295" s="109" t="s">
        <v>15739</v>
      </c>
      <c r="X1295" s="109" t="s">
        <v>17</v>
      </c>
      <c r="Y1295" s="109" t="s">
        <v>14461</v>
      </c>
      <c r="Z1295" s="109" t="s">
        <v>14496</v>
      </c>
      <c r="AA1295" s="109" t="s">
        <v>14497</v>
      </c>
      <c r="AB1295" s="109" t="s">
        <v>18</v>
      </c>
      <c r="AC1295" s="5" t="s">
        <v>18</v>
      </c>
      <c r="AD1295" s="5" t="s">
        <v>19</v>
      </c>
      <c r="AE1295" s="5" t="s">
        <v>20</v>
      </c>
      <c r="AF1295" s="5" t="s">
        <v>21</v>
      </c>
      <c r="AG1295" s="5" t="s">
        <v>22</v>
      </c>
      <c r="AH1295" s="5" t="s">
        <v>23</v>
      </c>
      <c r="AI1295" s="5" t="s">
        <v>24</v>
      </c>
      <c r="AJ1295" s="5" t="s">
        <v>25</v>
      </c>
      <c r="AK1295" s="5" t="s">
        <v>26</v>
      </c>
      <c r="AL1295" s="5" t="s">
        <v>27</v>
      </c>
      <c r="AM1295" s="5" t="s">
        <v>28</v>
      </c>
      <c r="AN1295" s="109" t="s">
        <v>29</v>
      </c>
      <c r="AO1295" s="109" t="s">
        <v>30</v>
      </c>
      <c r="AP1295" s="109" t="s">
        <v>31</v>
      </c>
      <c r="AQ1295" s="109" t="s">
        <v>32</v>
      </c>
      <c r="AR1295" s="109" t="s">
        <v>33</v>
      </c>
      <c r="AS1295" s="109" t="s">
        <v>34</v>
      </c>
      <c r="AT1295" s="109" t="s">
        <v>35</v>
      </c>
      <c r="AU1295" s="109" t="s">
        <v>36</v>
      </c>
      <c r="AV1295" s="109" t="s">
        <v>37</v>
      </c>
      <c r="AW1295" s="109" t="s">
        <v>38</v>
      </c>
      <c r="AX1295" s="109" t="s">
        <v>39</v>
      </c>
      <c r="AY1295" s="109" t="s">
        <v>40</v>
      </c>
      <c r="AZ1295" s="109" t="s">
        <v>41</v>
      </c>
      <c r="BA1295" s="109" t="s">
        <v>42</v>
      </c>
      <c r="BB1295" s="109" t="s">
        <v>795</v>
      </c>
      <c r="BC1295" s="109" t="s">
        <v>796</v>
      </c>
      <c r="BD1295" s="109" t="s">
        <v>794</v>
      </c>
    </row>
    <row r="1296" spans="1:56" x14ac:dyDescent="0.25">
      <c r="A1296">
        <v>941</v>
      </c>
      <c r="B1296" s="13" t="s">
        <v>10020</v>
      </c>
      <c r="C1296" s="109" t="s">
        <v>0</v>
      </c>
      <c r="D1296" s="109" t="s">
        <v>1</v>
      </c>
      <c r="E1296" s="109" t="s">
        <v>2</v>
      </c>
      <c r="F1296" s="109" t="s">
        <v>3</v>
      </c>
      <c r="G1296" s="109" t="s">
        <v>4</v>
      </c>
      <c r="H1296" s="109" t="s">
        <v>5</v>
      </c>
      <c r="I1296" s="109" t="s">
        <v>6</v>
      </c>
      <c r="J1296" s="109" t="s">
        <v>7</v>
      </c>
      <c r="K1296" s="109" t="s">
        <v>8</v>
      </c>
      <c r="L1296" s="109" t="s">
        <v>9</v>
      </c>
      <c r="M1296" s="109" t="s">
        <v>10</v>
      </c>
      <c r="N1296" s="109" t="s">
        <v>11</v>
      </c>
      <c r="O1296" s="109" t="s">
        <v>12</v>
      </c>
      <c r="P1296" s="109" t="s">
        <v>13</v>
      </c>
      <c r="Q1296" s="109" t="s">
        <v>14</v>
      </c>
      <c r="R1296" s="109" t="s">
        <v>14</v>
      </c>
      <c r="S1296" s="109" t="str">
        <f t="shared" si="20"/>
        <v>Same</v>
      </c>
      <c r="T1296" s="109"/>
      <c r="U1296" s="5" t="s">
        <v>15</v>
      </c>
      <c r="V1296" s="5" t="s">
        <v>16</v>
      </c>
      <c r="W1296" s="109" t="s">
        <v>15739</v>
      </c>
      <c r="X1296" s="5" t="s">
        <v>17</v>
      </c>
      <c r="Y1296" s="109" t="s">
        <v>14461</v>
      </c>
      <c r="Z1296" s="109" t="s">
        <v>14496</v>
      </c>
      <c r="AA1296" s="109" t="s">
        <v>14497</v>
      </c>
      <c r="AB1296" s="109" t="s">
        <v>18</v>
      </c>
      <c r="AC1296" s="5" t="s">
        <v>18</v>
      </c>
      <c r="AD1296" s="5" t="s">
        <v>19</v>
      </c>
      <c r="AE1296" s="5" t="s">
        <v>20</v>
      </c>
      <c r="AF1296" s="5" t="s">
        <v>21</v>
      </c>
      <c r="AG1296" s="5" t="s">
        <v>22</v>
      </c>
      <c r="AH1296" s="5" t="s">
        <v>23</v>
      </c>
      <c r="AI1296" s="5" t="s">
        <v>24</v>
      </c>
      <c r="AJ1296" s="5" t="s">
        <v>25</v>
      </c>
      <c r="AK1296" s="5" t="s">
        <v>26</v>
      </c>
      <c r="AL1296" s="5" t="s">
        <v>27</v>
      </c>
      <c r="AM1296" s="5" t="s">
        <v>28</v>
      </c>
      <c r="AN1296" s="109" t="s">
        <v>29</v>
      </c>
      <c r="AO1296" s="109" t="s">
        <v>30</v>
      </c>
      <c r="AP1296" s="109" t="s">
        <v>31</v>
      </c>
      <c r="AQ1296" s="109" t="s">
        <v>32</v>
      </c>
      <c r="AR1296" s="109" t="s">
        <v>33</v>
      </c>
      <c r="AS1296" s="109" t="s">
        <v>34</v>
      </c>
      <c r="AT1296" s="109" t="s">
        <v>35</v>
      </c>
      <c r="AU1296" s="109" t="s">
        <v>36</v>
      </c>
      <c r="AV1296" s="109" t="s">
        <v>37</v>
      </c>
      <c r="AW1296" s="109" t="s">
        <v>38</v>
      </c>
      <c r="AX1296" s="109" t="s">
        <v>39</v>
      </c>
      <c r="AY1296" s="109" t="s">
        <v>40</v>
      </c>
      <c r="AZ1296" s="109" t="s">
        <v>41</v>
      </c>
      <c r="BA1296" s="109" t="s">
        <v>42</v>
      </c>
      <c r="BB1296" s="109" t="s">
        <v>43</v>
      </c>
      <c r="BC1296" s="109" t="s">
        <v>44</v>
      </c>
      <c r="BD1296" s="109" t="s">
        <v>45</v>
      </c>
    </row>
    <row r="1297" spans="1:56" x14ac:dyDescent="0.25">
      <c r="A1297">
        <v>947</v>
      </c>
      <c r="B1297" s="13" t="s">
        <v>10021</v>
      </c>
      <c r="C1297" s="109" t="s">
        <v>0</v>
      </c>
      <c r="D1297" s="109" t="s">
        <v>1</v>
      </c>
      <c r="E1297" s="109" t="s">
        <v>2</v>
      </c>
      <c r="F1297" s="109" t="s">
        <v>3</v>
      </c>
      <c r="G1297" s="109" t="s">
        <v>4</v>
      </c>
      <c r="H1297" s="109" t="s">
        <v>5</v>
      </c>
      <c r="I1297" s="109" t="s">
        <v>6</v>
      </c>
      <c r="J1297" s="109" t="s">
        <v>7</v>
      </c>
      <c r="K1297" s="109" t="s">
        <v>8</v>
      </c>
      <c r="L1297" s="109" t="s">
        <v>792</v>
      </c>
      <c r="M1297" s="109" t="s">
        <v>793</v>
      </c>
      <c r="N1297" s="109" t="s">
        <v>794</v>
      </c>
      <c r="O1297" s="109" t="s">
        <v>12</v>
      </c>
      <c r="P1297" s="109" t="s">
        <v>13</v>
      </c>
      <c r="Q1297" s="109" t="s">
        <v>14</v>
      </c>
      <c r="R1297" s="109" t="s">
        <v>14</v>
      </c>
      <c r="S1297" s="109" t="str">
        <f t="shared" si="20"/>
        <v>Same</v>
      </c>
      <c r="T1297" s="109"/>
      <c r="U1297" s="109" t="s">
        <v>15</v>
      </c>
      <c r="V1297" s="109" t="s">
        <v>16</v>
      </c>
      <c r="W1297" s="109" t="s">
        <v>15739</v>
      </c>
      <c r="X1297" s="109" t="s">
        <v>17</v>
      </c>
      <c r="Y1297" s="109" t="s">
        <v>14461</v>
      </c>
      <c r="Z1297" s="109" t="s">
        <v>14496</v>
      </c>
      <c r="AA1297" s="109" t="s">
        <v>14497</v>
      </c>
      <c r="AB1297" s="109" t="s">
        <v>18</v>
      </c>
      <c r="AC1297" s="5" t="s">
        <v>18</v>
      </c>
      <c r="AD1297" s="5" t="s">
        <v>19</v>
      </c>
      <c r="AE1297" s="5" t="s">
        <v>20</v>
      </c>
      <c r="AF1297" s="5" t="s">
        <v>21</v>
      </c>
      <c r="AG1297" s="5" t="s">
        <v>22</v>
      </c>
      <c r="AH1297" s="5" t="s">
        <v>23</v>
      </c>
      <c r="AI1297" s="5" t="s">
        <v>24</v>
      </c>
      <c r="AJ1297" s="5" t="s">
        <v>25</v>
      </c>
      <c r="AK1297" s="5" t="s">
        <v>26</v>
      </c>
      <c r="AL1297" s="5" t="s">
        <v>27</v>
      </c>
      <c r="AM1297" s="5" t="s">
        <v>28</v>
      </c>
      <c r="AN1297" s="109" t="s">
        <v>29</v>
      </c>
      <c r="AO1297" s="109" t="s">
        <v>30</v>
      </c>
      <c r="AP1297" s="109" t="s">
        <v>31</v>
      </c>
      <c r="AQ1297" s="109" t="s">
        <v>32</v>
      </c>
      <c r="AR1297" s="109" t="s">
        <v>33</v>
      </c>
      <c r="AS1297" s="109" t="s">
        <v>34</v>
      </c>
      <c r="AT1297" s="109" t="s">
        <v>35</v>
      </c>
      <c r="AU1297" s="109" t="s">
        <v>36</v>
      </c>
      <c r="AV1297" s="109" t="s">
        <v>37</v>
      </c>
      <c r="AW1297" s="109" t="s">
        <v>38</v>
      </c>
      <c r="AX1297" s="109" t="s">
        <v>39</v>
      </c>
      <c r="AY1297" s="109" t="s">
        <v>40</v>
      </c>
      <c r="AZ1297" s="109" t="s">
        <v>41</v>
      </c>
      <c r="BA1297" s="109" t="s">
        <v>42</v>
      </c>
      <c r="BB1297" s="109" t="s">
        <v>795</v>
      </c>
      <c r="BC1297" s="109" t="s">
        <v>796</v>
      </c>
      <c r="BD1297" s="109" t="s">
        <v>794</v>
      </c>
    </row>
    <row r="1298" spans="1:56" x14ac:dyDescent="0.25">
      <c r="A1298">
        <v>951</v>
      </c>
      <c r="B1298" s="13" t="s">
        <v>8023</v>
      </c>
      <c r="C1298" s="109" t="s">
        <v>0</v>
      </c>
      <c r="D1298" s="109" t="s">
        <v>1</v>
      </c>
      <c r="E1298" s="109" t="s">
        <v>2</v>
      </c>
      <c r="F1298" s="109" t="s">
        <v>3</v>
      </c>
      <c r="G1298" s="109" t="s">
        <v>4</v>
      </c>
      <c r="H1298" s="109" t="s">
        <v>5</v>
      </c>
      <c r="I1298" s="109" t="s">
        <v>6</v>
      </c>
      <c r="J1298" s="109" t="s">
        <v>7</v>
      </c>
      <c r="K1298" s="109" t="s">
        <v>8</v>
      </c>
      <c r="L1298" s="109" t="s">
        <v>9</v>
      </c>
      <c r="M1298" s="109" t="s">
        <v>10</v>
      </c>
      <c r="N1298" s="109" t="s">
        <v>11</v>
      </c>
      <c r="O1298" s="109" t="s">
        <v>12</v>
      </c>
      <c r="P1298" s="109" t="s">
        <v>13</v>
      </c>
      <c r="Q1298" s="109" t="s">
        <v>14</v>
      </c>
      <c r="R1298" s="109" t="s">
        <v>14</v>
      </c>
      <c r="S1298" s="109" t="str">
        <f t="shared" si="20"/>
        <v>Same</v>
      </c>
      <c r="T1298" s="109"/>
      <c r="U1298" s="109" t="s">
        <v>15</v>
      </c>
      <c r="V1298" s="109" t="s">
        <v>16</v>
      </c>
      <c r="W1298" s="109" t="s">
        <v>15739</v>
      </c>
      <c r="X1298" s="109" t="s">
        <v>17</v>
      </c>
      <c r="Y1298" s="109" t="s">
        <v>14461</v>
      </c>
      <c r="Z1298" s="109" t="s">
        <v>14496</v>
      </c>
      <c r="AA1298" s="109" t="s">
        <v>14497</v>
      </c>
      <c r="AB1298" s="109" t="s">
        <v>18</v>
      </c>
      <c r="AC1298" s="109" t="s">
        <v>18</v>
      </c>
      <c r="AD1298" s="109" t="s">
        <v>19</v>
      </c>
      <c r="AE1298" s="109" t="s">
        <v>20</v>
      </c>
      <c r="AF1298" s="109" t="s">
        <v>21</v>
      </c>
      <c r="AG1298" s="109" t="s">
        <v>22</v>
      </c>
      <c r="AH1298" s="109" t="s">
        <v>23</v>
      </c>
      <c r="AI1298" s="109" t="s">
        <v>24</v>
      </c>
      <c r="AJ1298" s="109" t="s">
        <v>25</v>
      </c>
      <c r="AK1298" s="109" t="s">
        <v>26</v>
      </c>
      <c r="AL1298" s="109" t="s">
        <v>27</v>
      </c>
      <c r="AM1298" s="109" t="s">
        <v>28</v>
      </c>
      <c r="AN1298" s="109" t="s">
        <v>29</v>
      </c>
      <c r="AO1298" s="109" t="s">
        <v>30</v>
      </c>
      <c r="AP1298" s="109" t="s">
        <v>31</v>
      </c>
      <c r="AQ1298" s="109" t="s">
        <v>32</v>
      </c>
      <c r="AR1298" s="109" t="s">
        <v>33</v>
      </c>
      <c r="AS1298" s="109" t="s">
        <v>34</v>
      </c>
      <c r="AT1298" s="109" t="s">
        <v>35</v>
      </c>
      <c r="AU1298" s="109" t="s">
        <v>36</v>
      </c>
      <c r="AV1298" s="109" t="s">
        <v>37</v>
      </c>
      <c r="AW1298" s="109" t="s">
        <v>38</v>
      </c>
      <c r="AX1298" s="109" t="s">
        <v>39</v>
      </c>
      <c r="AY1298" s="109" t="s">
        <v>40</v>
      </c>
      <c r="AZ1298" s="109" t="s">
        <v>41</v>
      </c>
      <c r="BA1298" s="109" t="s">
        <v>42</v>
      </c>
      <c r="BB1298" s="109" t="s">
        <v>43</v>
      </c>
      <c r="BC1298" s="109" t="s">
        <v>44</v>
      </c>
      <c r="BD1298" s="109" t="s">
        <v>45</v>
      </c>
    </row>
    <row r="1299" spans="1:56" x14ac:dyDescent="0.25">
      <c r="A1299">
        <v>953</v>
      </c>
      <c r="B1299" s="13" t="s">
        <v>8024</v>
      </c>
      <c r="C1299" s="109" t="s">
        <v>0</v>
      </c>
      <c r="D1299" s="109" t="s">
        <v>1</v>
      </c>
      <c r="E1299" s="109" t="s">
        <v>2</v>
      </c>
      <c r="F1299" s="109" t="s">
        <v>3</v>
      </c>
      <c r="G1299" s="109" t="s">
        <v>4</v>
      </c>
      <c r="H1299" s="109" t="s">
        <v>5</v>
      </c>
      <c r="I1299" s="109" t="s">
        <v>6</v>
      </c>
      <c r="J1299" s="109" t="s">
        <v>7</v>
      </c>
      <c r="K1299" s="109" t="s">
        <v>8</v>
      </c>
      <c r="L1299" s="109" t="s">
        <v>792</v>
      </c>
      <c r="M1299" s="109" t="s">
        <v>793</v>
      </c>
      <c r="N1299" s="109" t="s">
        <v>794</v>
      </c>
      <c r="O1299" s="109" t="s">
        <v>12</v>
      </c>
      <c r="P1299" s="109" t="s">
        <v>13</v>
      </c>
      <c r="Q1299" s="109" t="s">
        <v>14</v>
      </c>
      <c r="R1299" s="109" t="s">
        <v>14</v>
      </c>
      <c r="S1299" s="109" t="str">
        <f t="shared" si="20"/>
        <v>Same</v>
      </c>
      <c r="T1299" s="109"/>
      <c r="U1299" s="109" t="s">
        <v>15</v>
      </c>
      <c r="V1299" s="109" t="s">
        <v>16</v>
      </c>
      <c r="W1299" s="109" t="s">
        <v>15739</v>
      </c>
      <c r="X1299" s="109" t="s">
        <v>17</v>
      </c>
      <c r="Y1299" s="109" t="s">
        <v>14461</v>
      </c>
      <c r="Z1299" s="109" t="s">
        <v>14496</v>
      </c>
      <c r="AA1299" s="109" t="s">
        <v>14497</v>
      </c>
      <c r="AB1299" s="109" t="s">
        <v>18</v>
      </c>
      <c r="AC1299" s="109" t="s">
        <v>18</v>
      </c>
      <c r="AD1299" s="109" t="s">
        <v>19</v>
      </c>
      <c r="AE1299" s="109" t="s">
        <v>20</v>
      </c>
      <c r="AF1299" s="109" t="s">
        <v>21</v>
      </c>
      <c r="AG1299" s="109" t="s">
        <v>22</v>
      </c>
      <c r="AH1299" s="109" t="s">
        <v>23</v>
      </c>
      <c r="AI1299" s="109" t="s">
        <v>24</v>
      </c>
      <c r="AJ1299" s="109" t="s">
        <v>25</v>
      </c>
      <c r="AK1299" s="109" t="s">
        <v>26</v>
      </c>
      <c r="AL1299" s="109" t="s">
        <v>27</v>
      </c>
      <c r="AM1299" s="109" t="s">
        <v>28</v>
      </c>
      <c r="AN1299" s="109" t="s">
        <v>29</v>
      </c>
      <c r="AO1299" s="109" t="s">
        <v>30</v>
      </c>
      <c r="AP1299" s="109" t="s">
        <v>31</v>
      </c>
      <c r="AQ1299" s="109" t="s">
        <v>32</v>
      </c>
      <c r="AR1299" s="109" t="s">
        <v>33</v>
      </c>
      <c r="AS1299" s="109" t="s">
        <v>34</v>
      </c>
      <c r="AT1299" s="109" t="s">
        <v>35</v>
      </c>
      <c r="AU1299" s="109" t="s">
        <v>36</v>
      </c>
      <c r="AV1299" s="109" t="s">
        <v>37</v>
      </c>
      <c r="AW1299" s="109" t="s">
        <v>38</v>
      </c>
      <c r="AX1299" s="109" t="s">
        <v>39</v>
      </c>
      <c r="AY1299" s="109" t="s">
        <v>40</v>
      </c>
      <c r="AZ1299" s="109" t="s">
        <v>41</v>
      </c>
      <c r="BA1299" s="109" t="s">
        <v>42</v>
      </c>
      <c r="BB1299" s="109" t="s">
        <v>795</v>
      </c>
      <c r="BC1299" s="109" t="s">
        <v>796</v>
      </c>
      <c r="BD1299" s="109" t="s">
        <v>794</v>
      </c>
    </row>
    <row r="1300" spans="1:56" x14ac:dyDescent="0.25">
      <c r="A1300">
        <v>955</v>
      </c>
      <c r="B1300" s="13" t="s">
        <v>5521</v>
      </c>
      <c r="C1300" s="25" t="s">
        <v>0</v>
      </c>
      <c r="D1300" s="25" t="s">
        <v>1</v>
      </c>
      <c r="E1300" s="25" t="s">
        <v>2</v>
      </c>
      <c r="F1300" s="25" t="s">
        <v>3</v>
      </c>
      <c r="G1300" s="25" t="s">
        <v>4</v>
      </c>
      <c r="H1300" s="25" t="s">
        <v>5</v>
      </c>
      <c r="I1300" s="25" t="s">
        <v>6</v>
      </c>
      <c r="J1300" s="25" t="s">
        <v>7</v>
      </c>
      <c r="K1300" s="25" t="s">
        <v>8</v>
      </c>
      <c r="L1300" s="25" t="s">
        <v>9</v>
      </c>
      <c r="M1300" s="25" t="s">
        <v>10</v>
      </c>
      <c r="N1300" s="25" t="s">
        <v>11</v>
      </c>
      <c r="O1300" s="25" t="s">
        <v>12</v>
      </c>
      <c r="P1300" s="25" t="s">
        <v>13</v>
      </c>
      <c r="Q1300" s="109" t="s">
        <v>14</v>
      </c>
      <c r="R1300" s="109" t="s">
        <v>14</v>
      </c>
      <c r="S1300" s="109" t="str">
        <f t="shared" si="20"/>
        <v>Same</v>
      </c>
      <c r="T1300" s="109"/>
      <c r="U1300" s="109" t="s">
        <v>15</v>
      </c>
      <c r="V1300" s="25" t="s">
        <v>16</v>
      </c>
      <c r="W1300" s="109" t="s">
        <v>15739</v>
      </c>
      <c r="X1300" s="109" t="s">
        <v>17</v>
      </c>
      <c r="Y1300" s="109" t="s">
        <v>14461</v>
      </c>
      <c r="Z1300" s="109" t="s">
        <v>14496</v>
      </c>
      <c r="AA1300" s="109" t="s">
        <v>14497</v>
      </c>
      <c r="AB1300" s="109" t="s">
        <v>18</v>
      </c>
      <c r="AC1300" s="25" t="s">
        <v>18</v>
      </c>
      <c r="AD1300" s="25" t="s">
        <v>19</v>
      </c>
      <c r="AE1300" s="25" t="s">
        <v>20</v>
      </c>
      <c r="AF1300" s="25" t="s">
        <v>21</v>
      </c>
      <c r="AG1300" s="25" t="s">
        <v>22</v>
      </c>
      <c r="AH1300" s="25" t="s">
        <v>23</v>
      </c>
      <c r="AI1300" s="25" t="s">
        <v>24</v>
      </c>
      <c r="AJ1300" s="25" t="s">
        <v>25</v>
      </c>
      <c r="AK1300" s="25" t="s">
        <v>26</v>
      </c>
      <c r="AL1300" s="25" t="s">
        <v>27</v>
      </c>
      <c r="AM1300" s="25" t="s">
        <v>28</v>
      </c>
      <c r="AN1300" s="25" t="s">
        <v>29</v>
      </c>
      <c r="AO1300" s="25" t="s">
        <v>30</v>
      </c>
      <c r="AP1300" s="25" t="s">
        <v>31</v>
      </c>
      <c r="AQ1300" s="25" t="s">
        <v>32</v>
      </c>
      <c r="AR1300" s="25" t="s">
        <v>33</v>
      </c>
      <c r="AS1300" s="25" t="s">
        <v>34</v>
      </c>
      <c r="AT1300" s="25" t="s">
        <v>35</v>
      </c>
      <c r="AU1300" s="25" t="s">
        <v>36</v>
      </c>
      <c r="AV1300" s="25" t="s">
        <v>37</v>
      </c>
      <c r="AW1300" s="25" t="s">
        <v>38</v>
      </c>
      <c r="AX1300" s="25" t="s">
        <v>39</v>
      </c>
      <c r="AY1300" s="25" t="s">
        <v>40</v>
      </c>
      <c r="AZ1300" s="25" t="s">
        <v>41</v>
      </c>
      <c r="BA1300" s="25" t="s">
        <v>42</v>
      </c>
      <c r="BB1300" s="25" t="s">
        <v>43</v>
      </c>
      <c r="BC1300" s="25" t="s">
        <v>44</v>
      </c>
      <c r="BD1300" s="25" t="s">
        <v>45</v>
      </c>
    </row>
    <row r="1301" spans="1:56" x14ac:dyDescent="0.25">
      <c r="A1301">
        <v>984</v>
      </c>
      <c r="B1301" s="13" t="s">
        <v>5522</v>
      </c>
      <c r="C1301" s="25" t="s">
        <v>0</v>
      </c>
      <c r="D1301" s="25" t="s">
        <v>1</v>
      </c>
      <c r="E1301" s="25" t="s">
        <v>2</v>
      </c>
      <c r="F1301" s="25" t="s">
        <v>3</v>
      </c>
      <c r="G1301" s="25" t="s">
        <v>4</v>
      </c>
      <c r="H1301" s="25" t="s">
        <v>5</v>
      </c>
      <c r="I1301" s="25" t="s">
        <v>6</v>
      </c>
      <c r="J1301" s="25" t="s">
        <v>7</v>
      </c>
      <c r="K1301" s="25" t="s">
        <v>8</v>
      </c>
      <c r="L1301" s="25" t="s">
        <v>792</v>
      </c>
      <c r="M1301" s="25" t="s">
        <v>793</v>
      </c>
      <c r="N1301" s="25" t="s">
        <v>794</v>
      </c>
      <c r="O1301" s="25" t="s">
        <v>12</v>
      </c>
      <c r="P1301" s="25" t="s">
        <v>13</v>
      </c>
      <c r="Q1301" s="109" t="s">
        <v>14</v>
      </c>
      <c r="R1301" s="109" t="s">
        <v>14</v>
      </c>
      <c r="S1301" s="109" t="str">
        <f t="shared" si="20"/>
        <v>Same</v>
      </c>
      <c r="T1301" s="109"/>
      <c r="U1301" s="109" t="s">
        <v>15</v>
      </c>
      <c r="V1301" s="25" t="s">
        <v>16</v>
      </c>
      <c r="W1301" s="109" t="s">
        <v>15739</v>
      </c>
      <c r="X1301" s="25" t="s">
        <v>17</v>
      </c>
      <c r="Y1301" s="109" t="s">
        <v>14461</v>
      </c>
      <c r="Z1301" s="109" t="s">
        <v>14496</v>
      </c>
      <c r="AA1301" s="109" t="s">
        <v>14497</v>
      </c>
      <c r="AB1301" s="109" t="s">
        <v>18</v>
      </c>
      <c r="AC1301" s="25" t="s">
        <v>18</v>
      </c>
      <c r="AD1301" s="25" t="s">
        <v>19</v>
      </c>
      <c r="AE1301" s="25" t="s">
        <v>20</v>
      </c>
      <c r="AF1301" s="25" t="s">
        <v>21</v>
      </c>
      <c r="AG1301" s="25" t="s">
        <v>22</v>
      </c>
      <c r="AH1301" s="25" t="s">
        <v>23</v>
      </c>
      <c r="AI1301" s="25" t="s">
        <v>24</v>
      </c>
      <c r="AJ1301" s="25" t="s">
        <v>25</v>
      </c>
      <c r="AK1301" s="25" t="s">
        <v>26</v>
      </c>
      <c r="AL1301" s="25" t="s">
        <v>27</v>
      </c>
      <c r="AM1301" s="25" t="s">
        <v>28</v>
      </c>
      <c r="AN1301" s="25" t="s">
        <v>29</v>
      </c>
      <c r="AO1301" s="25" t="s">
        <v>30</v>
      </c>
      <c r="AP1301" s="25" t="s">
        <v>31</v>
      </c>
      <c r="AQ1301" s="25" t="s">
        <v>32</v>
      </c>
      <c r="AR1301" s="25" t="s">
        <v>33</v>
      </c>
      <c r="AS1301" s="25" t="s">
        <v>34</v>
      </c>
      <c r="AT1301" s="25" t="s">
        <v>35</v>
      </c>
      <c r="AU1301" s="25" t="s">
        <v>36</v>
      </c>
      <c r="AV1301" s="25" t="s">
        <v>37</v>
      </c>
      <c r="AW1301" s="25" t="s">
        <v>38</v>
      </c>
      <c r="AX1301" s="25" t="s">
        <v>39</v>
      </c>
      <c r="AY1301" s="25" t="s">
        <v>40</v>
      </c>
      <c r="AZ1301" s="25" t="s">
        <v>41</v>
      </c>
      <c r="BA1301" s="25" t="s">
        <v>42</v>
      </c>
      <c r="BB1301" s="25" t="s">
        <v>795</v>
      </c>
      <c r="BC1301" s="25" t="s">
        <v>796</v>
      </c>
      <c r="BD1301" s="25" t="s">
        <v>794</v>
      </c>
    </row>
    <row r="1302" spans="1:56" x14ac:dyDescent="0.25">
      <c r="A1302">
        <v>994</v>
      </c>
      <c r="B1302" s="13" t="s">
        <v>10204</v>
      </c>
      <c r="C1302" s="109" t="s">
        <v>0</v>
      </c>
      <c r="D1302" s="109" t="s">
        <v>1</v>
      </c>
      <c r="E1302" s="109" t="s">
        <v>2</v>
      </c>
      <c r="F1302" s="109" t="s">
        <v>3</v>
      </c>
      <c r="G1302" s="109" t="s">
        <v>4</v>
      </c>
      <c r="H1302" s="109" t="s">
        <v>5</v>
      </c>
      <c r="I1302" s="109" t="s">
        <v>6</v>
      </c>
      <c r="J1302" s="109" t="s">
        <v>7</v>
      </c>
      <c r="K1302" s="109" t="s">
        <v>8</v>
      </c>
      <c r="L1302" s="109" t="s">
        <v>9</v>
      </c>
      <c r="M1302" s="109" t="s">
        <v>10</v>
      </c>
      <c r="N1302" s="109" t="s">
        <v>11</v>
      </c>
      <c r="O1302" s="109" t="s">
        <v>12</v>
      </c>
      <c r="P1302" s="109" t="s">
        <v>13</v>
      </c>
      <c r="Q1302" s="109" t="s">
        <v>14</v>
      </c>
      <c r="R1302" s="109" t="s">
        <v>14</v>
      </c>
      <c r="S1302" s="109" t="str">
        <f t="shared" si="20"/>
        <v>Same</v>
      </c>
      <c r="T1302" s="109"/>
      <c r="U1302" s="109" t="s">
        <v>15</v>
      </c>
      <c r="V1302" s="5" t="s">
        <v>16</v>
      </c>
      <c r="W1302" s="109" t="s">
        <v>15739</v>
      </c>
      <c r="X1302" s="109" t="s">
        <v>17</v>
      </c>
      <c r="Y1302" s="109" t="s">
        <v>14461</v>
      </c>
      <c r="Z1302" s="109" t="s">
        <v>14496</v>
      </c>
      <c r="AA1302" s="109" t="s">
        <v>14497</v>
      </c>
      <c r="AB1302" s="109" t="s">
        <v>18</v>
      </c>
      <c r="AC1302" s="5" t="s">
        <v>18</v>
      </c>
      <c r="AD1302" s="5" t="s">
        <v>19</v>
      </c>
      <c r="AE1302" s="5" t="s">
        <v>20</v>
      </c>
      <c r="AF1302" s="5" t="s">
        <v>21</v>
      </c>
      <c r="AG1302" s="5" t="s">
        <v>22</v>
      </c>
      <c r="AH1302" s="5" t="s">
        <v>23</v>
      </c>
      <c r="AI1302" s="5" t="s">
        <v>24</v>
      </c>
      <c r="AJ1302" s="5" t="s">
        <v>25</v>
      </c>
      <c r="AK1302" s="5" t="s">
        <v>26</v>
      </c>
      <c r="AL1302" s="5" t="s">
        <v>27</v>
      </c>
      <c r="AM1302" s="5" t="s">
        <v>28</v>
      </c>
      <c r="AN1302" s="109" t="s">
        <v>29</v>
      </c>
      <c r="AO1302" s="109" t="s">
        <v>30</v>
      </c>
      <c r="AP1302" s="109" t="s">
        <v>31</v>
      </c>
      <c r="AQ1302" s="109" t="s">
        <v>32</v>
      </c>
      <c r="AR1302" s="109" t="s">
        <v>33</v>
      </c>
      <c r="AS1302" s="109" t="s">
        <v>34</v>
      </c>
      <c r="AT1302" s="109" t="s">
        <v>35</v>
      </c>
      <c r="AU1302" s="109" t="s">
        <v>36</v>
      </c>
      <c r="AV1302" s="109" t="s">
        <v>37</v>
      </c>
      <c r="AW1302" s="109" t="s">
        <v>38</v>
      </c>
      <c r="AX1302" s="109" t="s">
        <v>39</v>
      </c>
      <c r="AY1302" s="109" t="s">
        <v>40</v>
      </c>
      <c r="AZ1302" s="109" t="s">
        <v>41</v>
      </c>
      <c r="BA1302" s="109" t="s">
        <v>42</v>
      </c>
      <c r="BB1302" s="109" t="s">
        <v>43</v>
      </c>
      <c r="BC1302" s="109" t="s">
        <v>44</v>
      </c>
      <c r="BD1302" s="109" t="s">
        <v>45</v>
      </c>
    </row>
    <row r="1303" spans="1:56" x14ac:dyDescent="0.25">
      <c r="A1303">
        <v>1047</v>
      </c>
      <c r="B1303" s="13" t="s">
        <v>10205</v>
      </c>
      <c r="C1303" s="109" t="s">
        <v>0</v>
      </c>
      <c r="D1303" s="109" t="s">
        <v>1</v>
      </c>
      <c r="E1303" s="109" t="s">
        <v>2</v>
      </c>
      <c r="F1303" s="109" t="s">
        <v>3</v>
      </c>
      <c r="G1303" s="109" t="s">
        <v>4</v>
      </c>
      <c r="H1303" s="109" t="s">
        <v>5</v>
      </c>
      <c r="I1303" s="109" t="s">
        <v>6</v>
      </c>
      <c r="J1303" s="109" t="s">
        <v>7</v>
      </c>
      <c r="K1303" s="109" t="s">
        <v>8</v>
      </c>
      <c r="L1303" s="109" t="s">
        <v>792</v>
      </c>
      <c r="M1303" s="109" t="s">
        <v>793</v>
      </c>
      <c r="N1303" s="109" t="s">
        <v>794</v>
      </c>
      <c r="O1303" s="109" t="s">
        <v>12</v>
      </c>
      <c r="P1303" s="109" t="s">
        <v>13</v>
      </c>
      <c r="Q1303" s="109" t="s">
        <v>14</v>
      </c>
      <c r="R1303" s="109" t="s">
        <v>14</v>
      </c>
      <c r="S1303" s="109" t="str">
        <f t="shared" si="20"/>
        <v>Same</v>
      </c>
      <c r="T1303" s="109"/>
      <c r="U1303" s="109" t="s">
        <v>15</v>
      </c>
      <c r="V1303" s="109" t="s">
        <v>16</v>
      </c>
      <c r="W1303" s="109" t="s">
        <v>15739</v>
      </c>
      <c r="X1303" s="109" t="s">
        <v>17</v>
      </c>
      <c r="Y1303" s="109" t="s">
        <v>14461</v>
      </c>
      <c r="Z1303" s="109" t="s">
        <v>14496</v>
      </c>
      <c r="AA1303" s="109" t="s">
        <v>14497</v>
      </c>
      <c r="AB1303" s="109" t="s">
        <v>18</v>
      </c>
      <c r="AC1303" s="5" t="s">
        <v>18</v>
      </c>
      <c r="AD1303" s="5" t="s">
        <v>19</v>
      </c>
      <c r="AE1303" s="5" t="s">
        <v>20</v>
      </c>
      <c r="AF1303" s="5" t="s">
        <v>21</v>
      </c>
      <c r="AG1303" s="5" t="s">
        <v>22</v>
      </c>
      <c r="AH1303" s="5" t="s">
        <v>23</v>
      </c>
      <c r="AI1303" s="5" t="s">
        <v>24</v>
      </c>
      <c r="AJ1303" s="5" t="s">
        <v>25</v>
      </c>
      <c r="AK1303" s="5" t="s">
        <v>26</v>
      </c>
      <c r="AL1303" s="5" t="s">
        <v>27</v>
      </c>
      <c r="AM1303" s="5" t="s">
        <v>28</v>
      </c>
      <c r="AN1303" s="109" t="s">
        <v>29</v>
      </c>
      <c r="AO1303" s="109" t="s">
        <v>30</v>
      </c>
      <c r="AP1303" s="109" t="s">
        <v>31</v>
      </c>
      <c r="AQ1303" s="109" t="s">
        <v>32</v>
      </c>
      <c r="AR1303" s="109" t="s">
        <v>33</v>
      </c>
      <c r="AS1303" s="109" t="s">
        <v>34</v>
      </c>
      <c r="AT1303" s="109" t="s">
        <v>35</v>
      </c>
      <c r="AU1303" s="109" t="s">
        <v>36</v>
      </c>
      <c r="AV1303" s="109" t="s">
        <v>37</v>
      </c>
      <c r="AW1303" s="109" t="s">
        <v>38</v>
      </c>
      <c r="AX1303" s="109" t="s">
        <v>39</v>
      </c>
      <c r="AY1303" s="109" t="s">
        <v>40</v>
      </c>
      <c r="AZ1303" s="109" t="s">
        <v>41</v>
      </c>
      <c r="BA1303" s="109" t="s">
        <v>42</v>
      </c>
      <c r="BB1303" s="109" t="s">
        <v>795</v>
      </c>
      <c r="BC1303" s="109" t="s">
        <v>796</v>
      </c>
      <c r="BD1303" s="109" t="s">
        <v>794</v>
      </c>
    </row>
    <row r="1304" spans="1:56" s="26" customFormat="1" x14ac:dyDescent="0.25">
      <c r="A1304">
        <v>1062</v>
      </c>
      <c r="B1304" s="13" t="s">
        <v>8126</v>
      </c>
      <c r="C1304" s="109" t="s">
        <v>0</v>
      </c>
      <c r="D1304" s="109" t="s">
        <v>1</v>
      </c>
      <c r="E1304" s="109" t="s">
        <v>2</v>
      </c>
      <c r="F1304" s="109" t="s">
        <v>3</v>
      </c>
      <c r="G1304" s="109" t="s">
        <v>4</v>
      </c>
      <c r="H1304" s="109" t="s">
        <v>5</v>
      </c>
      <c r="I1304" s="109" t="s">
        <v>6</v>
      </c>
      <c r="J1304" s="109" t="s">
        <v>7</v>
      </c>
      <c r="K1304" s="109" t="s">
        <v>8</v>
      </c>
      <c r="L1304" s="109" t="s">
        <v>9</v>
      </c>
      <c r="M1304" s="109" t="s">
        <v>10</v>
      </c>
      <c r="N1304" s="109" t="s">
        <v>11</v>
      </c>
      <c r="O1304" s="109" t="s">
        <v>12</v>
      </c>
      <c r="P1304" s="109" t="s">
        <v>13</v>
      </c>
      <c r="Q1304" s="5" t="s">
        <v>14</v>
      </c>
      <c r="R1304" s="5" t="s">
        <v>14</v>
      </c>
      <c r="S1304" s="109" t="str">
        <f t="shared" si="20"/>
        <v>Same</v>
      </c>
      <c r="T1304" s="109"/>
      <c r="U1304" s="109" t="s">
        <v>15</v>
      </c>
      <c r="V1304" s="109" t="s">
        <v>16</v>
      </c>
      <c r="W1304" s="109" t="s">
        <v>15739</v>
      </c>
      <c r="X1304" s="109" t="s">
        <v>17</v>
      </c>
      <c r="Y1304" s="106" t="s">
        <v>14461</v>
      </c>
      <c r="Z1304" s="106" t="s">
        <v>14496</v>
      </c>
      <c r="AA1304" s="106" t="s">
        <v>14497</v>
      </c>
      <c r="AB1304" s="106" t="s">
        <v>18</v>
      </c>
      <c r="AC1304" s="5" t="s">
        <v>18</v>
      </c>
      <c r="AD1304" s="5" t="s">
        <v>19</v>
      </c>
      <c r="AE1304" s="5" t="s">
        <v>20</v>
      </c>
      <c r="AF1304" s="5" t="s">
        <v>21</v>
      </c>
      <c r="AG1304" s="5" t="s">
        <v>22</v>
      </c>
      <c r="AH1304" s="5" t="s">
        <v>23</v>
      </c>
      <c r="AI1304" s="5" t="s">
        <v>24</v>
      </c>
      <c r="AJ1304" s="5" t="s">
        <v>25</v>
      </c>
      <c r="AK1304" s="5" t="s">
        <v>26</v>
      </c>
      <c r="AL1304" s="5" t="s">
        <v>27</v>
      </c>
      <c r="AM1304" s="5" t="s">
        <v>28</v>
      </c>
      <c r="AN1304" s="109" t="s">
        <v>29</v>
      </c>
      <c r="AO1304" s="109" t="s">
        <v>30</v>
      </c>
      <c r="AP1304" s="109" t="s">
        <v>31</v>
      </c>
      <c r="AQ1304" s="109" t="s">
        <v>32</v>
      </c>
      <c r="AR1304" s="109" t="s">
        <v>33</v>
      </c>
      <c r="AS1304" s="109" t="s">
        <v>34</v>
      </c>
      <c r="AT1304" s="109" t="s">
        <v>35</v>
      </c>
      <c r="AU1304" s="109" t="s">
        <v>36</v>
      </c>
      <c r="AV1304" s="109" t="s">
        <v>37</v>
      </c>
      <c r="AW1304" s="109" t="s">
        <v>38</v>
      </c>
      <c r="AX1304" s="109" t="s">
        <v>39</v>
      </c>
      <c r="AY1304" s="109" t="s">
        <v>40</v>
      </c>
      <c r="AZ1304" s="109" t="s">
        <v>41</v>
      </c>
      <c r="BA1304" s="109" t="s">
        <v>42</v>
      </c>
      <c r="BB1304" s="109" t="s">
        <v>43</v>
      </c>
      <c r="BC1304" s="109" t="s">
        <v>44</v>
      </c>
      <c r="BD1304" s="109" t="s">
        <v>45</v>
      </c>
    </row>
    <row r="1305" spans="1:56" s="26" customFormat="1" x14ac:dyDescent="0.25">
      <c r="A1305">
        <v>1067</v>
      </c>
      <c r="B1305" s="13" t="s">
        <v>8127</v>
      </c>
      <c r="C1305" s="109" t="s">
        <v>0</v>
      </c>
      <c r="D1305" s="109" t="s">
        <v>1</v>
      </c>
      <c r="E1305" s="109" t="s">
        <v>2</v>
      </c>
      <c r="F1305" s="109" t="s">
        <v>3</v>
      </c>
      <c r="G1305" s="109" t="s">
        <v>4</v>
      </c>
      <c r="H1305" s="109" t="s">
        <v>5</v>
      </c>
      <c r="I1305" s="109" t="s">
        <v>6</v>
      </c>
      <c r="J1305" s="109" t="s">
        <v>7</v>
      </c>
      <c r="K1305" s="109" t="s">
        <v>8</v>
      </c>
      <c r="L1305" s="109" t="s">
        <v>792</v>
      </c>
      <c r="M1305" s="109" t="s">
        <v>793</v>
      </c>
      <c r="N1305" s="109" t="s">
        <v>794</v>
      </c>
      <c r="O1305" s="109" t="s">
        <v>12</v>
      </c>
      <c r="P1305" s="109" t="s">
        <v>13</v>
      </c>
      <c r="Q1305" s="109" t="s">
        <v>14</v>
      </c>
      <c r="R1305" s="109" t="s">
        <v>14</v>
      </c>
      <c r="S1305" s="109" t="str">
        <f t="shared" si="20"/>
        <v>Same</v>
      </c>
      <c r="T1305" s="109"/>
      <c r="U1305" s="109" t="s">
        <v>15</v>
      </c>
      <c r="V1305" s="109" t="s">
        <v>16</v>
      </c>
      <c r="W1305" s="109" t="s">
        <v>15739</v>
      </c>
      <c r="X1305" s="109" t="s">
        <v>17</v>
      </c>
      <c r="Y1305" s="109" t="s">
        <v>14461</v>
      </c>
      <c r="Z1305" s="109" t="s">
        <v>14496</v>
      </c>
      <c r="AA1305" s="109" t="s">
        <v>14497</v>
      </c>
      <c r="AB1305" s="109" t="s">
        <v>18</v>
      </c>
      <c r="AC1305" s="5" t="s">
        <v>18</v>
      </c>
      <c r="AD1305" s="5" t="s">
        <v>19</v>
      </c>
      <c r="AE1305" s="5" t="s">
        <v>20</v>
      </c>
      <c r="AF1305" s="5" t="s">
        <v>21</v>
      </c>
      <c r="AG1305" s="5" t="s">
        <v>22</v>
      </c>
      <c r="AH1305" s="5" t="s">
        <v>23</v>
      </c>
      <c r="AI1305" s="5" t="s">
        <v>24</v>
      </c>
      <c r="AJ1305" s="5" t="s">
        <v>25</v>
      </c>
      <c r="AK1305" s="5" t="s">
        <v>26</v>
      </c>
      <c r="AL1305" s="5" t="s">
        <v>27</v>
      </c>
      <c r="AM1305" s="5" t="s">
        <v>28</v>
      </c>
      <c r="AN1305" s="109" t="s">
        <v>29</v>
      </c>
      <c r="AO1305" s="109" t="s">
        <v>30</v>
      </c>
      <c r="AP1305" s="109" t="s">
        <v>31</v>
      </c>
      <c r="AQ1305" s="109" t="s">
        <v>32</v>
      </c>
      <c r="AR1305" s="109" t="s">
        <v>33</v>
      </c>
      <c r="AS1305" s="109" t="s">
        <v>34</v>
      </c>
      <c r="AT1305" s="109" t="s">
        <v>35</v>
      </c>
      <c r="AU1305" s="109" t="s">
        <v>36</v>
      </c>
      <c r="AV1305" s="109" t="s">
        <v>37</v>
      </c>
      <c r="AW1305" s="109" t="s">
        <v>38</v>
      </c>
      <c r="AX1305" s="109" t="s">
        <v>39</v>
      </c>
      <c r="AY1305" s="109" t="s">
        <v>40</v>
      </c>
      <c r="AZ1305" s="109" t="s">
        <v>41</v>
      </c>
      <c r="BA1305" s="109" t="s">
        <v>42</v>
      </c>
      <c r="BB1305" s="109" t="s">
        <v>795</v>
      </c>
      <c r="BC1305" s="109" t="s">
        <v>796</v>
      </c>
      <c r="BD1305" s="109" t="s">
        <v>794</v>
      </c>
    </row>
    <row r="1306" spans="1:56" s="26" customFormat="1" x14ac:dyDescent="0.25">
      <c r="A1306">
        <v>1072</v>
      </c>
      <c r="B1306" s="13" t="s">
        <v>5580</v>
      </c>
      <c r="C1306" s="109" t="s">
        <v>0</v>
      </c>
      <c r="D1306" s="109" t="s">
        <v>1</v>
      </c>
      <c r="E1306" s="109" t="s">
        <v>2</v>
      </c>
      <c r="F1306" s="109" t="s">
        <v>3</v>
      </c>
      <c r="G1306" s="109" t="s">
        <v>4</v>
      </c>
      <c r="H1306" s="109" t="s">
        <v>5</v>
      </c>
      <c r="I1306" s="109" t="s">
        <v>6</v>
      </c>
      <c r="J1306" s="109" t="s">
        <v>7</v>
      </c>
      <c r="K1306" s="109" t="s">
        <v>8</v>
      </c>
      <c r="L1306" s="109" t="s">
        <v>9</v>
      </c>
      <c r="M1306" s="109" t="s">
        <v>10</v>
      </c>
      <c r="N1306" s="109" t="s">
        <v>11</v>
      </c>
      <c r="O1306" s="17" t="s">
        <v>12</v>
      </c>
      <c r="P1306" s="17" t="s">
        <v>13</v>
      </c>
      <c r="Q1306" s="18" t="s">
        <v>14</v>
      </c>
      <c r="R1306" s="18" t="s">
        <v>14</v>
      </c>
      <c r="S1306" s="109" t="str">
        <f t="shared" si="20"/>
        <v>Same</v>
      </c>
      <c r="T1306" s="109"/>
      <c r="U1306" s="18" t="s">
        <v>15</v>
      </c>
      <c r="V1306" s="18" t="s">
        <v>16</v>
      </c>
      <c r="W1306" s="109" t="s">
        <v>15739</v>
      </c>
      <c r="X1306" s="18" t="s">
        <v>17</v>
      </c>
      <c r="Y1306" s="109" t="s">
        <v>14461</v>
      </c>
      <c r="Z1306" s="109" t="s">
        <v>14496</v>
      </c>
      <c r="AA1306" s="109" t="s">
        <v>14497</v>
      </c>
      <c r="AB1306" s="109" t="s">
        <v>18</v>
      </c>
      <c r="AC1306" s="18" t="s">
        <v>18</v>
      </c>
      <c r="AD1306" s="18" t="s">
        <v>19</v>
      </c>
      <c r="AE1306" s="5" t="s">
        <v>20</v>
      </c>
      <c r="AF1306" s="5" t="s">
        <v>21</v>
      </c>
      <c r="AG1306" s="5" t="s">
        <v>22</v>
      </c>
      <c r="AH1306" s="5" t="s">
        <v>23</v>
      </c>
      <c r="AI1306" s="5" t="s">
        <v>24</v>
      </c>
      <c r="AJ1306" s="5" t="s">
        <v>25</v>
      </c>
      <c r="AK1306" s="5" t="s">
        <v>26</v>
      </c>
      <c r="AL1306" s="5" t="s">
        <v>27</v>
      </c>
      <c r="AM1306" s="5" t="s">
        <v>28</v>
      </c>
      <c r="AN1306" s="109" t="s">
        <v>29</v>
      </c>
      <c r="AO1306" s="109" t="s">
        <v>30</v>
      </c>
      <c r="AP1306" s="109" t="s">
        <v>31</v>
      </c>
      <c r="AQ1306" s="109" t="s">
        <v>32</v>
      </c>
      <c r="AR1306" s="109" t="s">
        <v>33</v>
      </c>
      <c r="AS1306" s="109" t="s">
        <v>34</v>
      </c>
      <c r="AT1306" s="109" t="s">
        <v>35</v>
      </c>
      <c r="AU1306" s="109" t="s">
        <v>36</v>
      </c>
      <c r="AV1306" s="109" t="s">
        <v>37</v>
      </c>
      <c r="AW1306" s="109" t="s">
        <v>38</v>
      </c>
      <c r="AX1306" s="109" t="s">
        <v>39</v>
      </c>
      <c r="AY1306" s="109" t="s">
        <v>40</v>
      </c>
      <c r="AZ1306" s="109" t="s">
        <v>41</v>
      </c>
      <c r="BA1306" s="109" t="s">
        <v>42</v>
      </c>
      <c r="BB1306" s="109" t="s">
        <v>43</v>
      </c>
      <c r="BC1306" s="109" t="s">
        <v>44</v>
      </c>
      <c r="BD1306" s="109" t="s">
        <v>45</v>
      </c>
    </row>
    <row r="1307" spans="1:56" s="26" customFormat="1" x14ac:dyDescent="0.25">
      <c r="A1307">
        <v>1078</v>
      </c>
      <c r="B1307" s="13" t="s">
        <v>5579</v>
      </c>
      <c r="C1307" s="109" t="s">
        <v>0</v>
      </c>
      <c r="D1307" s="109" t="s">
        <v>1</v>
      </c>
      <c r="E1307" s="109" t="s">
        <v>2</v>
      </c>
      <c r="F1307" s="109" t="s">
        <v>3</v>
      </c>
      <c r="G1307" s="109" t="s">
        <v>4</v>
      </c>
      <c r="H1307" s="109" t="s">
        <v>5</v>
      </c>
      <c r="I1307" s="109" t="s">
        <v>6</v>
      </c>
      <c r="J1307" s="109" t="s">
        <v>7</v>
      </c>
      <c r="K1307" s="109" t="s">
        <v>8</v>
      </c>
      <c r="L1307" s="109" t="s">
        <v>792</v>
      </c>
      <c r="M1307" s="109" t="s">
        <v>793</v>
      </c>
      <c r="N1307" s="109" t="s">
        <v>794</v>
      </c>
      <c r="O1307" s="109" t="s">
        <v>12</v>
      </c>
      <c r="P1307" s="109" t="s">
        <v>13</v>
      </c>
      <c r="Q1307" s="5" t="s">
        <v>14</v>
      </c>
      <c r="R1307" s="5" t="s">
        <v>14</v>
      </c>
      <c r="S1307" s="109" t="str">
        <f t="shared" si="20"/>
        <v>Same</v>
      </c>
      <c r="T1307" s="109"/>
      <c r="U1307" s="109" t="s">
        <v>15</v>
      </c>
      <c r="V1307" s="109" t="s">
        <v>16</v>
      </c>
      <c r="W1307" s="109" t="s">
        <v>15739</v>
      </c>
      <c r="X1307" s="109" t="s">
        <v>17</v>
      </c>
      <c r="Y1307" s="109" t="s">
        <v>14461</v>
      </c>
      <c r="Z1307" s="109" t="s">
        <v>14496</v>
      </c>
      <c r="AA1307" s="109" t="s">
        <v>14497</v>
      </c>
      <c r="AB1307" s="109" t="s">
        <v>18</v>
      </c>
      <c r="AC1307" s="109" t="s">
        <v>18</v>
      </c>
      <c r="AD1307" s="109" t="s">
        <v>19</v>
      </c>
      <c r="AE1307" s="109" t="s">
        <v>20</v>
      </c>
      <c r="AF1307" s="109" t="s">
        <v>21</v>
      </c>
      <c r="AG1307" s="109" t="s">
        <v>22</v>
      </c>
      <c r="AH1307" s="109" t="s">
        <v>23</v>
      </c>
      <c r="AI1307" s="109" t="s">
        <v>24</v>
      </c>
      <c r="AJ1307" s="109" t="s">
        <v>25</v>
      </c>
      <c r="AK1307" s="109" t="s">
        <v>26</v>
      </c>
      <c r="AL1307" s="109" t="s">
        <v>27</v>
      </c>
      <c r="AM1307" s="109" t="s">
        <v>28</v>
      </c>
      <c r="AN1307" s="109" t="s">
        <v>29</v>
      </c>
      <c r="AO1307" s="109" t="s">
        <v>30</v>
      </c>
      <c r="AP1307" s="109" t="s">
        <v>31</v>
      </c>
      <c r="AQ1307" s="109" t="s">
        <v>32</v>
      </c>
      <c r="AR1307" s="109" t="s">
        <v>33</v>
      </c>
      <c r="AS1307" s="109" t="s">
        <v>34</v>
      </c>
      <c r="AT1307" s="109" t="s">
        <v>35</v>
      </c>
      <c r="AU1307" s="109" t="s">
        <v>36</v>
      </c>
      <c r="AV1307" s="109" t="s">
        <v>37</v>
      </c>
      <c r="AW1307" s="109" t="s">
        <v>38</v>
      </c>
      <c r="AX1307" s="109" t="s">
        <v>39</v>
      </c>
      <c r="AY1307" s="109" t="s">
        <v>40</v>
      </c>
      <c r="AZ1307" s="109" t="s">
        <v>41</v>
      </c>
      <c r="BA1307" s="109" t="s">
        <v>42</v>
      </c>
      <c r="BB1307" s="109" t="s">
        <v>795</v>
      </c>
      <c r="BC1307" s="109" t="s">
        <v>796</v>
      </c>
      <c r="BD1307" s="109" t="s">
        <v>794</v>
      </c>
    </row>
    <row r="1308" spans="1:56" s="26" customFormat="1" x14ac:dyDescent="0.25">
      <c r="A1308">
        <v>1082</v>
      </c>
      <c r="B1308" s="13" t="s">
        <v>8369</v>
      </c>
      <c r="C1308" s="109" t="s">
        <v>0</v>
      </c>
      <c r="D1308" s="109" t="s">
        <v>1</v>
      </c>
      <c r="E1308" s="109" t="s">
        <v>2</v>
      </c>
      <c r="F1308" s="109" t="s">
        <v>3</v>
      </c>
      <c r="G1308" s="109" t="s">
        <v>4</v>
      </c>
      <c r="H1308" s="109" t="s">
        <v>5</v>
      </c>
      <c r="I1308" s="109" t="s">
        <v>6</v>
      </c>
      <c r="J1308" s="109" t="s">
        <v>7</v>
      </c>
      <c r="K1308" s="109" t="s">
        <v>8</v>
      </c>
      <c r="L1308" s="109" t="s">
        <v>9</v>
      </c>
      <c r="M1308" s="109" t="s">
        <v>10</v>
      </c>
      <c r="N1308" s="109" t="s">
        <v>11</v>
      </c>
      <c r="O1308" s="109" t="s">
        <v>12</v>
      </c>
      <c r="P1308" s="109" t="s">
        <v>13</v>
      </c>
      <c r="Q1308" s="109" t="s">
        <v>14</v>
      </c>
      <c r="R1308" s="109" t="s">
        <v>14</v>
      </c>
      <c r="S1308" s="109" t="str">
        <f t="shared" si="20"/>
        <v>Same</v>
      </c>
      <c r="T1308" s="109"/>
      <c r="U1308" s="109" t="s">
        <v>15</v>
      </c>
      <c r="V1308" s="109" t="s">
        <v>16</v>
      </c>
      <c r="W1308" s="109" t="s">
        <v>15739</v>
      </c>
      <c r="X1308" s="109" t="s">
        <v>17</v>
      </c>
      <c r="Y1308" s="109" t="s">
        <v>14461</v>
      </c>
      <c r="Z1308" s="109" t="s">
        <v>14496</v>
      </c>
      <c r="AA1308" s="109" t="s">
        <v>14497</v>
      </c>
      <c r="AB1308" s="109" t="s">
        <v>18</v>
      </c>
      <c r="AC1308" s="5" t="s">
        <v>18</v>
      </c>
      <c r="AD1308" s="5" t="s">
        <v>19</v>
      </c>
      <c r="AE1308" s="5" t="s">
        <v>20</v>
      </c>
      <c r="AF1308" s="5" t="s">
        <v>21</v>
      </c>
      <c r="AG1308" s="5" t="s">
        <v>22</v>
      </c>
      <c r="AH1308" s="5" t="s">
        <v>23</v>
      </c>
      <c r="AI1308" s="5" t="s">
        <v>24</v>
      </c>
      <c r="AJ1308" s="5" t="s">
        <v>25</v>
      </c>
      <c r="AK1308" s="5" t="s">
        <v>26</v>
      </c>
      <c r="AL1308" s="5" t="s">
        <v>27</v>
      </c>
      <c r="AM1308" s="5" t="s">
        <v>28</v>
      </c>
      <c r="AN1308" s="109" t="s">
        <v>29</v>
      </c>
      <c r="AO1308" s="109" t="s">
        <v>30</v>
      </c>
      <c r="AP1308" s="109" t="s">
        <v>31</v>
      </c>
      <c r="AQ1308" s="109" t="s">
        <v>32</v>
      </c>
      <c r="AR1308" s="109" t="s">
        <v>33</v>
      </c>
      <c r="AS1308" s="109" t="s">
        <v>34</v>
      </c>
      <c r="AT1308" s="109" t="s">
        <v>35</v>
      </c>
      <c r="AU1308" s="109" t="s">
        <v>36</v>
      </c>
      <c r="AV1308" s="109" t="s">
        <v>37</v>
      </c>
      <c r="AW1308" s="109" t="s">
        <v>38</v>
      </c>
      <c r="AX1308" s="109" t="s">
        <v>39</v>
      </c>
      <c r="AY1308" s="109" t="s">
        <v>40</v>
      </c>
      <c r="AZ1308" s="109" t="s">
        <v>41</v>
      </c>
      <c r="BA1308" s="109" t="s">
        <v>42</v>
      </c>
      <c r="BB1308" s="109" t="s">
        <v>43</v>
      </c>
      <c r="BC1308" s="109" t="s">
        <v>44</v>
      </c>
      <c r="BD1308" s="109" t="s">
        <v>45</v>
      </c>
    </row>
    <row r="1309" spans="1:56" s="26" customFormat="1" x14ac:dyDescent="0.25">
      <c r="A1309">
        <v>1114</v>
      </c>
      <c r="B1309" s="13" t="s">
        <v>8370</v>
      </c>
      <c r="C1309" s="109" t="s">
        <v>0</v>
      </c>
      <c r="D1309" s="109" t="s">
        <v>1</v>
      </c>
      <c r="E1309" s="109" t="s">
        <v>2</v>
      </c>
      <c r="F1309" s="109" t="s">
        <v>3</v>
      </c>
      <c r="G1309" s="109" t="s">
        <v>4</v>
      </c>
      <c r="H1309" s="109" t="s">
        <v>5</v>
      </c>
      <c r="I1309" s="109" t="s">
        <v>6</v>
      </c>
      <c r="J1309" s="109" t="s">
        <v>7</v>
      </c>
      <c r="K1309" s="109" t="s">
        <v>8</v>
      </c>
      <c r="L1309" s="109" t="s">
        <v>792</v>
      </c>
      <c r="M1309" s="109" t="s">
        <v>793</v>
      </c>
      <c r="N1309" s="109" t="s">
        <v>794</v>
      </c>
      <c r="O1309" s="109" t="s">
        <v>12</v>
      </c>
      <c r="P1309" s="109" t="s">
        <v>13</v>
      </c>
      <c r="Q1309" s="109" t="s">
        <v>14</v>
      </c>
      <c r="R1309" s="109" t="s">
        <v>14</v>
      </c>
      <c r="S1309" s="109" t="str">
        <f t="shared" si="20"/>
        <v>Same</v>
      </c>
      <c r="T1309" s="109"/>
      <c r="U1309" s="109" t="s">
        <v>15</v>
      </c>
      <c r="V1309" s="109" t="s">
        <v>16</v>
      </c>
      <c r="W1309" s="109" t="s">
        <v>15739</v>
      </c>
      <c r="X1309" s="109" t="s">
        <v>17</v>
      </c>
      <c r="Y1309" s="109" t="s">
        <v>14461</v>
      </c>
      <c r="Z1309" s="109" t="s">
        <v>14496</v>
      </c>
      <c r="AA1309" s="109" t="s">
        <v>14497</v>
      </c>
      <c r="AB1309" s="109" t="s">
        <v>18</v>
      </c>
      <c r="AC1309" s="5" t="s">
        <v>18</v>
      </c>
      <c r="AD1309" s="109" t="s">
        <v>19</v>
      </c>
      <c r="AE1309" s="109" t="s">
        <v>20</v>
      </c>
      <c r="AF1309" s="109" t="s">
        <v>21</v>
      </c>
      <c r="AG1309" s="109" t="s">
        <v>22</v>
      </c>
      <c r="AH1309" s="109" t="s">
        <v>23</v>
      </c>
      <c r="AI1309" s="109" t="s">
        <v>24</v>
      </c>
      <c r="AJ1309" s="109" t="s">
        <v>25</v>
      </c>
      <c r="AK1309" s="109" t="s">
        <v>26</v>
      </c>
      <c r="AL1309" s="109" t="s">
        <v>27</v>
      </c>
      <c r="AM1309" s="109" t="s">
        <v>28</v>
      </c>
      <c r="AN1309" s="109" t="s">
        <v>29</v>
      </c>
      <c r="AO1309" s="109" t="s">
        <v>30</v>
      </c>
      <c r="AP1309" s="109" t="s">
        <v>31</v>
      </c>
      <c r="AQ1309" s="109" t="s">
        <v>32</v>
      </c>
      <c r="AR1309" s="109" t="s">
        <v>33</v>
      </c>
      <c r="AS1309" s="109" t="s">
        <v>34</v>
      </c>
      <c r="AT1309" s="109" t="s">
        <v>35</v>
      </c>
      <c r="AU1309" s="109" t="s">
        <v>36</v>
      </c>
      <c r="AV1309" s="109" t="s">
        <v>37</v>
      </c>
      <c r="AW1309" s="109" t="s">
        <v>38</v>
      </c>
      <c r="AX1309" s="109" t="s">
        <v>39</v>
      </c>
      <c r="AY1309" s="109" t="s">
        <v>40</v>
      </c>
      <c r="AZ1309" s="109" t="s">
        <v>41</v>
      </c>
      <c r="BA1309" s="109" t="s">
        <v>42</v>
      </c>
      <c r="BB1309" s="109" t="s">
        <v>795</v>
      </c>
      <c r="BC1309" s="109" t="s">
        <v>796</v>
      </c>
      <c r="BD1309" s="109" t="s">
        <v>794</v>
      </c>
    </row>
    <row r="1310" spans="1:56" s="26" customFormat="1" x14ac:dyDescent="0.25">
      <c r="A1310">
        <v>1115</v>
      </c>
      <c r="B1310" s="13" t="s">
        <v>10202</v>
      </c>
      <c r="C1310" s="109" t="s">
        <v>0</v>
      </c>
      <c r="D1310" s="109" t="s">
        <v>1</v>
      </c>
      <c r="E1310" s="109" t="s">
        <v>2</v>
      </c>
      <c r="F1310" s="109" t="s">
        <v>3</v>
      </c>
      <c r="G1310" s="109" t="s">
        <v>4</v>
      </c>
      <c r="H1310" s="109" t="s">
        <v>5</v>
      </c>
      <c r="I1310" s="109" t="s">
        <v>6</v>
      </c>
      <c r="J1310" s="109" t="s">
        <v>7</v>
      </c>
      <c r="K1310" s="109" t="s">
        <v>8</v>
      </c>
      <c r="L1310" s="109" t="s">
        <v>9</v>
      </c>
      <c r="M1310" s="109" t="s">
        <v>10</v>
      </c>
      <c r="N1310" s="109" t="s">
        <v>11</v>
      </c>
      <c r="O1310" s="109" t="s">
        <v>12</v>
      </c>
      <c r="P1310" s="109" t="s">
        <v>13</v>
      </c>
      <c r="Q1310" s="109" t="s">
        <v>14</v>
      </c>
      <c r="R1310" s="109" t="s">
        <v>14</v>
      </c>
      <c r="S1310" s="109" t="str">
        <f t="shared" si="20"/>
        <v>Same</v>
      </c>
      <c r="T1310" s="109"/>
      <c r="U1310" s="109" t="s">
        <v>15</v>
      </c>
      <c r="V1310" s="5" t="s">
        <v>16</v>
      </c>
      <c r="W1310" s="109" t="s">
        <v>15739</v>
      </c>
      <c r="X1310" s="5" t="s">
        <v>17</v>
      </c>
      <c r="Y1310" s="109" t="s">
        <v>14461</v>
      </c>
      <c r="Z1310" s="109" t="s">
        <v>14496</v>
      </c>
      <c r="AA1310" s="109" t="s">
        <v>14497</v>
      </c>
      <c r="AB1310" s="109" t="s">
        <v>18</v>
      </c>
      <c r="AC1310" s="5" t="s">
        <v>18</v>
      </c>
      <c r="AD1310" s="5" t="s">
        <v>19</v>
      </c>
      <c r="AE1310" s="5" t="s">
        <v>20</v>
      </c>
      <c r="AF1310" s="5" t="s">
        <v>21</v>
      </c>
      <c r="AG1310" s="5" t="s">
        <v>22</v>
      </c>
      <c r="AH1310" s="5" t="s">
        <v>23</v>
      </c>
      <c r="AI1310" s="5" t="s">
        <v>24</v>
      </c>
      <c r="AJ1310" s="5" t="s">
        <v>25</v>
      </c>
      <c r="AK1310" s="5" t="s">
        <v>26</v>
      </c>
      <c r="AL1310" s="5" t="s">
        <v>27</v>
      </c>
      <c r="AM1310" s="5" t="s">
        <v>28</v>
      </c>
      <c r="AN1310" s="109" t="s">
        <v>29</v>
      </c>
      <c r="AO1310" s="109" t="s">
        <v>30</v>
      </c>
      <c r="AP1310" s="109" t="s">
        <v>31</v>
      </c>
      <c r="AQ1310" s="109" t="s">
        <v>32</v>
      </c>
      <c r="AR1310" s="109" t="s">
        <v>33</v>
      </c>
      <c r="AS1310" s="109" t="s">
        <v>34</v>
      </c>
      <c r="AT1310" s="109" t="s">
        <v>35</v>
      </c>
      <c r="AU1310" s="109" t="s">
        <v>36</v>
      </c>
      <c r="AV1310" s="109" t="s">
        <v>37</v>
      </c>
      <c r="AW1310" s="109" t="s">
        <v>38</v>
      </c>
      <c r="AX1310" s="109" t="s">
        <v>39</v>
      </c>
      <c r="AY1310" s="109" t="s">
        <v>40</v>
      </c>
      <c r="AZ1310" s="109" t="s">
        <v>41</v>
      </c>
      <c r="BA1310" s="109" t="s">
        <v>42</v>
      </c>
      <c r="BB1310" s="109" t="s">
        <v>43</v>
      </c>
      <c r="BC1310" s="109" t="s">
        <v>44</v>
      </c>
      <c r="BD1310" s="109" t="s">
        <v>45</v>
      </c>
    </row>
    <row r="1311" spans="1:56" s="26" customFormat="1" x14ac:dyDescent="0.25">
      <c r="A1311">
        <v>1136</v>
      </c>
      <c r="B1311" s="13" t="s">
        <v>10203</v>
      </c>
      <c r="C1311" s="109" t="s">
        <v>0</v>
      </c>
      <c r="D1311" s="109" t="s">
        <v>1</v>
      </c>
      <c r="E1311" s="109" t="s">
        <v>2</v>
      </c>
      <c r="F1311" s="109" t="s">
        <v>3</v>
      </c>
      <c r="G1311" s="109" t="s">
        <v>4</v>
      </c>
      <c r="H1311" s="109" t="s">
        <v>5</v>
      </c>
      <c r="I1311" s="109" t="s">
        <v>6</v>
      </c>
      <c r="J1311" s="109" t="s">
        <v>7</v>
      </c>
      <c r="K1311" s="109" t="s">
        <v>8</v>
      </c>
      <c r="L1311" s="109" t="s">
        <v>792</v>
      </c>
      <c r="M1311" s="109" t="s">
        <v>793</v>
      </c>
      <c r="N1311" s="109" t="s">
        <v>794</v>
      </c>
      <c r="O1311" s="109" t="s">
        <v>12</v>
      </c>
      <c r="P1311" s="109" t="s">
        <v>13</v>
      </c>
      <c r="Q1311" s="109" t="s">
        <v>14</v>
      </c>
      <c r="R1311" s="109" t="s">
        <v>14</v>
      </c>
      <c r="S1311" s="109" t="str">
        <f t="shared" si="20"/>
        <v>Same</v>
      </c>
      <c r="T1311" s="109"/>
      <c r="U1311" s="109" t="s">
        <v>15</v>
      </c>
      <c r="V1311" s="109" t="s">
        <v>16</v>
      </c>
      <c r="W1311" s="109" t="s">
        <v>15739</v>
      </c>
      <c r="X1311" s="109" t="s">
        <v>17</v>
      </c>
      <c r="Y1311" s="109" t="s">
        <v>14461</v>
      </c>
      <c r="Z1311" s="109" t="s">
        <v>14496</v>
      </c>
      <c r="AA1311" s="109" t="s">
        <v>14497</v>
      </c>
      <c r="AB1311" s="109" t="s">
        <v>18</v>
      </c>
      <c r="AC1311" s="5" t="s">
        <v>18</v>
      </c>
      <c r="AD1311" s="5" t="s">
        <v>19</v>
      </c>
      <c r="AE1311" s="5" t="s">
        <v>20</v>
      </c>
      <c r="AF1311" s="5" t="s">
        <v>21</v>
      </c>
      <c r="AG1311" s="5" t="s">
        <v>22</v>
      </c>
      <c r="AH1311" s="5" t="s">
        <v>23</v>
      </c>
      <c r="AI1311" s="5" t="s">
        <v>24</v>
      </c>
      <c r="AJ1311" s="5" t="s">
        <v>25</v>
      </c>
      <c r="AK1311" s="5" t="s">
        <v>26</v>
      </c>
      <c r="AL1311" s="5" t="s">
        <v>27</v>
      </c>
      <c r="AM1311" s="5" t="s">
        <v>28</v>
      </c>
      <c r="AN1311" s="109" t="s">
        <v>29</v>
      </c>
      <c r="AO1311" s="109" t="s">
        <v>30</v>
      </c>
      <c r="AP1311" s="109" t="s">
        <v>31</v>
      </c>
      <c r="AQ1311" s="109" t="s">
        <v>32</v>
      </c>
      <c r="AR1311" s="109" t="s">
        <v>33</v>
      </c>
      <c r="AS1311" s="109" t="s">
        <v>34</v>
      </c>
      <c r="AT1311" s="109" t="s">
        <v>35</v>
      </c>
      <c r="AU1311" s="109" t="s">
        <v>36</v>
      </c>
      <c r="AV1311" s="109" t="s">
        <v>37</v>
      </c>
      <c r="AW1311" s="109" t="s">
        <v>38</v>
      </c>
      <c r="AX1311" s="109" t="s">
        <v>39</v>
      </c>
      <c r="AY1311" s="109" t="s">
        <v>40</v>
      </c>
      <c r="AZ1311" s="109" t="s">
        <v>41</v>
      </c>
      <c r="BA1311" s="109" t="s">
        <v>42</v>
      </c>
      <c r="BB1311" s="109" t="s">
        <v>795</v>
      </c>
      <c r="BC1311" s="109" t="s">
        <v>796</v>
      </c>
      <c r="BD1311" s="109" t="s">
        <v>794</v>
      </c>
    </row>
    <row r="1312" spans="1:56" x14ac:dyDescent="0.25">
      <c r="A1312">
        <v>1140</v>
      </c>
      <c r="B1312" s="13" t="s">
        <v>6433</v>
      </c>
      <c r="C1312" s="1" t="s">
        <v>0</v>
      </c>
      <c r="D1312" s="1" t="s">
        <v>1</v>
      </c>
      <c r="E1312" s="1" t="s">
        <v>2</v>
      </c>
      <c r="F1312" s="1" t="s">
        <v>3</v>
      </c>
      <c r="G1312" s="1" t="s">
        <v>4</v>
      </c>
      <c r="H1312" s="1" t="s">
        <v>5</v>
      </c>
      <c r="I1312" s="1" t="s">
        <v>6</v>
      </c>
      <c r="J1312" s="1" t="s">
        <v>7</v>
      </c>
      <c r="K1312" s="1" t="s">
        <v>8</v>
      </c>
      <c r="L1312" s="1" t="s">
        <v>9</v>
      </c>
      <c r="M1312" s="1" t="s">
        <v>10</v>
      </c>
      <c r="N1312" s="1" t="s">
        <v>11</v>
      </c>
      <c r="O1312" s="1" t="s">
        <v>12</v>
      </c>
      <c r="P1312" s="1" t="s">
        <v>13</v>
      </c>
      <c r="Q1312" s="109" t="s">
        <v>14</v>
      </c>
      <c r="R1312" s="109" t="s">
        <v>14</v>
      </c>
      <c r="S1312" s="109" t="str">
        <f t="shared" si="20"/>
        <v>Same</v>
      </c>
      <c r="T1312" s="109"/>
      <c r="U1312" s="109" t="s">
        <v>15</v>
      </c>
      <c r="V1312" s="5" t="s">
        <v>16</v>
      </c>
      <c r="W1312" s="109" t="s">
        <v>15739</v>
      </c>
      <c r="X1312" s="109" t="s">
        <v>17</v>
      </c>
      <c r="Y1312" s="109" t="s">
        <v>14461</v>
      </c>
      <c r="Z1312" s="109" t="s">
        <v>14496</v>
      </c>
      <c r="AA1312" s="109" t="s">
        <v>14497</v>
      </c>
      <c r="AB1312" s="109" t="s">
        <v>18</v>
      </c>
      <c r="AC1312" s="5" t="s">
        <v>18</v>
      </c>
      <c r="AD1312" s="109" t="s">
        <v>19</v>
      </c>
      <c r="AE1312" s="109" t="s">
        <v>20</v>
      </c>
      <c r="AF1312" s="5" t="s">
        <v>21</v>
      </c>
      <c r="AG1312" s="5" t="s">
        <v>22</v>
      </c>
      <c r="AH1312" s="5" t="s">
        <v>23</v>
      </c>
      <c r="AI1312" s="5" t="s">
        <v>24</v>
      </c>
      <c r="AJ1312" s="5" t="s">
        <v>25</v>
      </c>
      <c r="AK1312" s="5" t="s">
        <v>26</v>
      </c>
      <c r="AL1312" s="5" t="s">
        <v>27</v>
      </c>
      <c r="AM1312" s="5" t="s">
        <v>28</v>
      </c>
      <c r="AN1312" s="1" t="s">
        <v>29</v>
      </c>
      <c r="AO1312" s="1" t="s">
        <v>30</v>
      </c>
      <c r="AP1312" s="1" t="s">
        <v>31</v>
      </c>
      <c r="AQ1312" s="1" t="s">
        <v>32</v>
      </c>
      <c r="AR1312" s="1" t="s">
        <v>33</v>
      </c>
      <c r="AS1312" s="1" t="s">
        <v>34</v>
      </c>
      <c r="AT1312" s="1" t="s">
        <v>35</v>
      </c>
      <c r="AU1312" s="1" t="s">
        <v>36</v>
      </c>
      <c r="AV1312" s="1" t="s">
        <v>37</v>
      </c>
      <c r="AW1312" s="1" t="s">
        <v>38</v>
      </c>
      <c r="AX1312" s="1" t="s">
        <v>39</v>
      </c>
      <c r="AY1312" s="1" t="s">
        <v>40</v>
      </c>
      <c r="AZ1312" s="1" t="s">
        <v>41</v>
      </c>
      <c r="BA1312" s="1" t="s">
        <v>42</v>
      </c>
      <c r="BB1312" s="1" t="s">
        <v>43</v>
      </c>
      <c r="BC1312" s="1" t="s">
        <v>44</v>
      </c>
      <c r="BD1312" s="1" t="s">
        <v>45</v>
      </c>
    </row>
    <row r="1313" spans="1:56" x14ac:dyDescent="0.25">
      <c r="A1313">
        <v>1211</v>
      </c>
      <c r="B1313" s="13" t="s">
        <v>6434</v>
      </c>
      <c r="C1313" s="109" t="s">
        <v>0</v>
      </c>
      <c r="D1313" s="109" t="s">
        <v>1</v>
      </c>
      <c r="E1313" s="109" t="s">
        <v>2</v>
      </c>
      <c r="F1313" s="109" t="s">
        <v>3</v>
      </c>
      <c r="G1313" s="109" t="s">
        <v>4</v>
      </c>
      <c r="H1313" s="109" t="s">
        <v>5</v>
      </c>
      <c r="I1313" s="109" t="s">
        <v>6</v>
      </c>
      <c r="J1313" s="109" t="s">
        <v>7</v>
      </c>
      <c r="K1313" s="109" t="s">
        <v>8</v>
      </c>
      <c r="L1313" s="109" t="s">
        <v>792</v>
      </c>
      <c r="M1313" s="109" t="s">
        <v>793</v>
      </c>
      <c r="N1313" s="109" t="s">
        <v>794</v>
      </c>
      <c r="O1313" s="109" t="s">
        <v>12</v>
      </c>
      <c r="P1313" s="109" t="s">
        <v>13</v>
      </c>
      <c r="Q1313" s="109" t="s">
        <v>14</v>
      </c>
      <c r="R1313" s="109" t="s">
        <v>14</v>
      </c>
      <c r="S1313" s="109" t="str">
        <f t="shared" si="20"/>
        <v>Same</v>
      </c>
      <c r="T1313" s="109"/>
      <c r="U1313" s="109" t="s">
        <v>15</v>
      </c>
      <c r="V1313" s="109" t="s">
        <v>16</v>
      </c>
      <c r="W1313" s="109" t="s">
        <v>15739</v>
      </c>
      <c r="X1313" s="109" t="s">
        <v>17</v>
      </c>
      <c r="Y1313" s="109" t="s">
        <v>14461</v>
      </c>
      <c r="Z1313" s="109" t="s">
        <v>14496</v>
      </c>
      <c r="AA1313" s="109" t="s">
        <v>14497</v>
      </c>
      <c r="AB1313" s="109" t="s">
        <v>18</v>
      </c>
      <c r="AC1313" s="5" t="s">
        <v>18</v>
      </c>
      <c r="AD1313" s="5" t="s">
        <v>19</v>
      </c>
      <c r="AE1313" s="5" t="s">
        <v>20</v>
      </c>
      <c r="AF1313" s="5" t="s">
        <v>21</v>
      </c>
      <c r="AG1313" s="5" t="s">
        <v>22</v>
      </c>
      <c r="AH1313" s="5" t="s">
        <v>23</v>
      </c>
      <c r="AI1313" s="5" t="s">
        <v>24</v>
      </c>
      <c r="AJ1313" s="5" t="s">
        <v>25</v>
      </c>
      <c r="AK1313" s="5" t="s">
        <v>26</v>
      </c>
      <c r="AL1313" s="5" t="s">
        <v>27</v>
      </c>
      <c r="AM1313" s="5" t="s">
        <v>28</v>
      </c>
      <c r="AN1313" s="109" t="s">
        <v>29</v>
      </c>
      <c r="AO1313" s="109" t="s">
        <v>30</v>
      </c>
      <c r="AP1313" s="109" t="s">
        <v>31</v>
      </c>
      <c r="AQ1313" s="109" t="s">
        <v>32</v>
      </c>
      <c r="AR1313" s="109" t="s">
        <v>33</v>
      </c>
      <c r="AS1313" s="109" t="s">
        <v>34</v>
      </c>
      <c r="AT1313" s="109" t="s">
        <v>35</v>
      </c>
      <c r="AU1313" s="109" t="s">
        <v>36</v>
      </c>
      <c r="AV1313" s="109" t="s">
        <v>37</v>
      </c>
      <c r="AW1313" s="109" t="s">
        <v>38</v>
      </c>
      <c r="AX1313" s="109" t="s">
        <v>39</v>
      </c>
      <c r="AY1313" s="109" t="s">
        <v>40</v>
      </c>
      <c r="AZ1313" s="109" t="s">
        <v>41</v>
      </c>
      <c r="BA1313" s="109" t="s">
        <v>42</v>
      </c>
      <c r="BB1313" s="109" t="s">
        <v>795</v>
      </c>
      <c r="BC1313" s="109" t="s">
        <v>796</v>
      </c>
      <c r="BD1313" s="109" t="s">
        <v>794</v>
      </c>
    </row>
    <row r="1314" spans="1:56" x14ac:dyDescent="0.25">
      <c r="A1314">
        <v>1245</v>
      </c>
      <c r="B1314" s="13" t="s">
        <v>8503</v>
      </c>
      <c r="C1314" s="109" t="s">
        <v>0</v>
      </c>
      <c r="D1314" s="109" t="s">
        <v>1</v>
      </c>
      <c r="E1314" s="109" t="s">
        <v>2</v>
      </c>
      <c r="F1314" s="109" t="s">
        <v>3</v>
      </c>
      <c r="G1314" s="109" t="s">
        <v>4</v>
      </c>
      <c r="H1314" s="109" t="s">
        <v>5</v>
      </c>
      <c r="I1314" s="109" t="s">
        <v>6</v>
      </c>
      <c r="J1314" s="109" t="s">
        <v>7</v>
      </c>
      <c r="K1314" s="109" t="s">
        <v>8</v>
      </c>
      <c r="L1314" s="109" t="s">
        <v>9</v>
      </c>
      <c r="M1314" s="109" t="s">
        <v>10</v>
      </c>
      <c r="N1314" s="109" t="s">
        <v>11</v>
      </c>
      <c r="O1314" s="109" t="s">
        <v>12</v>
      </c>
      <c r="P1314" s="109" t="s">
        <v>13</v>
      </c>
      <c r="Q1314" s="25" t="s">
        <v>14</v>
      </c>
      <c r="R1314" s="25" t="s">
        <v>14</v>
      </c>
      <c r="S1314" s="109" t="str">
        <f t="shared" si="20"/>
        <v>Same</v>
      </c>
      <c r="T1314" s="109"/>
      <c r="U1314" s="25" t="s">
        <v>15</v>
      </c>
      <c r="V1314" s="109" t="s">
        <v>16</v>
      </c>
      <c r="W1314" s="109" t="s">
        <v>15739</v>
      </c>
      <c r="X1314" s="109" t="s">
        <v>17</v>
      </c>
      <c r="Y1314" s="109" t="s">
        <v>14461</v>
      </c>
      <c r="Z1314" s="109" t="s">
        <v>14496</v>
      </c>
      <c r="AA1314" s="109" t="s">
        <v>14497</v>
      </c>
      <c r="AB1314" s="109" t="s">
        <v>18</v>
      </c>
      <c r="AC1314" s="5" t="s">
        <v>18</v>
      </c>
      <c r="AD1314" s="5" t="s">
        <v>19</v>
      </c>
      <c r="AE1314" s="5" t="s">
        <v>20</v>
      </c>
      <c r="AF1314" s="5" t="s">
        <v>21</v>
      </c>
      <c r="AG1314" s="5" t="s">
        <v>22</v>
      </c>
      <c r="AH1314" s="5" t="s">
        <v>23</v>
      </c>
      <c r="AI1314" s="5" t="s">
        <v>24</v>
      </c>
      <c r="AJ1314" s="5" t="s">
        <v>25</v>
      </c>
      <c r="AK1314" s="5" t="s">
        <v>26</v>
      </c>
      <c r="AL1314" s="5" t="s">
        <v>27</v>
      </c>
      <c r="AM1314" s="5" t="s">
        <v>28</v>
      </c>
      <c r="AN1314" s="109" t="s">
        <v>29</v>
      </c>
      <c r="AO1314" s="109" t="s">
        <v>30</v>
      </c>
      <c r="AP1314" s="109" t="s">
        <v>31</v>
      </c>
      <c r="AQ1314" s="109" t="s">
        <v>32</v>
      </c>
      <c r="AR1314" s="109" t="s">
        <v>33</v>
      </c>
      <c r="AS1314" s="109" t="s">
        <v>34</v>
      </c>
      <c r="AT1314" s="109" t="s">
        <v>35</v>
      </c>
      <c r="AU1314" s="109" t="s">
        <v>36</v>
      </c>
      <c r="AV1314" s="109" t="s">
        <v>37</v>
      </c>
      <c r="AW1314" s="109" t="s">
        <v>38</v>
      </c>
      <c r="AX1314" s="109" t="s">
        <v>39</v>
      </c>
      <c r="AY1314" s="109" t="s">
        <v>40</v>
      </c>
      <c r="AZ1314" s="109" t="s">
        <v>41</v>
      </c>
      <c r="BA1314" s="109" t="s">
        <v>42</v>
      </c>
      <c r="BB1314" s="109" t="s">
        <v>43</v>
      </c>
      <c r="BC1314" s="109" t="s">
        <v>44</v>
      </c>
      <c r="BD1314" s="109" t="s">
        <v>45</v>
      </c>
    </row>
    <row r="1315" spans="1:56" x14ac:dyDescent="0.25">
      <c r="A1315">
        <v>1260</v>
      </c>
      <c r="B1315" s="13" t="s">
        <v>8504</v>
      </c>
      <c r="C1315" s="109" t="s">
        <v>0</v>
      </c>
      <c r="D1315" s="109" t="s">
        <v>1</v>
      </c>
      <c r="E1315" s="109" t="s">
        <v>2</v>
      </c>
      <c r="F1315" s="109" t="s">
        <v>3</v>
      </c>
      <c r="G1315" s="109" t="s">
        <v>4</v>
      </c>
      <c r="H1315" s="109" t="s">
        <v>5</v>
      </c>
      <c r="I1315" s="109" t="s">
        <v>6</v>
      </c>
      <c r="J1315" s="109" t="s">
        <v>7</v>
      </c>
      <c r="K1315" s="109" t="s">
        <v>8</v>
      </c>
      <c r="L1315" s="109" t="s">
        <v>792</v>
      </c>
      <c r="M1315" s="109" t="s">
        <v>793</v>
      </c>
      <c r="N1315" s="109" t="s">
        <v>794</v>
      </c>
      <c r="O1315" s="109" t="s">
        <v>12</v>
      </c>
      <c r="P1315" s="109" t="s">
        <v>13</v>
      </c>
      <c r="Q1315" s="109" t="s">
        <v>14</v>
      </c>
      <c r="R1315" s="109" t="s">
        <v>14</v>
      </c>
      <c r="S1315" s="109" t="str">
        <f t="shared" si="20"/>
        <v>Same</v>
      </c>
      <c r="T1315" s="109"/>
      <c r="U1315" s="109" t="s">
        <v>15</v>
      </c>
      <c r="V1315" s="109" t="s">
        <v>16</v>
      </c>
      <c r="W1315" s="109" t="s">
        <v>15739</v>
      </c>
      <c r="X1315" s="109" t="s">
        <v>17</v>
      </c>
      <c r="Y1315" s="109" t="s">
        <v>14461</v>
      </c>
      <c r="Z1315" s="109" t="s">
        <v>14496</v>
      </c>
      <c r="AA1315" s="109" t="s">
        <v>14497</v>
      </c>
      <c r="AB1315" s="109" t="s">
        <v>18</v>
      </c>
      <c r="AC1315" s="109" t="s">
        <v>18</v>
      </c>
      <c r="AD1315" s="109" t="s">
        <v>19</v>
      </c>
      <c r="AE1315" s="109" t="s">
        <v>20</v>
      </c>
      <c r="AF1315" s="109" t="s">
        <v>21</v>
      </c>
      <c r="AG1315" s="109" t="s">
        <v>22</v>
      </c>
      <c r="AH1315" s="109" t="s">
        <v>23</v>
      </c>
      <c r="AI1315" s="109" t="s">
        <v>24</v>
      </c>
      <c r="AJ1315" s="109" t="s">
        <v>25</v>
      </c>
      <c r="AK1315" s="109" t="s">
        <v>26</v>
      </c>
      <c r="AL1315" s="109" t="s">
        <v>27</v>
      </c>
      <c r="AM1315" s="109" t="s">
        <v>28</v>
      </c>
      <c r="AN1315" s="109" t="s">
        <v>29</v>
      </c>
      <c r="AO1315" s="109" t="s">
        <v>30</v>
      </c>
      <c r="AP1315" s="109" t="s">
        <v>31</v>
      </c>
      <c r="AQ1315" s="109" t="s">
        <v>32</v>
      </c>
      <c r="AR1315" s="109" t="s">
        <v>33</v>
      </c>
      <c r="AS1315" s="109" t="s">
        <v>34</v>
      </c>
      <c r="AT1315" s="109" t="s">
        <v>35</v>
      </c>
      <c r="AU1315" s="109" t="s">
        <v>36</v>
      </c>
      <c r="AV1315" s="109" t="s">
        <v>37</v>
      </c>
      <c r="AW1315" s="109" t="s">
        <v>38</v>
      </c>
      <c r="AX1315" s="109" t="s">
        <v>39</v>
      </c>
      <c r="AY1315" s="109" t="s">
        <v>40</v>
      </c>
      <c r="AZ1315" s="109" t="s">
        <v>41</v>
      </c>
      <c r="BA1315" s="109" t="s">
        <v>42</v>
      </c>
      <c r="BB1315" s="109" t="s">
        <v>795</v>
      </c>
      <c r="BC1315" s="109" t="s">
        <v>796</v>
      </c>
      <c r="BD1315" s="109" t="s">
        <v>794</v>
      </c>
    </row>
    <row r="1316" spans="1:56" x14ac:dyDescent="0.25">
      <c r="A1316">
        <v>1261</v>
      </c>
      <c r="B1316" s="13" t="s">
        <v>6840</v>
      </c>
      <c r="C1316" s="109" t="s">
        <v>0</v>
      </c>
      <c r="D1316" s="109" t="s">
        <v>1</v>
      </c>
      <c r="E1316" s="109" t="s">
        <v>2</v>
      </c>
      <c r="F1316" s="109" t="s">
        <v>3</v>
      </c>
      <c r="G1316" s="109" t="s">
        <v>4</v>
      </c>
      <c r="H1316" s="109" t="s">
        <v>5</v>
      </c>
      <c r="I1316" s="109" t="s">
        <v>6</v>
      </c>
      <c r="J1316" s="109" t="s">
        <v>7</v>
      </c>
      <c r="K1316" s="109" t="s">
        <v>8</v>
      </c>
      <c r="L1316" s="109" t="s">
        <v>9</v>
      </c>
      <c r="M1316" s="109" t="s">
        <v>10</v>
      </c>
      <c r="N1316" s="17" t="s">
        <v>11</v>
      </c>
      <c r="O1316" s="18" t="s">
        <v>12</v>
      </c>
      <c r="P1316" s="17" t="s">
        <v>13</v>
      </c>
      <c r="Q1316" s="109" t="s">
        <v>14</v>
      </c>
      <c r="R1316" s="109" t="s">
        <v>14</v>
      </c>
      <c r="S1316" s="109" t="str">
        <f t="shared" si="20"/>
        <v>Same</v>
      </c>
      <c r="T1316" s="109"/>
      <c r="U1316" s="109" t="s">
        <v>15</v>
      </c>
      <c r="V1316" s="18" t="s">
        <v>16</v>
      </c>
      <c r="W1316" s="109" t="s">
        <v>15739</v>
      </c>
      <c r="X1316" s="18" t="s">
        <v>17</v>
      </c>
      <c r="Y1316" s="109" t="s">
        <v>14461</v>
      </c>
      <c r="Z1316" s="109" t="s">
        <v>14496</v>
      </c>
      <c r="AA1316" s="109" t="s">
        <v>14497</v>
      </c>
      <c r="AB1316" s="109" t="s">
        <v>18</v>
      </c>
      <c r="AC1316" s="18" t="s">
        <v>18</v>
      </c>
      <c r="AD1316" s="17" t="s">
        <v>19</v>
      </c>
      <c r="AE1316" s="109" t="s">
        <v>20</v>
      </c>
      <c r="AF1316" s="109" t="s">
        <v>21</v>
      </c>
      <c r="AG1316" s="109" t="s">
        <v>22</v>
      </c>
      <c r="AH1316" s="5" t="s">
        <v>23</v>
      </c>
      <c r="AI1316" s="5" t="s">
        <v>24</v>
      </c>
      <c r="AJ1316" s="5" t="s">
        <v>25</v>
      </c>
      <c r="AK1316" s="5" t="s">
        <v>26</v>
      </c>
      <c r="AL1316" s="5" t="s">
        <v>27</v>
      </c>
      <c r="AM1316" s="5" t="s">
        <v>28</v>
      </c>
      <c r="AN1316" s="109" t="s">
        <v>29</v>
      </c>
      <c r="AO1316" s="109" t="s">
        <v>30</v>
      </c>
      <c r="AP1316" s="109" t="s">
        <v>31</v>
      </c>
      <c r="AQ1316" s="109" t="s">
        <v>32</v>
      </c>
      <c r="AR1316" s="109" t="s">
        <v>33</v>
      </c>
      <c r="AS1316" s="109" t="s">
        <v>34</v>
      </c>
      <c r="AT1316" s="109" t="s">
        <v>35</v>
      </c>
      <c r="AU1316" s="109" t="s">
        <v>36</v>
      </c>
      <c r="AV1316" s="109" t="s">
        <v>37</v>
      </c>
      <c r="AW1316" s="109" t="s">
        <v>38</v>
      </c>
      <c r="AX1316" s="109" t="s">
        <v>39</v>
      </c>
      <c r="AY1316" s="109" t="s">
        <v>40</v>
      </c>
      <c r="AZ1316" s="109" t="s">
        <v>41</v>
      </c>
      <c r="BA1316" s="109" t="s">
        <v>42</v>
      </c>
      <c r="BB1316" s="109" t="s">
        <v>43</v>
      </c>
      <c r="BC1316" s="109" t="s">
        <v>44</v>
      </c>
      <c r="BD1316" s="109" t="s">
        <v>45</v>
      </c>
    </row>
    <row r="1317" spans="1:56" x14ac:dyDescent="0.25">
      <c r="A1317">
        <v>1304</v>
      </c>
      <c r="B1317" s="13" t="s">
        <v>6841</v>
      </c>
      <c r="C1317" s="25" t="s">
        <v>0</v>
      </c>
      <c r="D1317" s="25" t="s">
        <v>1</v>
      </c>
      <c r="E1317" s="25" t="s">
        <v>2</v>
      </c>
      <c r="F1317" s="25" t="s">
        <v>3</v>
      </c>
      <c r="G1317" s="25" t="s">
        <v>4</v>
      </c>
      <c r="H1317" s="25" t="s">
        <v>5</v>
      </c>
      <c r="I1317" s="25" t="s">
        <v>6</v>
      </c>
      <c r="J1317" s="25" t="s">
        <v>7</v>
      </c>
      <c r="K1317" s="25" t="s">
        <v>8</v>
      </c>
      <c r="L1317" s="25" t="s">
        <v>792</v>
      </c>
      <c r="M1317" s="25" t="s">
        <v>793</v>
      </c>
      <c r="N1317" s="25" t="s">
        <v>794</v>
      </c>
      <c r="O1317" s="25" t="s">
        <v>12</v>
      </c>
      <c r="P1317" s="25" t="s">
        <v>13</v>
      </c>
      <c r="Q1317" s="25" t="s">
        <v>14</v>
      </c>
      <c r="R1317" s="25" t="s">
        <v>14</v>
      </c>
      <c r="S1317" s="109" t="str">
        <f t="shared" si="20"/>
        <v>Same</v>
      </c>
      <c r="T1317" s="109"/>
      <c r="U1317" s="25" t="s">
        <v>15</v>
      </c>
      <c r="V1317" s="25" t="s">
        <v>16</v>
      </c>
      <c r="W1317" s="109" t="s">
        <v>15739</v>
      </c>
      <c r="X1317" s="25" t="s">
        <v>17</v>
      </c>
      <c r="Y1317" s="109" t="s">
        <v>14461</v>
      </c>
      <c r="Z1317" s="109" t="s">
        <v>14496</v>
      </c>
      <c r="AA1317" s="109" t="s">
        <v>14497</v>
      </c>
      <c r="AB1317" s="109" t="s">
        <v>18</v>
      </c>
      <c r="AC1317" s="25" t="s">
        <v>18</v>
      </c>
      <c r="AD1317" s="25" t="s">
        <v>19</v>
      </c>
      <c r="AE1317" s="25" t="s">
        <v>20</v>
      </c>
      <c r="AF1317" s="25" t="s">
        <v>21</v>
      </c>
      <c r="AG1317" s="25" t="s">
        <v>22</v>
      </c>
      <c r="AH1317" s="25" t="s">
        <v>23</v>
      </c>
      <c r="AI1317" s="25" t="s">
        <v>24</v>
      </c>
      <c r="AJ1317" s="25" t="s">
        <v>25</v>
      </c>
      <c r="AK1317" s="25" t="s">
        <v>26</v>
      </c>
      <c r="AL1317" s="25" t="s">
        <v>27</v>
      </c>
      <c r="AM1317" s="25" t="s">
        <v>28</v>
      </c>
      <c r="AN1317" s="25" t="s">
        <v>29</v>
      </c>
      <c r="AO1317" s="25" t="s">
        <v>30</v>
      </c>
      <c r="AP1317" s="25" t="s">
        <v>31</v>
      </c>
      <c r="AQ1317" s="25" t="s">
        <v>32</v>
      </c>
      <c r="AR1317" s="25" t="s">
        <v>33</v>
      </c>
      <c r="AS1317" s="25" t="s">
        <v>34</v>
      </c>
      <c r="AT1317" s="25" t="s">
        <v>35</v>
      </c>
      <c r="AU1317" s="25" t="s">
        <v>36</v>
      </c>
      <c r="AV1317" s="25" t="s">
        <v>37</v>
      </c>
      <c r="AW1317" s="25" t="s">
        <v>38</v>
      </c>
      <c r="AX1317" s="25" t="s">
        <v>39</v>
      </c>
      <c r="AY1317" s="25" t="s">
        <v>40</v>
      </c>
      <c r="AZ1317" s="25" t="s">
        <v>41</v>
      </c>
      <c r="BA1317" s="25" t="s">
        <v>42</v>
      </c>
      <c r="BB1317" s="25" t="s">
        <v>795</v>
      </c>
      <c r="BC1317" s="25" t="s">
        <v>796</v>
      </c>
      <c r="BD1317" s="25" t="s">
        <v>794</v>
      </c>
    </row>
    <row r="1318" spans="1:56" x14ac:dyDescent="0.25">
      <c r="A1318">
        <v>1312</v>
      </c>
      <c r="B1318" s="13" t="s">
        <v>7161</v>
      </c>
      <c r="C1318" s="109" t="s">
        <v>0</v>
      </c>
      <c r="D1318" s="109" t="s">
        <v>1</v>
      </c>
      <c r="E1318" s="109" t="s">
        <v>2</v>
      </c>
      <c r="F1318" s="109" t="s">
        <v>3</v>
      </c>
      <c r="G1318" s="109" t="s">
        <v>4</v>
      </c>
      <c r="H1318" s="109" t="s">
        <v>5</v>
      </c>
      <c r="I1318" s="109" t="s">
        <v>6</v>
      </c>
      <c r="J1318" s="109" t="s">
        <v>7</v>
      </c>
      <c r="K1318" s="109" t="s">
        <v>8</v>
      </c>
      <c r="L1318" s="109" t="s">
        <v>9</v>
      </c>
      <c r="M1318" s="109" t="s">
        <v>10</v>
      </c>
      <c r="N1318" s="109" t="s">
        <v>11</v>
      </c>
      <c r="O1318" s="109" t="s">
        <v>12</v>
      </c>
      <c r="P1318" s="109" t="s">
        <v>13</v>
      </c>
      <c r="Q1318" s="109" t="s">
        <v>14</v>
      </c>
      <c r="R1318" s="109" t="s">
        <v>14</v>
      </c>
      <c r="S1318" s="109" t="str">
        <f t="shared" si="20"/>
        <v>Same</v>
      </c>
      <c r="T1318" s="109"/>
      <c r="U1318" s="109" t="s">
        <v>15</v>
      </c>
      <c r="V1318" s="109" t="s">
        <v>16</v>
      </c>
      <c r="W1318" s="109" t="s">
        <v>15739</v>
      </c>
      <c r="X1318" s="109" t="s">
        <v>17</v>
      </c>
      <c r="Y1318" s="109" t="s">
        <v>14461</v>
      </c>
      <c r="Z1318" s="109" t="s">
        <v>14496</v>
      </c>
      <c r="AA1318" s="109" t="s">
        <v>14497</v>
      </c>
      <c r="AB1318" s="109" t="s">
        <v>18</v>
      </c>
      <c r="AC1318" s="5" t="s">
        <v>18</v>
      </c>
      <c r="AD1318" s="5" t="s">
        <v>19</v>
      </c>
      <c r="AE1318" s="5" t="s">
        <v>20</v>
      </c>
      <c r="AF1318" s="5" t="s">
        <v>21</v>
      </c>
      <c r="AG1318" s="5" t="s">
        <v>22</v>
      </c>
      <c r="AH1318" s="5" t="s">
        <v>23</v>
      </c>
      <c r="AI1318" s="5" t="s">
        <v>24</v>
      </c>
      <c r="AJ1318" s="5" t="s">
        <v>25</v>
      </c>
      <c r="AK1318" s="5" t="s">
        <v>26</v>
      </c>
      <c r="AL1318" s="5" t="s">
        <v>27</v>
      </c>
      <c r="AM1318" s="5" t="s">
        <v>28</v>
      </c>
      <c r="AN1318" s="109" t="s">
        <v>29</v>
      </c>
      <c r="AO1318" s="109" t="s">
        <v>30</v>
      </c>
      <c r="AP1318" s="109" t="s">
        <v>31</v>
      </c>
      <c r="AQ1318" s="109" t="s">
        <v>32</v>
      </c>
      <c r="AR1318" s="109" t="s">
        <v>33</v>
      </c>
      <c r="AS1318" s="109" t="s">
        <v>34</v>
      </c>
      <c r="AT1318" s="109" t="s">
        <v>35</v>
      </c>
      <c r="AU1318" s="109" t="s">
        <v>36</v>
      </c>
      <c r="AV1318" s="109" t="s">
        <v>37</v>
      </c>
      <c r="AW1318" s="109" t="s">
        <v>38</v>
      </c>
      <c r="AX1318" s="109" t="s">
        <v>39</v>
      </c>
      <c r="AY1318" s="109" t="s">
        <v>40</v>
      </c>
      <c r="AZ1318" s="109" t="s">
        <v>41</v>
      </c>
      <c r="BA1318" s="109" t="s">
        <v>42</v>
      </c>
      <c r="BB1318" s="109" t="s">
        <v>43</v>
      </c>
      <c r="BC1318" s="109" t="s">
        <v>44</v>
      </c>
      <c r="BD1318" s="109" t="s">
        <v>45</v>
      </c>
    </row>
    <row r="1319" spans="1:56" x14ac:dyDescent="0.25">
      <c r="A1319">
        <v>1347</v>
      </c>
      <c r="B1319" s="13" t="s">
        <v>7162</v>
      </c>
      <c r="C1319" s="109" t="s">
        <v>0</v>
      </c>
      <c r="D1319" s="109" t="s">
        <v>1</v>
      </c>
      <c r="E1319" s="109" t="s">
        <v>2</v>
      </c>
      <c r="F1319" s="109" t="s">
        <v>3</v>
      </c>
      <c r="G1319" s="109" t="s">
        <v>4</v>
      </c>
      <c r="H1319" s="109" t="s">
        <v>5</v>
      </c>
      <c r="I1319" s="109" t="s">
        <v>6</v>
      </c>
      <c r="J1319" s="109" t="s">
        <v>7</v>
      </c>
      <c r="K1319" s="109" t="s">
        <v>8</v>
      </c>
      <c r="L1319" s="109" t="s">
        <v>792</v>
      </c>
      <c r="M1319" s="109" t="s">
        <v>793</v>
      </c>
      <c r="N1319" s="109" t="s">
        <v>794</v>
      </c>
      <c r="O1319" s="109" t="s">
        <v>12</v>
      </c>
      <c r="P1319" s="109" t="s">
        <v>13</v>
      </c>
      <c r="Q1319" s="109" t="s">
        <v>14</v>
      </c>
      <c r="R1319" s="109" t="s">
        <v>14</v>
      </c>
      <c r="S1319" s="109" t="str">
        <f t="shared" si="20"/>
        <v>Same</v>
      </c>
      <c r="T1319" s="109"/>
      <c r="U1319" s="109" t="s">
        <v>15</v>
      </c>
      <c r="V1319" s="109" t="s">
        <v>16</v>
      </c>
      <c r="W1319" s="109" t="s">
        <v>15739</v>
      </c>
      <c r="X1319" s="109" t="s">
        <v>17</v>
      </c>
      <c r="Y1319" s="109" t="s">
        <v>14461</v>
      </c>
      <c r="Z1319" s="109" t="s">
        <v>14496</v>
      </c>
      <c r="AA1319" s="109" t="s">
        <v>14497</v>
      </c>
      <c r="AB1319" s="109" t="s">
        <v>18</v>
      </c>
      <c r="AC1319" s="5" t="s">
        <v>18</v>
      </c>
      <c r="AD1319" s="5" t="s">
        <v>19</v>
      </c>
      <c r="AE1319" s="5" t="s">
        <v>20</v>
      </c>
      <c r="AF1319" s="5" t="s">
        <v>21</v>
      </c>
      <c r="AG1319" s="5" t="s">
        <v>22</v>
      </c>
      <c r="AH1319" s="5" t="s">
        <v>23</v>
      </c>
      <c r="AI1319" s="5" t="s">
        <v>24</v>
      </c>
      <c r="AJ1319" s="5" t="s">
        <v>25</v>
      </c>
      <c r="AK1319" s="5" t="s">
        <v>26</v>
      </c>
      <c r="AL1319" s="5" t="s">
        <v>27</v>
      </c>
      <c r="AM1319" s="5" t="s">
        <v>28</v>
      </c>
      <c r="AN1319" s="109" t="s">
        <v>29</v>
      </c>
      <c r="AO1319" s="109" t="s">
        <v>30</v>
      </c>
      <c r="AP1319" s="109" t="s">
        <v>31</v>
      </c>
      <c r="AQ1319" s="109" t="s">
        <v>32</v>
      </c>
      <c r="AR1319" s="109" t="s">
        <v>33</v>
      </c>
      <c r="AS1319" s="109" t="s">
        <v>34</v>
      </c>
      <c r="AT1319" s="109" t="s">
        <v>35</v>
      </c>
      <c r="AU1319" s="109" t="s">
        <v>36</v>
      </c>
      <c r="AV1319" s="109" t="s">
        <v>37</v>
      </c>
      <c r="AW1319" s="109" t="s">
        <v>38</v>
      </c>
      <c r="AX1319" s="109" t="s">
        <v>39</v>
      </c>
      <c r="AY1319" s="109" t="s">
        <v>40</v>
      </c>
      <c r="AZ1319" s="109" t="s">
        <v>41</v>
      </c>
      <c r="BA1319" s="109" t="s">
        <v>42</v>
      </c>
      <c r="BB1319" s="109" t="s">
        <v>795</v>
      </c>
      <c r="BC1319" s="109" t="s">
        <v>796</v>
      </c>
      <c r="BD1319" s="109" t="s">
        <v>794</v>
      </c>
    </row>
    <row r="1320" spans="1:56" x14ac:dyDescent="0.25">
      <c r="A1320">
        <v>1352</v>
      </c>
      <c r="B1320" s="13" t="s">
        <v>8641</v>
      </c>
      <c r="C1320" s="109" t="s">
        <v>0</v>
      </c>
      <c r="D1320" s="109" t="s">
        <v>1</v>
      </c>
      <c r="E1320" s="109" t="s">
        <v>2</v>
      </c>
      <c r="F1320" s="109" t="s">
        <v>3</v>
      </c>
      <c r="G1320" s="109" t="s">
        <v>4</v>
      </c>
      <c r="H1320" s="109" t="s">
        <v>5</v>
      </c>
      <c r="I1320" s="109" t="s">
        <v>6</v>
      </c>
      <c r="J1320" s="109" t="s">
        <v>7</v>
      </c>
      <c r="K1320" s="109" t="s">
        <v>8</v>
      </c>
      <c r="L1320" s="109" t="s">
        <v>9</v>
      </c>
      <c r="M1320" s="109" t="s">
        <v>10</v>
      </c>
      <c r="N1320" s="109" t="s">
        <v>11</v>
      </c>
      <c r="O1320" s="109" t="s">
        <v>12</v>
      </c>
      <c r="P1320" s="109" t="s">
        <v>13</v>
      </c>
      <c r="Q1320" s="109" t="s">
        <v>14</v>
      </c>
      <c r="R1320" s="109" t="s">
        <v>14</v>
      </c>
      <c r="S1320" s="109" t="str">
        <f t="shared" si="20"/>
        <v>Same</v>
      </c>
      <c r="T1320" s="109"/>
      <c r="U1320" s="109" t="s">
        <v>15</v>
      </c>
      <c r="V1320" s="5" t="s">
        <v>16</v>
      </c>
      <c r="W1320" s="109" t="s">
        <v>15739</v>
      </c>
      <c r="X1320" s="5" t="s">
        <v>17</v>
      </c>
      <c r="Y1320" s="109" t="s">
        <v>14461</v>
      </c>
      <c r="Z1320" s="109" t="s">
        <v>14496</v>
      </c>
      <c r="AA1320" s="109" t="s">
        <v>14497</v>
      </c>
      <c r="AB1320" s="109" t="s">
        <v>18</v>
      </c>
      <c r="AC1320" s="5" t="s">
        <v>18</v>
      </c>
      <c r="AD1320" s="5" t="s">
        <v>19</v>
      </c>
      <c r="AE1320" s="5" t="s">
        <v>20</v>
      </c>
      <c r="AF1320" s="5" t="s">
        <v>21</v>
      </c>
      <c r="AG1320" s="5" t="s">
        <v>22</v>
      </c>
      <c r="AH1320" s="5" t="s">
        <v>23</v>
      </c>
      <c r="AI1320" s="5" t="s">
        <v>24</v>
      </c>
      <c r="AJ1320" s="5" t="s">
        <v>25</v>
      </c>
      <c r="AK1320" s="5" t="s">
        <v>26</v>
      </c>
      <c r="AL1320" s="5" t="s">
        <v>27</v>
      </c>
      <c r="AM1320" s="5" t="s">
        <v>28</v>
      </c>
      <c r="AN1320" s="109" t="s">
        <v>29</v>
      </c>
      <c r="AO1320" s="109" t="s">
        <v>30</v>
      </c>
      <c r="AP1320" s="109" t="s">
        <v>31</v>
      </c>
      <c r="AQ1320" s="109" t="s">
        <v>32</v>
      </c>
      <c r="AR1320" s="109" t="s">
        <v>33</v>
      </c>
      <c r="AS1320" s="109" t="s">
        <v>34</v>
      </c>
      <c r="AT1320" s="109" t="s">
        <v>35</v>
      </c>
      <c r="AU1320" s="109" t="s">
        <v>36</v>
      </c>
      <c r="AV1320" s="109" t="s">
        <v>37</v>
      </c>
      <c r="AW1320" s="109" t="s">
        <v>38</v>
      </c>
      <c r="AX1320" s="109" t="s">
        <v>39</v>
      </c>
      <c r="AY1320" s="109" t="s">
        <v>40</v>
      </c>
      <c r="AZ1320" s="109" t="s">
        <v>41</v>
      </c>
      <c r="BA1320" s="109" t="s">
        <v>42</v>
      </c>
      <c r="BB1320" s="109" t="s">
        <v>43</v>
      </c>
      <c r="BC1320" s="109" t="s">
        <v>44</v>
      </c>
      <c r="BD1320" s="109" t="s">
        <v>45</v>
      </c>
    </row>
    <row r="1321" spans="1:56" x14ac:dyDescent="0.25">
      <c r="A1321">
        <v>1365</v>
      </c>
      <c r="B1321" s="13" t="s">
        <v>8642</v>
      </c>
      <c r="C1321" s="109" t="s">
        <v>0</v>
      </c>
      <c r="D1321" s="109" t="s">
        <v>1</v>
      </c>
      <c r="E1321" s="109" t="s">
        <v>2</v>
      </c>
      <c r="F1321" s="109" t="s">
        <v>3</v>
      </c>
      <c r="G1321" s="109" t="s">
        <v>4</v>
      </c>
      <c r="H1321" s="109" t="s">
        <v>5</v>
      </c>
      <c r="I1321" s="109" t="s">
        <v>6</v>
      </c>
      <c r="J1321" s="109" t="s">
        <v>7</v>
      </c>
      <c r="K1321" s="109" t="s">
        <v>8</v>
      </c>
      <c r="L1321" s="109" t="s">
        <v>792</v>
      </c>
      <c r="M1321" s="109" t="s">
        <v>793</v>
      </c>
      <c r="N1321" s="109" t="s">
        <v>794</v>
      </c>
      <c r="O1321" s="109" t="s">
        <v>12</v>
      </c>
      <c r="P1321" s="109" t="s">
        <v>13</v>
      </c>
      <c r="Q1321" s="109" t="s">
        <v>14</v>
      </c>
      <c r="R1321" s="109" t="s">
        <v>14</v>
      </c>
      <c r="S1321" s="109" t="str">
        <f t="shared" si="20"/>
        <v>Same</v>
      </c>
      <c r="T1321" s="109"/>
      <c r="U1321" s="109" t="s">
        <v>15</v>
      </c>
      <c r="V1321" s="109" t="s">
        <v>16</v>
      </c>
      <c r="W1321" s="109" t="s">
        <v>15739</v>
      </c>
      <c r="X1321" s="109" t="s">
        <v>17</v>
      </c>
      <c r="Y1321" s="109" t="s">
        <v>14461</v>
      </c>
      <c r="Z1321" s="109" t="s">
        <v>14496</v>
      </c>
      <c r="AA1321" s="109" t="s">
        <v>14497</v>
      </c>
      <c r="AB1321" s="109" t="s">
        <v>18</v>
      </c>
      <c r="AC1321" s="109" t="s">
        <v>18</v>
      </c>
      <c r="AD1321" s="109" t="s">
        <v>19</v>
      </c>
      <c r="AE1321" s="109" t="s">
        <v>20</v>
      </c>
      <c r="AF1321" s="109" t="s">
        <v>21</v>
      </c>
      <c r="AG1321" s="109" t="s">
        <v>22</v>
      </c>
      <c r="AH1321" s="109" t="s">
        <v>23</v>
      </c>
      <c r="AI1321" s="109" t="s">
        <v>24</v>
      </c>
      <c r="AJ1321" s="109" t="s">
        <v>25</v>
      </c>
      <c r="AK1321" s="109" t="s">
        <v>26</v>
      </c>
      <c r="AL1321" s="109" t="s">
        <v>27</v>
      </c>
      <c r="AM1321" s="109" t="s">
        <v>28</v>
      </c>
      <c r="AN1321" s="109" t="s">
        <v>29</v>
      </c>
      <c r="AO1321" s="109" t="s">
        <v>30</v>
      </c>
      <c r="AP1321" s="109" t="s">
        <v>31</v>
      </c>
      <c r="AQ1321" s="109" t="s">
        <v>32</v>
      </c>
      <c r="AR1321" s="109" t="s">
        <v>33</v>
      </c>
      <c r="AS1321" s="109" t="s">
        <v>34</v>
      </c>
      <c r="AT1321" s="109" t="s">
        <v>35</v>
      </c>
      <c r="AU1321" s="109" t="s">
        <v>36</v>
      </c>
      <c r="AV1321" s="109" t="s">
        <v>37</v>
      </c>
      <c r="AW1321" s="109" t="s">
        <v>38</v>
      </c>
      <c r="AX1321" s="109" t="s">
        <v>39</v>
      </c>
      <c r="AY1321" s="109" t="s">
        <v>40</v>
      </c>
      <c r="AZ1321" s="109" t="s">
        <v>41</v>
      </c>
      <c r="BA1321" s="109" t="s">
        <v>42</v>
      </c>
      <c r="BB1321" s="109" t="s">
        <v>795</v>
      </c>
      <c r="BC1321" s="109" t="s">
        <v>796</v>
      </c>
      <c r="BD1321" s="109" t="s">
        <v>794</v>
      </c>
    </row>
    <row r="1322" spans="1:56" x14ac:dyDescent="0.25">
      <c r="A1322">
        <v>1366</v>
      </c>
      <c r="B1322" s="13" t="s">
        <v>10208</v>
      </c>
      <c r="C1322" s="109" t="s">
        <v>0</v>
      </c>
      <c r="D1322" s="109" t="s">
        <v>1</v>
      </c>
      <c r="E1322" s="109" t="s">
        <v>2</v>
      </c>
      <c r="F1322" s="109" t="s">
        <v>3</v>
      </c>
      <c r="G1322" s="109" t="s">
        <v>4</v>
      </c>
      <c r="H1322" s="109" t="s">
        <v>5</v>
      </c>
      <c r="I1322" s="109" t="s">
        <v>6</v>
      </c>
      <c r="J1322" s="109" t="s">
        <v>7</v>
      </c>
      <c r="K1322" s="109" t="s">
        <v>8</v>
      </c>
      <c r="L1322" s="109" t="s">
        <v>9</v>
      </c>
      <c r="M1322" s="109" t="s">
        <v>10</v>
      </c>
      <c r="N1322" s="109" t="s">
        <v>11</v>
      </c>
      <c r="O1322" s="109" t="s">
        <v>12</v>
      </c>
      <c r="P1322" s="109" t="s">
        <v>13</v>
      </c>
      <c r="Q1322" s="109" t="s">
        <v>14</v>
      </c>
      <c r="R1322" s="109" t="s">
        <v>14</v>
      </c>
      <c r="S1322" s="109" t="str">
        <f t="shared" si="20"/>
        <v>Same</v>
      </c>
      <c r="T1322" s="109"/>
      <c r="U1322" s="109" t="s">
        <v>15</v>
      </c>
      <c r="V1322" s="5" t="s">
        <v>16</v>
      </c>
      <c r="W1322" s="109" t="s">
        <v>15739</v>
      </c>
      <c r="X1322" s="109" t="s">
        <v>17</v>
      </c>
      <c r="Y1322" s="109" t="s">
        <v>14461</v>
      </c>
      <c r="Z1322" s="109" t="s">
        <v>14496</v>
      </c>
      <c r="AA1322" s="109" t="s">
        <v>14497</v>
      </c>
      <c r="AB1322" s="109" t="s">
        <v>18</v>
      </c>
      <c r="AC1322" s="5" t="s">
        <v>18</v>
      </c>
      <c r="AD1322" s="5" t="s">
        <v>19</v>
      </c>
      <c r="AE1322" s="5" t="s">
        <v>20</v>
      </c>
      <c r="AF1322" s="5" t="s">
        <v>21</v>
      </c>
      <c r="AG1322" s="5" t="s">
        <v>22</v>
      </c>
      <c r="AH1322" s="5" t="s">
        <v>23</v>
      </c>
      <c r="AI1322" s="5" t="s">
        <v>24</v>
      </c>
      <c r="AJ1322" s="5" t="s">
        <v>25</v>
      </c>
      <c r="AK1322" s="5" t="s">
        <v>26</v>
      </c>
      <c r="AL1322" s="5" t="s">
        <v>27</v>
      </c>
      <c r="AM1322" s="5" t="s">
        <v>28</v>
      </c>
      <c r="AN1322" s="109" t="s">
        <v>29</v>
      </c>
      <c r="AO1322" s="109" t="s">
        <v>30</v>
      </c>
      <c r="AP1322" s="109" t="s">
        <v>31</v>
      </c>
      <c r="AQ1322" s="109" t="s">
        <v>32</v>
      </c>
      <c r="AR1322" s="109" t="s">
        <v>33</v>
      </c>
      <c r="AS1322" s="109" t="s">
        <v>34</v>
      </c>
      <c r="AT1322" s="109" t="s">
        <v>35</v>
      </c>
      <c r="AU1322" s="109" t="s">
        <v>36</v>
      </c>
      <c r="AV1322" s="109" t="s">
        <v>37</v>
      </c>
      <c r="AW1322" s="109" t="s">
        <v>38</v>
      </c>
      <c r="AX1322" s="109" t="s">
        <v>39</v>
      </c>
      <c r="AY1322" s="109" t="s">
        <v>40</v>
      </c>
      <c r="AZ1322" s="109" t="s">
        <v>41</v>
      </c>
      <c r="BA1322" s="109" t="s">
        <v>42</v>
      </c>
      <c r="BB1322" s="109" t="s">
        <v>43</v>
      </c>
      <c r="BC1322" s="109" t="s">
        <v>44</v>
      </c>
      <c r="BD1322" s="109" t="s">
        <v>45</v>
      </c>
    </row>
    <row r="1323" spans="1:56" x14ac:dyDescent="0.25">
      <c r="A1323">
        <v>1614</v>
      </c>
      <c r="B1323" s="13" t="s">
        <v>10209</v>
      </c>
      <c r="C1323" s="109" t="s">
        <v>0</v>
      </c>
      <c r="D1323" s="109" t="s">
        <v>1</v>
      </c>
      <c r="E1323" s="109" t="s">
        <v>2</v>
      </c>
      <c r="F1323" s="109" t="s">
        <v>3</v>
      </c>
      <c r="G1323" s="109" t="s">
        <v>4</v>
      </c>
      <c r="H1323" s="109" t="s">
        <v>5</v>
      </c>
      <c r="I1323" s="109" t="s">
        <v>6</v>
      </c>
      <c r="J1323" s="109" t="s">
        <v>7</v>
      </c>
      <c r="K1323" s="109" t="s">
        <v>8</v>
      </c>
      <c r="L1323" s="109" t="s">
        <v>792</v>
      </c>
      <c r="M1323" s="109" t="s">
        <v>793</v>
      </c>
      <c r="N1323" s="109" t="s">
        <v>794</v>
      </c>
      <c r="O1323" s="109" t="s">
        <v>12</v>
      </c>
      <c r="P1323" s="109" t="s">
        <v>13</v>
      </c>
      <c r="Q1323" s="5" t="s">
        <v>14</v>
      </c>
      <c r="R1323" s="5" t="s">
        <v>14</v>
      </c>
      <c r="S1323" s="109" t="str">
        <f t="shared" si="20"/>
        <v>Same</v>
      </c>
      <c r="T1323" s="109"/>
      <c r="U1323" s="109" t="s">
        <v>15</v>
      </c>
      <c r="V1323" s="109" t="s">
        <v>16</v>
      </c>
      <c r="W1323" s="109" t="s">
        <v>15739</v>
      </c>
      <c r="X1323" s="109" t="s">
        <v>17</v>
      </c>
      <c r="Y1323" s="109" t="s">
        <v>14461</v>
      </c>
      <c r="Z1323" s="109" t="s">
        <v>14496</v>
      </c>
      <c r="AA1323" s="109" t="s">
        <v>14497</v>
      </c>
      <c r="AB1323" s="109" t="s">
        <v>18</v>
      </c>
      <c r="AC1323" s="109" t="s">
        <v>18</v>
      </c>
      <c r="AD1323" s="109" t="s">
        <v>19</v>
      </c>
      <c r="AE1323" s="109" t="s">
        <v>20</v>
      </c>
      <c r="AF1323" s="109" t="s">
        <v>21</v>
      </c>
      <c r="AG1323" s="109" t="s">
        <v>22</v>
      </c>
      <c r="AH1323" s="109" t="s">
        <v>23</v>
      </c>
      <c r="AI1323" s="109" t="s">
        <v>24</v>
      </c>
      <c r="AJ1323" s="109" t="s">
        <v>25</v>
      </c>
      <c r="AK1323" s="109" t="s">
        <v>26</v>
      </c>
      <c r="AL1323" s="109" t="s">
        <v>27</v>
      </c>
      <c r="AM1323" s="109" t="s">
        <v>28</v>
      </c>
      <c r="AN1323" s="109" t="s">
        <v>29</v>
      </c>
      <c r="AO1323" s="109" t="s">
        <v>30</v>
      </c>
      <c r="AP1323" s="109" t="s">
        <v>31</v>
      </c>
      <c r="AQ1323" s="109" t="s">
        <v>32</v>
      </c>
      <c r="AR1323" s="109" t="s">
        <v>33</v>
      </c>
      <c r="AS1323" s="109" t="s">
        <v>34</v>
      </c>
      <c r="AT1323" s="109" t="s">
        <v>35</v>
      </c>
      <c r="AU1323" s="109" t="s">
        <v>36</v>
      </c>
      <c r="AV1323" s="109" t="s">
        <v>37</v>
      </c>
      <c r="AW1323" s="109" t="s">
        <v>38</v>
      </c>
      <c r="AX1323" s="109" t="s">
        <v>39</v>
      </c>
      <c r="AY1323" s="109" t="s">
        <v>40</v>
      </c>
      <c r="AZ1323" s="109" t="s">
        <v>41</v>
      </c>
      <c r="BA1323" s="109" t="s">
        <v>42</v>
      </c>
      <c r="BB1323" s="109" t="s">
        <v>795</v>
      </c>
      <c r="BC1323" s="109" t="s">
        <v>796</v>
      </c>
      <c r="BD1323" s="109" t="s">
        <v>794</v>
      </c>
    </row>
    <row r="1324" spans="1:56" x14ac:dyDescent="0.25">
      <c r="A1324">
        <v>1617</v>
      </c>
      <c r="B1324" s="13" t="s">
        <v>8675</v>
      </c>
      <c r="C1324" s="109" t="s">
        <v>0</v>
      </c>
      <c r="D1324" s="109" t="s">
        <v>1</v>
      </c>
      <c r="E1324" s="109" t="s">
        <v>2</v>
      </c>
      <c r="F1324" s="109" t="s">
        <v>3</v>
      </c>
      <c r="G1324" s="109" t="s">
        <v>4</v>
      </c>
      <c r="H1324" s="109" t="s">
        <v>5</v>
      </c>
      <c r="I1324" s="109" t="s">
        <v>6</v>
      </c>
      <c r="J1324" s="109" t="s">
        <v>7</v>
      </c>
      <c r="K1324" s="109" t="s">
        <v>8</v>
      </c>
      <c r="L1324" s="109" t="s">
        <v>9</v>
      </c>
      <c r="M1324" s="109" t="s">
        <v>10</v>
      </c>
      <c r="N1324" s="109" t="s">
        <v>11</v>
      </c>
      <c r="O1324" s="109" t="s">
        <v>12</v>
      </c>
      <c r="P1324" s="109" t="s">
        <v>13</v>
      </c>
      <c r="Q1324" s="5" t="s">
        <v>14</v>
      </c>
      <c r="R1324" s="5" t="s">
        <v>14</v>
      </c>
      <c r="S1324" s="109" t="str">
        <f t="shared" si="20"/>
        <v>Same</v>
      </c>
      <c r="T1324" s="109"/>
      <c r="U1324" s="5" t="s">
        <v>15</v>
      </c>
      <c r="V1324" s="5" t="s">
        <v>16</v>
      </c>
      <c r="W1324" s="109" t="s">
        <v>15739</v>
      </c>
      <c r="X1324" s="109" t="s">
        <v>17</v>
      </c>
      <c r="Y1324" s="109" t="s">
        <v>14461</v>
      </c>
      <c r="Z1324" s="109" t="s">
        <v>14496</v>
      </c>
      <c r="AA1324" s="109" t="s">
        <v>14497</v>
      </c>
      <c r="AB1324" s="109" t="s">
        <v>18</v>
      </c>
      <c r="AC1324" s="5" t="s">
        <v>18</v>
      </c>
      <c r="AD1324" s="5" t="s">
        <v>19</v>
      </c>
      <c r="AE1324" s="5" t="s">
        <v>20</v>
      </c>
      <c r="AF1324" s="5" t="s">
        <v>21</v>
      </c>
      <c r="AG1324" s="5" t="s">
        <v>22</v>
      </c>
      <c r="AH1324" s="5" t="s">
        <v>23</v>
      </c>
      <c r="AI1324" s="5" t="s">
        <v>24</v>
      </c>
      <c r="AJ1324" s="5" t="s">
        <v>25</v>
      </c>
      <c r="AK1324" s="5" t="s">
        <v>26</v>
      </c>
      <c r="AL1324" s="5" t="s">
        <v>27</v>
      </c>
      <c r="AM1324" s="5" t="s">
        <v>28</v>
      </c>
      <c r="AN1324" s="109" t="s">
        <v>29</v>
      </c>
      <c r="AO1324" s="109" t="s">
        <v>30</v>
      </c>
      <c r="AP1324" s="109" t="s">
        <v>31</v>
      </c>
      <c r="AQ1324" s="109" t="s">
        <v>32</v>
      </c>
      <c r="AR1324" s="109" t="s">
        <v>33</v>
      </c>
      <c r="AS1324" s="109" t="s">
        <v>34</v>
      </c>
      <c r="AT1324" s="109" t="s">
        <v>35</v>
      </c>
      <c r="AU1324" s="109" t="s">
        <v>36</v>
      </c>
      <c r="AV1324" s="109" t="s">
        <v>37</v>
      </c>
      <c r="AW1324" s="109" t="s">
        <v>38</v>
      </c>
      <c r="AX1324" s="109" t="s">
        <v>39</v>
      </c>
      <c r="AY1324" s="109" t="s">
        <v>40</v>
      </c>
      <c r="AZ1324" s="109" t="s">
        <v>41</v>
      </c>
      <c r="BA1324" s="109" t="s">
        <v>42</v>
      </c>
      <c r="BB1324" s="109" t="s">
        <v>43</v>
      </c>
      <c r="BC1324" s="109" t="s">
        <v>44</v>
      </c>
      <c r="BD1324" s="109" t="s">
        <v>45</v>
      </c>
    </row>
    <row r="1325" spans="1:56" x14ac:dyDescent="0.25">
      <c r="A1325">
        <v>1621</v>
      </c>
      <c r="B1325" s="13" t="s">
        <v>8676</v>
      </c>
      <c r="C1325" s="109" t="s">
        <v>0</v>
      </c>
      <c r="D1325" s="109" t="s">
        <v>1</v>
      </c>
      <c r="E1325" s="109" t="s">
        <v>2</v>
      </c>
      <c r="F1325" s="109" t="s">
        <v>3</v>
      </c>
      <c r="G1325" s="109" t="s">
        <v>4</v>
      </c>
      <c r="H1325" s="109" t="s">
        <v>5</v>
      </c>
      <c r="I1325" s="109" t="s">
        <v>6</v>
      </c>
      <c r="J1325" s="109" t="s">
        <v>7</v>
      </c>
      <c r="K1325" s="109" t="s">
        <v>8</v>
      </c>
      <c r="L1325" s="109" t="s">
        <v>792</v>
      </c>
      <c r="M1325" s="109" t="s">
        <v>793</v>
      </c>
      <c r="N1325" s="109" t="s">
        <v>794</v>
      </c>
      <c r="O1325" s="109" t="s">
        <v>12</v>
      </c>
      <c r="P1325" s="109" t="s">
        <v>13</v>
      </c>
      <c r="Q1325" s="109" t="s">
        <v>14</v>
      </c>
      <c r="R1325" s="109" t="s">
        <v>14</v>
      </c>
      <c r="S1325" s="109" t="str">
        <f t="shared" si="20"/>
        <v>Same</v>
      </c>
      <c r="T1325" s="109"/>
      <c r="U1325" s="109" t="s">
        <v>15</v>
      </c>
      <c r="V1325" s="109" t="s">
        <v>16</v>
      </c>
      <c r="W1325" s="109" t="s">
        <v>15739</v>
      </c>
      <c r="X1325" s="109" t="s">
        <v>17</v>
      </c>
      <c r="Y1325" s="109" t="s">
        <v>14461</v>
      </c>
      <c r="Z1325" s="109" t="s">
        <v>14496</v>
      </c>
      <c r="AA1325" s="109" t="s">
        <v>14497</v>
      </c>
      <c r="AB1325" s="109" t="s">
        <v>18</v>
      </c>
      <c r="AC1325" s="109" t="s">
        <v>18</v>
      </c>
      <c r="AD1325" s="109" t="s">
        <v>19</v>
      </c>
      <c r="AE1325" s="109" t="s">
        <v>20</v>
      </c>
      <c r="AF1325" s="109" t="s">
        <v>21</v>
      </c>
      <c r="AG1325" s="109" t="s">
        <v>22</v>
      </c>
      <c r="AH1325" s="109" t="s">
        <v>23</v>
      </c>
      <c r="AI1325" s="109" t="s">
        <v>24</v>
      </c>
      <c r="AJ1325" s="109" t="s">
        <v>25</v>
      </c>
      <c r="AK1325" s="109" t="s">
        <v>26</v>
      </c>
      <c r="AL1325" s="109" t="s">
        <v>27</v>
      </c>
      <c r="AM1325" s="109" t="s">
        <v>28</v>
      </c>
      <c r="AN1325" s="109" t="s">
        <v>29</v>
      </c>
      <c r="AO1325" s="109" t="s">
        <v>30</v>
      </c>
      <c r="AP1325" s="109" t="s">
        <v>31</v>
      </c>
      <c r="AQ1325" s="109" t="s">
        <v>32</v>
      </c>
      <c r="AR1325" s="109" t="s">
        <v>33</v>
      </c>
      <c r="AS1325" s="109" t="s">
        <v>34</v>
      </c>
      <c r="AT1325" s="109" t="s">
        <v>35</v>
      </c>
      <c r="AU1325" s="109" t="s">
        <v>36</v>
      </c>
      <c r="AV1325" s="109" t="s">
        <v>37</v>
      </c>
      <c r="AW1325" s="109" t="s">
        <v>38</v>
      </c>
      <c r="AX1325" s="109" t="s">
        <v>39</v>
      </c>
      <c r="AY1325" s="109" t="s">
        <v>40</v>
      </c>
      <c r="AZ1325" s="109" t="s">
        <v>41</v>
      </c>
      <c r="BA1325" s="109" t="s">
        <v>42</v>
      </c>
      <c r="BB1325" s="109" t="s">
        <v>795</v>
      </c>
      <c r="BC1325" s="109" t="s">
        <v>796</v>
      </c>
      <c r="BD1325" s="109" t="s">
        <v>794</v>
      </c>
    </row>
    <row r="1326" spans="1:56" x14ac:dyDescent="0.25">
      <c r="A1326">
        <v>1624</v>
      </c>
      <c r="B1326" s="13" t="s">
        <v>10210</v>
      </c>
      <c r="C1326" s="109" t="s">
        <v>0</v>
      </c>
      <c r="D1326" s="109" t="s">
        <v>1</v>
      </c>
      <c r="E1326" s="109" t="s">
        <v>2</v>
      </c>
      <c r="F1326" s="109" t="s">
        <v>3</v>
      </c>
      <c r="G1326" s="109" t="s">
        <v>4</v>
      </c>
      <c r="H1326" s="109" t="s">
        <v>5</v>
      </c>
      <c r="I1326" s="109" t="s">
        <v>6</v>
      </c>
      <c r="J1326" s="109" t="s">
        <v>7</v>
      </c>
      <c r="K1326" s="109" t="s">
        <v>8</v>
      </c>
      <c r="L1326" s="109" t="s">
        <v>9</v>
      </c>
      <c r="M1326" s="109" t="s">
        <v>10</v>
      </c>
      <c r="N1326" s="109" t="s">
        <v>11</v>
      </c>
      <c r="O1326" s="109" t="s">
        <v>12</v>
      </c>
      <c r="P1326" s="109" t="s">
        <v>13</v>
      </c>
      <c r="Q1326" s="5" t="s">
        <v>14</v>
      </c>
      <c r="R1326" s="5" t="s">
        <v>14</v>
      </c>
      <c r="S1326" s="109" t="str">
        <f t="shared" si="20"/>
        <v>Same</v>
      </c>
      <c r="T1326" s="109"/>
      <c r="U1326" s="5" t="s">
        <v>15</v>
      </c>
      <c r="V1326" s="5" t="s">
        <v>16</v>
      </c>
      <c r="W1326" s="109" t="s">
        <v>15739</v>
      </c>
      <c r="X1326" s="5" t="s">
        <v>17</v>
      </c>
      <c r="Y1326" s="109" t="s">
        <v>14461</v>
      </c>
      <c r="Z1326" s="109" t="s">
        <v>14496</v>
      </c>
      <c r="AA1326" s="109" t="s">
        <v>14497</v>
      </c>
      <c r="AB1326" s="109" t="s">
        <v>18</v>
      </c>
      <c r="AC1326" s="5" t="s">
        <v>18</v>
      </c>
      <c r="AD1326" s="5" t="s">
        <v>19</v>
      </c>
      <c r="AE1326" s="5" t="s">
        <v>20</v>
      </c>
      <c r="AF1326" s="5" t="s">
        <v>21</v>
      </c>
      <c r="AG1326" s="5" t="s">
        <v>22</v>
      </c>
      <c r="AH1326" s="5" t="s">
        <v>23</v>
      </c>
      <c r="AI1326" s="5" t="s">
        <v>24</v>
      </c>
      <c r="AJ1326" s="5" t="s">
        <v>25</v>
      </c>
      <c r="AK1326" s="5" t="s">
        <v>26</v>
      </c>
      <c r="AL1326" s="5" t="s">
        <v>27</v>
      </c>
      <c r="AM1326" s="5" t="s">
        <v>28</v>
      </c>
      <c r="AN1326" s="109" t="s">
        <v>29</v>
      </c>
      <c r="AO1326" s="109" t="s">
        <v>30</v>
      </c>
      <c r="AP1326" s="109" t="s">
        <v>31</v>
      </c>
      <c r="AQ1326" s="109" t="s">
        <v>32</v>
      </c>
      <c r="AR1326" s="109" t="s">
        <v>33</v>
      </c>
      <c r="AS1326" s="109" t="s">
        <v>34</v>
      </c>
      <c r="AT1326" s="109" t="s">
        <v>35</v>
      </c>
      <c r="AU1326" s="109" t="s">
        <v>36</v>
      </c>
      <c r="AV1326" s="109" t="s">
        <v>37</v>
      </c>
      <c r="AW1326" s="109" t="s">
        <v>38</v>
      </c>
      <c r="AX1326" s="109" t="s">
        <v>39</v>
      </c>
      <c r="AY1326" s="109" t="s">
        <v>40</v>
      </c>
      <c r="AZ1326" s="109" t="s">
        <v>41</v>
      </c>
      <c r="BA1326" s="109" t="s">
        <v>42</v>
      </c>
      <c r="BB1326" s="109" t="s">
        <v>43</v>
      </c>
      <c r="BC1326" s="109" t="s">
        <v>44</v>
      </c>
      <c r="BD1326" s="109" t="s">
        <v>45</v>
      </c>
    </row>
    <row r="1327" spans="1:56" x14ac:dyDescent="0.25">
      <c r="A1327">
        <v>1627</v>
      </c>
      <c r="B1327" s="13" t="s">
        <v>10211</v>
      </c>
      <c r="C1327" s="109" t="s">
        <v>0</v>
      </c>
      <c r="D1327" s="109" t="s">
        <v>1</v>
      </c>
      <c r="E1327" s="109" t="s">
        <v>2</v>
      </c>
      <c r="F1327" s="109" t="s">
        <v>3</v>
      </c>
      <c r="G1327" s="109" t="s">
        <v>4</v>
      </c>
      <c r="H1327" s="109" t="s">
        <v>5</v>
      </c>
      <c r="I1327" s="109" t="s">
        <v>6</v>
      </c>
      <c r="J1327" s="109" t="s">
        <v>7</v>
      </c>
      <c r="K1327" s="109" t="s">
        <v>8</v>
      </c>
      <c r="L1327" s="109" t="s">
        <v>792</v>
      </c>
      <c r="M1327" s="109" t="s">
        <v>793</v>
      </c>
      <c r="N1327" s="109" t="s">
        <v>794</v>
      </c>
      <c r="O1327" s="109" t="s">
        <v>12</v>
      </c>
      <c r="P1327" s="109" t="s">
        <v>13</v>
      </c>
      <c r="Q1327" s="109" t="s">
        <v>14</v>
      </c>
      <c r="R1327" s="109" t="s">
        <v>14</v>
      </c>
      <c r="S1327" s="109" t="str">
        <f t="shared" si="20"/>
        <v>Same</v>
      </c>
      <c r="T1327" s="109"/>
      <c r="U1327" s="109" t="s">
        <v>15</v>
      </c>
      <c r="V1327" s="109" t="s">
        <v>16</v>
      </c>
      <c r="W1327" s="109" t="s">
        <v>15739</v>
      </c>
      <c r="X1327" s="109" t="s">
        <v>17</v>
      </c>
      <c r="Y1327" s="109" t="s">
        <v>14461</v>
      </c>
      <c r="Z1327" s="109" t="s">
        <v>14496</v>
      </c>
      <c r="AA1327" s="109" t="s">
        <v>14497</v>
      </c>
      <c r="AB1327" s="109" t="s">
        <v>18</v>
      </c>
      <c r="AC1327" s="109" t="s">
        <v>18</v>
      </c>
      <c r="AD1327" s="109" t="s">
        <v>19</v>
      </c>
      <c r="AE1327" s="109" t="s">
        <v>20</v>
      </c>
      <c r="AF1327" s="109" t="s">
        <v>21</v>
      </c>
      <c r="AG1327" s="109" t="s">
        <v>22</v>
      </c>
      <c r="AH1327" s="109" t="s">
        <v>23</v>
      </c>
      <c r="AI1327" s="109" t="s">
        <v>24</v>
      </c>
      <c r="AJ1327" s="109" t="s">
        <v>25</v>
      </c>
      <c r="AK1327" s="109" t="s">
        <v>26</v>
      </c>
      <c r="AL1327" s="109" t="s">
        <v>27</v>
      </c>
      <c r="AM1327" s="109" t="s">
        <v>28</v>
      </c>
      <c r="AN1327" s="109" t="s">
        <v>29</v>
      </c>
      <c r="AO1327" s="109" t="s">
        <v>30</v>
      </c>
      <c r="AP1327" s="109" t="s">
        <v>31</v>
      </c>
      <c r="AQ1327" s="109" t="s">
        <v>32</v>
      </c>
      <c r="AR1327" s="109" t="s">
        <v>33</v>
      </c>
      <c r="AS1327" s="109" t="s">
        <v>34</v>
      </c>
      <c r="AT1327" s="109" t="s">
        <v>35</v>
      </c>
      <c r="AU1327" s="109" t="s">
        <v>36</v>
      </c>
      <c r="AV1327" s="109" t="s">
        <v>37</v>
      </c>
      <c r="AW1327" s="109" t="s">
        <v>38</v>
      </c>
      <c r="AX1327" s="109" t="s">
        <v>39</v>
      </c>
      <c r="AY1327" s="109" t="s">
        <v>40</v>
      </c>
      <c r="AZ1327" s="109" t="s">
        <v>41</v>
      </c>
      <c r="BA1327" s="109" t="s">
        <v>42</v>
      </c>
      <c r="BB1327" s="109" t="s">
        <v>795</v>
      </c>
      <c r="BC1327" s="109" t="s">
        <v>796</v>
      </c>
      <c r="BD1327" s="109" t="s">
        <v>794</v>
      </c>
    </row>
    <row r="1328" spans="1:56" x14ac:dyDescent="0.25">
      <c r="A1328">
        <v>2</v>
      </c>
      <c r="B1328" s="108" t="s">
        <v>55</v>
      </c>
      <c r="C1328">
        <v>0.81</v>
      </c>
      <c r="D1328">
        <v>21.61</v>
      </c>
      <c r="E1328" s="2">
        <v>468.44099999999997</v>
      </c>
      <c r="F1328" s="108" t="s">
        <v>46</v>
      </c>
      <c r="G1328" t="s">
        <v>47</v>
      </c>
      <c r="H1328">
        <v>5.13</v>
      </c>
      <c r="I1328" t="s">
        <v>48</v>
      </c>
      <c r="J1328" t="s">
        <v>48</v>
      </c>
      <c r="K1328">
        <v>5.46875</v>
      </c>
      <c r="L1328" s="2" t="s">
        <v>49</v>
      </c>
      <c r="M1328" s="108"/>
      <c r="O1328" s="2">
        <v>1000000</v>
      </c>
      <c r="P1328">
        <v>468.443668708377</v>
      </c>
      <c r="Q1328" s="108" t="s">
        <v>15894</v>
      </c>
      <c r="R1328" s="108" t="s">
        <v>15894</v>
      </c>
      <c r="S1328" s="109" t="str">
        <f t="shared" si="20"/>
        <v>Same</v>
      </c>
      <c r="T1328" s="109"/>
      <c r="U1328" s="108" t="s">
        <v>60</v>
      </c>
      <c r="V1328" s="108" t="s">
        <v>51</v>
      </c>
      <c r="W1328" s="108" t="s">
        <v>61</v>
      </c>
      <c r="X1328" s="108" t="s">
        <v>61</v>
      </c>
      <c r="Y1328" s="108"/>
      <c r="Z1328" s="108" t="s">
        <v>14498</v>
      </c>
      <c r="AA1328" s="108" t="s">
        <v>14498</v>
      </c>
      <c r="AB1328" s="108" t="s">
        <v>48</v>
      </c>
      <c r="AC1328" s="108" t="s">
        <v>48</v>
      </c>
      <c r="AD1328" s="108"/>
      <c r="AE1328" s="108"/>
      <c r="AF1328" s="108"/>
      <c r="AG1328" s="108"/>
      <c r="AH1328" s="108"/>
      <c r="AI1328" s="108"/>
      <c r="AJ1328" s="108"/>
      <c r="AK1328" s="108"/>
      <c r="AL1328" s="108"/>
      <c r="AM1328" s="108"/>
      <c r="AN1328">
        <v>1</v>
      </c>
      <c r="AO1328" s="108"/>
      <c r="AP1328" s="108"/>
      <c r="AQ1328" s="108"/>
      <c r="AR1328" s="2" t="s">
        <v>53</v>
      </c>
      <c r="AS1328">
        <v>5.46875</v>
      </c>
      <c r="AT1328">
        <v>3.9</v>
      </c>
      <c r="AU1328">
        <v>7.67</v>
      </c>
      <c r="AV1328" t="s">
        <v>54</v>
      </c>
      <c r="AW1328" s="2">
        <v>0.24839859055807001</v>
      </c>
      <c r="AX1328" s="2">
        <v>5.4216867376562998</v>
      </c>
      <c r="AY1328" s="2" t="s">
        <v>50</v>
      </c>
      <c r="AZ1328" s="108"/>
      <c r="BA1328" s="108"/>
      <c r="BB1328" s="108"/>
      <c r="BC1328" s="108"/>
    </row>
    <row r="1329" spans="1:56" x14ac:dyDescent="0.25">
      <c r="A1329">
        <v>5</v>
      </c>
      <c r="B1329" s="108" t="s">
        <v>65</v>
      </c>
      <c r="C1329">
        <v>0.56999999999999995</v>
      </c>
      <c r="D1329">
        <v>9.1199999999999992</v>
      </c>
      <c r="E1329" s="2">
        <v>622.49289999999996</v>
      </c>
      <c r="F1329" s="108" t="s">
        <v>46</v>
      </c>
      <c r="G1329" t="s">
        <v>56</v>
      </c>
      <c r="H1329">
        <v>9.84</v>
      </c>
      <c r="I1329" t="s">
        <v>48</v>
      </c>
      <c r="J1329" t="s">
        <v>48</v>
      </c>
      <c r="K1329">
        <v>1.0403120936280901</v>
      </c>
      <c r="L1329" s="2" t="s">
        <v>57</v>
      </c>
      <c r="M1329" s="2" t="s">
        <v>58</v>
      </c>
      <c r="N1329" s="2" t="s">
        <v>59</v>
      </c>
      <c r="O1329" s="2">
        <v>330000</v>
      </c>
      <c r="P1329" s="4">
        <v>622.48464574414595</v>
      </c>
      <c r="Q1329" s="108" t="s">
        <v>15980</v>
      </c>
      <c r="R1329" s="108" t="s">
        <v>15980</v>
      </c>
      <c r="S1329" s="109" t="str">
        <f t="shared" si="20"/>
        <v>Same</v>
      </c>
      <c r="T1329" s="109"/>
      <c r="U1329" s="108" t="s">
        <v>60</v>
      </c>
      <c r="V1329" s="108" t="s">
        <v>51</v>
      </c>
      <c r="W1329" s="108" t="s">
        <v>61</v>
      </c>
      <c r="X1329" s="108" t="s">
        <v>61</v>
      </c>
      <c r="Y1329" s="108"/>
      <c r="Z1329" s="108" t="s">
        <v>14499</v>
      </c>
      <c r="AA1329" s="108" t="s">
        <v>14500</v>
      </c>
      <c r="AB1329" s="108" t="s">
        <v>48</v>
      </c>
      <c r="AC1329" s="108" t="s">
        <v>48</v>
      </c>
      <c r="AD1329" s="108"/>
      <c r="AE1329" s="108"/>
      <c r="AF1329" s="108"/>
      <c r="AG1329" s="108"/>
      <c r="AH1329" s="108"/>
      <c r="AI1329" s="108"/>
      <c r="AJ1329" s="108"/>
      <c r="AK1329" s="108"/>
      <c r="AL1329" s="108"/>
      <c r="AM1329" s="108"/>
      <c r="AN1329">
        <v>1</v>
      </c>
      <c r="AO1329" s="108"/>
      <c r="AP1329" s="108"/>
      <c r="AQ1329" s="108"/>
      <c r="AR1329" s="2" t="s">
        <v>53</v>
      </c>
      <c r="AS1329">
        <v>1.0403120936280901</v>
      </c>
      <c r="AT1329">
        <v>1.03</v>
      </c>
      <c r="AU1329">
        <v>2.17</v>
      </c>
      <c r="AV1329" t="s">
        <v>54</v>
      </c>
      <c r="AW1329" s="2">
        <v>0.74836394253560601</v>
      </c>
      <c r="AX1329" s="2">
        <v>5.9701492091779897</v>
      </c>
      <c r="AY1329" s="2" t="s">
        <v>62</v>
      </c>
      <c r="AZ1329" s="108"/>
      <c r="BB1329" s="2" t="s">
        <v>63</v>
      </c>
      <c r="BC1329" s="2" t="s">
        <v>64</v>
      </c>
      <c r="BD1329" s="108"/>
    </row>
    <row r="1330" spans="1:56" x14ac:dyDescent="0.25">
      <c r="A1330">
        <v>32</v>
      </c>
      <c r="B1330" s="3" t="s">
        <v>914</v>
      </c>
      <c r="C1330">
        <v>0.37</v>
      </c>
      <c r="D1330">
        <v>8.34</v>
      </c>
      <c r="E1330" s="108">
        <v>614.29280000000006</v>
      </c>
      <c r="F1330" s="108" t="s">
        <v>46</v>
      </c>
      <c r="G1330" t="s">
        <v>12134</v>
      </c>
      <c r="H1330">
        <v>5.01</v>
      </c>
      <c r="I1330" t="s">
        <v>48</v>
      </c>
      <c r="J1330" t="s">
        <v>48</v>
      </c>
      <c r="K1330">
        <v>4.4979919678714859E-3</v>
      </c>
      <c r="O1330" s="2">
        <v>420000</v>
      </c>
      <c r="P1330">
        <v>614.28523989851044</v>
      </c>
      <c r="Q1330" s="108" t="s">
        <v>160</v>
      </c>
      <c r="R1330" s="108" t="s">
        <v>160</v>
      </c>
      <c r="S1330" s="109" t="str">
        <f t="shared" si="20"/>
        <v>Same</v>
      </c>
      <c r="T1330" s="109"/>
      <c r="U1330" s="108" t="s">
        <v>160</v>
      </c>
      <c r="V1330" s="3" t="s">
        <v>51</v>
      </c>
      <c r="W1330" s="108" t="s">
        <v>161</v>
      </c>
      <c r="X1330" s="3" t="s">
        <v>161</v>
      </c>
      <c r="Y1330" s="108"/>
      <c r="Z1330" s="108" t="s">
        <v>48</v>
      </c>
      <c r="AA1330" s="108"/>
      <c r="AB1330" s="108" t="s">
        <v>48</v>
      </c>
      <c r="AC1330" s="3" t="s">
        <v>48</v>
      </c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>
        <v>1</v>
      </c>
      <c r="AO1330" s="108"/>
      <c r="AP1330" s="108"/>
      <c r="AQ1330" s="108"/>
      <c r="AR1330" s="2" t="s">
        <v>53</v>
      </c>
      <c r="AS1330">
        <v>4.4979919678714859E-3</v>
      </c>
      <c r="AT1330">
        <v>0</v>
      </c>
      <c r="AU1330">
        <v>0.8</v>
      </c>
      <c r="AV1330" t="s">
        <v>85</v>
      </c>
      <c r="AW1330" s="2">
        <v>0.81321984399344494</v>
      </c>
      <c r="AX1330" s="2">
        <v>2490000000</v>
      </c>
      <c r="AZ1330" s="108"/>
      <c r="BC1330" s="108"/>
    </row>
    <row r="1331" spans="1:56" x14ac:dyDescent="0.25">
      <c r="A1331">
        <v>36</v>
      </c>
      <c r="B1331" s="3" t="s">
        <v>914</v>
      </c>
      <c r="C1331">
        <v>0.57999999999999996</v>
      </c>
      <c r="D1331">
        <v>13.1</v>
      </c>
      <c r="E1331" s="2">
        <v>664.41129999999998</v>
      </c>
      <c r="F1331" s="108" t="s">
        <v>46</v>
      </c>
      <c r="G1331" t="s">
        <v>12164</v>
      </c>
      <c r="H1331">
        <v>1.91</v>
      </c>
      <c r="I1331" t="s">
        <v>48</v>
      </c>
      <c r="J1331" t="s">
        <v>48</v>
      </c>
      <c r="K1331">
        <v>0.53856942496493687</v>
      </c>
      <c r="M1331" s="108"/>
      <c r="N1331" s="2" t="s">
        <v>12165</v>
      </c>
      <c r="O1331" s="2">
        <v>210000</v>
      </c>
      <c r="P1331">
        <v>664.40312309013086</v>
      </c>
      <c r="Q1331" s="108" t="s">
        <v>12166</v>
      </c>
      <c r="R1331" s="108" t="s">
        <v>12166</v>
      </c>
      <c r="S1331" s="109" t="str">
        <f t="shared" si="20"/>
        <v>Same</v>
      </c>
      <c r="T1331" s="109"/>
      <c r="U1331" s="108" t="s">
        <v>60</v>
      </c>
      <c r="V1331" s="3" t="s">
        <v>51</v>
      </c>
      <c r="W1331" s="108" t="s">
        <v>61</v>
      </c>
      <c r="X1331" s="3" t="s">
        <v>61</v>
      </c>
      <c r="Y1331" s="108"/>
      <c r="Z1331" s="108" t="s">
        <v>14534</v>
      </c>
      <c r="AA1331" s="108" t="s">
        <v>14534</v>
      </c>
      <c r="AB1331" s="108" t="s">
        <v>48</v>
      </c>
      <c r="AC1331" s="3" t="s">
        <v>48</v>
      </c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>
        <v>1</v>
      </c>
      <c r="AO1331" s="108"/>
      <c r="AP1331" s="108"/>
      <c r="AQ1331" s="108"/>
      <c r="AR1331" s="2" t="s">
        <v>53</v>
      </c>
      <c r="AS1331">
        <v>0.53856942496493687</v>
      </c>
      <c r="AT1331">
        <v>0</v>
      </c>
      <c r="AU1331">
        <v>0.8</v>
      </c>
      <c r="AV1331" t="s">
        <v>85</v>
      </c>
      <c r="AW1331" s="2">
        <v>0.23118225924466709</v>
      </c>
      <c r="AX1331" s="2">
        <v>26.407406429355319</v>
      </c>
      <c r="AY1331" s="2" t="s">
        <v>1965</v>
      </c>
      <c r="AZ1331" s="108"/>
      <c r="BC1331" s="2" t="s">
        <v>12167</v>
      </c>
    </row>
    <row r="1332" spans="1:56" x14ac:dyDescent="0.25">
      <c r="A1332">
        <v>39</v>
      </c>
      <c r="B1332" s="3" t="s">
        <v>914</v>
      </c>
      <c r="C1332">
        <v>0.3</v>
      </c>
      <c r="D1332">
        <v>7.06</v>
      </c>
      <c r="E1332" s="108">
        <v>572.44439999999997</v>
      </c>
      <c r="F1332" s="108" t="s">
        <v>46</v>
      </c>
      <c r="G1332" t="s">
        <v>12193</v>
      </c>
      <c r="H1332">
        <v>1.72</v>
      </c>
      <c r="I1332" t="s">
        <v>48</v>
      </c>
      <c r="J1332" t="s">
        <v>48</v>
      </c>
      <c r="K1332">
        <v>0.13459119496855351</v>
      </c>
      <c r="L1332" s="108"/>
      <c r="O1332" s="2">
        <v>160000</v>
      </c>
      <c r="P1332">
        <v>572.43735492676922</v>
      </c>
      <c r="Q1332" s="108" t="s">
        <v>160</v>
      </c>
      <c r="R1332" s="108" t="s">
        <v>160</v>
      </c>
      <c r="S1332" s="109" t="str">
        <f t="shared" si="20"/>
        <v>Same</v>
      </c>
      <c r="T1332" s="109"/>
      <c r="U1332" s="108" t="s">
        <v>160</v>
      </c>
      <c r="V1332" s="3" t="s">
        <v>51</v>
      </c>
      <c r="W1332" s="108" t="s">
        <v>161</v>
      </c>
      <c r="X1332" s="3" t="s">
        <v>161</v>
      </c>
      <c r="Y1332" s="108"/>
      <c r="Z1332" s="108" t="s">
        <v>48</v>
      </c>
      <c r="AA1332" s="108"/>
      <c r="AB1332" s="108" t="s">
        <v>48</v>
      </c>
      <c r="AC1332" s="3" t="s">
        <v>48</v>
      </c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>
        <v>1</v>
      </c>
      <c r="AO1332" s="108"/>
      <c r="AP1332" s="108"/>
      <c r="AQ1332" s="108"/>
      <c r="AR1332" s="2" t="s">
        <v>53</v>
      </c>
      <c r="AS1332">
        <v>0.13459119496855351</v>
      </c>
      <c r="AT1332">
        <v>0</v>
      </c>
      <c r="AU1332">
        <v>0.8</v>
      </c>
      <c r="AV1332" t="s">
        <v>85</v>
      </c>
      <c r="AW1332" s="2">
        <v>0.64595128370477095</v>
      </c>
      <c r="AX1332" s="2">
        <v>795000000</v>
      </c>
      <c r="AY1332" s="108"/>
      <c r="AZ1332" s="108"/>
    </row>
    <row r="1333" spans="1:56" x14ac:dyDescent="0.25">
      <c r="A1333">
        <v>47</v>
      </c>
      <c r="B1333" s="3" t="s">
        <v>7166</v>
      </c>
      <c r="C1333">
        <v>0.2</v>
      </c>
      <c r="D1333">
        <v>6.1</v>
      </c>
      <c r="E1333" s="108">
        <v>872.33190000000002</v>
      </c>
      <c r="F1333" s="108" t="s">
        <v>46</v>
      </c>
      <c r="G1333" t="s">
        <v>12282</v>
      </c>
      <c r="H1333">
        <v>11.1</v>
      </c>
      <c r="I1333" t="s">
        <v>48</v>
      </c>
      <c r="J1333" t="s">
        <v>48</v>
      </c>
      <c r="K1333">
        <v>4.3862520458265143E-2</v>
      </c>
      <c r="L1333" s="108"/>
      <c r="O1333" s="2">
        <v>140000</v>
      </c>
      <c r="P1333" s="3">
        <v>872.3331814555612</v>
      </c>
      <c r="Q1333" s="3" t="s">
        <v>160</v>
      </c>
      <c r="R1333" s="3" t="s">
        <v>160</v>
      </c>
      <c r="S1333" s="109" t="str">
        <f t="shared" si="20"/>
        <v>Same</v>
      </c>
      <c r="T1333" s="109"/>
      <c r="U1333" s="3" t="s">
        <v>160</v>
      </c>
      <c r="V1333" s="3" t="s">
        <v>51</v>
      </c>
      <c r="W1333" s="3" t="s">
        <v>161</v>
      </c>
      <c r="X1333" s="3" t="s">
        <v>161</v>
      </c>
      <c r="Y1333" s="108"/>
      <c r="Z1333" s="108" t="s">
        <v>48</v>
      </c>
      <c r="AA1333" s="108"/>
      <c r="AB1333" s="108" t="s">
        <v>48</v>
      </c>
      <c r="AC1333" s="3" t="s">
        <v>48</v>
      </c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>
        <v>1</v>
      </c>
      <c r="AO1333" s="108"/>
      <c r="AP1333" s="108"/>
      <c r="AQ1333" s="108"/>
      <c r="AR1333" s="2" t="s">
        <v>53</v>
      </c>
      <c r="AS1333">
        <v>4.3862520458265143E-2</v>
      </c>
      <c r="AT1333">
        <v>0</v>
      </c>
      <c r="AU1333">
        <v>0.8</v>
      </c>
      <c r="AV1333" t="s">
        <v>85</v>
      </c>
      <c r="AW1333" s="2">
        <v>0.72858134927939577</v>
      </c>
      <c r="AX1333" s="2">
        <v>13.39912251317714</v>
      </c>
      <c r="AY1333" s="108"/>
      <c r="AZ1333" s="108"/>
      <c r="BB1333" s="108"/>
    </row>
    <row r="1334" spans="1:56" x14ac:dyDescent="0.25">
      <c r="A1334">
        <v>48</v>
      </c>
      <c r="B1334" s="3" t="s">
        <v>7166</v>
      </c>
      <c r="C1334">
        <v>0.26</v>
      </c>
      <c r="D1334">
        <v>1.74</v>
      </c>
      <c r="E1334" s="108">
        <v>709.86710000000005</v>
      </c>
      <c r="F1334" s="108" t="s">
        <v>46</v>
      </c>
      <c r="G1334" t="s">
        <v>12283</v>
      </c>
      <c r="H1334">
        <v>22.03</v>
      </c>
      <c r="I1334" t="s">
        <v>48</v>
      </c>
      <c r="J1334" s="108" t="s">
        <v>48</v>
      </c>
      <c r="K1334">
        <v>3.7037037037037028E-2</v>
      </c>
      <c r="M1334" s="108"/>
      <c r="O1334" s="2">
        <v>120000</v>
      </c>
      <c r="P1334" s="3">
        <v>709.86814279477005</v>
      </c>
      <c r="Q1334" s="3" t="s">
        <v>160</v>
      </c>
      <c r="R1334" s="3" t="s">
        <v>160</v>
      </c>
      <c r="S1334" s="109" t="str">
        <f t="shared" si="20"/>
        <v>Same</v>
      </c>
      <c r="T1334" s="109"/>
      <c r="U1334" s="3" t="s">
        <v>160</v>
      </c>
      <c r="V1334" s="3" t="s">
        <v>51</v>
      </c>
      <c r="W1334" s="3" t="s">
        <v>161</v>
      </c>
      <c r="X1334" s="3" t="s">
        <v>161</v>
      </c>
      <c r="Y1334" s="108"/>
      <c r="Z1334" s="108" t="s">
        <v>48</v>
      </c>
      <c r="AA1334" s="108"/>
      <c r="AB1334" s="108" t="s">
        <v>48</v>
      </c>
      <c r="AC1334" s="3" t="s">
        <v>48</v>
      </c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>
        <v>1</v>
      </c>
      <c r="AO1334" s="108"/>
      <c r="AP1334" s="108"/>
      <c r="AQ1334" s="108"/>
      <c r="AR1334" s="2" t="s">
        <v>53</v>
      </c>
      <c r="AS1334">
        <v>3.7037037037037028E-2</v>
      </c>
      <c r="AT1334">
        <v>0</v>
      </c>
      <c r="AU1334">
        <v>0.8</v>
      </c>
      <c r="AV1334" t="s">
        <v>85</v>
      </c>
      <c r="AW1334" s="2">
        <v>0.73252774278823152</v>
      </c>
      <c r="AX1334" s="2">
        <v>9.7900761490443493</v>
      </c>
      <c r="AY1334" s="108"/>
      <c r="AZ1334" s="108"/>
      <c r="BC1334" s="108"/>
    </row>
    <row r="1335" spans="1:56" x14ac:dyDescent="0.25">
      <c r="A1335">
        <v>50</v>
      </c>
      <c r="B1335" s="3" t="s">
        <v>7166</v>
      </c>
      <c r="C1335">
        <v>0.23</v>
      </c>
      <c r="D1335">
        <v>6.56</v>
      </c>
      <c r="E1335">
        <v>1372.7126000000001</v>
      </c>
      <c r="F1335" s="108" t="s">
        <v>46</v>
      </c>
      <c r="G1335" t="s">
        <v>12297</v>
      </c>
      <c r="H1335">
        <v>12.94</v>
      </c>
      <c r="I1335" t="s">
        <v>48</v>
      </c>
      <c r="J1335" t="s">
        <v>48</v>
      </c>
      <c r="K1335">
        <v>0.28416666666666668</v>
      </c>
      <c r="M1335" s="108"/>
      <c r="O1335" s="2">
        <v>35000</v>
      </c>
      <c r="P1335" s="3">
        <v>1372.7146165148099</v>
      </c>
      <c r="Q1335" s="3" t="s">
        <v>160</v>
      </c>
      <c r="R1335" s="3" t="s">
        <v>160</v>
      </c>
      <c r="S1335" s="109" t="str">
        <f t="shared" si="20"/>
        <v>Same</v>
      </c>
      <c r="T1335" s="109"/>
      <c r="U1335" s="3" t="s">
        <v>160</v>
      </c>
      <c r="V1335" s="3" t="s">
        <v>51</v>
      </c>
      <c r="W1335" s="3" t="s">
        <v>161</v>
      </c>
      <c r="X1335" s="3" t="s">
        <v>161</v>
      </c>
      <c r="Y1335" s="108"/>
      <c r="Z1335" s="108" t="s">
        <v>48</v>
      </c>
      <c r="AA1335" s="108"/>
      <c r="AB1335" s="108" t="s">
        <v>48</v>
      </c>
      <c r="AC1335" s="3" t="s">
        <v>48</v>
      </c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>
        <v>1</v>
      </c>
      <c r="AO1335" s="108"/>
      <c r="AP1335" s="108"/>
      <c r="AQ1335" s="108"/>
      <c r="AR1335" s="2" t="s">
        <v>53</v>
      </c>
      <c r="AS1335">
        <v>0.28416666666666668</v>
      </c>
      <c r="AT1335">
        <v>0</v>
      </c>
      <c r="AU1335">
        <v>0.8</v>
      </c>
      <c r="AV1335" t="s">
        <v>85</v>
      </c>
      <c r="AW1335" s="2">
        <v>0.4937573838331818</v>
      </c>
      <c r="AX1335" s="2">
        <v>5.2173910775047361</v>
      </c>
      <c r="AY1335" s="108"/>
      <c r="AZ1335" s="108"/>
      <c r="BC1335" s="108"/>
    </row>
    <row r="1336" spans="1:56" x14ac:dyDescent="0.25">
      <c r="A1336">
        <v>51</v>
      </c>
      <c r="B1336" s="3" t="s">
        <v>7166</v>
      </c>
      <c r="C1336">
        <v>0.28999999999999998</v>
      </c>
      <c r="D1336">
        <v>1.1399999999999999</v>
      </c>
      <c r="E1336" s="108">
        <v>1402.7371000000001</v>
      </c>
      <c r="F1336" s="108" t="s">
        <v>46</v>
      </c>
      <c r="G1336" t="s">
        <v>12298</v>
      </c>
      <c r="H1336">
        <v>22.77</v>
      </c>
      <c r="I1336" t="s">
        <v>48</v>
      </c>
      <c r="J1336" t="s">
        <v>48</v>
      </c>
      <c r="K1336">
        <v>0.47952586206896552</v>
      </c>
      <c r="L1336" s="108"/>
      <c r="O1336" s="2">
        <v>31000</v>
      </c>
      <c r="P1336" s="3">
        <v>1402.7391606208</v>
      </c>
      <c r="Q1336" s="3" t="s">
        <v>160</v>
      </c>
      <c r="R1336" s="3" t="s">
        <v>160</v>
      </c>
      <c r="S1336" s="109" t="str">
        <f t="shared" si="20"/>
        <v>Same</v>
      </c>
      <c r="T1336" s="109"/>
      <c r="U1336" s="3" t="s">
        <v>160</v>
      </c>
      <c r="V1336" s="3" t="s">
        <v>51</v>
      </c>
      <c r="W1336" s="3" t="s">
        <v>161</v>
      </c>
      <c r="X1336" s="3" t="s">
        <v>161</v>
      </c>
      <c r="Y1336" s="108"/>
      <c r="Z1336" s="108" t="s">
        <v>48</v>
      </c>
      <c r="AA1336" s="108"/>
      <c r="AB1336" s="108" t="s">
        <v>48</v>
      </c>
      <c r="AC1336" s="3" t="s">
        <v>48</v>
      </c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>
        <v>1</v>
      </c>
      <c r="AO1336" s="108"/>
      <c r="AP1336" s="108"/>
      <c r="AQ1336" s="108"/>
      <c r="AR1336" s="2" t="s">
        <v>53</v>
      </c>
      <c r="AS1336">
        <v>0.47952586206896552</v>
      </c>
      <c r="AT1336">
        <v>0</v>
      </c>
      <c r="AU1336">
        <v>0.8</v>
      </c>
      <c r="AV1336" t="s">
        <v>85</v>
      </c>
      <c r="AW1336" s="2">
        <v>0.29223967145562008</v>
      </c>
      <c r="AX1336" s="2">
        <v>5.1270715399407987</v>
      </c>
      <c r="AY1336" s="108"/>
      <c r="AZ1336" s="108"/>
      <c r="BA1336" s="108"/>
      <c r="BB1336" s="108"/>
    </row>
    <row r="1337" spans="1:56" x14ac:dyDescent="0.25">
      <c r="A1337">
        <v>61</v>
      </c>
      <c r="B1337" s="3" t="s">
        <v>10206</v>
      </c>
      <c r="C1337">
        <v>0.28000000000000003</v>
      </c>
      <c r="D1337">
        <v>7.47</v>
      </c>
      <c r="E1337" s="2">
        <v>785.70640000000003</v>
      </c>
      <c r="F1337" s="108" t="s">
        <v>46</v>
      </c>
      <c r="G1337" t="s">
        <v>10281</v>
      </c>
      <c r="H1337">
        <v>10.4</v>
      </c>
      <c r="I1337" t="s">
        <v>48</v>
      </c>
      <c r="J1337" t="s">
        <v>48</v>
      </c>
      <c r="K1337" t="s">
        <v>48</v>
      </c>
      <c r="L1337" s="2" t="s">
        <v>10282</v>
      </c>
      <c r="N1337" s="2" t="s">
        <v>10283</v>
      </c>
      <c r="O1337" s="2">
        <v>170000</v>
      </c>
      <c r="P1337">
        <v>785.69673031133527</v>
      </c>
      <c r="Q1337" s="108" t="s">
        <v>10284</v>
      </c>
      <c r="R1337" s="108" t="s">
        <v>10284</v>
      </c>
      <c r="S1337" s="109" t="str">
        <f t="shared" si="20"/>
        <v>Same</v>
      </c>
      <c r="T1337" s="109"/>
      <c r="U1337" s="108" t="s">
        <v>60</v>
      </c>
      <c r="V1337" s="108" t="s">
        <v>51</v>
      </c>
      <c r="W1337" s="108" t="s">
        <v>61</v>
      </c>
      <c r="X1337" s="108" t="s">
        <v>61</v>
      </c>
      <c r="Y1337" s="108"/>
      <c r="Z1337" s="108" t="s">
        <v>14548</v>
      </c>
      <c r="AA1337" s="108" t="s">
        <v>14549</v>
      </c>
      <c r="AB1337" s="108" t="s">
        <v>48</v>
      </c>
      <c r="AC1337" s="3" t="s">
        <v>48</v>
      </c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>
        <v>1</v>
      </c>
      <c r="AO1337" s="108"/>
      <c r="AP1337" s="108"/>
      <c r="AQ1337" s="108"/>
      <c r="AR1337" s="108" t="s">
        <v>48</v>
      </c>
      <c r="AS1337" t="s">
        <v>48</v>
      </c>
      <c r="AT1337" t="s">
        <v>48</v>
      </c>
      <c r="AU1337" t="s">
        <v>48</v>
      </c>
      <c r="AV1337" t="s">
        <v>48</v>
      </c>
      <c r="AW1337" s="108" t="s">
        <v>48</v>
      </c>
      <c r="AX1337" s="2">
        <v>13.57142833499254</v>
      </c>
      <c r="AY1337" s="2" t="s">
        <v>2427</v>
      </c>
      <c r="AZ1337" s="108"/>
      <c r="BA1337" s="108"/>
      <c r="BB1337" s="108"/>
    </row>
    <row r="1338" spans="1:56" x14ac:dyDescent="0.25">
      <c r="A1338">
        <v>81</v>
      </c>
      <c r="B1338" s="3" t="s">
        <v>10207</v>
      </c>
      <c r="C1338">
        <v>0.25</v>
      </c>
      <c r="D1338">
        <v>7.07</v>
      </c>
      <c r="E1338" s="2">
        <v>1096.7629999999999</v>
      </c>
      <c r="F1338" s="108" t="s">
        <v>46</v>
      </c>
      <c r="G1338" t="s">
        <v>10464</v>
      </c>
      <c r="H1338">
        <v>8.06</v>
      </c>
      <c r="I1338" t="s">
        <v>48</v>
      </c>
      <c r="J1338" t="s">
        <v>48</v>
      </c>
      <c r="K1338" t="s">
        <v>48</v>
      </c>
      <c r="L1338" s="108"/>
      <c r="M1338" s="2" t="s">
        <v>10465</v>
      </c>
      <c r="O1338" s="2">
        <v>190000</v>
      </c>
      <c r="P1338">
        <v>1096.7646111448471</v>
      </c>
      <c r="Q1338" s="3" t="s">
        <v>10466</v>
      </c>
      <c r="R1338" s="3" t="s">
        <v>10466</v>
      </c>
      <c r="S1338" s="109" t="str">
        <f t="shared" si="20"/>
        <v>Same</v>
      </c>
      <c r="T1338" s="109"/>
      <c r="U1338" s="108" t="s">
        <v>9946</v>
      </c>
      <c r="V1338" s="108" t="s">
        <v>51</v>
      </c>
      <c r="W1338" s="108" t="s">
        <v>52</v>
      </c>
      <c r="X1338" s="108" t="s">
        <v>52</v>
      </c>
      <c r="Y1338" s="108"/>
      <c r="Z1338" s="108" t="s">
        <v>14619</v>
      </c>
      <c r="AA1338" s="108" t="s">
        <v>14620</v>
      </c>
      <c r="AB1338" s="108" t="s">
        <v>48</v>
      </c>
      <c r="AC1338" s="3" t="s">
        <v>48</v>
      </c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>
        <v>1</v>
      </c>
      <c r="AO1338" s="108"/>
      <c r="AP1338" s="108"/>
      <c r="AQ1338" s="108"/>
      <c r="AR1338" s="108" t="s">
        <v>48</v>
      </c>
      <c r="AS1338" t="s">
        <v>48</v>
      </c>
      <c r="AT1338" t="s">
        <v>48</v>
      </c>
      <c r="AU1338" t="s">
        <v>48</v>
      </c>
      <c r="AV1338" t="s">
        <v>48</v>
      </c>
      <c r="AW1338" s="108" t="s">
        <v>48</v>
      </c>
      <c r="AX1338" s="2">
        <v>6.6761904126077098</v>
      </c>
      <c r="AY1338" s="2" t="s">
        <v>50</v>
      </c>
      <c r="AZ1338" s="108"/>
    </row>
    <row r="1339" spans="1:56" x14ac:dyDescent="0.25">
      <c r="A1339">
        <v>111</v>
      </c>
      <c r="B1339" s="13" t="s">
        <v>915</v>
      </c>
      <c r="C1339">
        <v>0.39</v>
      </c>
      <c r="D1339">
        <v>6.9</v>
      </c>
      <c r="E1339" s="2">
        <v>676.46489999999994</v>
      </c>
      <c r="F1339" s="108" t="s">
        <v>46</v>
      </c>
      <c r="G1339" t="s">
        <v>502</v>
      </c>
      <c r="H1339">
        <v>4.87</v>
      </c>
      <c r="I1339" t="s">
        <v>48</v>
      </c>
      <c r="J1339" t="s">
        <v>48</v>
      </c>
      <c r="K1339">
        <v>2.4502617801047122</v>
      </c>
      <c r="L1339" s="2" t="s">
        <v>503</v>
      </c>
      <c r="N1339" s="108"/>
      <c r="O1339" s="2">
        <v>160000</v>
      </c>
      <c r="P1339">
        <v>676.45657474647567</v>
      </c>
      <c r="Q1339" s="87" t="s">
        <v>504</v>
      </c>
      <c r="R1339" s="87" t="s">
        <v>504</v>
      </c>
      <c r="S1339" s="109" t="str">
        <f t="shared" si="20"/>
        <v>Same</v>
      </c>
      <c r="T1339" s="109"/>
      <c r="U1339" s="87" t="s">
        <v>505</v>
      </c>
      <c r="V1339" s="64" t="s">
        <v>51</v>
      </c>
      <c r="W1339" s="108" t="s">
        <v>52</v>
      </c>
      <c r="X1339" s="87" t="s">
        <v>52</v>
      </c>
      <c r="Y1339" s="108"/>
      <c r="Z1339" s="108" t="s">
        <v>14589</v>
      </c>
      <c r="AA1339" s="108" t="s">
        <v>14589</v>
      </c>
      <c r="AB1339" s="108" t="s">
        <v>48</v>
      </c>
      <c r="AC1339" s="3" t="s">
        <v>48</v>
      </c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>
        <v>1</v>
      </c>
      <c r="AO1339" s="108"/>
      <c r="AP1339" s="108"/>
      <c r="AQ1339" s="108"/>
      <c r="AR1339" s="2" t="s">
        <v>53</v>
      </c>
      <c r="AS1339">
        <v>2.4502617801047122</v>
      </c>
      <c r="AT1339">
        <v>1.75</v>
      </c>
      <c r="AU1339">
        <v>3.55</v>
      </c>
      <c r="AV1339" t="s">
        <v>54</v>
      </c>
      <c r="AW1339" s="2">
        <v>0.1906859963526821</v>
      </c>
      <c r="AX1339" s="2">
        <v>6.1741423987580157</v>
      </c>
      <c r="AY1339" s="2" t="s">
        <v>505</v>
      </c>
      <c r="AZ1339" s="108"/>
      <c r="BC1339" s="2" t="s">
        <v>506</v>
      </c>
      <c r="BD1339" s="108"/>
    </row>
    <row r="1340" spans="1:56" x14ac:dyDescent="0.25">
      <c r="A1340">
        <v>114</v>
      </c>
      <c r="B1340" s="13" t="s">
        <v>915</v>
      </c>
      <c r="C1340">
        <v>0.48</v>
      </c>
      <c r="D1340">
        <v>11.71</v>
      </c>
      <c r="E1340" s="2">
        <v>774.6087</v>
      </c>
      <c r="F1340" s="108" t="s">
        <v>46</v>
      </c>
      <c r="G1340" t="s">
        <v>507</v>
      </c>
      <c r="H1340">
        <v>10.85</v>
      </c>
      <c r="I1340" t="s">
        <v>48</v>
      </c>
      <c r="J1340" t="s">
        <v>48</v>
      </c>
      <c r="K1340">
        <v>3.2911392405063289</v>
      </c>
      <c r="L1340" s="2" t="s">
        <v>508</v>
      </c>
      <c r="M1340" s="2" t="s">
        <v>509</v>
      </c>
      <c r="N1340" s="108"/>
      <c r="O1340" s="2">
        <v>150000</v>
      </c>
      <c r="P1340">
        <v>774.59916689072907</v>
      </c>
      <c r="Q1340" s="87" t="s">
        <v>510</v>
      </c>
      <c r="R1340" s="87" t="s">
        <v>510</v>
      </c>
      <c r="S1340" s="109" t="str">
        <f t="shared" si="20"/>
        <v>Same</v>
      </c>
      <c r="T1340" s="109"/>
      <c r="U1340" s="87" t="s">
        <v>60</v>
      </c>
      <c r="V1340" s="64" t="s">
        <v>51</v>
      </c>
      <c r="W1340" s="108" t="s">
        <v>61</v>
      </c>
      <c r="X1340" s="87" t="s">
        <v>61</v>
      </c>
      <c r="Y1340" s="108"/>
      <c r="Z1340" s="108" t="s">
        <v>14558</v>
      </c>
      <c r="AA1340" s="108" t="s">
        <v>14559</v>
      </c>
      <c r="AB1340" s="108" t="s">
        <v>48</v>
      </c>
      <c r="AC1340" s="3" t="s">
        <v>48</v>
      </c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>
        <v>1</v>
      </c>
      <c r="AO1340" s="108"/>
      <c r="AP1340" s="108"/>
      <c r="AQ1340" s="108"/>
      <c r="AR1340" s="2" t="s">
        <v>53</v>
      </c>
      <c r="AS1340">
        <v>3.2911392405063289</v>
      </c>
      <c r="AT1340">
        <v>1.75</v>
      </c>
      <c r="AU1340">
        <v>3.55</v>
      </c>
      <c r="AV1340" t="s">
        <v>54</v>
      </c>
      <c r="AW1340" s="2">
        <v>0.54375619615691506</v>
      </c>
      <c r="AX1340" s="2">
        <v>17.508416918908519</v>
      </c>
      <c r="AY1340" s="2" t="s">
        <v>104</v>
      </c>
      <c r="AZ1340" s="108"/>
      <c r="BB1340" s="2" t="s">
        <v>511</v>
      </c>
      <c r="BC1340" s="2" t="s">
        <v>512</v>
      </c>
      <c r="BD1340" s="108"/>
    </row>
    <row r="1341" spans="1:56" x14ac:dyDescent="0.25">
      <c r="A1341">
        <v>145</v>
      </c>
      <c r="B1341" s="13" t="s">
        <v>916</v>
      </c>
      <c r="C1341">
        <v>0.53</v>
      </c>
      <c r="D1341">
        <v>13.8</v>
      </c>
      <c r="E1341" s="2">
        <v>716.52149999999995</v>
      </c>
      <c r="F1341" s="108" t="s">
        <v>46</v>
      </c>
      <c r="G1341" t="s">
        <v>854</v>
      </c>
      <c r="H1341">
        <v>10.67</v>
      </c>
      <c r="I1341" t="s">
        <v>48</v>
      </c>
      <c r="J1341" t="s">
        <v>48</v>
      </c>
      <c r="K1341">
        <v>2.1212121212121211</v>
      </c>
      <c r="L1341" s="2" t="s">
        <v>318</v>
      </c>
      <c r="M1341" s="2" t="s">
        <v>855</v>
      </c>
      <c r="N1341" s="108"/>
      <c r="O1341" s="2">
        <v>31000</v>
      </c>
      <c r="P1341">
        <v>716.52255257008346</v>
      </c>
      <c r="Q1341" s="87" t="s">
        <v>15921</v>
      </c>
      <c r="R1341" s="87" t="s">
        <v>15921</v>
      </c>
      <c r="S1341" s="109" t="str">
        <f t="shared" si="20"/>
        <v>Same</v>
      </c>
      <c r="T1341" s="109"/>
      <c r="U1341" s="64" t="s">
        <v>60</v>
      </c>
      <c r="V1341" s="64" t="s">
        <v>51</v>
      </c>
      <c r="W1341" s="108" t="s">
        <v>61</v>
      </c>
      <c r="X1341" s="64" t="s">
        <v>61</v>
      </c>
      <c r="Y1341" s="108"/>
      <c r="Z1341" s="108" t="s">
        <v>14629</v>
      </c>
      <c r="AA1341" s="108" t="s">
        <v>14630</v>
      </c>
      <c r="AB1341" s="108" t="s">
        <v>48</v>
      </c>
      <c r="AC1341" s="3" t="s">
        <v>48</v>
      </c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>
        <v>1</v>
      </c>
      <c r="AO1341" s="108"/>
      <c r="AP1341" s="108"/>
      <c r="AQ1341" s="108"/>
      <c r="AR1341" s="2" t="s">
        <v>53</v>
      </c>
      <c r="AS1341">
        <v>2.1212121212121211</v>
      </c>
      <c r="AT1341">
        <v>1.75</v>
      </c>
      <c r="AU1341">
        <v>3.55</v>
      </c>
      <c r="AV1341" t="s">
        <v>54</v>
      </c>
      <c r="AW1341" s="2">
        <v>0.42380514895203941</v>
      </c>
      <c r="AX1341" s="2">
        <v>7.9032251690947444</v>
      </c>
      <c r="AY1341" s="2" t="s">
        <v>856</v>
      </c>
      <c r="AZ1341" s="108"/>
      <c r="BB1341" s="2" t="s">
        <v>334</v>
      </c>
      <c r="BC1341" s="2" t="s">
        <v>857</v>
      </c>
      <c r="BD1341" s="108"/>
    </row>
    <row r="1342" spans="1:56" x14ac:dyDescent="0.25">
      <c r="A1342">
        <v>147</v>
      </c>
      <c r="B1342" s="13" t="s">
        <v>916</v>
      </c>
      <c r="C1342">
        <v>0.47</v>
      </c>
      <c r="D1342">
        <v>9.99</v>
      </c>
      <c r="E1342" s="2">
        <v>742.53809999999999</v>
      </c>
      <c r="F1342" s="108" t="s">
        <v>46</v>
      </c>
      <c r="G1342" t="s">
        <v>886</v>
      </c>
      <c r="H1342">
        <v>10.83</v>
      </c>
      <c r="I1342" t="s">
        <v>48</v>
      </c>
      <c r="J1342" t="s">
        <v>48</v>
      </c>
      <c r="K1342">
        <v>2.1264916467780428</v>
      </c>
      <c r="L1342" s="2" t="s">
        <v>394</v>
      </c>
      <c r="M1342" s="2" t="s">
        <v>887</v>
      </c>
      <c r="N1342" s="108"/>
      <c r="O1342" s="2">
        <v>30000</v>
      </c>
      <c r="P1342">
        <v>742.539190788469</v>
      </c>
      <c r="Q1342" s="87" t="s">
        <v>15922</v>
      </c>
      <c r="R1342" s="87" t="s">
        <v>15922</v>
      </c>
      <c r="S1342" s="109" t="str">
        <f t="shared" si="20"/>
        <v>Same</v>
      </c>
      <c r="T1342" s="109"/>
      <c r="U1342" s="64" t="s">
        <v>60</v>
      </c>
      <c r="V1342" s="64" t="s">
        <v>51</v>
      </c>
      <c r="W1342" s="108" t="s">
        <v>61</v>
      </c>
      <c r="X1342" s="64" t="s">
        <v>61</v>
      </c>
      <c r="Y1342" s="108"/>
      <c r="Z1342" s="108" t="s">
        <v>14632</v>
      </c>
      <c r="AA1342" s="108" t="s">
        <v>14633</v>
      </c>
      <c r="AB1342" s="108" t="s">
        <v>48</v>
      </c>
      <c r="AC1342" s="3" t="s">
        <v>48</v>
      </c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>
        <v>1</v>
      </c>
      <c r="AO1342" s="108"/>
      <c r="AP1342" s="108"/>
      <c r="AQ1342" s="108"/>
      <c r="AR1342" s="2" t="s">
        <v>53</v>
      </c>
      <c r="AS1342">
        <v>2.1264916467780428</v>
      </c>
      <c r="AT1342">
        <v>1.75</v>
      </c>
      <c r="AU1342">
        <v>3.55</v>
      </c>
      <c r="AV1342" t="s">
        <v>54</v>
      </c>
      <c r="AW1342" s="2">
        <v>0.41832278559095692</v>
      </c>
      <c r="AX1342" s="2">
        <v>8.8217813047741274</v>
      </c>
      <c r="AY1342" s="2" t="s">
        <v>856</v>
      </c>
      <c r="AZ1342" s="108"/>
      <c r="BB1342" s="2" t="s">
        <v>888</v>
      </c>
      <c r="BC1342" s="2" t="s">
        <v>889</v>
      </c>
    </row>
    <row r="1343" spans="1:56" x14ac:dyDescent="0.25">
      <c r="A1343">
        <v>185</v>
      </c>
      <c r="B1343" s="13" t="s">
        <v>1293</v>
      </c>
      <c r="C1343">
        <v>0.43</v>
      </c>
      <c r="D1343">
        <v>25.19</v>
      </c>
      <c r="E1343" s="2">
        <v>830.58150000000001</v>
      </c>
      <c r="F1343" s="108" t="s">
        <v>46</v>
      </c>
      <c r="G1343" t="s">
        <v>1289</v>
      </c>
      <c r="H1343">
        <v>10.75</v>
      </c>
      <c r="I1343" t="s">
        <v>48</v>
      </c>
      <c r="J1343" t="s">
        <v>48</v>
      </c>
      <c r="K1343">
        <v>11.024390243902401</v>
      </c>
      <c r="L1343" s="2" t="s">
        <v>1290</v>
      </c>
      <c r="M1343" s="2" t="s">
        <v>936</v>
      </c>
      <c r="N1343" s="108"/>
      <c r="O1343" s="2">
        <v>49000</v>
      </c>
      <c r="P1343">
        <v>830.59088141804204</v>
      </c>
      <c r="Q1343" s="3" t="s">
        <v>1291</v>
      </c>
      <c r="R1343" s="3" t="s">
        <v>1291</v>
      </c>
      <c r="S1343" s="109" t="str">
        <f t="shared" si="20"/>
        <v>Same</v>
      </c>
      <c r="T1343" s="109"/>
      <c r="U1343" s="12" t="s">
        <v>60</v>
      </c>
      <c r="V1343" s="12" t="s">
        <v>51</v>
      </c>
      <c r="W1343" s="108" t="s">
        <v>61</v>
      </c>
      <c r="X1343" s="12" t="s">
        <v>61</v>
      </c>
      <c r="Y1343" s="108"/>
      <c r="Z1343" s="108" t="s">
        <v>14641</v>
      </c>
      <c r="AA1343" s="108" t="s">
        <v>14641</v>
      </c>
      <c r="AB1343" s="108" t="s">
        <v>48</v>
      </c>
      <c r="AC1343" s="3" t="s">
        <v>48</v>
      </c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>
        <v>1</v>
      </c>
      <c r="AO1343" s="108"/>
      <c r="AP1343" s="108"/>
      <c r="AQ1343" s="108"/>
      <c r="AR1343" s="2" t="s">
        <v>53</v>
      </c>
      <c r="AS1343">
        <v>11.024390243902401</v>
      </c>
      <c r="AT1343">
        <v>2</v>
      </c>
      <c r="AU1343">
        <v>50</v>
      </c>
      <c r="AV1343" t="s">
        <v>85</v>
      </c>
      <c r="AW1343" s="2">
        <v>0.79636846193710897</v>
      </c>
      <c r="AX1343" s="2">
        <v>226000000</v>
      </c>
      <c r="AY1343" s="2" t="s">
        <v>812</v>
      </c>
      <c r="AZ1343" s="108"/>
      <c r="BB1343" s="2" t="s">
        <v>1292</v>
      </c>
      <c r="BC1343" s="2" t="s">
        <v>192</v>
      </c>
      <c r="BD1343" s="108"/>
    </row>
    <row r="1344" spans="1:56" x14ac:dyDescent="0.25">
      <c r="A1344">
        <v>191</v>
      </c>
      <c r="B1344" s="13" t="s">
        <v>1324</v>
      </c>
      <c r="C1344">
        <v>0.32</v>
      </c>
      <c r="D1344">
        <v>4.34</v>
      </c>
      <c r="E1344">
        <v>717.78710000000001</v>
      </c>
      <c r="F1344" s="108" t="s">
        <v>46</v>
      </c>
      <c r="G1344" t="s">
        <v>1323</v>
      </c>
      <c r="H1344">
        <v>10.85</v>
      </c>
      <c r="I1344" t="s">
        <v>48</v>
      </c>
      <c r="J1344" t="s">
        <v>48</v>
      </c>
      <c r="K1344">
        <v>3.0595482546201231</v>
      </c>
      <c r="L1344" s="108"/>
      <c r="N1344" s="108"/>
      <c r="O1344" s="2">
        <v>100000</v>
      </c>
      <c r="P1344">
        <v>717.79425777296115</v>
      </c>
      <c r="Q1344" s="108" t="s">
        <v>160</v>
      </c>
      <c r="R1344" s="108" t="s">
        <v>160</v>
      </c>
      <c r="S1344" s="109" t="str">
        <f t="shared" si="20"/>
        <v>Same</v>
      </c>
      <c r="T1344" s="109"/>
      <c r="U1344" s="108" t="s">
        <v>160</v>
      </c>
      <c r="V1344" s="108" t="s">
        <v>51</v>
      </c>
      <c r="W1344" s="3" t="s">
        <v>161</v>
      </c>
      <c r="X1344" s="108" t="s">
        <v>161</v>
      </c>
      <c r="Y1344" s="108"/>
      <c r="Z1344" s="108" t="s">
        <v>48</v>
      </c>
      <c r="AA1344" s="108"/>
      <c r="AB1344" s="108" t="s">
        <v>48</v>
      </c>
      <c r="AC1344" s="108" t="s">
        <v>48</v>
      </c>
      <c r="AD1344" s="108"/>
      <c r="AE1344" s="108"/>
      <c r="AF1344" s="108"/>
      <c r="AG1344" s="108"/>
      <c r="AH1344" s="108"/>
      <c r="AI1344" s="108"/>
      <c r="AJ1344" s="108"/>
      <c r="AK1344" s="108"/>
      <c r="AL1344" s="108"/>
      <c r="AM1344" s="108"/>
      <c r="AN1344">
        <v>1</v>
      </c>
      <c r="AO1344" s="108"/>
      <c r="AP1344" s="108"/>
      <c r="AQ1344" s="108"/>
      <c r="AR1344" s="2" t="s">
        <v>53</v>
      </c>
      <c r="AS1344">
        <v>3.0595482546201231</v>
      </c>
      <c r="AT1344">
        <v>2</v>
      </c>
      <c r="AU1344">
        <v>50</v>
      </c>
      <c r="AV1344" t="s">
        <v>1296</v>
      </c>
      <c r="AW1344" s="2">
        <v>0.39238288448388331</v>
      </c>
      <c r="AX1344" s="2">
        <v>5.7640230993419133</v>
      </c>
      <c r="AY1344" s="108"/>
      <c r="AZ1344" s="108"/>
    </row>
    <row r="1345" spans="1:56" x14ac:dyDescent="0.25">
      <c r="A1345">
        <v>193</v>
      </c>
      <c r="B1345" s="13" t="s">
        <v>1341</v>
      </c>
      <c r="C1345">
        <v>0.36</v>
      </c>
      <c r="D1345">
        <v>2.63</v>
      </c>
      <c r="E1345" s="2">
        <v>436.39729999999997</v>
      </c>
      <c r="F1345" s="108" t="s">
        <v>46</v>
      </c>
      <c r="G1345" t="s">
        <v>1330</v>
      </c>
      <c r="H1345">
        <v>5.68</v>
      </c>
      <c r="I1345" t="s">
        <v>48</v>
      </c>
      <c r="J1345" t="s">
        <v>48</v>
      </c>
      <c r="K1345">
        <v>0.21269841269841269</v>
      </c>
      <c r="M1345" s="108"/>
      <c r="O1345" s="2">
        <v>500000</v>
      </c>
      <c r="P1345">
        <v>436.39972986016642</v>
      </c>
      <c r="Q1345" s="108" t="s">
        <v>160</v>
      </c>
      <c r="R1345" s="108" t="s">
        <v>160</v>
      </c>
      <c r="S1345" s="109" t="str">
        <f t="shared" si="20"/>
        <v>Same</v>
      </c>
      <c r="T1345" s="109"/>
      <c r="U1345" s="3" t="s">
        <v>160</v>
      </c>
      <c r="V1345" s="3" t="s">
        <v>51</v>
      </c>
      <c r="W1345" s="3" t="s">
        <v>161</v>
      </c>
      <c r="X1345" s="3" t="s">
        <v>161</v>
      </c>
      <c r="Y1345" s="108"/>
      <c r="Z1345" s="108" t="s">
        <v>48</v>
      </c>
      <c r="AA1345" s="108"/>
      <c r="AB1345" s="108" t="s">
        <v>48</v>
      </c>
      <c r="AC1345" s="108" t="s">
        <v>48</v>
      </c>
      <c r="AD1345" s="108"/>
      <c r="AE1345" s="108"/>
      <c r="AF1345" s="108"/>
      <c r="AG1345" s="108"/>
      <c r="AH1345" s="108"/>
      <c r="AI1345" s="108"/>
      <c r="AJ1345" s="108"/>
      <c r="AK1345" s="108"/>
      <c r="AL1345" s="108"/>
      <c r="AM1345" s="108"/>
      <c r="AN1345">
        <v>1</v>
      </c>
      <c r="AO1345" s="108"/>
      <c r="AP1345" s="108"/>
      <c r="AQ1345" s="108"/>
      <c r="AR1345" s="2" t="s">
        <v>53</v>
      </c>
      <c r="AS1345">
        <v>0.21269841269841269</v>
      </c>
      <c r="AT1345">
        <v>0.21</v>
      </c>
      <c r="AU1345">
        <v>0.5</v>
      </c>
      <c r="AV1345" t="s">
        <v>54</v>
      </c>
      <c r="AW1345" s="108">
        <v>1.385820617258674</v>
      </c>
      <c r="AX1345" s="2">
        <v>5.0806451408038509</v>
      </c>
      <c r="AY1345" s="108"/>
      <c r="AZ1345" s="108"/>
      <c r="BC1345" s="2" t="s">
        <v>251</v>
      </c>
    </row>
    <row r="1346" spans="1:56" x14ac:dyDescent="0.25">
      <c r="A1346">
        <v>216</v>
      </c>
      <c r="B1346" s="13" t="s">
        <v>1552</v>
      </c>
      <c r="C1346">
        <v>0.23</v>
      </c>
      <c r="D1346">
        <v>6.77</v>
      </c>
      <c r="E1346" s="108">
        <v>756.82240000000002</v>
      </c>
      <c r="F1346" t="s">
        <v>46</v>
      </c>
      <c r="G1346" t="s">
        <v>1550</v>
      </c>
      <c r="H1346">
        <v>5.43</v>
      </c>
      <c r="I1346" t="s">
        <v>48</v>
      </c>
      <c r="J1346" s="108" t="s">
        <v>48</v>
      </c>
      <c r="K1346">
        <v>1.0141843971631199</v>
      </c>
      <c r="L1346" s="108"/>
      <c r="O1346" s="2">
        <v>1100000</v>
      </c>
      <c r="P1346">
        <v>756.82993341017004</v>
      </c>
      <c r="Q1346" s="108" t="s">
        <v>160</v>
      </c>
      <c r="R1346" s="108" t="s">
        <v>160</v>
      </c>
      <c r="S1346" s="109" t="str">
        <f t="shared" ref="S1346:S1409" si="21">IF(R1346 = Q1346, "Same", "Enhanced")</f>
        <v>Same</v>
      </c>
      <c r="T1346" s="109"/>
      <c r="U1346" s="108" t="s">
        <v>160</v>
      </c>
      <c r="V1346" s="108" t="s">
        <v>51</v>
      </c>
      <c r="W1346" s="3" t="s">
        <v>161</v>
      </c>
      <c r="X1346" s="108" t="s">
        <v>161</v>
      </c>
      <c r="Y1346" s="108"/>
      <c r="Z1346" s="108" t="s">
        <v>48</v>
      </c>
      <c r="AA1346" s="108"/>
      <c r="AB1346" s="108" t="s">
        <v>48</v>
      </c>
      <c r="AC1346" s="108" t="s">
        <v>48</v>
      </c>
      <c r="AD1346" s="108"/>
      <c r="AE1346" s="108"/>
      <c r="AF1346" s="108"/>
      <c r="AG1346" s="108"/>
      <c r="AH1346" s="108"/>
      <c r="AI1346" s="108"/>
      <c r="AJ1346" s="108"/>
      <c r="AK1346" s="108"/>
      <c r="AL1346" s="108"/>
      <c r="AM1346" s="108"/>
      <c r="AN1346">
        <v>1</v>
      </c>
      <c r="AR1346" s="2" t="s">
        <v>53</v>
      </c>
      <c r="AS1346">
        <v>1.0141843971631199</v>
      </c>
      <c r="AT1346">
        <v>0.62</v>
      </c>
      <c r="AU1346">
        <v>1.85</v>
      </c>
      <c r="AV1346" t="s">
        <v>1296</v>
      </c>
      <c r="AW1346" s="2">
        <v>0.391339563726189</v>
      </c>
      <c r="AX1346" s="2">
        <v>2860000000</v>
      </c>
      <c r="AY1346" s="108"/>
      <c r="AZ1346" s="108"/>
      <c r="BA1346" s="108"/>
      <c r="BB1346" s="108"/>
    </row>
    <row r="1347" spans="1:56" x14ac:dyDescent="0.25">
      <c r="A1347">
        <v>217</v>
      </c>
      <c r="B1347" s="13" t="s">
        <v>1552</v>
      </c>
      <c r="C1347" s="108">
        <v>0.2</v>
      </c>
      <c r="D1347" s="108">
        <v>5.68</v>
      </c>
      <c r="E1347" s="108">
        <v>1210.7473</v>
      </c>
      <c r="F1347" s="108" t="s">
        <v>46</v>
      </c>
      <c r="G1347" s="108" t="s">
        <v>1551</v>
      </c>
      <c r="H1347" s="108">
        <v>18.22</v>
      </c>
      <c r="I1347" s="108" t="s">
        <v>48</v>
      </c>
      <c r="J1347" s="108" t="s">
        <v>48</v>
      </c>
      <c r="K1347" s="108">
        <v>1.27656675749319</v>
      </c>
      <c r="L1347" s="108"/>
      <c r="M1347" s="108"/>
      <c r="N1347" s="108"/>
      <c r="O1347" s="2">
        <v>33000</v>
      </c>
      <c r="P1347" s="108">
        <v>1210.7593517786199</v>
      </c>
      <c r="Q1347" s="108" t="s">
        <v>160</v>
      </c>
      <c r="R1347" s="108" t="s">
        <v>160</v>
      </c>
      <c r="S1347" s="109" t="str">
        <f t="shared" si="21"/>
        <v>Same</v>
      </c>
      <c r="T1347" s="109"/>
      <c r="U1347" s="108" t="s">
        <v>160</v>
      </c>
      <c r="V1347" s="108" t="s">
        <v>51</v>
      </c>
      <c r="W1347" s="3" t="s">
        <v>161</v>
      </c>
      <c r="X1347" s="108" t="s">
        <v>161</v>
      </c>
      <c r="Y1347" s="108"/>
      <c r="Z1347" s="108" t="s">
        <v>48</v>
      </c>
      <c r="AA1347" s="108"/>
      <c r="AB1347" s="108" t="s">
        <v>48</v>
      </c>
      <c r="AC1347" s="108" t="s">
        <v>48</v>
      </c>
      <c r="AD1347" s="108"/>
      <c r="AE1347" s="108"/>
      <c r="AF1347" s="108"/>
      <c r="AG1347" s="108"/>
      <c r="AH1347" s="108"/>
      <c r="AI1347" s="108"/>
      <c r="AJ1347" s="108"/>
      <c r="AK1347" s="108"/>
      <c r="AL1347" s="108"/>
      <c r="AM1347" s="108"/>
      <c r="AN1347" s="108">
        <v>1</v>
      </c>
      <c r="AO1347" s="108"/>
      <c r="AP1347" s="108"/>
      <c r="AQ1347" s="108"/>
      <c r="AR1347" s="2" t="s">
        <v>53</v>
      </c>
      <c r="AS1347" s="108">
        <v>1.27656675749319</v>
      </c>
      <c r="AT1347" s="108">
        <v>0.62</v>
      </c>
      <c r="AU1347" s="108">
        <v>1.85</v>
      </c>
      <c r="AV1347" s="108" t="s">
        <v>1296</v>
      </c>
      <c r="AW1347" s="2">
        <v>0.18425756611887401</v>
      </c>
      <c r="AX1347" s="2">
        <v>93700000</v>
      </c>
      <c r="AY1347" s="108"/>
      <c r="AZ1347" s="108"/>
      <c r="BA1347" s="108"/>
      <c r="BB1347" s="108"/>
      <c r="BC1347" s="108"/>
      <c r="BD1347" s="108"/>
    </row>
    <row r="1348" spans="1:56" x14ac:dyDescent="0.25">
      <c r="A1348">
        <v>234</v>
      </c>
      <c r="B1348" s="13" t="s">
        <v>1925</v>
      </c>
      <c r="C1348">
        <v>0.55000000000000004</v>
      </c>
      <c r="D1348">
        <v>9.25</v>
      </c>
      <c r="E1348" s="108">
        <v>1146.3184000000001</v>
      </c>
      <c r="F1348" s="108" t="s">
        <v>46</v>
      </c>
      <c r="G1348" t="s">
        <v>1687</v>
      </c>
      <c r="H1348">
        <v>17.829999999999998</v>
      </c>
      <c r="I1348" t="s">
        <v>48</v>
      </c>
      <c r="J1348" t="s">
        <v>48</v>
      </c>
      <c r="K1348">
        <v>1.3423645320197</v>
      </c>
      <c r="M1348" s="108"/>
      <c r="O1348" s="2">
        <v>480000</v>
      </c>
      <c r="P1348">
        <v>1146.3247827008499</v>
      </c>
      <c r="Q1348" s="108" t="s">
        <v>160</v>
      </c>
      <c r="R1348" s="108" t="s">
        <v>160</v>
      </c>
      <c r="S1348" s="109" t="str">
        <f t="shared" si="21"/>
        <v>Same</v>
      </c>
      <c r="T1348" s="109"/>
      <c r="U1348" s="108" t="s">
        <v>160</v>
      </c>
      <c r="V1348" s="3" t="s">
        <v>51</v>
      </c>
      <c r="W1348" s="108" t="s">
        <v>161</v>
      </c>
      <c r="X1348" s="108" t="s">
        <v>161</v>
      </c>
      <c r="Y1348" s="108"/>
      <c r="Z1348" s="108" t="s">
        <v>48</v>
      </c>
      <c r="AA1348" s="108"/>
      <c r="AB1348" s="108" t="s">
        <v>48</v>
      </c>
      <c r="AC1348" s="3" t="s">
        <v>48</v>
      </c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>
        <v>1</v>
      </c>
      <c r="AO1348" s="108"/>
      <c r="AP1348" s="108"/>
      <c r="AQ1348" s="108"/>
      <c r="AR1348" s="2" t="s">
        <v>53</v>
      </c>
      <c r="AS1348">
        <v>1.3423645320197</v>
      </c>
      <c r="AT1348">
        <v>0.62</v>
      </c>
      <c r="AU1348">
        <v>2.2000000000000002</v>
      </c>
      <c r="AV1348" t="s">
        <v>1296</v>
      </c>
      <c r="AW1348" s="2">
        <v>0.30481930945060998</v>
      </c>
      <c r="AX1348" s="2">
        <v>1090000000</v>
      </c>
      <c r="AY1348" s="108"/>
      <c r="AZ1348" s="108"/>
      <c r="BA1348" s="108"/>
      <c r="BC1348" s="108"/>
    </row>
    <row r="1349" spans="1:56" x14ac:dyDescent="0.25">
      <c r="A1349">
        <v>241</v>
      </c>
      <c r="B1349" s="13" t="s">
        <v>1925</v>
      </c>
      <c r="C1349">
        <v>0.2</v>
      </c>
      <c r="D1349">
        <v>5.28</v>
      </c>
      <c r="E1349" s="108">
        <v>800.30550000000005</v>
      </c>
      <c r="F1349" s="108" t="s">
        <v>46</v>
      </c>
      <c r="G1349" t="s">
        <v>1738</v>
      </c>
      <c r="H1349">
        <v>15.81</v>
      </c>
      <c r="I1349" t="s">
        <v>48</v>
      </c>
      <c r="J1349" t="s">
        <v>48</v>
      </c>
      <c r="K1349">
        <v>0.89655172413793105</v>
      </c>
      <c r="M1349" s="108"/>
      <c r="O1349" s="2">
        <v>210000</v>
      </c>
      <c r="P1349">
        <v>800.309956101024</v>
      </c>
      <c r="Q1349" s="108" t="s">
        <v>160</v>
      </c>
      <c r="R1349" s="108" t="s">
        <v>160</v>
      </c>
      <c r="S1349" s="109" t="str">
        <f t="shared" si="21"/>
        <v>Same</v>
      </c>
      <c r="T1349" s="109"/>
      <c r="U1349" s="108" t="s">
        <v>160</v>
      </c>
      <c r="V1349" s="3" t="s">
        <v>51</v>
      </c>
      <c r="W1349" s="108" t="s">
        <v>161</v>
      </c>
      <c r="X1349" s="108" t="s">
        <v>161</v>
      </c>
      <c r="Y1349" s="108"/>
      <c r="Z1349" s="108" t="s">
        <v>48</v>
      </c>
      <c r="AA1349" s="108"/>
      <c r="AB1349" s="108" t="s">
        <v>48</v>
      </c>
      <c r="AC1349" s="3" t="s">
        <v>48</v>
      </c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>
        <v>1</v>
      </c>
      <c r="AO1349" s="108"/>
      <c r="AP1349" s="108"/>
      <c r="AQ1349" s="108"/>
      <c r="AR1349" s="2" t="s">
        <v>53</v>
      </c>
      <c r="AS1349">
        <v>0.89655172413793105</v>
      </c>
      <c r="AT1349">
        <v>0.62</v>
      </c>
      <c r="AU1349">
        <v>2.2000000000000002</v>
      </c>
      <c r="AV1349" t="s">
        <v>1296</v>
      </c>
      <c r="AW1349" s="2">
        <v>0.24013432898884601</v>
      </c>
      <c r="AX1349" s="2">
        <v>435000000</v>
      </c>
      <c r="AY1349" s="108"/>
      <c r="AZ1349" s="108"/>
      <c r="BA1349" s="108"/>
      <c r="BC1349" s="108"/>
    </row>
    <row r="1350" spans="1:56" x14ac:dyDescent="0.25">
      <c r="A1350">
        <v>261</v>
      </c>
      <c r="B1350" s="13" t="s">
        <v>1949</v>
      </c>
      <c r="C1350">
        <v>0.22</v>
      </c>
      <c r="D1350">
        <v>3.5</v>
      </c>
      <c r="E1350" s="2">
        <v>1373.7147</v>
      </c>
      <c r="F1350" s="108" t="s">
        <v>46</v>
      </c>
      <c r="G1350" t="s">
        <v>1938</v>
      </c>
      <c r="H1350">
        <v>18.84</v>
      </c>
      <c r="I1350" t="s">
        <v>48</v>
      </c>
      <c r="J1350" t="s">
        <v>48</v>
      </c>
      <c r="K1350">
        <v>2.1384425216316401</v>
      </c>
      <c r="L1350" s="108"/>
      <c r="M1350" s="2" t="s">
        <v>1939</v>
      </c>
      <c r="O1350" s="2">
        <v>92000</v>
      </c>
      <c r="P1350">
        <v>1373.7293314352701</v>
      </c>
      <c r="Q1350" s="3" t="s">
        <v>1940</v>
      </c>
      <c r="R1350" s="3" t="s">
        <v>1940</v>
      </c>
      <c r="S1350" s="109" t="str">
        <f t="shared" si="21"/>
        <v>Same</v>
      </c>
      <c r="T1350" s="109"/>
      <c r="U1350" s="108" t="s">
        <v>16236</v>
      </c>
      <c r="V1350" s="108" t="s">
        <v>51</v>
      </c>
      <c r="W1350" s="108" t="s">
        <v>52</v>
      </c>
      <c r="X1350" s="108" t="s">
        <v>52</v>
      </c>
      <c r="Y1350" s="108"/>
      <c r="Z1350" s="108" t="s">
        <v>15228</v>
      </c>
      <c r="AA1350" s="108" t="s">
        <v>15229</v>
      </c>
      <c r="AB1350" s="108" t="s">
        <v>48</v>
      </c>
      <c r="AC1350" s="108" t="s">
        <v>48</v>
      </c>
      <c r="AD1350" s="108"/>
      <c r="AE1350" s="108"/>
      <c r="AF1350" s="108"/>
      <c r="AG1350" s="108"/>
      <c r="AH1350" s="108"/>
      <c r="AI1350" s="108"/>
      <c r="AJ1350" s="108"/>
      <c r="AK1350" s="108"/>
      <c r="AL1350" s="108"/>
      <c r="AM1350" s="108"/>
      <c r="AN1350">
        <v>1</v>
      </c>
      <c r="AO1350" s="108"/>
      <c r="AP1350" s="108"/>
      <c r="AQ1350" s="108"/>
      <c r="AR1350" s="2" t="s">
        <v>53</v>
      </c>
      <c r="AS1350">
        <v>2.1384425216316401</v>
      </c>
      <c r="AT1350">
        <v>0.62</v>
      </c>
      <c r="AU1350">
        <v>2.2000000000000002</v>
      </c>
      <c r="AV1350" t="s">
        <v>1296</v>
      </c>
      <c r="AW1350" s="2">
        <v>0.98642317357998299</v>
      </c>
      <c r="AX1350" s="2">
        <v>7.7232139409279501</v>
      </c>
      <c r="AY1350" s="2" t="s">
        <v>718</v>
      </c>
      <c r="AZ1350" s="108"/>
      <c r="BC1350" s="108"/>
    </row>
    <row r="1351" spans="1:56" x14ac:dyDescent="0.25">
      <c r="A1351">
        <v>262</v>
      </c>
      <c r="B1351" s="13" t="s">
        <v>1949</v>
      </c>
      <c r="C1351">
        <v>0.24</v>
      </c>
      <c r="D1351">
        <v>7.31</v>
      </c>
      <c r="E1351" s="2">
        <v>1253.7454</v>
      </c>
      <c r="F1351" s="108" t="s">
        <v>46</v>
      </c>
      <c r="G1351" t="s">
        <v>1941</v>
      </c>
      <c r="H1351">
        <v>22.9</v>
      </c>
      <c r="I1351" t="s">
        <v>48</v>
      </c>
      <c r="J1351" t="s">
        <v>48</v>
      </c>
      <c r="K1351">
        <v>1.3133402275077599</v>
      </c>
      <c r="L1351" s="2" t="s">
        <v>1942</v>
      </c>
      <c r="O1351" s="2">
        <v>56000</v>
      </c>
      <c r="P1351">
        <v>1253.75875364226</v>
      </c>
      <c r="Q1351" s="3" t="s">
        <v>1943</v>
      </c>
      <c r="R1351" s="3" t="s">
        <v>1943</v>
      </c>
      <c r="S1351" s="109" t="str">
        <f t="shared" si="21"/>
        <v>Same</v>
      </c>
      <c r="T1351" s="109"/>
      <c r="U1351" s="108" t="s">
        <v>1944</v>
      </c>
      <c r="V1351" s="108" t="s">
        <v>51</v>
      </c>
      <c r="W1351" s="108" t="s">
        <v>52</v>
      </c>
      <c r="X1351" s="108" t="s">
        <v>52</v>
      </c>
      <c r="Y1351" s="108"/>
      <c r="Z1351" s="108" t="s">
        <v>15230</v>
      </c>
      <c r="AA1351" s="108"/>
      <c r="AB1351" s="108" t="s">
        <v>48</v>
      </c>
      <c r="AC1351" s="108" t="s">
        <v>48</v>
      </c>
      <c r="AD1351" s="108"/>
      <c r="AE1351" s="108"/>
      <c r="AF1351" s="108"/>
      <c r="AG1351" s="108"/>
      <c r="AH1351" s="108"/>
      <c r="AI1351" s="108"/>
      <c r="AJ1351" s="108"/>
      <c r="AK1351" s="108"/>
      <c r="AL1351" s="108"/>
      <c r="AM1351" s="108"/>
      <c r="AN1351">
        <v>1</v>
      </c>
      <c r="AO1351" s="108"/>
      <c r="AP1351" s="108"/>
      <c r="AQ1351" s="108"/>
      <c r="AR1351" s="2" t="s">
        <v>53</v>
      </c>
      <c r="AS1351">
        <v>1.3133402275077599</v>
      </c>
      <c r="AT1351">
        <v>0.62</v>
      </c>
      <c r="AU1351">
        <v>2.2000000000000002</v>
      </c>
      <c r="AV1351" t="s">
        <v>1296</v>
      </c>
      <c r="AW1351" s="2">
        <v>0.27514827942130099</v>
      </c>
      <c r="AX1351" s="2">
        <v>127000000</v>
      </c>
      <c r="AY1351" s="108"/>
      <c r="AZ1351" s="108"/>
      <c r="BB1351" s="108"/>
    </row>
    <row r="1352" spans="1:56" x14ac:dyDescent="0.25">
      <c r="A1352">
        <v>263</v>
      </c>
      <c r="B1352" s="13" t="s">
        <v>1949</v>
      </c>
      <c r="C1352" s="108">
        <v>0.24</v>
      </c>
      <c r="D1352" s="108">
        <v>7.27</v>
      </c>
      <c r="E1352" s="108">
        <v>1236.7445</v>
      </c>
      <c r="F1352" s="108" t="s">
        <v>46</v>
      </c>
      <c r="G1352" s="108" t="s">
        <v>1945</v>
      </c>
      <c r="H1352" s="108">
        <v>17.510000000000002</v>
      </c>
      <c r="I1352" s="108" t="s">
        <v>48</v>
      </c>
      <c r="J1352" s="108" t="s">
        <v>48</v>
      </c>
      <c r="K1352" s="108">
        <v>1.62522851919561</v>
      </c>
      <c r="L1352" s="108"/>
      <c r="M1352" s="108"/>
      <c r="N1352" s="108"/>
      <c r="O1352" s="2">
        <v>36000</v>
      </c>
      <c r="P1352" s="108">
        <v>1236.75767256567</v>
      </c>
      <c r="Q1352" s="3" t="s">
        <v>160</v>
      </c>
      <c r="R1352" s="3" t="s">
        <v>160</v>
      </c>
      <c r="S1352" s="109" t="str">
        <f t="shared" si="21"/>
        <v>Same</v>
      </c>
      <c r="T1352" s="109"/>
      <c r="U1352" s="108" t="s">
        <v>160</v>
      </c>
      <c r="V1352" s="108" t="s">
        <v>51</v>
      </c>
      <c r="W1352" s="3" t="s">
        <v>161</v>
      </c>
      <c r="X1352" s="108" t="s">
        <v>161</v>
      </c>
      <c r="Y1352" s="108"/>
      <c r="Z1352" s="108" t="s">
        <v>48</v>
      </c>
      <c r="AA1352" s="108"/>
      <c r="AB1352" s="108" t="s">
        <v>48</v>
      </c>
      <c r="AC1352" s="108" t="s">
        <v>48</v>
      </c>
      <c r="AD1352" s="108"/>
      <c r="AE1352" s="108"/>
      <c r="AF1352" s="108"/>
      <c r="AG1352" s="108"/>
      <c r="AH1352" s="108"/>
      <c r="AI1352" s="108"/>
      <c r="AJ1352" s="108"/>
      <c r="AK1352" s="108"/>
      <c r="AL1352" s="108"/>
      <c r="AM1352" s="108"/>
      <c r="AN1352" s="108">
        <v>1</v>
      </c>
      <c r="AO1352" s="108"/>
      <c r="AP1352" s="108"/>
      <c r="AQ1352" s="108"/>
      <c r="AR1352" s="2" t="s">
        <v>53</v>
      </c>
      <c r="AS1352" s="108">
        <v>1.62522851919561</v>
      </c>
      <c r="AT1352" s="108">
        <v>0.62</v>
      </c>
      <c r="AU1352" s="108">
        <v>2.2000000000000002</v>
      </c>
      <c r="AV1352" s="108" t="s">
        <v>1296</v>
      </c>
      <c r="AW1352" s="2">
        <v>0.57062095825946302</v>
      </c>
      <c r="AX1352" s="2">
        <v>88900000</v>
      </c>
      <c r="AY1352" s="108"/>
      <c r="AZ1352" s="108"/>
      <c r="BA1352" s="108"/>
      <c r="BB1352" s="108"/>
      <c r="BC1352" s="108"/>
      <c r="BD1352" s="108"/>
    </row>
    <row r="1353" spans="1:56" x14ac:dyDescent="0.25">
      <c r="A1353">
        <v>264</v>
      </c>
      <c r="B1353" s="13" t="s">
        <v>1949</v>
      </c>
      <c r="C1353">
        <v>0.21</v>
      </c>
      <c r="D1353">
        <v>2.87</v>
      </c>
      <c r="E1353">
        <v>1180.4312</v>
      </c>
      <c r="F1353" s="108" t="s">
        <v>46</v>
      </c>
      <c r="G1353" t="s">
        <v>1946</v>
      </c>
      <c r="H1353">
        <v>22.72</v>
      </c>
      <c r="I1353" t="s">
        <v>48</v>
      </c>
      <c r="J1353" t="s">
        <v>48</v>
      </c>
      <c r="K1353">
        <v>0.63774104683195598</v>
      </c>
      <c r="O1353" s="2">
        <v>44000</v>
      </c>
      <c r="P1353">
        <v>1180.44377277271</v>
      </c>
      <c r="Q1353" s="108" t="s">
        <v>160</v>
      </c>
      <c r="R1353" s="108" t="s">
        <v>160</v>
      </c>
      <c r="S1353" s="109" t="str">
        <f t="shared" si="21"/>
        <v>Same</v>
      </c>
      <c r="T1353" s="109"/>
      <c r="U1353" s="108" t="s">
        <v>160</v>
      </c>
      <c r="V1353" s="108" t="s">
        <v>51</v>
      </c>
      <c r="W1353" s="3" t="s">
        <v>161</v>
      </c>
      <c r="X1353" s="108" t="s">
        <v>161</v>
      </c>
      <c r="Y1353" s="105"/>
      <c r="Z1353" s="105" t="s">
        <v>48</v>
      </c>
      <c r="AA1353" s="105"/>
      <c r="AB1353" s="105" t="s">
        <v>48</v>
      </c>
      <c r="AC1353" s="108" t="s">
        <v>48</v>
      </c>
      <c r="AD1353" s="108"/>
      <c r="AE1353" s="108"/>
      <c r="AF1353" s="108"/>
      <c r="AG1353" s="108"/>
      <c r="AH1353" s="108"/>
      <c r="AI1353" s="108"/>
      <c r="AJ1353" s="108"/>
      <c r="AK1353" s="108"/>
      <c r="AL1353" s="108"/>
      <c r="AM1353" s="108"/>
      <c r="AN1353">
        <v>1</v>
      </c>
      <c r="AO1353" s="108"/>
      <c r="AP1353" s="108"/>
      <c r="AQ1353" s="108"/>
      <c r="AR1353" s="2" t="s">
        <v>53</v>
      </c>
      <c r="AS1353">
        <v>0.63774104683195598</v>
      </c>
      <c r="AT1353">
        <v>0.62</v>
      </c>
      <c r="AU1353">
        <v>2.2000000000000002</v>
      </c>
      <c r="AV1353" t="s">
        <v>1296</v>
      </c>
      <c r="AW1353" s="2">
        <v>0.73680312559848904</v>
      </c>
      <c r="AX1353" s="2">
        <v>5.7619043046107699</v>
      </c>
      <c r="AZ1353" s="108"/>
    </row>
    <row r="1354" spans="1:56" x14ac:dyDescent="0.25">
      <c r="A1354">
        <v>265</v>
      </c>
      <c r="B1354" s="13" t="s">
        <v>1949</v>
      </c>
      <c r="C1354">
        <v>0.23</v>
      </c>
      <c r="D1354">
        <v>3.35</v>
      </c>
      <c r="E1354">
        <v>1463.6980000000001</v>
      </c>
      <c r="F1354" t="s">
        <v>46</v>
      </c>
      <c r="G1354" t="s">
        <v>1947</v>
      </c>
      <c r="H1354">
        <v>22.92</v>
      </c>
      <c r="I1354" t="s">
        <v>48</v>
      </c>
      <c r="J1354" s="108" t="s">
        <v>48</v>
      </c>
      <c r="K1354">
        <v>0.99662731871838095</v>
      </c>
      <c r="O1354" s="2">
        <v>43000</v>
      </c>
      <c r="P1354">
        <v>1463.7135898474</v>
      </c>
      <c r="Q1354" s="108" t="s">
        <v>160</v>
      </c>
      <c r="R1354" s="108" t="s">
        <v>160</v>
      </c>
      <c r="S1354" s="109" t="str">
        <f t="shared" si="21"/>
        <v>Same</v>
      </c>
      <c r="T1354" s="109"/>
      <c r="U1354" s="108" t="s">
        <v>160</v>
      </c>
      <c r="V1354" s="108" t="s">
        <v>51</v>
      </c>
      <c r="W1354" s="3" t="s">
        <v>161</v>
      </c>
      <c r="X1354" s="108" t="s">
        <v>161</v>
      </c>
      <c r="Y1354" s="105"/>
      <c r="Z1354" s="105" t="s">
        <v>48</v>
      </c>
      <c r="AA1354" s="105"/>
      <c r="AB1354" s="105" t="s">
        <v>48</v>
      </c>
      <c r="AC1354" s="108" t="s">
        <v>48</v>
      </c>
      <c r="AD1354" s="108"/>
      <c r="AE1354" s="108"/>
      <c r="AF1354" s="108"/>
      <c r="AG1354" s="108"/>
      <c r="AH1354" s="108"/>
      <c r="AI1354" s="108"/>
      <c r="AJ1354" s="108"/>
      <c r="AK1354" s="108"/>
      <c r="AL1354" s="108"/>
      <c r="AM1354" s="108"/>
      <c r="AN1354">
        <v>1</v>
      </c>
      <c r="AR1354" s="2" t="s">
        <v>53</v>
      </c>
      <c r="AS1354">
        <v>0.99662731871838095</v>
      </c>
      <c r="AT1354">
        <v>0.62</v>
      </c>
      <c r="AU1354">
        <v>2.2000000000000002</v>
      </c>
      <c r="AV1354" t="s">
        <v>1296</v>
      </c>
      <c r="AW1354" s="2">
        <v>0.25502392159283999</v>
      </c>
      <c r="AX1354" s="2">
        <v>5.4403664733608696</v>
      </c>
      <c r="AZ1354" s="108"/>
    </row>
    <row r="1355" spans="1:56" x14ac:dyDescent="0.25">
      <c r="A1355">
        <v>266</v>
      </c>
      <c r="B1355" s="13" t="s">
        <v>1949</v>
      </c>
      <c r="C1355">
        <v>0.2</v>
      </c>
      <c r="D1355">
        <v>2.99</v>
      </c>
      <c r="E1355" s="108">
        <v>1252.7360000000001</v>
      </c>
      <c r="F1355" s="108" t="s">
        <v>46</v>
      </c>
      <c r="G1355" t="s">
        <v>1948</v>
      </c>
      <c r="H1355">
        <v>16.82</v>
      </c>
      <c r="I1355" t="s">
        <v>48</v>
      </c>
      <c r="J1355" t="s">
        <v>48</v>
      </c>
      <c r="K1355">
        <v>0.93884892086330896</v>
      </c>
      <c r="N1355" s="108"/>
      <c r="O1355" s="2">
        <v>39000</v>
      </c>
      <c r="P1355">
        <v>1252.74934289114</v>
      </c>
      <c r="Q1355" s="108" t="s">
        <v>160</v>
      </c>
      <c r="R1355" s="108" t="s">
        <v>160</v>
      </c>
      <c r="S1355" s="109" t="str">
        <f t="shared" si="21"/>
        <v>Same</v>
      </c>
      <c r="T1355" s="109"/>
      <c r="U1355" s="108" t="s">
        <v>160</v>
      </c>
      <c r="V1355" s="108" t="s">
        <v>51</v>
      </c>
      <c r="W1355" s="3" t="s">
        <v>161</v>
      </c>
      <c r="X1355" s="108" t="s">
        <v>161</v>
      </c>
      <c r="Y1355" s="105"/>
      <c r="Z1355" s="105" t="s">
        <v>48</v>
      </c>
      <c r="AA1355" s="105"/>
      <c r="AB1355" s="105" t="s">
        <v>48</v>
      </c>
      <c r="AC1355" s="108" t="s">
        <v>48</v>
      </c>
      <c r="AD1355" s="108"/>
      <c r="AE1355" s="108"/>
      <c r="AF1355" s="108"/>
      <c r="AG1355" s="108"/>
      <c r="AH1355" s="108"/>
      <c r="AI1355" s="108"/>
      <c r="AJ1355" s="108"/>
      <c r="AK1355" s="108"/>
      <c r="AL1355" s="108"/>
      <c r="AM1355" s="108"/>
      <c r="AN1355">
        <v>1</v>
      </c>
      <c r="AO1355" s="108"/>
      <c r="AP1355" s="108"/>
      <c r="AQ1355" s="108"/>
      <c r="AR1355" s="2" t="s">
        <v>53</v>
      </c>
      <c r="AS1355">
        <v>0.93884892086330896</v>
      </c>
      <c r="AT1355">
        <v>0.62</v>
      </c>
      <c r="AU1355">
        <v>2.2000000000000002</v>
      </c>
      <c r="AV1355" t="s">
        <v>1296</v>
      </c>
      <c r="AW1355" s="2">
        <v>0.24236113095401601</v>
      </c>
      <c r="AX1355" s="2">
        <v>5.1962611966110996</v>
      </c>
      <c r="AY1355" s="108"/>
      <c r="AZ1355" s="108"/>
      <c r="BB1355" s="108"/>
    </row>
    <row r="1356" spans="1:56" x14ac:dyDescent="0.25">
      <c r="A1356">
        <v>276</v>
      </c>
      <c r="B1356" s="13" t="s">
        <v>7228</v>
      </c>
      <c r="C1356">
        <v>0.24</v>
      </c>
      <c r="D1356">
        <v>6.36</v>
      </c>
      <c r="E1356" s="2">
        <v>552.31809999999996</v>
      </c>
      <c r="F1356" s="108" t="s">
        <v>46</v>
      </c>
      <c r="G1356" t="s">
        <v>7170</v>
      </c>
      <c r="H1356">
        <v>4.7699999999999996</v>
      </c>
      <c r="I1356" t="s">
        <v>48</v>
      </c>
      <c r="J1356" t="s">
        <v>48</v>
      </c>
      <c r="K1356">
        <v>0.69016393442622903</v>
      </c>
      <c r="L1356" s="2" t="s">
        <v>7171</v>
      </c>
      <c r="M1356" s="2" t="s">
        <v>7172</v>
      </c>
      <c r="N1356" s="108"/>
      <c r="O1356" s="2">
        <v>210000</v>
      </c>
      <c r="P1356">
        <v>552.321703875602</v>
      </c>
      <c r="Q1356" s="3" t="s">
        <v>7173</v>
      </c>
      <c r="R1356" s="3" t="s">
        <v>7173</v>
      </c>
      <c r="S1356" s="109" t="str">
        <f t="shared" si="21"/>
        <v>Same</v>
      </c>
      <c r="T1356" s="109"/>
      <c r="U1356" s="108" t="s">
        <v>60</v>
      </c>
      <c r="V1356" s="108" t="s">
        <v>51</v>
      </c>
      <c r="W1356" s="108" t="s">
        <v>61</v>
      </c>
      <c r="X1356" s="108" t="s">
        <v>61</v>
      </c>
      <c r="Y1356" s="105"/>
      <c r="Z1356" s="105" t="s">
        <v>15236</v>
      </c>
      <c r="AA1356" s="105" t="s">
        <v>15237</v>
      </c>
      <c r="AB1356" s="105" t="s">
        <v>48</v>
      </c>
      <c r="AC1356" s="3" t="s">
        <v>48</v>
      </c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>
        <v>1</v>
      </c>
      <c r="AO1356" s="108"/>
      <c r="AP1356" s="108"/>
      <c r="AQ1356" s="108"/>
      <c r="AR1356" s="2" t="s">
        <v>53</v>
      </c>
      <c r="AS1356">
        <v>0.69016393442622903</v>
      </c>
      <c r="AT1356">
        <v>0.01</v>
      </c>
      <c r="AU1356">
        <v>0.86</v>
      </c>
      <c r="AV1356" t="s">
        <v>1296</v>
      </c>
      <c r="AW1356" s="2">
        <v>0.227329883879443</v>
      </c>
      <c r="AX1356" s="2">
        <v>610000000</v>
      </c>
      <c r="AY1356" s="2" t="s">
        <v>898</v>
      </c>
      <c r="AZ1356" s="108"/>
      <c r="BB1356" s="2" t="s">
        <v>7174</v>
      </c>
      <c r="BC1356" s="2" t="s">
        <v>7175</v>
      </c>
    </row>
    <row r="1357" spans="1:56" x14ac:dyDescent="0.25">
      <c r="A1357">
        <v>284</v>
      </c>
      <c r="B1357" s="13" t="s">
        <v>7295</v>
      </c>
      <c r="C1357">
        <v>0.31</v>
      </c>
      <c r="D1357">
        <v>8.14</v>
      </c>
      <c r="E1357" s="108">
        <v>1266.2181</v>
      </c>
      <c r="F1357" s="108" t="s">
        <v>46</v>
      </c>
      <c r="G1357" t="s">
        <v>7239</v>
      </c>
      <c r="H1357">
        <v>16.5</v>
      </c>
      <c r="I1357" t="s">
        <v>48</v>
      </c>
      <c r="J1357" t="s">
        <v>48</v>
      </c>
      <c r="K1357">
        <v>0.89058524173027998</v>
      </c>
      <c r="O1357" s="2">
        <v>160000</v>
      </c>
      <c r="P1357">
        <v>1266.2263620731001</v>
      </c>
      <c r="Q1357" s="108" t="s">
        <v>160</v>
      </c>
      <c r="R1357" s="108" t="s">
        <v>160</v>
      </c>
      <c r="S1357" s="109" t="str">
        <f t="shared" si="21"/>
        <v>Same</v>
      </c>
      <c r="T1357" s="109"/>
      <c r="U1357" s="108" t="s">
        <v>160</v>
      </c>
      <c r="V1357" s="3" t="s">
        <v>51</v>
      </c>
      <c r="W1357" s="3" t="s">
        <v>161</v>
      </c>
      <c r="X1357" s="3" t="s">
        <v>161</v>
      </c>
      <c r="Y1357" s="105"/>
      <c r="Z1357" s="105" t="s">
        <v>48</v>
      </c>
      <c r="AA1357" s="105"/>
      <c r="AB1357" s="105" t="s">
        <v>48</v>
      </c>
      <c r="AC1357" s="3" t="s">
        <v>48</v>
      </c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>
        <v>1</v>
      </c>
      <c r="AO1357" s="108"/>
      <c r="AP1357" s="108"/>
      <c r="AQ1357" s="108"/>
      <c r="AR1357" s="2" t="s">
        <v>53</v>
      </c>
      <c r="AS1357">
        <v>0.89058524173027998</v>
      </c>
      <c r="AT1357">
        <v>0.23</v>
      </c>
      <c r="AU1357">
        <v>1.18</v>
      </c>
      <c r="AV1357" t="s">
        <v>1296</v>
      </c>
      <c r="AW1357" s="2">
        <v>0.18668296274104301</v>
      </c>
      <c r="AX1357" s="2">
        <v>6.9312168089732502</v>
      </c>
      <c r="AZ1357" s="108"/>
      <c r="BC1357" s="108"/>
    </row>
    <row r="1358" spans="1:56" x14ac:dyDescent="0.25">
      <c r="A1358">
        <v>296</v>
      </c>
      <c r="B1358" s="13" t="s">
        <v>7331</v>
      </c>
      <c r="C1358">
        <v>0.32</v>
      </c>
      <c r="D1358">
        <v>5.75</v>
      </c>
      <c r="E1358">
        <v>1420.7102</v>
      </c>
      <c r="F1358" s="108" t="s">
        <v>46</v>
      </c>
      <c r="G1358" t="s">
        <v>7330</v>
      </c>
      <c r="H1358">
        <v>20.5</v>
      </c>
      <c r="I1358" t="s">
        <v>48</v>
      </c>
      <c r="J1358" t="s">
        <v>48</v>
      </c>
      <c r="K1358">
        <v>1.6289855072463799</v>
      </c>
      <c r="N1358" s="108"/>
      <c r="O1358" s="2">
        <v>260000</v>
      </c>
      <c r="P1358">
        <v>1420.72618298975</v>
      </c>
      <c r="Q1358" s="108" t="s">
        <v>160</v>
      </c>
      <c r="R1358" s="108" t="s">
        <v>160</v>
      </c>
      <c r="S1358" s="109" t="str">
        <f t="shared" si="21"/>
        <v>Same</v>
      </c>
      <c r="T1358" s="109"/>
      <c r="U1358" s="3" t="s">
        <v>160</v>
      </c>
      <c r="V1358" s="3" t="s">
        <v>51</v>
      </c>
      <c r="W1358" s="3" t="s">
        <v>161</v>
      </c>
      <c r="X1358" s="3" t="s">
        <v>161</v>
      </c>
      <c r="Y1358" s="105"/>
      <c r="Z1358" s="105" t="s">
        <v>48</v>
      </c>
      <c r="AA1358" s="105"/>
      <c r="AB1358" s="105" t="s">
        <v>48</v>
      </c>
      <c r="AC1358" s="108" t="s">
        <v>48</v>
      </c>
      <c r="AD1358" s="108"/>
      <c r="AE1358" s="108"/>
      <c r="AF1358" s="108"/>
      <c r="AG1358" s="108"/>
      <c r="AH1358" s="108"/>
      <c r="AI1358" s="108"/>
      <c r="AJ1358" s="108"/>
      <c r="AK1358" s="108"/>
      <c r="AL1358" s="108"/>
      <c r="AM1358" s="108"/>
      <c r="AN1358">
        <v>1</v>
      </c>
      <c r="AO1358" s="108"/>
      <c r="AP1358" s="108"/>
      <c r="AQ1358" s="108"/>
      <c r="AR1358" s="2" t="s">
        <v>53</v>
      </c>
      <c r="AS1358">
        <v>1.6289855072463799</v>
      </c>
      <c r="AT1358">
        <v>0.3</v>
      </c>
      <c r="AU1358">
        <v>2</v>
      </c>
      <c r="AV1358" t="s">
        <v>1296</v>
      </c>
      <c r="AW1358" s="2">
        <v>0.56845349645648202</v>
      </c>
      <c r="AX1358" s="2">
        <v>6.87041556393135</v>
      </c>
      <c r="AY1358" s="108"/>
      <c r="AZ1358" s="108"/>
      <c r="BD1358" s="108"/>
    </row>
    <row r="1359" spans="1:56" x14ac:dyDescent="0.25">
      <c r="A1359">
        <v>304</v>
      </c>
      <c r="B1359" s="13" t="s">
        <v>8919</v>
      </c>
      <c r="C1359">
        <v>0.51</v>
      </c>
      <c r="D1359">
        <v>8.26</v>
      </c>
      <c r="E1359" s="2">
        <v>580.4896</v>
      </c>
      <c r="F1359" s="108" t="s">
        <v>46</v>
      </c>
      <c r="G1359" t="s">
        <v>8739</v>
      </c>
      <c r="H1359">
        <v>9.9700000000000006</v>
      </c>
      <c r="I1359" t="s">
        <v>48</v>
      </c>
      <c r="J1359" t="s">
        <v>48</v>
      </c>
      <c r="K1359">
        <v>1.02424242424242</v>
      </c>
      <c r="L1359" s="108"/>
      <c r="M1359" s="2" t="s">
        <v>8740</v>
      </c>
      <c r="N1359" s="108"/>
      <c r="O1359" s="2">
        <v>820000</v>
      </c>
      <c r="P1359">
        <v>580.49322864048997</v>
      </c>
      <c r="Q1359" s="108" t="s">
        <v>8741</v>
      </c>
      <c r="R1359" s="108" t="s">
        <v>8741</v>
      </c>
      <c r="S1359" s="109" t="str">
        <f t="shared" si="21"/>
        <v>Same</v>
      </c>
      <c r="T1359" s="109"/>
      <c r="U1359" s="108" t="s">
        <v>2427</v>
      </c>
      <c r="V1359" s="3" t="s">
        <v>51</v>
      </c>
      <c r="W1359" s="108" t="s">
        <v>52</v>
      </c>
      <c r="X1359" s="3" t="s">
        <v>52</v>
      </c>
      <c r="Y1359" s="105"/>
      <c r="Z1359" s="105" t="s">
        <v>15249</v>
      </c>
      <c r="AA1359" s="105" t="s">
        <v>15249</v>
      </c>
      <c r="AB1359" s="105" t="s">
        <v>48</v>
      </c>
      <c r="AC1359" s="3" t="s">
        <v>48</v>
      </c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>
        <v>1</v>
      </c>
      <c r="AO1359" s="108"/>
      <c r="AP1359" s="108"/>
      <c r="AQ1359" s="108"/>
      <c r="AR1359" s="2" t="s">
        <v>53</v>
      </c>
      <c r="AS1359">
        <v>1.02424242424242</v>
      </c>
      <c r="AT1359">
        <v>0.21</v>
      </c>
      <c r="AU1359">
        <v>1.85</v>
      </c>
      <c r="AV1359" t="s">
        <v>1296</v>
      </c>
      <c r="AW1359" s="2">
        <v>0.399336424233322</v>
      </c>
      <c r="AX1359" s="2">
        <v>5.4340835838132397</v>
      </c>
      <c r="AY1359" s="2" t="s">
        <v>2427</v>
      </c>
      <c r="AZ1359" s="108"/>
      <c r="BB1359" s="108"/>
      <c r="BC1359" s="2" t="s">
        <v>8742</v>
      </c>
      <c r="BD1359" s="108"/>
    </row>
    <row r="1360" spans="1:56" x14ac:dyDescent="0.25">
      <c r="A1360">
        <v>307</v>
      </c>
      <c r="B1360" s="13" t="s">
        <v>8919</v>
      </c>
      <c r="C1360">
        <v>0.47</v>
      </c>
      <c r="D1360">
        <v>12.91</v>
      </c>
      <c r="E1360" s="2">
        <v>348.28629999999998</v>
      </c>
      <c r="F1360" s="108" t="s">
        <v>46</v>
      </c>
      <c r="G1360" t="s">
        <v>8764</v>
      </c>
      <c r="H1360">
        <v>3.7</v>
      </c>
      <c r="I1360" t="s">
        <v>48</v>
      </c>
      <c r="J1360" t="s">
        <v>48</v>
      </c>
      <c r="K1360">
        <v>1.20137931034483</v>
      </c>
      <c r="L1360" s="108"/>
      <c r="M1360" s="2" t="s">
        <v>8765</v>
      </c>
      <c r="N1360" s="108"/>
      <c r="O1360" s="2">
        <v>320000</v>
      </c>
      <c r="P1360">
        <v>348.288477137661</v>
      </c>
      <c r="Q1360" s="108" t="s">
        <v>8766</v>
      </c>
      <c r="R1360" s="108" t="s">
        <v>8766</v>
      </c>
      <c r="S1360" s="109" t="str">
        <f t="shared" si="21"/>
        <v>Same</v>
      </c>
      <c r="T1360" s="109"/>
      <c r="U1360" s="108" t="s">
        <v>1882</v>
      </c>
      <c r="V1360" s="3" t="s">
        <v>51</v>
      </c>
      <c r="W1360" s="108" t="s">
        <v>52</v>
      </c>
      <c r="X1360" s="3" t="s">
        <v>52</v>
      </c>
      <c r="Y1360" s="105"/>
      <c r="Z1360" s="105" t="s">
        <v>15251</v>
      </c>
      <c r="AA1360" s="105"/>
      <c r="AB1360" s="105" t="s">
        <v>48</v>
      </c>
      <c r="AC1360" s="3" t="s">
        <v>48</v>
      </c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>
        <v>1</v>
      </c>
      <c r="AO1360" s="108"/>
      <c r="AP1360" s="108"/>
      <c r="AQ1360" s="108"/>
      <c r="AR1360" s="2" t="s">
        <v>53</v>
      </c>
      <c r="AS1360">
        <v>1.20137931034483</v>
      </c>
      <c r="AT1360">
        <v>0.21</v>
      </c>
      <c r="AU1360">
        <v>1.85</v>
      </c>
      <c r="AV1360" t="s">
        <v>1296</v>
      </c>
      <c r="AW1360" s="2">
        <v>0.62674001442007898</v>
      </c>
      <c r="AX1360" s="2">
        <v>871000000</v>
      </c>
      <c r="AY1360" s="2" t="s">
        <v>682</v>
      </c>
      <c r="AZ1360" s="108"/>
      <c r="BB1360" s="2" t="s">
        <v>8767</v>
      </c>
      <c r="BC1360" s="2" t="s">
        <v>8768</v>
      </c>
      <c r="BD1360" s="2" t="s">
        <v>7873</v>
      </c>
    </row>
    <row r="1361" spans="1:56" x14ac:dyDescent="0.25">
      <c r="A1361">
        <v>308</v>
      </c>
      <c r="B1361" s="13" t="s">
        <v>8919</v>
      </c>
      <c r="C1361">
        <v>0.25</v>
      </c>
      <c r="D1361">
        <v>6.69</v>
      </c>
      <c r="E1361" s="2">
        <v>402.31790000000001</v>
      </c>
      <c r="F1361" s="108" t="s">
        <v>46</v>
      </c>
      <c r="G1361" t="s">
        <v>8769</v>
      </c>
      <c r="H1361">
        <v>1.79</v>
      </c>
      <c r="I1361" t="s">
        <v>48</v>
      </c>
      <c r="J1361" t="s">
        <v>48</v>
      </c>
      <c r="K1361">
        <v>1.15418502202643</v>
      </c>
      <c r="M1361" s="108"/>
      <c r="N1361" s="108"/>
      <c r="O1361" s="2">
        <v>200000</v>
      </c>
      <c r="P1361">
        <v>402.32041488919299</v>
      </c>
      <c r="Q1361" s="108" t="s">
        <v>160</v>
      </c>
      <c r="R1361" s="108" t="s">
        <v>160</v>
      </c>
      <c r="S1361" s="109" t="str">
        <f t="shared" si="21"/>
        <v>Same</v>
      </c>
      <c r="T1361" s="109"/>
      <c r="U1361" s="108" t="s">
        <v>160</v>
      </c>
      <c r="V1361" s="3" t="s">
        <v>51</v>
      </c>
      <c r="W1361" s="3" t="s">
        <v>161</v>
      </c>
      <c r="X1361" s="3" t="s">
        <v>161</v>
      </c>
      <c r="Y1361" s="105"/>
      <c r="Z1361" s="105" t="s">
        <v>48</v>
      </c>
      <c r="AA1361" s="105"/>
      <c r="AB1361" s="105" t="s">
        <v>48</v>
      </c>
      <c r="AC1361" s="3" t="s">
        <v>48</v>
      </c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>
        <v>1</v>
      </c>
      <c r="AO1361" s="108"/>
      <c r="AP1361" s="108"/>
      <c r="AQ1361" s="108"/>
      <c r="AR1361" s="2" t="s">
        <v>53</v>
      </c>
      <c r="AS1361">
        <v>1.15418502202643</v>
      </c>
      <c r="AT1361">
        <v>0.21</v>
      </c>
      <c r="AU1361">
        <v>1.85</v>
      </c>
      <c r="AV1361" t="s">
        <v>1296</v>
      </c>
      <c r="AW1361" s="2">
        <v>0.56822329610081002</v>
      </c>
      <c r="AX1361" s="2">
        <v>524000000</v>
      </c>
      <c r="AY1361" s="108"/>
      <c r="AZ1361" s="108"/>
      <c r="BB1361" s="2" t="s">
        <v>8770</v>
      </c>
      <c r="BC1361" s="108"/>
      <c r="BD1361" s="108"/>
    </row>
    <row r="1362" spans="1:56" x14ac:dyDescent="0.25">
      <c r="A1362">
        <v>310</v>
      </c>
      <c r="B1362" s="13" t="s">
        <v>8919</v>
      </c>
      <c r="C1362">
        <v>0.28000000000000003</v>
      </c>
      <c r="D1362">
        <v>7.62</v>
      </c>
      <c r="E1362">
        <v>390.31779999999998</v>
      </c>
      <c r="F1362" s="108" t="s">
        <v>46</v>
      </c>
      <c r="G1362" t="s">
        <v>8779</v>
      </c>
      <c r="H1362">
        <v>1.99</v>
      </c>
      <c r="I1362" t="s">
        <v>48</v>
      </c>
      <c r="J1362" t="s">
        <v>48</v>
      </c>
      <c r="K1362">
        <v>1.0920096852300201</v>
      </c>
      <c r="L1362" s="108"/>
      <c r="N1362" s="108"/>
      <c r="O1362" s="2">
        <v>170000</v>
      </c>
      <c r="P1362">
        <v>390.320239876568</v>
      </c>
      <c r="Q1362" s="108" t="s">
        <v>160</v>
      </c>
      <c r="R1362" s="108" t="s">
        <v>160</v>
      </c>
      <c r="S1362" s="109" t="str">
        <f t="shared" si="21"/>
        <v>Same</v>
      </c>
      <c r="T1362" s="109"/>
      <c r="U1362" s="108" t="s">
        <v>160</v>
      </c>
      <c r="V1362" s="3" t="s">
        <v>51</v>
      </c>
      <c r="W1362" s="3" t="s">
        <v>161</v>
      </c>
      <c r="X1362" s="3" t="s">
        <v>161</v>
      </c>
      <c r="Y1362" s="105"/>
      <c r="Z1362" s="105" t="s">
        <v>48</v>
      </c>
      <c r="AA1362" s="105"/>
      <c r="AB1362" s="105" t="s">
        <v>48</v>
      </c>
      <c r="AC1362" s="3" t="s">
        <v>48</v>
      </c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>
        <v>1</v>
      </c>
      <c r="AO1362" s="108"/>
      <c r="AP1362" s="108"/>
      <c r="AQ1362" s="108"/>
      <c r="AR1362" s="2" t="s">
        <v>53</v>
      </c>
      <c r="AS1362">
        <v>1.0920096852300201</v>
      </c>
      <c r="AT1362">
        <v>0.21</v>
      </c>
      <c r="AU1362">
        <v>1.85</v>
      </c>
      <c r="AV1362" t="s">
        <v>1296</v>
      </c>
      <c r="AW1362" s="2">
        <v>0.48897848044238601</v>
      </c>
      <c r="AX1362" s="2">
        <v>451000000</v>
      </c>
      <c r="AY1362" s="108"/>
      <c r="AZ1362" s="108"/>
      <c r="BB1362" s="108"/>
      <c r="BD1362" s="108"/>
    </row>
    <row r="1363" spans="1:56" x14ac:dyDescent="0.25">
      <c r="A1363">
        <v>313</v>
      </c>
      <c r="B1363" s="13" t="s">
        <v>8919</v>
      </c>
      <c r="C1363">
        <v>0.54</v>
      </c>
      <c r="D1363">
        <v>14.17</v>
      </c>
      <c r="E1363" s="2">
        <v>667.33579999999995</v>
      </c>
      <c r="F1363" s="108" t="s">
        <v>46</v>
      </c>
      <c r="G1363" t="s">
        <v>8797</v>
      </c>
      <c r="H1363">
        <v>1.04</v>
      </c>
      <c r="I1363" t="s">
        <v>48</v>
      </c>
      <c r="J1363" t="s">
        <v>48</v>
      </c>
      <c r="K1363">
        <v>0.46536796536796499</v>
      </c>
      <c r="L1363" s="2" t="s">
        <v>8798</v>
      </c>
      <c r="O1363" s="2">
        <v>150000</v>
      </c>
      <c r="P1363">
        <v>667.33997151608605</v>
      </c>
      <c r="Q1363" s="108" t="s">
        <v>8799</v>
      </c>
      <c r="R1363" s="108" t="s">
        <v>8799</v>
      </c>
      <c r="S1363" s="109" t="str">
        <f t="shared" si="21"/>
        <v>Same</v>
      </c>
      <c r="T1363" s="109"/>
      <c r="U1363" s="108" t="s">
        <v>718</v>
      </c>
      <c r="V1363" s="3" t="s">
        <v>51</v>
      </c>
      <c r="W1363" s="108" t="s">
        <v>52</v>
      </c>
      <c r="X1363" s="3" t="s">
        <v>52</v>
      </c>
      <c r="Y1363" s="105"/>
      <c r="Z1363" s="105" t="s">
        <v>15254</v>
      </c>
      <c r="AA1363" s="105" t="s">
        <v>15254</v>
      </c>
      <c r="AB1363" s="105" t="s">
        <v>48</v>
      </c>
      <c r="AC1363" s="3" t="s">
        <v>48</v>
      </c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>
        <v>1</v>
      </c>
      <c r="AO1363" s="108"/>
      <c r="AP1363" s="108"/>
      <c r="AQ1363" s="108"/>
      <c r="AR1363" s="2" t="s">
        <v>53</v>
      </c>
      <c r="AS1363">
        <v>0.46536796536796499</v>
      </c>
      <c r="AT1363">
        <v>0.21</v>
      </c>
      <c r="AU1363">
        <v>1.85</v>
      </c>
      <c r="AV1363" t="s">
        <v>1296</v>
      </c>
      <c r="AW1363" s="2">
        <v>0.66249467458195199</v>
      </c>
      <c r="AX1363" s="2">
        <v>5.48693580181786</v>
      </c>
      <c r="AY1363" s="2" t="s">
        <v>718</v>
      </c>
      <c r="AZ1363" s="108"/>
      <c r="BB1363" s="108"/>
      <c r="BD1363" s="108"/>
    </row>
    <row r="1364" spans="1:56" x14ac:dyDescent="0.25">
      <c r="A1364">
        <v>321</v>
      </c>
      <c r="B1364" s="13" t="s">
        <v>8920</v>
      </c>
      <c r="C1364">
        <v>0.22</v>
      </c>
      <c r="D1364">
        <v>6.13</v>
      </c>
      <c r="E1364" s="2">
        <v>1255.7564</v>
      </c>
      <c r="F1364" t="s">
        <v>46</v>
      </c>
      <c r="G1364" t="s">
        <v>8857</v>
      </c>
      <c r="H1364">
        <v>19.690000000000001</v>
      </c>
      <c r="I1364" t="s">
        <v>48</v>
      </c>
      <c r="J1364" s="108" t="s">
        <v>48</v>
      </c>
      <c r="K1364">
        <v>0.43527204502814298</v>
      </c>
      <c r="L1364" s="2" t="s">
        <v>8858</v>
      </c>
      <c r="O1364" s="2">
        <v>150000</v>
      </c>
      <c r="P1364">
        <v>1255.7698051995701</v>
      </c>
      <c r="Q1364" s="3" t="s">
        <v>8859</v>
      </c>
      <c r="R1364" s="3" t="s">
        <v>8859</v>
      </c>
      <c r="S1364" s="109" t="str">
        <f t="shared" si="21"/>
        <v>Same</v>
      </c>
      <c r="T1364" s="109"/>
      <c r="U1364" s="108" t="s">
        <v>1944</v>
      </c>
      <c r="V1364" s="108" t="s">
        <v>51</v>
      </c>
      <c r="W1364" s="108" t="s">
        <v>52</v>
      </c>
      <c r="X1364" s="108" t="s">
        <v>52</v>
      </c>
      <c r="Y1364" s="105"/>
      <c r="Z1364" s="105" t="s">
        <v>15259</v>
      </c>
      <c r="AA1364" s="105"/>
      <c r="AB1364" s="105" t="s">
        <v>48</v>
      </c>
      <c r="AC1364" s="3" t="s">
        <v>48</v>
      </c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>
        <v>1</v>
      </c>
      <c r="AR1364" s="2" t="s">
        <v>53</v>
      </c>
      <c r="AS1364">
        <v>0.43527204502814298</v>
      </c>
      <c r="AT1364">
        <v>0.21</v>
      </c>
      <c r="AU1364">
        <v>1.85</v>
      </c>
      <c r="AV1364" t="s">
        <v>1296</v>
      </c>
      <c r="AW1364" s="2">
        <v>0.76063323771796099</v>
      </c>
      <c r="AX1364" s="2">
        <v>533000000</v>
      </c>
      <c r="AZ1364" s="108"/>
      <c r="BB1364" s="108"/>
      <c r="BD1364" s="108"/>
    </row>
    <row r="1365" spans="1:56" x14ac:dyDescent="0.25">
      <c r="A1365">
        <v>322</v>
      </c>
      <c r="B1365" s="13" t="s">
        <v>8920</v>
      </c>
      <c r="C1365" s="108">
        <v>0.25</v>
      </c>
      <c r="D1365" s="108">
        <v>3.41</v>
      </c>
      <c r="E1365" s="108">
        <v>1252.7445</v>
      </c>
      <c r="F1365" s="108" t="s">
        <v>46</v>
      </c>
      <c r="G1365" s="108" t="s">
        <v>8860</v>
      </c>
      <c r="H1365" s="108">
        <v>20.239999999999998</v>
      </c>
      <c r="I1365" s="108" t="s">
        <v>48</v>
      </c>
      <c r="J1365" s="108" t="s">
        <v>48</v>
      </c>
      <c r="K1365" s="108">
        <v>0.85049833887043202</v>
      </c>
      <c r="L1365" s="108"/>
      <c r="M1365" s="108"/>
      <c r="N1365" s="108"/>
      <c r="O1365" s="2">
        <v>170000</v>
      </c>
      <c r="P1365" s="108">
        <v>1252.75787304754</v>
      </c>
      <c r="Q1365" s="3" t="s">
        <v>160</v>
      </c>
      <c r="R1365" s="3" t="s">
        <v>160</v>
      </c>
      <c r="S1365" s="109" t="str">
        <f t="shared" si="21"/>
        <v>Same</v>
      </c>
      <c r="T1365" s="109"/>
      <c r="U1365" s="108" t="s">
        <v>160</v>
      </c>
      <c r="V1365" s="108" t="s">
        <v>51</v>
      </c>
      <c r="W1365" s="3" t="s">
        <v>161</v>
      </c>
      <c r="X1365" s="108" t="s">
        <v>161</v>
      </c>
      <c r="Y1365" s="108"/>
      <c r="Z1365" s="108" t="s">
        <v>48</v>
      </c>
      <c r="AA1365" s="108"/>
      <c r="AB1365" s="108" t="s">
        <v>48</v>
      </c>
      <c r="AC1365" s="3" t="s">
        <v>48</v>
      </c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108">
        <v>1</v>
      </c>
      <c r="AO1365" s="108"/>
      <c r="AP1365" s="108"/>
      <c r="AQ1365" s="108"/>
      <c r="AR1365" s="2" t="s">
        <v>53</v>
      </c>
      <c r="AS1365" s="108">
        <v>0.85049833887043202</v>
      </c>
      <c r="AT1365" s="108">
        <v>0.21</v>
      </c>
      <c r="AU1365" s="108">
        <v>1.85</v>
      </c>
      <c r="AV1365" s="108" t="s">
        <v>1296</v>
      </c>
      <c r="AW1365" s="2">
        <v>0.21441169776510099</v>
      </c>
      <c r="AX1365" s="2">
        <v>5.1718212169790201</v>
      </c>
      <c r="AY1365" s="108"/>
      <c r="AZ1365" s="108"/>
      <c r="BA1365" s="108"/>
      <c r="BB1365" s="108"/>
      <c r="BC1365" s="108"/>
      <c r="BD1365" s="108"/>
    </row>
    <row r="1366" spans="1:56" x14ac:dyDescent="0.25">
      <c r="A1366">
        <v>323</v>
      </c>
      <c r="B1366" s="13" t="s">
        <v>8920</v>
      </c>
      <c r="C1366" s="108">
        <v>0.23</v>
      </c>
      <c r="D1366" s="108">
        <v>6.15</v>
      </c>
      <c r="E1366" s="108">
        <v>1458.7125000000001</v>
      </c>
      <c r="F1366" s="108" t="s">
        <v>46</v>
      </c>
      <c r="G1366" s="108" t="s">
        <v>8861</v>
      </c>
      <c r="H1366" s="108">
        <v>21.36</v>
      </c>
      <c r="I1366" s="108" t="s">
        <v>48</v>
      </c>
      <c r="J1366" s="108" t="s">
        <v>48</v>
      </c>
      <c r="K1366" s="108">
        <v>0.21481481481481501</v>
      </c>
      <c r="L1366" s="108"/>
      <c r="M1366" s="108"/>
      <c r="N1366" s="108"/>
      <c r="O1366" s="2">
        <v>39000</v>
      </c>
      <c r="P1366" s="108">
        <v>1458.7280717559399</v>
      </c>
      <c r="Q1366" s="3" t="s">
        <v>160</v>
      </c>
      <c r="R1366" s="3" t="s">
        <v>160</v>
      </c>
      <c r="S1366" s="109" t="str">
        <f t="shared" si="21"/>
        <v>Same</v>
      </c>
      <c r="T1366" s="109"/>
      <c r="U1366" s="108" t="s">
        <v>160</v>
      </c>
      <c r="V1366" s="108" t="s">
        <v>51</v>
      </c>
      <c r="W1366" s="3" t="s">
        <v>161</v>
      </c>
      <c r="X1366" s="108" t="s">
        <v>161</v>
      </c>
      <c r="Y1366" s="108"/>
      <c r="Z1366" s="108" t="s">
        <v>48</v>
      </c>
      <c r="AA1366" s="108"/>
      <c r="AB1366" s="108" t="s">
        <v>48</v>
      </c>
      <c r="AC1366" s="3" t="s">
        <v>48</v>
      </c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108">
        <v>1</v>
      </c>
      <c r="AO1366" s="108"/>
      <c r="AP1366" s="108"/>
      <c r="AQ1366" s="108"/>
      <c r="AR1366" s="2" t="s">
        <v>53</v>
      </c>
      <c r="AS1366" s="108">
        <v>0.21481481481481501</v>
      </c>
      <c r="AT1366" s="108">
        <v>0.21</v>
      </c>
      <c r="AU1366" s="108">
        <v>1.85</v>
      </c>
      <c r="AV1366" s="108" t="s">
        <v>1296</v>
      </c>
      <c r="AW1366" s="108">
        <v>2.0880683150638699</v>
      </c>
      <c r="AX1366" s="2">
        <v>162000000</v>
      </c>
      <c r="AY1366" s="108"/>
      <c r="AZ1366" s="108"/>
      <c r="BA1366" s="108"/>
      <c r="BB1366" s="108"/>
      <c r="BC1366" s="108"/>
      <c r="BD1366" s="108"/>
    </row>
    <row r="1367" spans="1:56" x14ac:dyDescent="0.25">
      <c r="A1367">
        <v>324</v>
      </c>
      <c r="B1367" s="13" t="s">
        <v>8920</v>
      </c>
      <c r="C1367">
        <v>0.26</v>
      </c>
      <c r="D1367">
        <v>7.28</v>
      </c>
      <c r="E1367" s="108">
        <v>1315.7391</v>
      </c>
      <c r="F1367" s="108" t="s">
        <v>46</v>
      </c>
      <c r="G1367" t="s">
        <v>8862</v>
      </c>
      <c r="H1367">
        <v>20.96</v>
      </c>
      <c r="I1367" t="s">
        <v>48</v>
      </c>
      <c r="J1367" t="s">
        <v>48</v>
      </c>
      <c r="K1367">
        <v>1.6254295532645999</v>
      </c>
      <c r="L1367" s="108"/>
      <c r="O1367" s="2">
        <v>31000</v>
      </c>
      <c r="P1367">
        <v>1315.7531455148901</v>
      </c>
      <c r="Q1367" s="3" t="s">
        <v>160</v>
      </c>
      <c r="R1367" s="3" t="s">
        <v>160</v>
      </c>
      <c r="S1367" s="109" t="str">
        <f t="shared" si="21"/>
        <v>Same</v>
      </c>
      <c r="T1367" s="109"/>
      <c r="U1367" s="108" t="s">
        <v>160</v>
      </c>
      <c r="V1367" s="108" t="s">
        <v>51</v>
      </c>
      <c r="W1367" s="3" t="s">
        <v>161</v>
      </c>
      <c r="X1367" s="108" t="s">
        <v>161</v>
      </c>
      <c r="Y1367" s="105"/>
      <c r="Z1367" s="105" t="s">
        <v>48</v>
      </c>
      <c r="AA1367" s="105"/>
      <c r="AB1367" s="105" t="s">
        <v>48</v>
      </c>
      <c r="AC1367" s="3" t="s">
        <v>48</v>
      </c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>
        <v>1</v>
      </c>
      <c r="AO1367" s="108"/>
      <c r="AP1367" s="108"/>
      <c r="AQ1367" s="108"/>
      <c r="AR1367" s="2" t="s">
        <v>53</v>
      </c>
      <c r="AS1367">
        <v>1.6254295532645999</v>
      </c>
      <c r="AT1367">
        <v>0.21</v>
      </c>
      <c r="AU1367">
        <v>1.85</v>
      </c>
      <c r="AV1367" t="s">
        <v>1296</v>
      </c>
      <c r="AW1367">
        <v>1.1100198751293</v>
      </c>
      <c r="AX1367" s="2">
        <v>94600000</v>
      </c>
      <c r="AY1367" s="108"/>
      <c r="AZ1367" s="108"/>
      <c r="BB1367" s="108"/>
    </row>
    <row r="1368" spans="1:56" x14ac:dyDescent="0.25">
      <c r="A1368">
        <v>333</v>
      </c>
      <c r="B1368" s="13" t="s">
        <v>7357</v>
      </c>
      <c r="C1368">
        <v>0.27</v>
      </c>
      <c r="D1368">
        <v>6.19</v>
      </c>
      <c r="E1368" s="2">
        <v>742.57820000000004</v>
      </c>
      <c r="F1368" s="108" t="s">
        <v>46</v>
      </c>
      <c r="G1368" t="s">
        <v>7345</v>
      </c>
      <c r="H1368">
        <v>6.64</v>
      </c>
      <c r="I1368" t="s">
        <v>48</v>
      </c>
      <c r="J1368" t="s">
        <v>48</v>
      </c>
      <c r="K1368">
        <v>0.47794117647058798</v>
      </c>
      <c r="L1368" s="2" t="s">
        <v>2437</v>
      </c>
      <c r="M1368" s="2" t="s">
        <v>2438</v>
      </c>
      <c r="N1368" s="108"/>
      <c r="O1368" s="2">
        <v>150000</v>
      </c>
      <c r="P1368">
        <v>742.58284185632795</v>
      </c>
      <c r="Q1368" s="108" t="s">
        <v>15941</v>
      </c>
      <c r="R1368" s="108" t="s">
        <v>15941</v>
      </c>
      <c r="S1368" s="109" t="str">
        <f t="shared" si="21"/>
        <v>Same</v>
      </c>
      <c r="T1368" s="109"/>
      <c r="U1368" s="108" t="s">
        <v>60</v>
      </c>
      <c r="V1368" s="3" t="s">
        <v>51</v>
      </c>
      <c r="W1368" s="108" t="s">
        <v>61</v>
      </c>
      <c r="X1368" s="3" t="s">
        <v>61</v>
      </c>
      <c r="Y1368" s="105"/>
      <c r="Z1368" s="105" t="s">
        <v>15260</v>
      </c>
      <c r="AA1368" s="105" t="s">
        <v>15261</v>
      </c>
      <c r="AB1368" s="105" t="s">
        <v>48</v>
      </c>
      <c r="AC1368" s="3" t="s">
        <v>48</v>
      </c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>
        <v>1</v>
      </c>
      <c r="AO1368" s="108"/>
      <c r="AP1368" s="108"/>
      <c r="AQ1368" s="108"/>
      <c r="AR1368" s="2" t="s">
        <v>53</v>
      </c>
      <c r="AS1368">
        <v>0.47794117647058798</v>
      </c>
      <c r="AT1368">
        <v>0.45</v>
      </c>
      <c r="AU1368">
        <v>1.45</v>
      </c>
      <c r="AV1368" t="s">
        <v>1296</v>
      </c>
      <c r="AW1368" s="2">
        <v>0.43679004025396301</v>
      </c>
      <c r="AX1368" s="2">
        <v>408000000</v>
      </c>
      <c r="AY1368" s="2" t="s">
        <v>62</v>
      </c>
      <c r="AZ1368" s="108"/>
      <c r="BB1368" s="2" t="s">
        <v>2447</v>
      </c>
      <c r="BD1368" s="108"/>
    </row>
    <row r="1369" spans="1:56" x14ac:dyDescent="0.25">
      <c r="A1369">
        <v>338</v>
      </c>
      <c r="B1369" s="13" t="s">
        <v>7401</v>
      </c>
      <c r="C1369">
        <v>0.2</v>
      </c>
      <c r="D1369">
        <v>6.57</v>
      </c>
      <c r="E1369" s="108">
        <v>475.88209999999998</v>
      </c>
      <c r="F1369" s="108" t="s">
        <v>46</v>
      </c>
      <c r="G1369" t="s">
        <v>7358</v>
      </c>
      <c r="H1369">
        <v>3.74</v>
      </c>
      <c r="I1369" t="s">
        <v>48</v>
      </c>
      <c r="J1369" t="s">
        <v>48</v>
      </c>
      <c r="K1369">
        <v>0.89333333333333298</v>
      </c>
      <c r="L1369" s="108"/>
      <c r="N1369" s="108"/>
      <c r="O1369" s="2">
        <v>480000</v>
      </c>
      <c r="P1369">
        <v>475.88683883395203</v>
      </c>
      <c r="Q1369" s="3" t="s">
        <v>160</v>
      </c>
      <c r="R1369" s="3" t="s">
        <v>160</v>
      </c>
      <c r="S1369" s="109" t="str">
        <f t="shared" si="21"/>
        <v>Same</v>
      </c>
      <c r="T1369" s="109"/>
      <c r="U1369" s="3" t="s">
        <v>160</v>
      </c>
      <c r="V1369" s="3" t="s">
        <v>51</v>
      </c>
      <c r="W1369" s="3" t="s">
        <v>161</v>
      </c>
      <c r="X1369" s="3" t="s">
        <v>161</v>
      </c>
      <c r="Y1369" s="105"/>
      <c r="Z1369" s="105" t="s">
        <v>48</v>
      </c>
      <c r="AA1369" s="105"/>
      <c r="AB1369" s="105" t="s">
        <v>48</v>
      </c>
      <c r="AC1369" s="3" t="s">
        <v>48</v>
      </c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>
        <v>1</v>
      </c>
      <c r="AO1369" s="108"/>
      <c r="AP1369" s="108"/>
      <c r="AQ1369" s="108"/>
      <c r="AR1369" s="2" t="s">
        <v>53</v>
      </c>
      <c r="AS1369">
        <v>0.89333333333333298</v>
      </c>
      <c r="AT1369">
        <v>0.1</v>
      </c>
      <c r="AU1369">
        <v>5</v>
      </c>
      <c r="AV1369" t="s">
        <v>1296</v>
      </c>
      <c r="AW1369" s="2">
        <v>0.32437996158968602</v>
      </c>
      <c r="AX1369" s="2">
        <v>253.37833557798399</v>
      </c>
      <c r="AY1369" s="108"/>
      <c r="AZ1369" s="108"/>
      <c r="BB1369" s="108"/>
      <c r="BD1369" s="108"/>
    </row>
    <row r="1370" spans="1:56" x14ac:dyDescent="0.25">
      <c r="A1370">
        <v>347</v>
      </c>
      <c r="B1370" s="13" t="s">
        <v>7168</v>
      </c>
      <c r="C1370">
        <v>0.25</v>
      </c>
      <c r="D1370">
        <v>3.67</v>
      </c>
      <c r="E1370" s="2">
        <v>1003.7684</v>
      </c>
      <c r="F1370" s="108" t="s">
        <v>46</v>
      </c>
      <c r="G1370" t="s">
        <v>2078</v>
      </c>
      <c r="H1370">
        <v>10.210000000000001</v>
      </c>
      <c r="I1370" t="s">
        <v>48</v>
      </c>
      <c r="J1370" t="s">
        <v>48</v>
      </c>
      <c r="K1370">
        <v>8</v>
      </c>
      <c r="L1370" s="2" t="s">
        <v>2079</v>
      </c>
      <c r="M1370" s="2" t="s">
        <v>2080</v>
      </c>
      <c r="O1370" s="2">
        <v>310000</v>
      </c>
      <c r="P1370">
        <v>1003.7797375640801</v>
      </c>
      <c r="Q1370" s="108" t="s">
        <v>15943</v>
      </c>
      <c r="R1370" s="108" t="s">
        <v>15943</v>
      </c>
      <c r="S1370" s="109" t="str">
        <f t="shared" si="21"/>
        <v>Same</v>
      </c>
      <c r="T1370" s="109"/>
      <c r="U1370" s="108" t="s">
        <v>60</v>
      </c>
      <c r="V1370" s="3" t="s">
        <v>51</v>
      </c>
      <c r="W1370" s="108" t="s">
        <v>61</v>
      </c>
      <c r="X1370" s="3" t="s">
        <v>61</v>
      </c>
      <c r="Y1370" s="105"/>
      <c r="Z1370" s="105"/>
      <c r="AA1370" s="105"/>
      <c r="AB1370" s="105" t="s">
        <v>48</v>
      </c>
      <c r="AC1370" s="3" t="s">
        <v>48</v>
      </c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>
        <v>1</v>
      </c>
      <c r="AO1370" s="108"/>
      <c r="AP1370" s="108"/>
      <c r="AQ1370" s="108"/>
      <c r="AR1370" s="2" t="s">
        <v>53</v>
      </c>
      <c r="AS1370">
        <v>8</v>
      </c>
      <c r="AT1370">
        <v>1.5</v>
      </c>
      <c r="AU1370">
        <v>50</v>
      </c>
      <c r="AV1370" t="s">
        <v>85</v>
      </c>
      <c r="AW1370">
        <v>1.44237633893823</v>
      </c>
      <c r="AX1370" s="2">
        <v>6.7080744924964302</v>
      </c>
      <c r="AY1370" s="2" t="s">
        <v>2081</v>
      </c>
      <c r="AZ1370" s="108"/>
      <c r="BB1370" s="2" t="s">
        <v>2082</v>
      </c>
    </row>
    <row r="1371" spans="1:56" x14ac:dyDescent="0.25">
      <c r="A1371">
        <v>445</v>
      </c>
      <c r="B1371" s="13" t="s">
        <v>3739</v>
      </c>
      <c r="C1371">
        <v>0.51</v>
      </c>
      <c r="D1371">
        <v>11.25</v>
      </c>
      <c r="E1371" s="2">
        <v>757.62959999999998</v>
      </c>
      <c r="F1371" s="108" t="s">
        <v>46</v>
      </c>
      <c r="G1371" t="s">
        <v>3215</v>
      </c>
      <c r="H1371">
        <v>10.39</v>
      </c>
      <c r="I1371" t="s">
        <v>48</v>
      </c>
      <c r="J1371" t="s">
        <v>48</v>
      </c>
      <c r="K1371">
        <v>1.0701754385964899</v>
      </c>
      <c r="L1371" s="2" t="s">
        <v>3216</v>
      </c>
      <c r="N1371" s="2" t="s">
        <v>3217</v>
      </c>
      <c r="O1371" s="27">
        <v>160000</v>
      </c>
      <c r="P1371" s="26">
        <v>757.61979930349401</v>
      </c>
      <c r="Q1371" s="90" t="s">
        <v>15837</v>
      </c>
      <c r="R1371" s="90" t="s">
        <v>15837</v>
      </c>
      <c r="S1371" s="109" t="str">
        <f t="shared" si="21"/>
        <v>Same</v>
      </c>
      <c r="T1371" s="109"/>
      <c r="U1371" s="90" t="s">
        <v>60</v>
      </c>
      <c r="V1371" s="90" t="s">
        <v>51</v>
      </c>
      <c r="W1371" s="108" t="s">
        <v>61</v>
      </c>
      <c r="X1371" s="90" t="s">
        <v>61</v>
      </c>
      <c r="Y1371" s="105"/>
      <c r="Z1371" s="105" t="s">
        <v>15374</v>
      </c>
      <c r="AA1371" s="105" t="s">
        <v>15375</v>
      </c>
      <c r="AB1371" s="90" t="s">
        <v>48</v>
      </c>
      <c r="AC1371" s="26" t="s">
        <v>48</v>
      </c>
      <c r="AD1371" s="26"/>
      <c r="AE1371" s="26"/>
      <c r="AF1371" s="26"/>
      <c r="AG1371" s="26"/>
      <c r="AH1371" s="26"/>
      <c r="AI1371" s="26"/>
      <c r="AJ1371" s="26"/>
      <c r="AK1371" s="26"/>
      <c r="AL1371" s="26"/>
      <c r="AM1371" s="26"/>
      <c r="AN1371">
        <v>1</v>
      </c>
      <c r="AO1371" s="108"/>
      <c r="AP1371" s="108"/>
      <c r="AQ1371" s="108"/>
      <c r="AR1371" s="2" t="s">
        <v>53</v>
      </c>
      <c r="AS1371">
        <v>1.0701754385964899</v>
      </c>
      <c r="AT1371">
        <v>0.57999999999999996</v>
      </c>
      <c r="AU1371">
        <v>1.57</v>
      </c>
      <c r="AV1371" t="s">
        <v>1296</v>
      </c>
      <c r="AW1371" s="2">
        <v>0.249862388216892</v>
      </c>
      <c r="AX1371" s="2">
        <v>488000000</v>
      </c>
      <c r="AY1371" s="2" t="s">
        <v>3044</v>
      </c>
      <c r="AZ1371" s="108"/>
      <c r="BB1371" s="2" t="s">
        <v>3218</v>
      </c>
      <c r="BC1371" s="108"/>
      <c r="BD1371" s="108"/>
    </row>
    <row r="1372" spans="1:56" x14ac:dyDescent="0.25">
      <c r="A1372">
        <v>474</v>
      </c>
      <c r="B1372" s="13" t="s">
        <v>3740</v>
      </c>
      <c r="C1372">
        <v>0.4</v>
      </c>
      <c r="D1372">
        <v>10.58</v>
      </c>
      <c r="E1372" s="2">
        <v>829.64390000000003</v>
      </c>
      <c r="F1372" s="108" t="s">
        <v>46</v>
      </c>
      <c r="G1372" t="s">
        <v>3555</v>
      </c>
      <c r="H1372">
        <v>11.49</v>
      </c>
      <c r="I1372" t="s">
        <v>48</v>
      </c>
      <c r="J1372" t="s">
        <v>48</v>
      </c>
      <c r="K1372">
        <v>1.42657342657343</v>
      </c>
      <c r="L1372" s="2" t="s">
        <v>3556</v>
      </c>
      <c r="M1372" s="2" t="s">
        <v>3048</v>
      </c>
      <c r="N1372" s="108"/>
      <c r="O1372" s="2">
        <v>58000</v>
      </c>
      <c r="P1372" s="26">
        <v>829.64404684697001</v>
      </c>
      <c r="Q1372" s="90" t="s">
        <v>15866</v>
      </c>
      <c r="R1372" s="90" t="s">
        <v>15866</v>
      </c>
      <c r="S1372" s="109" t="str">
        <f t="shared" si="21"/>
        <v>Same</v>
      </c>
      <c r="T1372" s="109"/>
      <c r="U1372" s="90" t="s">
        <v>60</v>
      </c>
      <c r="V1372" s="26" t="s">
        <v>51</v>
      </c>
      <c r="W1372" s="108" t="s">
        <v>61</v>
      </c>
      <c r="X1372" s="90" t="s">
        <v>61</v>
      </c>
      <c r="Y1372" s="105"/>
      <c r="Z1372" s="105" t="s">
        <v>15413</v>
      </c>
      <c r="AA1372" s="105" t="s">
        <v>15413</v>
      </c>
      <c r="AB1372" s="90" t="s">
        <v>48</v>
      </c>
      <c r="AC1372" s="26" t="s">
        <v>48</v>
      </c>
      <c r="AD1372" s="26"/>
      <c r="AE1372" s="26"/>
      <c r="AF1372" s="26"/>
      <c r="AG1372" s="26"/>
      <c r="AH1372" s="26"/>
      <c r="AI1372" s="26"/>
      <c r="AJ1372" s="26"/>
      <c r="AK1372" s="26"/>
      <c r="AL1372" s="26"/>
      <c r="AM1372" s="26"/>
      <c r="AN1372">
        <v>1</v>
      </c>
      <c r="AO1372" s="108"/>
      <c r="AP1372" s="108"/>
      <c r="AQ1372" s="108"/>
      <c r="AR1372" s="2" t="s">
        <v>53</v>
      </c>
      <c r="AS1372">
        <v>1.42657342657343</v>
      </c>
      <c r="AT1372">
        <v>0.57999999999999996</v>
      </c>
      <c r="AU1372">
        <v>1.57</v>
      </c>
      <c r="AV1372" t="s">
        <v>1296</v>
      </c>
      <c r="AW1372" s="2">
        <v>0.33217470973116697</v>
      </c>
      <c r="AX1372" s="2">
        <v>204000000</v>
      </c>
      <c r="AY1372" s="2" t="s">
        <v>3525</v>
      </c>
      <c r="AZ1372" s="108"/>
      <c r="BB1372" s="2" t="s">
        <v>3557</v>
      </c>
      <c r="BC1372" s="2" t="s">
        <v>3059</v>
      </c>
      <c r="BD1372" s="108"/>
    </row>
    <row r="1373" spans="1:56" x14ac:dyDescent="0.25">
      <c r="A1373">
        <v>485</v>
      </c>
      <c r="B1373" s="13" t="s">
        <v>3740</v>
      </c>
      <c r="C1373">
        <v>0.4</v>
      </c>
      <c r="D1373">
        <v>10.71</v>
      </c>
      <c r="E1373" s="2">
        <v>698.54870000000005</v>
      </c>
      <c r="F1373" s="108" t="s">
        <v>46</v>
      </c>
      <c r="G1373" t="s">
        <v>3666</v>
      </c>
      <c r="H1373">
        <v>11.18</v>
      </c>
      <c r="I1373" t="s">
        <v>48</v>
      </c>
      <c r="J1373" t="s">
        <v>48</v>
      </c>
      <c r="K1373">
        <v>1.5328467153284699</v>
      </c>
      <c r="L1373" s="2" t="s">
        <v>2157</v>
      </c>
      <c r="M1373" s="108"/>
      <c r="O1373" s="2">
        <v>40000</v>
      </c>
      <c r="P1373" s="26">
        <v>698.54882364312004</v>
      </c>
      <c r="Q1373" s="90" t="s">
        <v>15871</v>
      </c>
      <c r="R1373" s="90" t="s">
        <v>15871</v>
      </c>
      <c r="S1373" s="109" t="str">
        <f t="shared" si="21"/>
        <v>Same</v>
      </c>
      <c r="T1373" s="109"/>
      <c r="U1373" s="90" t="s">
        <v>60</v>
      </c>
      <c r="V1373" s="26" t="s">
        <v>51</v>
      </c>
      <c r="W1373" s="108" t="s">
        <v>61</v>
      </c>
      <c r="X1373" s="90" t="s">
        <v>61</v>
      </c>
      <c r="Y1373" s="105"/>
      <c r="Z1373" s="105" t="s">
        <v>15420</v>
      </c>
      <c r="AA1373" s="105" t="s">
        <v>15421</v>
      </c>
      <c r="AB1373" s="90" t="s">
        <v>48</v>
      </c>
      <c r="AC1373" s="26" t="s">
        <v>48</v>
      </c>
      <c r="AD1373" s="26"/>
      <c r="AE1373" s="26"/>
      <c r="AF1373" s="26"/>
      <c r="AG1373" s="26"/>
      <c r="AH1373" s="26"/>
      <c r="AI1373" s="26"/>
      <c r="AJ1373" s="26"/>
      <c r="AK1373" s="26"/>
      <c r="AL1373" s="26"/>
      <c r="AM1373" s="26"/>
      <c r="AN1373">
        <v>1</v>
      </c>
      <c r="AO1373" s="108"/>
      <c r="AP1373" s="108"/>
      <c r="AQ1373" s="108"/>
      <c r="AR1373" s="2" t="s">
        <v>53</v>
      </c>
      <c r="AS1373">
        <v>1.5328467153284699</v>
      </c>
      <c r="AT1373">
        <v>0.57999999999999996</v>
      </c>
      <c r="AU1373">
        <v>1.57</v>
      </c>
      <c r="AV1373" t="s">
        <v>1296</v>
      </c>
      <c r="AW1373" s="2">
        <v>0.46141461292287</v>
      </c>
      <c r="AX1373" s="2">
        <v>147000000</v>
      </c>
      <c r="AY1373" s="2" t="s">
        <v>2165</v>
      </c>
      <c r="AZ1373" s="108"/>
      <c r="BB1373" s="2" t="s">
        <v>2167</v>
      </c>
      <c r="BC1373" s="108"/>
    </row>
    <row r="1374" spans="1:56" x14ac:dyDescent="0.25">
      <c r="A1374">
        <v>490</v>
      </c>
      <c r="B1374" s="13" t="s">
        <v>3740</v>
      </c>
      <c r="C1374">
        <v>0.35</v>
      </c>
      <c r="D1374">
        <v>8.5500000000000007</v>
      </c>
      <c r="E1374" s="108">
        <v>1114.3635999999999</v>
      </c>
      <c r="F1374" s="108" t="s">
        <v>46</v>
      </c>
      <c r="G1374" t="s">
        <v>3581</v>
      </c>
      <c r="H1374">
        <v>8.3699999999999992</v>
      </c>
      <c r="I1374" t="s">
        <v>48</v>
      </c>
      <c r="J1374" t="s">
        <v>48</v>
      </c>
      <c r="K1374">
        <v>1.2795031055900601</v>
      </c>
      <c r="M1374" s="108"/>
      <c r="O1374" s="2">
        <v>31000</v>
      </c>
      <c r="P1374" s="26">
        <v>1114.3637972423601</v>
      </c>
      <c r="Q1374" s="90" t="s">
        <v>16196</v>
      </c>
      <c r="R1374" s="90" t="s">
        <v>16196</v>
      </c>
      <c r="S1374" s="109" t="str">
        <f t="shared" si="21"/>
        <v>Same</v>
      </c>
      <c r="T1374" s="109"/>
      <c r="U1374" s="90" t="s">
        <v>60</v>
      </c>
      <c r="V1374" s="26" t="s">
        <v>51</v>
      </c>
      <c r="W1374" s="108" t="s">
        <v>61</v>
      </c>
      <c r="X1374" s="90" t="s">
        <v>15954</v>
      </c>
      <c r="Y1374" s="105"/>
      <c r="Z1374" s="105" t="s">
        <v>15350</v>
      </c>
      <c r="AA1374" s="105" t="s">
        <v>15351</v>
      </c>
      <c r="AB1374" s="90" t="s">
        <v>48</v>
      </c>
      <c r="AC1374" s="26" t="s">
        <v>48</v>
      </c>
      <c r="AD1374" s="26"/>
      <c r="AE1374" s="26"/>
      <c r="AF1374" s="26"/>
      <c r="AG1374" s="26"/>
      <c r="AH1374" s="26"/>
      <c r="AI1374" s="26"/>
      <c r="AJ1374" s="26"/>
      <c r="AK1374" s="26"/>
      <c r="AL1374" s="26"/>
      <c r="AM1374" s="26"/>
      <c r="AN1374">
        <v>1</v>
      </c>
      <c r="AO1374" s="108"/>
      <c r="AP1374" s="108"/>
      <c r="AQ1374" s="108"/>
      <c r="AR1374" s="2" t="s">
        <v>53</v>
      </c>
      <c r="AS1374">
        <v>1.2795031055900601</v>
      </c>
      <c r="AT1374">
        <v>0.57999999999999996</v>
      </c>
      <c r="AU1374">
        <v>1.57</v>
      </c>
      <c r="AV1374" t="s">
        <v>1296</v>
      </c>
      <c r="AW1374" s="2">
        <v>0.190262647573612</v>
      </c>
      <c r="AX1374" s="2">
        <v>103000000</v>
      </c>
      <c r="AY1374" s="108"/>
      <c r="AZ1374" s="108"/>
    </row>
    <row r="1375" spans="1:56" x14ac:dyDescent="0.25">
      <c r="A1375">
        <v>496</v>
      </c>
      <c r="B1375" s="13" t="s">
        <v>3969</v>
      </c>
      <c r="C1375">
        <v>0.41</v>
      </c>
      <c r="D1375">
        <v>12.47</v>
      </c>
      <c r="E1375" s="2">
        <v>393.28739999999999</v>
      </c>
      <c r="F1375" s="108" t="s">
        <v>46</v>
      </c>
      <c r="G1375" t="s">
        <v>3758</v>
      </c>
      <c r="H1375">
        <v>6.18</v>
      </c>
      <c r="I1375" t="s">
        <v>48</v>
      </c>
      <c r="J1375" t="s">
        <v>48</v>
      </c>
      <c r="K1375" t="s">
        <v>48</v>
      </c>
      <c r="L1375" s="108"/>
      <c r="N1375" s="108"/>
      <c r="O1375" s="2">
        <v>1900000</v>
      </c>
      <c r="P1375">
        <v>393.28987141802162</v>
      </c>
      <c r="Q1375" s="108" t="s">
        <v>160</v>
      </c>
      <c r="R1375" s="108" t="s">
        <v>160</v>
      </c>
      <c r="S1375" s="109" t="str">
        <f t="shared" si="21"/>
        <v>Same</v>
      </c>
      <c r="T1375" s="109"/>
      <c r="U1375" s="108" t="s">
        <v>160</v>
      </c>
      <c r="V1375" s="12" t="s">
        <v>51</v>
      </c>
      <c r="W1375" s="3" t="s">
        <v>161</v>
      </c>
      <c r="X1375" s="12" t="s">
        <v>161</v>
      </c>
      <c r="Y1375" s="105"/>
      <c r="Z1375" s="105" t="s">
        <v>48</v>
      </c>
      <c r="AA1375" s="105"/>
      <c r="AB1375" s="105" t="s">
        <v>48</v>
      </c>
      <c r="AC1375" s="3" t="s">
        <v>48</v>
      </c>
      <c r="AD1375" s="11"/>
      <c r="AE1375" s="11"/>
      <c r="AF1375" s="3"/>
      <c r="AG1375" s="3"/>
      <c r="AH1375" s="3"/>
      <c r="AI1375" s="3"/>
      <c r="AJ1375" s="3"/>
      <c r="AK1375" s="3"/>
      <c r="AL1375" s="3"/>
      <c r="AM1375" s="3"/>
      <c r="AN1375">
        <v>1</v>
      </c>
      <c r="AO1375" s="108"/>
      <c r="AP1375" s="108"/>
      <c r="AQ1375" s="108"/>
      <c r="AR1375" s="2" t="s">
        <v>53</v>
      </c>
      <c r="AS1375" t="s">
        <v>3755</v>
      </c>
      <c r="AT1375">
        <v>5.45</v>
      </c>
      <c r="AU1375" t="s">
        <v>3755</v>
      </c>
      <c r="AV1375" t="s">
        <v>1296</v>
      </c>
      <c r="AW1375" t="s">
        <v>3755</v>
      </c>
      <c r="AX1375" s="2">
        <v>11200000000</v>
      </c>
      <c r="AY1375" s="108"/>
      <c r="AZ1375" s="108"/>
      <c r="BB1375" s="108"/>
      <c r="BD1375" s="2" t="s">
        <v>3759</v>
      </c>
    </row>
    <row r="1376" spans="1:56" x14ac:dyDescent="0.25">
      <c r="A1376">
        <v>513</v>
      </c>
      <c r="B1376" s="13" t="s">
        <v>3970</v>
      </c>
      <c r="C1376">
        <v>0.27</v>
      </c>
      <c r="D1376">
        <v>3.53</v>
      </c>
      <c r="E1376" s="108">
        <v>908.77149999999995</v>
      </c>
      <c r="F1376" s="108" t="s">
        <v>46</v>
      </c>
      <c r="G1376" t="s">
        <v>3954</v>
      </c>
      <c r="H1376">
        <v>23.33</v>
      </c>
      <c r="I1376" t="s">
        <v>48</v>
      </c>
      <c r="J1376" t="s">
        <v>48</v>
      </c>
      <c r="K1376">
        <v>9.4242424242424239</v>
      </c>
      <c r="M1376" s="108"/>
      <c r="O1376" s="2">
        <v>96000</v>
      </c>
      <c r="P1376">
        <v>908.78132927254399</v>
      </c>
      <c r="Q1376" s="108" t="s">
        <v>160</v>
      </c>
      <c r="R1376" s="108" t="s">
        <v>160</v>
      </c>
      <c r="S1376" s="109" t="str">
        <f t="shared" si="21"/>
        <v>Same</v>
      </c>
      <c r="T1376" s="109"/>
      <c r="U1376" s="108" t="s">
        <v>160</v>
      </c>
      <c r="V1376" s="11" t="s">
        <v>51</v>
      </c>
      <c r="W1376" s="3" t="s">
        <v>161</v>
      </c>
      <c r="X1376" s="11" t="s">
        <v>161</v>
      </c>
      <c r="Y1376" s="105"/>
      <c r="Z1376" s="105" t="s">
        <v>48</v>
      </c>
      <c r="AA1376" s="105"/>
      <c r="AB1376" s="105" t="s">
        <v>48</v>
      </c>
      <c r="AC1376" s="3" t="s">
        <v>48</v>
      </c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>
        <v>1</v>
      </c>
      <c r="AO1376" s="108"/>
      <c r="AP1376" s="108"/>
      <c r="AQ1376" s="108"/>
      <c r="AR1376" s="2" t="s">
        <v>53</v>
      </c>
      <c r="AS1376">
        <v>9.4242424242424239</v>
      </c>
      <c r="AT1376">
        <v>5.45</v>
      </c>
      <c r="AU1376" t="s">
        <v>3755</v>
      </c>
      <c r="AV1376" t="s">
        <v>1296</v>
      </c>
      <c r="AW1376" s="2">
        <v>0.44218046331908928</v>
      </c>
      <c r="AX1376" s="2">
        <v>5.9464626014060693</v>
      </c>
      <c r="AY1376" s="108"/>
      <c r="AZ1376" s="108"/>
      <c r="BC1376" s="108"/>
    </row>
    <row r="1377" spans="1:56" x14ac:dyDescent="0.25">
      <c r="A1377">
        <v>515</v>
      </c>
      <c r="B1377" s="13" t="s">
        <v>3970</v>
      </c>
      <c r="C1377">
        <v>0.39</v>
      </c>
      <c r="D1377">
        <v>8.1199999999999992</v>
      </c>
      <c r="E1377" s="108">
        <v>946.49149999999997</v>
      </c>
      <c r="F1377" t="s">
        <v>46</v>
      </c>
      <c r="G1377" t="s">
        <v>3955</v>
      </c>
      <c r="H1377">
        <v>11.48</v>
      </c>
      <c r="I1377" t="s">
        <v>48</v>
      </c>
      <c r="J1377" t="s">
        <v>48</v>
      </c>
      <c r="K1377" t="s">
        <v>48</v>
      </c>
      <c r="L1377" s="108"/>
      <c r="M1377" s="108"/>
      <c r="N1377" s="108"/>
      <c r="O1377" s="2">
        <v>62000</v>
      </c>
      <c r="P1377">
        <v>946.501737252064</v>
      </c>
      <c r="Q1377" s="108" t="s">
        <v>160</v>
      </c>
      <c r="R1377" s="108" t="s">
        <v>160</v>
      </c>
      <c r="S1377" s="109" t="str">
        <f t="shared" si="21"/>
        <v>Same</v>
      </c>
      <c r="T1377" s="109"/>
      <c r="U1377" s="108" t="s">
        <v>160</v>
      </c>
      <c r="V1377" s="11" t="s">
        <v>51</v>
      </c>
      <c r="W1377" s="3" t="s">
        <v>161</v>
      </c>
      <c r="X1377" s="11" t="s">
        <v>161</v>
      </c>
      <c r="Y1377" s="105"/>
      <c r="Z1377" s="105" t="s">
        <v>48</v>
      </c>
      <c r="AA1377" s="105"/>
      <c r="AB1377" s="105" t="s">
        <v>48</v>
      </c>
      <c r="AC1377" s="3" t="s">
        <v>48</v>
      </c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>
        <v>1</v>
      </c>
      <c r="AR1377" s="2" t="s">
        <v>53</v>
      </c>
      <c r="AS1377" t="s">
        <v>3755</v>
      </c>
      <c r="AT1377">
        <v>5.45</v>
      </c>
      <c r="AU1377" t="s">
        <v>3755</v>
      </c>
      <c r="AV1377" t="s">
        <v>1296</v>
      </c>
      <c r="AW1377" t="s">
        <v>3755</v>
      </c>
      <c r="AX1377" s="2">
        <v>5.0906094713243908</v>
      </c>
      <c r="AY1377" s="108"/>
      <c r="BD1377" s="108"/>
    </row>
    <row r="1378" spans="1:56" x14ac:dyDescent="0.25">
      <c r="A1378">
        <v>541</v>
      </c>
      <c r="B1378" s="13" t="s">
        <v>8939</v>
      </c>
      <c r="C1378">
        <v>0.37</v>
      </c>
      <c r="D1378">
        <v>8.6999999999999993</v>
      </c>
      <c r="E1378" s="2">
        <v>602.40769999999998</v>
      </c>
      <c r="F1378" t="s">
        <v>46</v>
      </c>
      <c r="G1378" t="s">
        <v>12395</v>
      </c>
      <c r="H1378">
        <v>1.03</v>
      </c>
      <c r="I1378" t="s">
        <v>48</v>
      </c>
      <c r="J1378" s="108" t="s">
        <v>48</v>
      </c>
      <c r="K1378" t="s">
        <v>48</v>
      </c>
      <c r="L1378" s="2" t="s">
        <v>12567</v>
      </c>
      <c r="M1378" s="108"/>
      <c r="N1378" s="2" t="s">
        <v>12568</v>
      </c>
      <c r="O1378" s="2">
        <v>160000</v>
      </c>
      <c r="P1378">
        <v>602.41070721923836</v>
      </c>
      <c r="Q1378" s="108" t="s">
        <v>12569</v>
      </c>
      <c r="R1378" s="108" t="s">
        <v>12569</v>
      </c>
      <c r="S1378" s="109" t="str">
        <f t="shared" si="21"/>
        <v>Same</v>
      </c>
      <c r="T1378" s="109"/>
      <c r="U1378" s="108" t="s">
        <v>60</v>
      </c>
      <c r="V1378" s="3" t="s">
        <v>51</v>
      </c>
      <c r="W1378" s="108" t="s">
        <v>61</v>
      </c>
      <c r="X1378" s="3" t="s">
        <v>61</v>
      </c>
      <c r="Y1378" s="105"/>
      <c r="Z1378" s="105" t="s">
        <v>15492</v>
      </c>
      <c r="AA1378" s="105" t="s">
        <v>15493</v>
      </c>
      <c r="AB1378" s="105" t="s">
        <v>48</v>
      </c>
      <c r="AC1378" s="3" t="s">
        <v>48</v>
      </c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>
        <v>1</v>
      </c>
      <c r="AR1378" t="s">
        <v>48</v>
      </c>
      <c r="AS1378" t="s">
        <v>48</v>
      </c>
      <c r="AT1378" t="s">
        <v>48</v>
      </c>
      <c r="AU1378" t="s">
        <v>48</v>
      </c>
      <c r="AV1378" t="s">
        <v>48</v>
      </c>
      <c r="AW1378" t="s">
        <v>48</v>
      </c>
      <c r="AX1378" s="2">
        <v>42.385319156636733</v>
      </c>
      <c r="AY1378" s="2" t="s">
        <v>1965</v>
      </c>
      <c r="AZ1378" s="108"/>
      <c r="BD1378" s="2" t="s">
        <v>12570</v>
      </c>
    </row>
    <row r="1379" spans="1:56" x14ac:dyDescent="0.25">
      <c r="A1379">
        <v>543</v>
      </c>
      <c r="B1379" s="13" t="s">
        <v>8939</v>
      </c>
      <c r="C1379">
        <v>0.28000000000000003</v>
      </c>
      <c r="D1379">
        <v>6.96</v>
      </c>
      <c r="E1379" s="2">
        <v>660.3895</v>
      </c>
      <c r="F1379" t="s">
        <v>46</v>
      </c>
      <c r="G1379" t="s">
        <v>12577</v>
      </c>
      <c r="H1379">
        <v>1.02</v>
      </c>
      <c r="I1379" t="s">
        <v>48</v>
      </c>
      <c r="J1379" t="s">
        <v>48</v>
      </c>
      <c r="K1379" t="s">
        <v>48</v>
      </c>
      <c r="L1379" s="108"/>
      <c r="M1379" s="2" t="s">
        <v>12578</v>
      </c>
      <c r="N1379" s="2" t="s">
        <v>12579</v>
      </c>
      <c r="O1379" s="2">
        <v>150000</v>
      </c>
      <c r="P1379">
        <v>660.39279666438404</v>
      </c>
      <c r="Q1379" s="108" t="s">
        <v>12580</v>
      </c>
      <c r="R1379" s="108" t="s">
        <v>12580</v>
      </c>
      <c r="S1379" s="109" t="str">
        <f t="shared" si="21"/>
        <v>Same</v>
      </c>
      <c r="T1379" s="109"/>
      <c r="U1379" s="108" t="s">
        <v>60</v>
      </c>
      <c r="V1379" s="3" t="s">
        <v>51</v>
      </c>
      <c r="W1379" s="108" t="s">
        <v>61</v>
      </c>
      <c r="X1379" s="3" t="s">
        <v>61</v>
      </c>
      <c r="Y1379" s="105"/>
      <c r="Z1379" s="105" t="s">
        <v>15495</v>
      </c>
      <c r="AA1379" s="105" t="s">
        <v>15496</v>
      </c>
      <c r="AB1379" s="105" t="s">
        <v>48</v>
      </c>
      <c r="AC1379" s="3" t="s">
        <v>48</v>
      </c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>
        <v>1</v>
      </c>
      <c r="AR1379" t="s">
        <v>48</v>
      </c>
      <c r="AS1379" t="s">
        <v>48</v>
      </c>
      <c r="AT1379" t="s">
        <v>48</v>
      </c>
      <c r="AU1379" t="s">
        <v>48</v>
      </c>
      <c r="AV1379" t="s">
        <v>48</v>
      </c>
      <c r="AW1379" t="s">
        <v>48</v>
      </c>
      <c r="AX1379" s="2">
        <v>897000000</v>
      </c>
      <c r="AY1379" s="2" t="s">
        <v>12581</v>
      </c>
      <c r="BB1379" s="108"/>
      <c r="BD1379" s="2" t="s">
        <v>12582</v>
      </c>
    </row>
    <row r="1380" spans="1:56" x14ac:dyDescent="0.25">
      <c r="A1380">
        <v>588</v>
      </c>
      <c r="B1380" s="13" t="s">
        <v>4538</v>
      </c>
      <c r="C1380">
        <v>0.5</v>
      </c>
      <c r="D1380">
        <v>18.579999999999998</v>
      </c>
      <c r="E1380" s="2">
        <v>812.61400000000003</v>
      </c>
      <c r="F1380" s="108" t="s">
        <v>46</v>
      </c>
      <c r="G1380" t="s">
        <v>4106</v>
      </c>
      <c r="H1380">
        <v>11.31</v>
      </c>
      <c r="I1380" t="s">
        <v>48</v>
      </c>
      <c r="J1380" t="s">
        <v>48</v>
      </c>
      <c r="K1380">
        <v>4.1423948220064704</v>
      </c>
      <c r="L1380" s="2" t="s">
        <v>4107</v>
      </c>
      <c r="M1380" s="2" t="s">
        <v>4108</v>
      </c>
      <c r="N1380" s="2" t="s">
        <v>4109</v>
      </c>
      <c r="O1380" s="2">
        <v>320000</v>
      </c>
      <c r="P1380">
        <v>812.61907965011403</v>
      </c>
      <c r="Q1380" s="108" t="s">
        <v>15973</v>
      </c>
      <c r="R1380" s="108" t="s">
        <v>15973</v>
      </c>
      <c r="S1380" s="109" t="str">
        <f t="shared" si="21"/>
        <v>Same</v>
      </c>
      <c r="T1380" s="109"/>
      <c r="U1380" s="108" t="s">
        <v>60</v>
      </c>
      <c r="V1380" s="3" t="s">
        <v>51</v>
      </c>
      <c r="W1380" s="108" t="s">
        <v>61</v>
      </c>
      <c r="X1380" s="108" t="s">
        <v>61</v>
      </c>
      <c r="Y1380" s="105"/>
      <c r="Z1380" s="105" t="s">
        <v>15546</v>
      </c>
      <c r="AA1380" s="105" t="s">
        <v>15546</v>
      </c>
      <c r="AB1380" s="105" t="s">
        <v>48</v>
      </c>
      <c r="AC1380" s="3" t="s">
        <v>48</v>
      </c>
      <c r="AD1380" s="12"/>
      <c r="AE1380" s="12"/>
      <c r="AF1380" s="3"/>
      <c r="AG1380" s="3"/>
      <c r="AH1380" s="3"/>
      <c r="AI1380" s="3"/>
      <c r="AJ1380" s="3"/>
      <c r="AK1380" s="3"/>
      <c r="AL1380" s="3"/>
      <c r="AM1380" s="3"/>
      <c r="AN1380">
        <v>1</v>
      </c>
      <c r="AO1380" s="108"/>
      <c r="AP1380" s="108"/>
      <c r="AQ1380" s="108"/>
      <c r="AR1380" s="2" t="s">
        <v>53</v>
      </c>
      <c r="AS1380">
        <v>4.1423948220064704</v>
      </c>
      <c r="AT1380">
        <v>2</v>
      </c>
      <c r="AU1380">
        <v>5.0599999999999996</v>
      </c>
      <c r="AV1380" t="s">
        <v>1296</v>
      </c>
      <c r="AW1380" s="2">
        <v>0.45169322868963602</v>
      </c>
      <c r="AX1380" s="2">
        <v>166.88394173612201</v>
      </c>
      <c r="AY1380" s="2" t="s">
        <v>1010</v>
      </c>
      <c r="AZ1380" s="108"/>
      <c r="BB1380" s="2" t="s">
        <v>4110</v>
      </c>
      <c r="BC1380" s="2" t="s">
        <v>4111</v>
      </c>
      <c r="BD1380" s="2" t="s">
        <v>4112</v>
      </c>
    </row>
    <row r="1381" spans="1:56" x14ac:dyDescent="0.25">
      <c r="A1381">
        <v>592</v>
      </c>
      <c r="B1381" s="13" t="s">
        <v>4538</v>
      </c>
      <c r="C1381">
        <v>0.62</v>
      </c>
      <c r="D1381">
        <v>25.36</v>
      </c>
      <c r="E1381" s="2">
        <v>774.59450000000004</v>
      </c>
      <c r="F1381" s="108" t="s">
        <v>46</v>
      </c>
      <c r="G1381" t="s">
        <v>4142</v>
      </c>
      <c r="H1381">
        <v>11.06</v>
      </c>
      <c r="I1381" t="s">
        <v>48</v>
      </c>
      <c r="J1381" t="s">
        <v>48</v>
      </c>
      <c r="K1381">
        <v>3.7373737373737401</v>
      </c>
      <c r="L1381" s="2" t="s">
        <v>508</v>
      </c>
      <c r="M1381" s="2" t="s">
        <v>509</v>
      </c>
      <c r="N1381" s="108"/>
      <c r="O1381" s="2">
        <v>280000</v>
      </c>
      <c r="P1381">
        <v>774.59934199021995</v>
      </c>
      <c r="Q1381" s="108" t="s">
        <v>510</v>
      </c>
      <c r="R1381" s="108" t="s">
        <v>510</v>
      </c>
      <c r="S1381" s="109" t="str">
        <f t="shared" si="21"/>
        <v>Same</v>
      </c>
      <c r="T1381" s="109"/>
      <c r="U1381" s="108" t="s">
        <v>60</v>
      </c>
      <c r="V1381" s="3" t="s">
        <v>51</v>
      </c>
      <c r="W1381" s="108" t="s">
        <v>61</v>
      </c>
      <c r="X1381" s="108" t="s">
        <v>61</v>
      </c>
      <c r="Y1381" s="105"/>
      <c r="Z1381" s="105" t="s">
        <v>14558</v>
      </c>
      <c r="AA1381" s="105" t="s">
        <v>14559</v>
      </c>
      <c r="AB1381" s="105" t="s">
        <v>48</v>
      </c>
      <c r="AC1381" s="3" t="s">
        <v>48</v>
      </c>
      <c r="AD1381" s="12"/>
      <c r="AE1381" s="12"/>
      <c r="AF1381" s="3"/>
      <c r="AG1381" s="3"/>
      <c r="AH1381" s="3"/>
      <c r="AI1381" s="3"/>
      <c r="AJ1381" s="3"/>
      <c r="AK1381" s="3"/>
      <c r="AL1381" s="3"/>
      <c r="AM1381" s="3"/>
      <c r="AN1381">
        <v>1</v>
      </c>
      <c r="AO1381" s="108"/>
      <c r="AP1381" s="108"/>
      <c r="AQ1381" s="108"/>
      <c r="AR1381" s="2" t="s">
        <v>53</v>
      </c>
      <c r="AS1381">
        <v>3.7373737373737401</v>
      </c>
      <c r="AT1381">
        <v>2</v>
      </c>
      <c r="AU1381">
        <v>5.0599999999999996</v>
      </c>
      <c r="AV1381" t="s">
        <v>1296</v>
      </c>
      <c r="AW1381" s="2">
        <v>0.286389077909736</v>
      </c>
      <c r="AX1381" s="2">
        <v>1110000000</v>
      </c>
      <c r="AY1381" s="2" t="s">
        <v>104</v>
      </c>
      <c r="AZ1381" s="108"/>
      <c r="BB1381" s="2" t="s">
        <v>511</v>
      </c>
      <c r="BC1381" s="2" t="s">
        <v>512</v>
      </c>
    </row>
    <row r="1382" spans="1:56" x14ac:dyDescent="0.25">
      <c r="A1382">
        <v>601</v>
      </c>
      <c r="B1382" s="13" t="s">
        <v>4538</v>
      </c>
      <c r="C1382">
        <v>0.53</v>
      </c>
      <c r="D1382">
        <v>18.07</v>
      </c>
      <c r="E1382" s="2">
        <v>622.34680000000003</v>
      </c>
      <c r="F1382" s="108" t="s">
        <v>46</v>
      </c>
      <c r="G1382" t="s">
        <v>4240</v>
      </c>
      <c r="H1382">
        <v>4.08</v>
      </c>
      <c r="I1382" t="s">
        <v>48</v>
      </c>
      <c r="J1382" t="s">
        <v>48</v>
      </c>
      <c r="K1382">
        <v>3.6045197740113002</v>
      </c>
      <c r="L1382" s="108"/>
      <c r="N1382" s="2" t="s">
        <v>4241</v>
      </c>
      <c r="O1382" s="2">
        <v>160000</v>
      </c>
      <c r="P1382" s="4">
        <v>622.35069028984697</v>
      </c>
      <c r="Q1382" s="108" t="s">
        <v>4242</v>
      </c>
      <c r="R1382" s="108" t="s">
        <v>4242</v>
      </c>
      <c r="S1382" s="109" t="str">
        <f t="shared" si="21"/>
        <v>Same</v>
      </c>
      <c r="T1382" s="109"/>
      <c r="U1382" s="108" t="s">
        <v>60</v>
      </c>
      <c r="V1382" s="3" t="s">
        <v>51</v>
      </c>
      <c r="W1382" s="108" t="s">
        <v>61</v>
      </c>
      <c r="X1382" s="108" t="s">
        <v>61</v>
      </c>
      <c r="Y1382" s="105"/>
      <c r="Z1382" s="105" t="s">
        <v>15560</v>
      </c>
      <c r="AA1382" s="105" t="s">
        <v>15560</v>
      </c>
      <c r="AB1382" s="105" t="s">
        <v>48</v>
      </c>
      <c r="AC1382" s="3" t="s">
        <v>48</v>
      </c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>
        <v>1</v>
      </c>
      <c r="AO1382" s="108"/>
      <c r="AP1382" s="108"/>
      <c r="AQ1382" s="108"/>
      <c r="AR1382" s="2" t="s">
        <v>53</v>
      </c>
      <c r="AS1382">
        <v>3.6045197740113002</v>
      </c>
      <c r="AT1382">
        <v>2</v>
      </c>
      <c r="AU1382">
        <v>5.0599999999999996</v>
      </c>
      <c r="AV1382" t="s">
        <v>1296</v>
      </c>
      <c r="AW1382" s="2">
        <v>0.22947458469828799</v>
      </c>
      <c r="AX1382" s="2">
        <v>638000000</v>
      </c>
      <c r="AY1382" s="2" t="s">
        <v>1965</v>
      </c>
      <c r="AZ1382" s="108"/>
      <c r="BB1382" s="108"/>
      <c r="BD1382" s="108"/>
    </row>
    <row r="1383" spans="1:56" x14ac:dyDescent="0.25">
      <c r="A1383">
        <v>603</v>
      </c>
      <c r="B1383" s="13" t="s">
        <v>4538</v>
      </c>
      <c r="C1383">
        <v>0.53</v>
      </c>
      <c r="D1383">
        <v>16.22</v>
      </c>
      <c r="E1383" s="2">
        <v>753.49659999999994</v>
      </c>
      <c r="F1383" s="108" t="s">
        <v>46</v>
      </c>
      <c r="G1383" t="s">
        <v>4259</v>
      </c>
      <c r="H1383">
        <v>3.58</v>
      </c>
      <c r="I1383" t="s">
        <v>48</v>
      </c>
      <c r="J1383" t="s">
        <v>48</v>
      </c>
      <c r="K1383">
        <v>3.7962962962962998</v>
      </c>
      <c r="L1383" s="2" t="s">
        <v>4260</v>
      </c>
      <c r="O1383" s="2">
        <v>160000</v>
      </c>
      <c r="P1383">
        <v>753.50131010724704</v>
      </c>
      <c r="Q1383" s="108" t="s">
        <v>4261</v>
      </c>
      <c r="R1383" s="108" t="s">
        <v>4261</v>
      </c>
      <c r="S1383" s="109" t="str">
        <f t="shared" si="21"/>
        <v>Same</v>
      </c>
      <c r="T1383" s="109"/>
      <c r="U1383" s="108" t="s">
        <v>4262</v>
      </c>
      <c r="V1383" s="3" t="s">
        <v>51</v>
      </c>
      <c r="W1383" s="108" t="s">
        <v>52</v>
      </c>
      <c r="X1383" s="108" t="s">
        <v>52</v>
      </c>
      <c r="Y1383" s="105"/>
      <c r="Z1383" s="105" t="s">
        <v>15562</v>
      </c>
      <c r="AA1383" s="105" t="s">
        <v>15563</v>
      </c>
      <c r="AB1383" s="105" t="s">
        <v>48</v>
      </c>
      <c r="AC1383" s="3" t="s">
        <v>48</v>
      </c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>
        <v>1</v>
      </c>
      <c r="AO1383" s="108"/>
      <c r="AP1383" s="108"/>
      <c r="AQ1383" s="108"/>
      <c r="AR1383" s="2" t="s">
        <v>53</v>
      </c>
      <c r="AS1383">
        <v>3.7962962962962998</v>
      </c>
      <c r="AT1383">
        <v>2</v>
      </c>
      <c r="AU1383">
        <v>5.0599999999999996</v>
      </c>
      <c r="AV1383" t="s">
        <v>1296</v>
      </c>
      <c r="AW1383" s="2">
        <v>0.311166960954811</v>
      </c>
      <c r="AX1383" s="2">
        <v>615000000</v>
      </c>
      <c r="AY1383" s="2" t="s">
        <v>1297</v>
      </c>
      <c r="AZ1383" s="108"/>
      <c r="BB1383" s="2" t="s">
        <v>4263</v>
      </c>
      <c r="BD1383" s="2" t="s">
        <v>4264</v>
      </c>
    </row>
    <row r="1384" spans="1:56" x14ac:dyDescent="0.25">
      <c r="A1384">
        <v>604</v>
      </c>
      <c r="B1384" s="13" t="s">
        <v>4538</v>
      </c>
      <c r="C1384">
        <v>0.5</v>
      </c>
      <c r="D1384">
        <v>19.5</v>
      </c>
      <c r="E1384" s="2">
        <v>800.61149999999998</v>
      </c>
      <c r="F1384" s="108" t="s">
        <v>46</v>
      </c>
      <c r="G1384" t="s">
        <v>4265</v>
      </c>
      <c r="H1384">
        <v>11.41</v>
      </c>
      <c r="I1384" t="s">
        <v>48</v>
      </c>
      <c r="J1384" t="s">
        <v>48</v>
      </c>
      <c r="K1384">
        <v>3.3735632183908</v>
      </c>
      <c r="L1384" s="2" t="s">
        <v>4266</v>
      </c>
      <c r="M1384" s="2" t="s">
        <v>4267</v>
      </c>
      <c r="N1384" s="108"/>
      <c r="O1384" s="2">
        <v>150000</v>
      </c>
      <c r="P1384">
        <v>800.61650462248701</v>
      </c>
      <c r="Q1384" s="108" t="s">
        <v>4268</v>
      </c>
      <c r="R1384" s="108" t="s">
        <v>4268</v>
      </c>
      <c r="S1384" s="109" t="str">
        <f t="shared" si="21"/>
        <v>Same</v>
      </c>
      <c r="T1384" s="109"/>
      <c r="U1384" s="108" t="s">
        <v>60</v>
      </c>
      <c r="V1384" s="3" t="s">
        <v>51</v>
      </c>
      <c r="W1384" s="108" t="s">
        <v>61</v>
      </c>
      <c r="X1384" s="108" t="s">
        <v>61</v>
      </c>
      <c r="Y1384" s="105"/>
      <c r="Z1384" s="105" t="s">
        <v>15564</v>
      </c>
      <c r="AA1384" s="105" t="s">
        <v>15565</v>
      </c>
      <c r="AB1384" s="105" t="s">
        <v>48</v>
      </c>
      <c r="AC1384" s="108" t="s">
        <v>48</v>
      </c>
      <c r="AD1384" s="108"/>
      <c r="AE1384" s="108"/>
      <c r="AF1384" s="108"/>
      <c r="AG1384" s="108"/>
      <c r="AH1384" s="108"/>
      <c r="AI1384" s="108"/>
      <c r="AJ1384" s="108"/>
      <c r="AK1384" s="108"/>
      <c r="AL1384" s="108"/>
      <c r="AM1384" s="108"/>
      <c r="AN1384">
        <v>1</v>
      </c>
      <c r="AO1384" s="108"/>
      <c r="AP1384" s="108"/>
      <c r="AQ1384" s="108"/>
      <c r="AR1384" s="2" t="s">
        <v>53</v>
      </c>
      <c r="AS1384">
        <v>3.3735632183908</v>
      </c>
      <c r="AT1384">
        <v>2</v>
      </c>
      <c r="AU1384">
        <v>5.0599999999999996</v>
      </c>
      <c r="AV1384" t="s">
        <v>1296</v>
      </c>
      <c r="AW1384" s="2">
        <v>0.238551465109889</v>
      </c>
      <c r="AX1384" s="2">
        <v>587000000</v>
      </c>
      <c r="AY1384" s="2" t="s">
        <v>104</v>
      </c>
      <c r="AZ1384" s="108"/>
      <c r="BB1384" s="2" t="s">
        <v>4269</v>
      </c>
      <c r="BC1384" s="2" t="s">
        <v>4270</v>
      </c>
    </row>
    <row r="1385" spans="1:56" x14ac:dyDescent="0.25">
      <c r="A1385">
        <v>605</v>
      </c>
      <c r="B1385" s="13" t="s">
        <v>4538</v>
      </c>
      <c r="C1385">
        <v>0.51</v>
      </c>
      <c r="D1385">
        <v>18.71</v>
      </c>
      <c r="E1385" s="2">
        <v>770.60029999999995</v>
      </c>
      <c r="F1385" s="108" t="s">
        <v>46</v>
      </c>
      <c r="G1385" t="s">
        <v>4271</v>
      </c>
      <c r="H1385">
        <v>10.87</v>
      </c>
      <c r="I1385" t="s">
        <v>48</v>
      </c>
      <c r="J1385" t="s">
        <v>48</v>
      </c>
      <c r="K1385">
        <v>4.2068965517241397</v>
      </c>
      <c r="L1385" s="2" t="s">
        <v>4246</v>
      </c>
      <c r="M1385" s="2" t="s">
        <v>4272</v>
      </c>
      <c r="N1385" s="2" t="s">
        <v>4273</v>
      </c>
      <c r="O1385" s="2">
        <v>150000</v>
      </c>
      <c r="P1385">
        <v>770.60511702247504</v>
      </c>
      <c r="Q1385" s="108" t="s">
        <v>15976</v>
      </c>
      <c r="R1385" s="108" t="s">
        <v>15976</v>
      </c>
      <c r="S1385" s="109" t="str">
        <f t="shared" si="21"/>
        <v>Same</v>
      </c>
      <c r="T1385" s="109"/>
      <c r="U1385" s="108" t="s">
        <v>60</v>
      </c>
      <c r="V1385" s="3" t="s">
        <v>51</v>
      </c>
      <c r="W1385" s="108" t="s">
        <v>61</v>
      </c>
      <c r="X1385" s="108" t="s">
        <v>61</v>
      </c>
      <c r="Y1385" s="105"/>
      <c r="Z1385" s="105" t="s">
        <v>14894</v>
      </c>
      <c r="AA1385" s="105" t="s">
        <v>14895</v>
      </c>
      <c r="AB1385" s="105" t="s">
        <v>48</v>
      </c>
      <c r="AC1385" s="108" t="s">
        <v>48</v>
      </c>
      <c r="AD1385" s="108"/>
      <c r="AE1385" s="108"/>
      <c r="AF1385" s="108"/>
      <c r="AG1385" s="108"/>
      <c r="AH1385" s="108"/>
      <c r="AI1385" s="108"/>
      <c r="AJ1385" s="108"/>
      <c r="AK1385" s="108"/>
      <c r="AL1385" s="108"/>
      <c r="AM1385" s="108"/>
      <c r="AN1385">
        <v>1</v>
      </c>
      <c r="AO1385" s="108"/>
      <c r="AP1385" s="108"/>
      <c r="AQ1385" s="108"/>
      <c r="AR1385" s="2" t="s">
        <v>53</v>
      </c>
      <c r="AS1385">
        <v>4.2068965517241397</v>
      </c>
      <c r="AT1385">
        <v>2</v>
      </c>
      <c r="AU1385">
        <v>5.0599999999999996</v>
      </c>
      <c r="AV1385" t="s">
        <v>1296</v>
      </c>
      <c r="AW1385" s="2">
        <v>0.47704129723289002</v>
      </c>
      <c r="AX1385" s="2">
        <v>610000000</v>
      </c>
      <c r="AY1385" s="2" t="s">
        <v>271</v>
      </c>
      <c r="AZ1385" s="108"/>
      <c r="BB1385" s="2" t="s">
        <v>4274</v>
      </c>
      <c r="BD1385" s="2" t="s">
        <v>4275</v>
      </c>
    </row>
    <row r="1386" spans="1:56" x14ac:dyDescent="0.25">
      <c r="A1386">
        <v>606</v>
      </c>
      <c r="B1386" s="13" t="s">
        <v>4538</v>
      </c>
      <c r="C1386">
        <v>0.55000000000000004</v>
      </c>
      <c r="D1386">
        <v>18.89</v>
      </c>
      <c r="E1386" s="2">
        <v>768.58270000000005</v>
      </c>
      <c r="F1386" s="108" t="s">
        <v>46</v>
      </c>
      <c r="G1386" t="s">
        <v>4276</v>
      </c>
      <c r="H1386">
        <v>10.42</v>
      </c>
      <c r="I1386" t="s">
        <v>48</v>
      </c>
      <c r="J1386" t="s">
        <v>48</v>
      </c>
      <c r="K1386">
        <v>4.6541353383458599</v>
      </c>
      <c r="L1386" s="2" t="s">
        <v>4277</v>
      </c>
      <c r="M1386" s="2" t="s">
        <v>4278</v>
      </c>
      <c r="N1386" s="2" t="s">
        <v>4279</v>
      </c>
      <c r="O1386" s="2">
        <v>150000</v>
      </c>
      <c r="P1386">
        <v>768.587504410458</v>
      </c>
      <c r="Q1386" s="108" t="s">
        <v>4280</v>
      </c>
      <c r="R1386" s="108" t="s">
        <v>4280</v>
      </c>
      <c r="S1386" s="109" t="str">
        <f t="shared" si="21"/>
        <v>Same</v>
      </c>
      <c r="T1386" s="109"/>
      <c r="U1386" s="108" t="s">
        <v>60</v>
      </c>
      <c r="V1386" s="3" t="s">
        <v>51</v>
      </c>
      <c r="W1386" s="108" t="s">
        <v>61</v>
      </c>
      <c r="X1386" s="108" t="s">
        <v>61</v>
      </c>
      <c r="Y1386" s="105"/>
      <c r="Z1386" s="105" t="s">
        <v>14915</v>
      </c>
      <c r="AA1386" s="105" t="s">
        <v>14916</v>
      </c>
      <c r="AB1386" s="105" t="s">
        <v>48</v>
      </c>
      <c r="AC1386" s="3" t="s">
        <v>48</v>
      </c>
      <c r="AD1386" s="108"/>
      <c r="AE1386" s="108"/>
      <c r="AF1386" s="108"/>
      <c r="AG1386" s="108"/>
      <c r="AH1386" s="108"/>
      <c r="AI1386" s="108"/>
      <c r="AJ1386" s="108"/>
      <c r="AK1386" s="108"/>
      <c r="AL1386" s="108"/>
      <c r="AM1386" s="108"/>
      <c r="AN1386">
        <v>1</v>
      </c>
      <c r="AO1386" s="108"/>
      <c r="AP1386" s="108"/>
      <c r="AQ1386" s="108"/>
      <c r="AR1386" s="2" t="s">
        <v>53</v>
      </c>
      <c r="AS1386">
        <v>4.6541353383458599</v>
      </c>
      <c r="AT1386">
        <v>2</v>
      </c>
      <c r="AU1386">
        <v>5.0599999999999996</v>
      </c>
      <c r="AV1386" t="s">
        <v>1296</v>
      </c>
      <c r="AW1386" s="2">
        <v>0.64686647589969903</v>
      </c>
      <c r="AX1386" s="2">
        <v>619000000</v>
      </c>
      <c r="AY1386" s="2" t="s">
        <v>271</v>
      </c>
      <c r="AZ1386" s="108"/>
      <c r="BB1386" s="2" t="s">
        <v>4281</v>
      </c>
      <c r="BD1386" s="2" t="s">
        <v>236</v>
      </c>
    </row>
    <row r="1387" spans="1:56" x14ac:dyDescent="0.25">
      <c r="A1387">
        <v>665</v>
      </c>
      <c r="B1387" s="13" t="s">
        <v>10200</v>
      </c>
      <c r="C1387">
        <v>0.39</v>
      </c>
      <c r="D1387">
        <v>11.05</v>
      </c>
      <c r="E1387" s="2">
        <v>956.86099999999999</v>
      </c>
      <c r="F1387" s="108" t="s">
        <v>46</v>
      </c>
      <c r="G1387" t="s">
        <v>11806</v>
      </c>
      <c r="H1387">
        <v>16.739999999999998</v>
      </c>
      <c r="I1387" t="s">
        <v>48</v>
      </c>
      <c r="J1387" t="s">
        <v>48</v>
      </c>
      <c r="K1387">
        <v>0.38593155893536119</v>
      </c>
      <c r="L1387" s="108"/>
      <c r="M1387" s="2" t="s">
        <v>7831</v>
      </c>
      <c r="N1387" s="108"/>
      <c r="O1387" s="2">
        <v>160000</v>
      </c>
      <c r="P1387">
        <v>956.86632780204798</v>
      </c>
      <c r="Q1387" s="108" t="s">
        <v>11807</v>
      </c>
      <c r="R1387" s="108" t="s">
        <v>11807</v>
      </c>
      <c r="S1387" s="109" t="str">
        <f t="shared" si="21"/>
        <v>Same</v>
      </c>
      <c r="T1387" s="109"/>
      <c r="U1387" s="108" t="s">
        <v>111</v>
      </c>
      <c r="V1387" s="108" t="s">
        <v>51</v>
      </c>
      <c r="W1387" s="108" t="s">
        <v>52</v>
      </c>
      <c r="X1387" s="108" t="s">
        <v>52</v>
      </c>
      <c r="Y1387" s="105"/>
      <c r="Z1387" s="105" t="s">
        <v>15618</v>
      </c>
      <c r="AA1387" s="105" t="s">
        <v>15618</v>
      </c>
      <c r="AB1387" s="105" t="s">
        <v>48</v>
      </c>
      <c r="AC1387" s="3" t="s">
        <v>48</v>
      </c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>
        <v>1</v>
      </c>
      <c r="AO1387" s="108"/>
      <c r="AP1387" s="108"/>
      <c r="AQ1387" s="108"/>
      <c r="AR1387" s="2" t="s">
        <v>53</v>
      </c>
      <c r="AS1387">
        <v>0.38593155893536119</v>
      </c>
      <c r="AT1387">
        <v>0.2</v>
      </c>
      <c r="AU1387">
        <v>3</v>
      </c>
      <c r="AV1387" t="s">
        <v>1296</v>
      </c>
      <c r="AW1387" s="2">
        <v>0.64993281276383319</v>
      </c>
      <c r="AX1387" s="2">
        <v>15.74850252249993</v>
      </c>
      <c r="AY1387" s="2" t="s">
        <v>111</v>
      </c>
      <c r="AZ1387" s="108"/>
      <c r="BC1387" s="2" t="s">
        <v>11808</v>
      </c>
      <c r="BD1387" s="108"/>
    </row>
    <row r="1388" spans="1:56" x14ac:dyDescent="0.25">
      <c r="A1388">
        <v>678</v>
      </c>
      <c r="B1388" s="13" t="s">
        <v>10201</v>
      </c>
      <c r="C1388">
        <v>0.34</v>
      </c>
      <c r="D1388">
        <v>4.75</v>
      </c>
      <c r="E1388" s="108">
        <v>1074.7538</v>
      </c>
      <c r="F1388" s="108" t="s">
        <v>46</v>
      </c>
      <c r="G1388" t="s">
        <v>11930</v>
      </c>
      <c r="H1388">
        <v>16.16</v>
      </c>
      <c r="I1388" t="s">
        <v>48</v>
      </c>
      <c r="J1388" t="s">
        <v>48</v>
      </c>
      <c r="K1388">
        <v>0.48401826484018262</v>
      </c>
      <c r="M1388" s="108"/>
      <c r="O1388" s="2">
        <v>84000</v>
      </c>
      <c r="P1388">
        <v>1074.7652472027239</v>
      </c>
      <c r="Q1388" s="108" t="s">
        <v>160</v>
      </c>
      <c r="R1388" s="108" t="s">
        <v>160</v>
      </c>
      <c r="S1388" s="109" t="str">
        <f t="shared" si="21"/>
        <v>Same</v>
      </c>
      <c r="T1388" s="109"/>
      <c r="U1388" s="108" t="s">
        <v>160</v>
      </c>
      <c r="V1388" s="108" t="s">
        <v>51</v>
      </c>
      <c r="W1388" s="3" t="s">
        <v>161</v>
      </c>
      <c r="X1388" s="108" t="s">
        <v>161</v>
      </c>
      <c r="Y1388" s="105"/>
      <c r="Z1388" s="105" t="s">
        <v>48</v>
      </c>
      <c r="AA1388" s="105"/>
      <c r="AB1388" s="105" t="s">
        <v>48</v>
      </c>
      <c r="AC1388" s="108" t="s">
        <v>48</v>
      </c>
      <c r="AD1388" s="108"/>
      <c r="AE1388" s="108"/>
      <c r="AF1388" s="108"/>
      <c r="AG1388" s="108"/>
      <c r="AH1388" s="108"/>
      <c r="AI1388" s="108"/>
      <c r="AJ1388" s="108"/>
      <c r="AK1388" s="108"/>
      <c r="AL1388" s="108"/>
      <c r="AM1388" s="108"/>
      <c r="AN1388">
        <v>1</v>
      </c>
      <c r="AO1388" s="108"/>
      <c r="AP1388" s="108"/>
      <c r="AQ1388" s="108"/>
      <c r="AR1388" s="2" t="s">
        <v>53</v>
      </c>
      <c r="AS1388">
        <v>0.48401826484018262</v>
      </c>
      <c r="AT1388">
        <v>0.2</v>
      </c>
      <c r="AU1388">
        <v>3</v>
      </c>
      <c r="AV1388" t="s">
        <v>1296</v>
      </c>
      <c r="AW1388" s="2">
        <v>0.43961279547076659</v>
      </c>
      <c r="AX1388" s="2">
        <v>5.5725189421750914</v>
      </c>
      <c r="AY1388" s="108"/>
      <c r="AZ1388" s="108"/>
    </row>
    <row r="1389" spans="1:56" x14ac:dyDescent="0.25">
      <c r="A1389">
        <v>679</v>
      </c>
      <c r="B1389" s="13" t="s">
        <v>10201</v>
      </c>
      <c r="C1389">
        <v>0.24</v>
      </c>
      <c r="D1389">
        <v>3.54</v>
      </c>
      <c r="E1389" s="108">
        <v>717.78530000000001</v>
      </c>
      <c r="F1389" s="108" t="s">
        <v>46</v>
      </c>
      <c r="G1389" t="s">
        <v>11931</v>
      </c>
      <c r="H1389">
        <v>8.0500000000000007</v>
      </c>
      <c r="I1389" t="s">
        <v>48</v>
      </c>
      <c r="J1389" t="s">
        <v>48</v>
      </c>
      <c r="K1389">
        <v>0.256390977443609</v>
      </c>
      <c r="L1389" s="108"/>
      <c r="O1389" s="2">
        <v>51000</v>
      </c>
      <c r="P1389">
        <v>717.79294513123034</v>
      </c>
      <c r="Q1389" s="108" t="s">
        <v>160</v>
      </c>
      <c r="R1389" s="108" t="s">
        <v>160</v>
      </c>
      <c r="S1389" s="109" t="str">
        <f t="shared" si="21"/>
        <v>Same</v>
      </c>
      <c r="T1389" s="109"/>
      <c r="U1389" s="108" t="s">
        <v>160</v>
      </c>
      <c r="V1389" s="108" t="s">
        <v>51</v>
      </c>
      <c r="W1389" s="3" t="s">
        <v>161</v>
      </c>
      <c r="X1389" s="108" t="s">
        <v>161</v>
      </c>
      <c r="Y1389" s="105"/>
      <c r="Z1389" s="105" t="s">
        <v>48</v>
      </c>
      <c r="AA1389" s="105"/>
      <c r="AB1389" s="105" t="s">
        <v>48</v>
      </c>
      <c r="AC1389" s="108" t="s">
        <v>48</v>
      </c>
      <c r="AD1389" s="108"/>
      <c r="AE1389" s="108"/>
      <c r="AF1389" s="108"/>
      <c r="AG1389" s="108"/>
      <c r="AH1389" s="108"/>
      <c r="AI1389" s="108"/>
      <c r="AJ1389" s="108"/>
      <c r="AK1389" s="108"/>
      <c r="AL1389" s="108"/>
      <c r="AM1389" s="108"/>
      <c r="AN1389">
        <v>1</v>
      </c>
      <c r="AO1389" s="108"/>
      <c r="AP1389" s="108"/>
      <c r="AQ1389" s="108"/>
      <c r="AR1389" s="2" t="s">
        <v>53</v>
      </c>
      <c r="AS1389">
        <v>0.256390977443609</v>
      </c>
      <c r="AT1389">
        <v>0.2</v>
      </c>
      <c r="AU1389">
        <v>3</v>
      </c>
      <c r="AV1389" t="s">
        <v>1296</v>
      </c>
      <c r="AW1389">
        <v>1.128984120772744</v>
      </c>
      <c r="AX1389" s="2">
        <v>7.5141238692585386</v>
      </c>
      <c r="AY1389" s="108"/>
      <c r="AZ1389" s="108"/>
      <c r="BB1389" s="108"/>
    </row>
    <row r="1390" spans="1:56" x14ac:dyDescent="0.25">
      <c r="A1390">
        <v>688</v>
      </c>
      <c r="B1390" s="13" t="s">
        <v>7524</v>
      </c>
      <c r="C1390">
        <v>0.36</v>
      </c>
      <c r="D1390">
        <v>7.6</v>
      </c>
      <c r="E1390" s="108">
        <v>500.39789999999999</v>
      </c>
      <c r="F1390" s="108" t="s">
        <v>46</v>
      </c>
      <c r="G1390" t="s">
        <v>7495</v>
      </c>
      <c r="H1390">
        <v>3.44</v>
      </c>
      <c r="I1390" t="s">
        <v>48</v>
      </c>
      <c r="J1390" t="s">
        <v>48</v>
      </c>
      <c r="K1390">
        <v>1.19249592169657</v>
      </c>
      <c r="L1390" s="108"/>
      <c r="M1390" s="108"/>
      <c r="O1390" s="2">
        <v>270000</v>
      </c>
      <c r="P1390">
        <v>500.39142685276602</v>
      </c>
      <c r="Q1390" s="108" t="s">
        <v>160</v>
      </c>
      <c r="R1390" s="108" t="s">
        <v>160</v>
      </c>
      <c r="S1390" s="109" t="str">
        <f t="shared" si="21"/>
        <v>Same</v>
      </c>
      <c r="T1390" s="109"/>
      <c r="U1390" s="108" t="s">
        <v>160</v>
      </c>
      <c r="V1390" s="108" t="s">
        <v>51</v>
      </c>
      <c r="W1390" s="3" t="s">
        <v>161</v>
      </c>
      <c r="X1390" s="108" t="s">
        <v>161</v>
      </c>
      <c r="Y1390" s="105"/>
      <c r="Z1390" s="105" t="s">
        <v>48</v>
      </c>
      <c r="AA1390" s="105"/>
      <c r="AB1390" s="105" t="s">
        <v>48</v>
      </c>
      <c r="AC1390" s="3" t="s">
        <v>48</v>
      </c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>
        <v>1</v>
      </c>
      <c r="AO1390" s="108"/>
      <c r="AP1390" s="108"/>
      <c r="AQ1390" s="108"/>
      <c r="AR1390" s="2" t="s">
        <v>53</v>
      </c>
      <c r="AS1390">
        <v>1.19249592169657</v>
      </c>
      <c r="AT1390">
        <v>0.65</v>
      </c>
      <c r="AU1390">
        <v>1.63</v>
      </c>
      <c r="AV1390" t="s">
        <v>54</v>
      </c>
      <c r="AW1390" s="2">
        <v>0.210084316338291</v>
      </c>
      <c r="AX1390" s="2">
        <v>731000000</v>
      </c>
      <c r="AY1390" s="108"/>
      <c r="AZ1390" s="108"/>
      <c r="BB1390" s="108"/>
    </row>
    <row r="1391" spans="1:56" x14ac:dyDescent="0.25">
      <c r="A1391">
        <v>689</v>
      </c>
      <c r="B1391" s="13" t="s">
        <v>7524</v>
      </c>
      <c r="C1391">
        <v>0.4</v>
      </c>
      <c r="D1391">
        <v>10.92</v>
      </c>
      <c r="E1391">
        <v>544.42100000000005</v>
      </c>
      <c r="F1391" s="108" t="s">
        <v>46</v>
      </c>
      <c r="G1391" t="s">
        <v>7496</v>
      </c>
      <c r="H1391">
        <v>3.45</v>
      </c>
      <c r="I1391" t="s">
        <v>48</v>
      </c>
      <c r="J1391" t="s">
        <v>48</v>
      </c>
      <c r="K1391">
        <v>1.33686440677966</v>
      </c>
      <c r="O1391" s="2">
        <v>200000</v>
      </c>
      <c r="P1391">
        <v>544.413957369944</v>
      </c>
      <c r="Q1391" s="108" t="s">
        <v>160</v>
      </c>
      <c r="R1391" s="108" t="s">
        <v>160</v>
      </c>
      <c r="S1391" s="109" t="str">
        <f t="shared" si="21"/>
        <v>Same</v>
      </c>
      <c r="T1391" s="109"/>
      <c r="U1391" s="108" t="s">
        <v>160</v>
      </c>
      <c r="V1391" s="108" t="s">
        <v>51</v>
      </c>
      <c r="W1391" s="3" t="s">
        <v>161</v>
      </c>
      <c r="X1391" s="108" t="s">
        <v>161</v>
      </c>
      <c r="Y1391" s="105"/>
      <c r="Z1391" s="105" t="s">
        <v>48</v>
      </c>
      <c r="AA1391" s="105"/>
      <c r="AB1391" s="105" t="s">
        <v>48</v>
      </c>
      <c r="AC1391" s="3" t="s">
        <v>48</v>
      </c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>
        <v>1</v>
      </c>
      <c r="AO1391" s="108"/>
      <c r="AP1391" s="108"/>
      <c r="AQ1391" s="108"/>
      <c r="AR1391" s="2" t="s">
        <v>53</v>
      </c>
      <c r="AS1391">
        <v>1.33686440677966</v>
      </c>
      <c r="AT1391">
        <v>0.65</v>
      </c>
      <c r="AU1391">
        <v>1.63</v>
      </c>
      <c r="AV1391" t="s">
        <v>54</v>
      </c>
      <c r="AW1391" s="2">
        <v>0.17789723262443499</v>
      </c>
      <c r="AX1391" s="2">
        <v>5.6846846334713099</v>
      </c>
      <c r="AZ1391" s="108"/>
    </row>
    <row r="1392" spans="1:56" x14ac:dyDescent="0.25">
      <c r="A1392">
        <v>699</v>
      </c>
      <c r="B1392" s="13" t="s">
        <v>7541</v>
      </c>
      <c r="C1392">
        <v>0.42</v>
      </c>
      <c r="D1392">
        <v>12.88</v>
      </c>
      <c r="E1392" s="108">
        <v>1394.7009</v>
      </c>
      <c r="F1392" s="108" t="s">
        <v>46</v>
      </c>
      <c r="G1392" t="s">
        <v>9771</v>
      </c>
      <c r="H1392">
        <v>21.77</v>
      </c>
      <c r="I1392" t="s">
        <v>48</v>
      </c>
      <c r="J1392" t="s">
        <v>48</v>
      </c>
      <c r="K1392">
        <v>0.59452736318407962</v>
      </c>
      <c r="M1392" s="108"/>
      <c r="N1392" s="108"/>
      <c r="O1392" s="2">
        <v>130000</v>
      </c>
      <c r="P1392">
        <v>1394.7147828527591</v>
      </c>
      <c r="Q1392" s="3" t="s">
        <v>160</v>
      </c>
      <c r="R1392" s="3" t="s">
        <v>160</v>
      </c>
      <c r="S1392" s="109" t="str">
        <f t="shared" si="21"/>
        <v>Same</v>
      </c>
      <c r="T1392" s="109"/>
      <c r="U1392" s="3" t="s">
        <v>160</v>
      </c>
      <c r="V1392" s="3" t="s">
        <v>51</v>
      </c>
      <c r="W1392" s="3" t="s">
        <v>161</v>
      </c>
      <c r="X1392" s="3" t="s">
        <v>161</v>
      </c>
      <c r="Y1392" s="105"/>
      <c r="Z1392" s="105" t="s">
        <v>48</v>
      </c>
      <c r="AA1392" s="105"/>
      <c r="AB1392" s="105" t="s">
        <v>48</v>
      </c>
      <c r="AC1392" s="3" t="s">
        <v>48</v>
      </c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>
        <v>1</v>
      </c>
      <c r="AO1392" s="108"/>
      <c r="AP1392" s="108"/>
      <c r="AQ1392" s="108"/>
      <c r="AR1392" s="2" t="s">
        <v>53</v>
      </c>
      <c r="AS1392">
        <v>0.59452736318407962</v>
      </c>
      <c r="AT1392">
        <v>0.35</v>
      </c>
      <c r="AU1392">
        <v>1.43</v>
      </c>
      <c r="AV1392" t="s">
        <v>54</v>
      </c>
      <c r="AW1392" s="2">
        <v>0.61627386186663635</v>
      </c>
      <c r="AX1392" s="2">
        <v>402000000</v>
      </c>
      <c r="AY1392" s="108"/>
      <c r="AZ1392" s="108"/>
    </row>
    <row r="1393" spans="1:56" x14ac:dyDescent="0.25">
      <c r="A1393">
        <v>700</v>
      </c>
      <c r="B1393" s="13" t="s">
        <v>7541</v>
      </c>
      <c r="C1393">
        <v>0.25</v>
      </c>
      <c r="D1393">
        <v>7.51</v>
      </c>
      <c r="E1393" s="108">
        <v>1250.7443000000001</v>
      </c>
      <c r="F1393" s="108" t="s">
        <v>46</v>
      </c>
      <c r="G1393" t="s">
        <v>9772</v>
      </c>
      <c r="H1393">
        <v>20.010000000000002</v>
      </c>
      <c r="I1393" t="s">
        <v>48</v>
      </c>
      <c r="J1393" t="s">
        <v>48</v>
      </c>
      <c r="K1393">
        <v>0.41411764705882348</v>
      </c>
      <c r="M1393" s="108"/>
      <c r="O1393" s="2">
        <v>120000</v>
      </c>
      <c r="P1393">
        <v>1250.756749908762</v>
      </c>
      <c r="Q1393" s="3" t="s">
        <v>160</v>
      </c>
      <c r="R1393" s="3" t="s">
        <v>160</v>
      </c>
      <c r="S1393" s="109" t="str">
        <f t="shared" si="21"/>
        <v>Same</v>
      </c>
      <c r="T1393" s="109"/>
      <c r="U1393" s="3" t="s">
        <v>160</v>
      </c>
      <c r="V1393" s="3" t="s">
        <v>51</v>
      </c>
      <c r="W1393" s="3" t="s">
        <v>161</v>
      </c>
      <c r="X1393" s="3" t="s">
        <v>161</v>
      </c>
      <c r="Y1393" s="105"/>
      <c r="Z1393" s="105" t="s">
        <v>48</v>
      </c>
      <c r="AA1393" s="105"/>
      <c r="AB1393" s="105" t="s">
        <v>48</v>
      </c>
      <c r="AC1393" s="3" t="s">
        <v>48</v>
      </c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>
        <v>1</v>
      </c>
      <c r="AO1393" s="108"/>
      <c r="AP1393" s="108"/>
      <c r="AQ1393" s="108"/>
      <c r="AR1393" s="2" t="s">
        <v>53</v>
      </c>
      <c r="AS1393">
        <v>0.41411764705882348</v>
      </c>
      <c r="AT1393">
        <v>0.35</v>
      </c>
      <c r="AU1393">
        <v>1.43</v>
      </c>
      <c r="AV1393" t="s">
        <v>54</v>
      </c>
      <c r="AW1393">
        <v>1.131775440097629</v>
      </c>
      <c r="AX1393" s="2">
        <v>425000000</v>
      </c>
      <c r="AZ1393" s="108"/>
    </row>
    <row r="1394" spans="1:56" x14ac:dyDescent="0.25">
      <c r="A1394">
        <v>701</v>
      </c>
      <c r="B1394" s="13" t="s">
        <v>7541</v>
      </c>
      <c r="C1394">
        <v>0.2</v>
      </c>
      <c r="D1394">
        <v>4.32</v>
      </c>
      <c r="E1394" s="2">
        <v>987.2885</v>
      </c>
      <c r="F1394" s="108" t="s">
        <v>46</v>
      </c>
      <c r="G1394" t="s">
        <v>9773</v>
      </c>
      <c r="H1394">
        <v>20.02</v>
      </c>
      <c r="I1394" t="s">
        <v>48</v>
      </c>
      <c r="J1394" t="s">
        <v>48</v>
      </c>
      <c r="K1394">
        <v>1.167741935483871</v>
      </c>
      <c r="L1394" s="2" t="s">
        <v>9774</v>
      </c>
      <c r="O1394" s="2">
        <v>94000</v>
      </c>
      <c r="P1394">
        <v>987.29832746972909</v>
      </c>
      <c r="Q1394" s="3" t="s">
        <v>15734</v>
      </c>
      <c r="R1394" s="3" t="s">
        <v>15734</v>
      </c>
      <c r="S1394" s="109" t="str">
        <f t="shared" si="21"/>
        <v>Same</v>
      </c>
      <c r="T1394" s="109"/>
      <c r="U1394" s="3" t="s">
        <v>16236</v>
      </c>
      <c r="V1394" s="3" t="s">
        <v>51</v>
      </c>
      <c r="W1394" s="108" t="s">
        <v>52</v>
      </c>
      <c r="X1394" s="3" t="s">
        <v>52</v>
      </c>
      <c r="Y1394" s="105"/>
      <c r="Z1394" s="105" t="s">
        <v>15636</v>
      </c>
      <c r="AA1394" s="105" t="s">
        <v>15637</v>
      </c>
      <c r="AB1394" s="105" t="s">
        <v>48</v>
      </c>
      <c r="AC1394" s="3" t="s">
        <v>48</v>
      </c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>
        <v>1</v>
      </c>
      <c r="AO1394" s="108"/>
      <c r="AP1394" s="108"/>
      <c r="AQ1394" s="108"/>
      <c r="AR1394" s="2" t="s">
        <v>53</v>
      </c>
      <c r="AS1394">
        <v>1.167741935483871</v>
      </c>
      <c r="AT1394">
        <v>0.35</v>
      </c>
      <c r="AU1394">
        <v>1.43</v>
      </c>
      <c r="AV1394" t="s">
        <v>54</v>
      </c>
      <c r="AW1394" s="2">
        <v>0.26837720420361039</v>
      </c>
      <c r="AX1394" s="2">
        <v>7.1541499148557346</v>
      </c>
      <c r="AY1394" s="2" t="s">
        <v>718</v>
      </c>
      <c r="AZ1394" s="108"/>
      <c r="BB1394" s="108"/>
    </row>
    <row r="1395" spans="1:56" x14ac:dyDescent="0.25">
      <c r="A1395">
        <v>702</v>
      </c>
      <c r="B1395" s="13" t="s">
        <v>7541</v>
      </c>
      <c r="C1395">
        <v>0.34</v>
      </c>
      <c r="D1395">
        <v>8.77</v>
      </c>
      <c r="E1395">
        <v>1360.7063000000001</v>
      </c>
      <c r="F1395" s="108" t="s">
        <v>46</v>
      </c>
      <c r="G1395" t="s">
        <v>9775</v>
      </c>
      <c r="H1395">
        <v>20.67</v>
      </c>
      <c r="I1395" t="s">
        <v>48</v>
      </c>
      <c r="J1395" t="s">
        <v>48</v>
      </c>
      <c r="K1395">
        <v>0.72950819672131151</v>
      </c>
      <c r="O1395" s="2">
        <v>84000</v>
      </c>
      <c r="P1395">
        <v>1360.71984447051</v>
      </c>
      <c r="Q1395" s="3" t="s">
        <v>160</v>
      </c>
      <c r="R1395" s="3" t="s">
        <v>160</v>
      </c>
      <c r="S1395" s="109" t="str">
        <f t="shared" si="21"/>
        <v>Same</v>
      </c>
      <c r="T1395" s="109"/>
      <c r="U1395" s="3" t="s">
        <v>160</v>
      </c>
      <c r="V1395" s="3" t="s">
        <v>51</v>
      </c>
      <c r="W1395" s="3" t="s">
        <v>161</v>
      </c>
      <c r="X1395" s="3" t="s">
        <v>161</v>
      </c>
      <c r="Y1395" s="105"/>
      <c r="Z1395" s="105" t="s">
        <v>48</v>
      </c>
      <c r="AA1395" s="105"/>
      <c r="AB1395" s="105" t="s">
        <v>48</v>
      </c>
      <c r="AC1395" s="3" t="s">
        <v>48</v>
      </c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>
        <v>1</v>
      </c>
      <c r="AO1395" s="108"/>
      <c r="AP1395" s="108"/>
      <c r="AQ1395" s="108"/>
      <c r="AR1395" s="2" t="s">
        <v>53</v>
      </c>
      <c r="AS1395">
        <v>0.72950819672131151</v>
      </c>
      <c r="AT1395">
        <v>0.35</v>
      </c>
      <c r="AU1395">
        <v>1.43</v>
      </c>
      <c r="AV1395" t="s">
        <v>54</v>
      </c>
      <c r="AW1395" s="2">
        <v>0.34940436069298858</v>
      </c>
      <c r="AX1395" s="2">
        <v>244000000</v>
      </c>
      <c r="AZ1395" s="108"/>
    </row>
    <row r="1396" spans="1:56" x14ac:dyDescent="0.25">
      <c r="A1396">
        <v>703</v>
      </c>
      <c r="B1396" s="13" t="s">
        <v>7541</v>
      </c>
      <c r="C1396">
        <v>0.21</v>
      </c>
      <c r="D1396">
        <v>6.46</v>
      </c>
      <c r="E1396" s="2">
        <v>987.2894</v>
      </c>
      <c r="F1396" s="108" t="s">
        <v>46</v>
      </c>
      <c r="G1396" t="s">
        <v>9776</v>
      </c>
      <c r="H1396">
        <v>19.63</v>
      </c>
      <c r="I1396" t="s">
        <v>48</v>
      </c>
      <c r="J1396" t="s">
        <v>48</v>
      </c>
      <c r="K1396">
        <v>0.35909090909090913</v>
      </c>
      <c r="L1396" s="2" t="s">
        <v>9774</v>
      </c>
      <c r="M1396" s="108"/>
      <c r="O1396" s="2">
        <v>51000</v>
      </c>
      <c r="P1396">
        <v>987.29922747868761</v>
      </c>
      <c r="Q1396" s="3" t="s">
        <v>15734</v>
      </c>
      <c r="R1396" s="3" t="s">
        <v>15734</v>
      </c>
      <c r="S1396" s="109" t="str">
        <f t="shared" si="21"/>
        <v>Same</v>
      </c>
      <c r="T1396" s="109"/>
      <c r="U1396" s="3" t="s">
        <v>16236</v>
      </c>
      <c r="V1396" s="3" t="s">
        <v>51</v>
      </c>
      <c r="W1396" s="108" t="s">
        <v>52</v>
      </c>
      <c r="X1396" s="3" t="s">
        <v>52</v>
      </c>
      <c r="Y1396" s="105"/>
      <c r="Z1396" s="105" t="s">
        <v>15636</v>
      </c>
      <c r="AA1396" s="105" t="s">
        <v>15637</v>
      </c>
      <c r="AB1396" s="105" t="s">
        <v>48</v>
      </c>
      <c r="AC1396" s="3" t="s">
        <v>48</v>
      </c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>
        <v>1</v>
      </c>
      <c r="AO1396" s="108"/>
      <c r="AP1396" s="108"/>
      <c r="AQ1396" s="108"/>
      <c r="AR1396" s="2" t="s">
        <v>53</v>
      </c>
      <c r="AS1396">
        <v>0.35909090909090913</v>
      </c>
      <c r="AT1396">
        <v>0.35</v>
      </c>
      <c r="AU1396">
        <v>1.43</v>
      </c>
      <c r="AV1396" t="s">
        <v>54</v>
      </c>
      <c r="AW1396">
        <v>1.362469380369796</v>
      </c>
      <c r="AX1396" s="2">
        <v>10.41420056720707</v>
      </c>
      <c r="AY1396" s="2" t="s">
        <v>718</v>
      </c>
      <c r="AZ1396" s="108"/>
    </row>
    <row r="1397" spans="1:56" x14ac:dyDescent="0.25">
      <c r="A1397">
        <v>704</v>
      </c>
      <c r="B1397" s="13" t="s">
        <v>7541</v>
      </c>
      <c r="C1397">
        <v>0.21</v>
      </c>
      <c r="D1397">
        <v>6.69</v>
      </c>
      <c r="E1397" s="108">
        <v>1312.7370000000001</v>
      </c>
      <c r="F1397" t="s">
        <v>46</v>
      </c>
      <c r="G1397" t="s">
        <v>9777</v>
      </c>
      <c r="H1397">
        <v>21.65</v>
      </c>
      <c r="I1397" t="s">
        <v>48</v>
      </c>
      <c r="J1397" t="s">
        <v>48</v>
      </c>
      <c r="K1397">
        <v>1.345707656612529</v>
      </c>
      <c r="L1397" s="108"/>
      <c r="N1397" s="108"/>
      <c r="O1397" s="2">
        <v>40000</v>
      </c>
      <c r="P1397">
        <v>1312.7500669840981</v>
      </c>
      <c r="Q1397" s="3" t="s">
        <v>160</v>
      </c>
      <c r="R1397" s="3" t="s">
        <v>160</v>
      </c>
      <c r="S1397" s="109" t="str">
        <f t="shared" si="21"/>
        <v>Same</v>
      </c>
      <c r="T1397" s="109"/>
      <c r="U1397" s="3" t="s">
        <v>160</v>
      </c>
      <c r="V1397" s="3" t="s">
        <v>51</v>
      </c>
      <c r="W1397" s="3" t="s">
        <v>161</v>
      </c>
      <c r="X1397" s="3" t="s">
        <v>161</v>
      </c>
      <c r="Y1397" s="105"/>
      <c r="Z1397" s="105" t="s">
        <v>48</v>
      </c>
      <c r="AA1397" s="105"/>
      <c r="AB1397" s="105" t="s">
        <v>48</v>
      </c>
      <c r="AC1397" s="3" t="s">
        <v>48</v>
      </c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>
        <v>1</v>
      </c>
      <c r="AR1397" s="2" t="s">
        <v>53</v>
      </c>
      <c r="AS1397">
        <v>1.345707656612529</v>
      </c>
      <c r="AT1397">
        <v>0.35</v>
      </c>
      <c r="AU1397">
        <v>1.43</v>
      </c>
      <c r="AV1397" t="s">
        <v>54</v>
      </c>
      <c r="AW1397" s="2">
        <v>0.47130136920356952</v>
      </c>
      <c r="AX1397" s="2">
        <v>116000000</v>
      </c>
      <c r="AY1397" s="108"/>
      <c r="BB1397" s="108"/>
      <c r="BD1397" s="108"/>
    </row>
    <row r="1398" spans="1:56" x14ac:dyDescent="0.25">
      <c r="A1398">
        <v>705</v>
      </c>
      <c r="B1398" s="13" t="s">
        <v>7541</v>
      </c>
      <c r="C1398">
        <v>0.21</v>
      </c>
      <c r="D1398">
        <v>6.41</v>
      </c>
      <c r="E1398" s="2">
        <v>1184.7659000000001</v>
      </c>
      <c r="F1398" t="s">
        <v>46</v>
      </c>
      <c r="G1398" t="s">
        <v>9778</v>
      </c>
      <c r="H1398">
        <v>21.94</v>
      </c>
      <c r="I1398" t="s">
        <v>48</v>
      </c>
      <c r="J1398" t="s">
        <v>48</v>
      </c>
      <c r="K1398">
        <v>0.41619718309859149</v>
      </c>
      <c r="L1398" s="2" t="s">
        <v>9779</v>
      </c>
      <c r="N1398" s="108"/>
      <c r="O1398" s="2">
        <v>40000</v>
      </c>
      <c r="P1398">
        <v>1184.7776931597689</v>
      </c>
      <c r="Q1398" s="3" t="s">
        <v>15735</v>
      </c>
      <c r="R1398" s="3" t="s">
        <v>15735</v>
      </c>
      <c r="S1398" s="109" t="str">
        <f t="shared" si="21"/>
        <v>Same</v>
      </c>
      <c r="T1398" s="109"/>
      <c r="U1398" s="3" t="s">
        <v>8845</v>
      </c>
      <c r="V1398" s="3" t="s">
        <v>51</v>
      </c>
      <c r="W1398" s="108" t="s">
        <v>52</v>
      </c>
      <c r="X1398" s="3" t="s">
        <v>52</v>
      </c>
      <c r="Y1398" s="105"/>
      <c r="Z1398" s="105" t="s">
        <v>15638</v>
      </c>
      <c r="AA1398" s="105"/>
      <c r="AB1398" s="105" t="s">
        <v>48</v>
      </c>
      <c r="AC1398" s="3" t="s">
        <v>48</v>
      </c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>
        <v>1</v>
      </c>
      <c r="AR1398" s="2" t="s">
        <v>53</v>
      </c>
      <c r="AS1398">
        <v>0.41619718309859149</v>
      </c>
      <c r="AT1398">
        <v>0.35</v>
      </c>
      <c r="AU1398">
        <v>1.43</v>
      </c>
      <c r="AV1398" t="s">
        <v>54</v>
      </c>
      <c r="AW1398">
        <v>1.1240191030022459</v>
      </c>
      <c r="AX1398" s="2">
        <v>142000000</v>
      </c>
      <c r="AY1398" s="2" t="s">
        <v>50</v>
      </c>
      <c r="BB1398" s="108"/>
      <c r="BD1398" s="108"/>
    </row>
    <row r="1399" spans="1:56" x14ac:dyDescent="0.25">
      <c r="A1399">
        <v>706</v>
      </c>
      <c r="B1399" s="13" t="s">
        <v>7541</v>
      </c>
      <c r="C1399">
        <v>0.35</v>
      </c>
      <c r="D1399">
        <v>8.5299999999999994</v>
      </c>
      <c r="E1399" s="108">
        <v>1442.7111</v>
      </c>
      <c r="F1399" t="s">
        <v>46</v>
      </c>
      <c r="G1399" t="s">
        <v>9780</v>
      </c>
      <c r="H1399">
        <v>22.12</v>
      </c>
      <c r="I1399" t="s">
        <v>48</v>
      </c>
      <c r="J1399" t="s">
        <v>48</v>
      </c>
      <c r="K1399">
        <v>0.68530020703933747</v>
      </c>
      <c r="L1399" s="108"/>
      <c r="M1399" s="108"/>
      <c r="N1399" s="108"/>
      <c r="O1399" s="2">
        <v>33000</v>
      </c>
      <c r="P1399">
        <v>1442.7254607462889</v>
      </c>
      <c r="Q1399" s="3" t="s">
        <v>160</v>
      </c>
      <c r="R1399" s="3" t="s">
        <v>160</v>
      </c>
      <c r="S1399" s="109" t="str">
        <f t="shared" si="21"/>
        <v>Same</v>
      </c>
      <c r="T1399" s="109"/>
      <c r="U1399" s="3" t="s">
        <v>160</v>
      </c>
      <c r="V1399" s="3" t="s">
        <v>51</v>
      </c>
      <c r="W1399" s="3" t="s">
        <v>161</v>
      </c>
      <c r="X1399" s="3" t="s">
        <v>161</v>
      </c>
      <c r="Y1399" s="105"/>
      <c r="Z1399" s="105" t="s">
        <v>48</v>
      </c>
      <c r="AA1399" s="105"/>
      <c r="AB1399" s="105" t="s">
        <v>48</v>
      </c>
      <c r="AC1399" s="3" t="s">
        <v>48</v>
      </c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>
        <v>1</v>
      </c>
      <c r="AR1399" s="2" t="s">
        <v>53</v>
      </c>
      <c r="AS1399">
        <v>0.68530020703933747</v>
      </c>
      <c r="AT1399">
        <v>0.35</v>
      </c>
      <c r="AU1399">
        <v>1.43</v>
      </c>
      <c r="AV1399" t="s">
        <v>54</v>
      </c>
      <c r="AW1399" s="2">
        <v>0.43003926980295781</v>
      </c>
      <c r="AX1399" s="2">
        <v>96600000</v>
      </c>
      <c r="AY1399" s="108"/>
      <c r="BD1399" s="108"/>
    </row>
    <row r="1400" spans="1:56" x14ac:dyDescent="0.25">
      <c r="A1400">
        <v>707</v>
      </c>
      <c r="B1400" s="13" t="s">
        <v>7541</v>
      </c>
      <c r="C1400">
        <v>0.22</v>
      </c>
      <c r="D1400">
        <v>6.42</v>
      </c>
      <c r="E1400" s="108">
        <v>1458.7085</v>
      </c>
      <c r="F1400" s="108" t="s">
        <v>46</v>
      </c>
      <c r="G1400" t="s">
        <v>9781</v>
      </c>
      <c r="H1400">
        <v>20.9</v>
      </c>
      <c r="I1400" t="s">
        <v>48</v>
      </c>
      <c r="J1400" t="s">
        <v>48</v>
      </c>
      <c r="K1400">
        <v>0.58342077649527802</v>
      </c>
      <c r="L1400" s="108"/>
      <c r="M1400" s="108"/>
      <c r="N1400" s="108"/>
      <c r="O1400" s="2">
        <v>30000</v>
      </c>
      <c r="P1400">
        <v>1458.7230199844089</v>
      </c>
      <c r="Q1400" s="3" t="s">
        <v>160</v>
      </c>
      <c r="R1400" s="3" t="s">
        <v>160</v>
      </c>
      <c r="S1400" s="109" t="str">
        <f t="shared" si="21"/>
        <v>Same</v>
      </c>
      <c r="T1400" s="109"/>
      <c r="U1400" s="3" t="s">
        <v>160</v>
      </c>
      <c r="V1400" s="3" t="s">
        <v>51</v>
      </c>
      <c r="W1400" s="3" t="s">
        <v>161</v>
      </c>
      <c r="X1400" s="3" t="s">
        <v>161</v>
      </c>
      <c r="Y1400" s="105"/>
      <c r="Z1400" s="105" t="s">
        <v>48</v>
      </c>
      <c r="AA1400" s="105"/>
      <c r="AB1400" s="105" t="s">
        <v>48</v>
      </c>
      <c r="AC1400" s="3" t="s">
        <v>48</v>
      </c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>
        <v>1</v>
      </c>
      <c r="AO1400" s="108"/>
      <c r="AP1400" s="108"/>
      <c r="AQ1400" s="108"/>
      <c r="AR1400" s="2" t="s">
        <v>53</v>
      </c>
      <c r="AS1400">
        <v>0.58342077649527802</v>
      </c>
      <c r="AT1400">
        <v>0.35</v>
      </c>
      <c r="AU1400">
        <v>1.43</v>
      </c>
      <c r="AV1400" t="s">
        <v>54</v>
      </c>
      <c r="AW1400" s="2">
        <v>0.64144713889029514</v>
      </c>
      <c r="AX1400" s="2">
        <v>95300000</v>
      </c>
      <c r="AY1400" s="108"/>
      <c r="AZ1400" s="108"/>
      <c r="BD1400" s="108"/>
    </row>
    <row r="1401" spans="1:56" x14ac:dyDescent="0.25">
      <c r="A1401">
        <v>712</v>
      </c>
      <c r="B1401" s="13" t="s">
        <v>7778</v>
      </c>
      <c r="C1401">
        <v>0.23</v>
      </c>
      <c r="D1401">
        <v>6.66</v>
      </c>
      <c r="E1401" s="2">
        <v>356.2842</v>
      </c>
      <c r="F1401" t="s">
        <v>46</v>
      </c>
      <c r="G1401" t="s">
        <v>7558</v>
      </c>
      <c r="H1401">
        <v>1.22</v>
      </c>
      <c r="I1401" t="s">
        <v>48</v>
      </c>
      <c r="J1401" t="s">
        <v>48</v>
      </c>
      <c r="K1401" t="s">
        <v>48</v>
      </c>
      <c r="L1401" s="108"/>
      <c r="M1401" s="108"/>
      <c r="N1401" s="108"/>
      <c r="O1401" s="2">
        <v>600000</v>
      </c>
      <c r="P1401">
        <v>356.27931641247102</v>
      </c>
      <c r="Q1401" s="108" t="s">
        <v>160</v>
      </c>
      <c r="R1401" s="108" t="s">
        <v>160</v>
      </c>
      <c r="S1401" s="109" t="str">
        <f t="shared" si="21"/>
        <v>Same</v>
      </c>
      <c r="T1401" s="109"/>
      <c r="U1401" s="108" t="s">
        <v>160</v>
      </c>
      <c r="V1401" s="3" t="s">
        <v>51</v>
      </c>
      <c r="W1401" s="3" t="s">
        <v>161</v>
      </c>
      <c r="X1401" s="3" t="s">
        <v>161</v>
      </c>
      <c r="Y1401" s="105"/>
      <c r="Z1401" s="105"/>
      <c r="AA1401" s="105"/>
      <c r="AB1401" s="105" t="s">
        <v>48</v>
      </c>
      <c r="AC1401" s="3" t="s">
        <v>48</v>
      </c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>
        <v>1</v>
      </c>
      <c r="AR1401" t="s">
        <v>48</v>
      </c>
      <c r="AS1401" t="s">
        <v>48</v>
      </c>
      <c r="AT1401" t="s">
        <v>48</v>
      </c>
      <c r="AU1401" t="s">
        <v>48</v>
      </c>
      <c r="AV1401" t="s">
        <v>48</v>
      </c>
      <c r="AW1401" t="s">
        <v>48</v>
      </c>
      <c r="AX1401" s="2">
        <v>3020000000</v>
      </c>
      <c r="AY1401" s="108"/>
      <c r="BC1401" s="2" t="s">
        <v>7559</v>
      </c>
    </row>
    <row r="1402" spans="1:56" x14ac:dyDescent="0.25">
      <c r="A1402">
        <v>734</v>
      </c>
      <c r="B1402" s="13" t="s">
        <v>7781</v>
      </c>
      <c r="C1402">
        <v>0.3</v>
      </c>
      <c r="D1402">
        <v>7.42</v>
      </c>
      <c r="E1402" s="2">
        <v>354.28059999999999</v>
      </c>
      <c r="F1402" s="108" t="s">
        <v>46</v>
      </c>
      <c r="G1402" t="s">
        <v>14283</v>
      </c>
      <c r="H1402">
        <v>1.18</v>
      </c>
      <c r="I1402" t="s">
        <v>48</v>
      </c>
      <c r="J1402" t="s">
        <v>48</v>
      </c>
      <c r="K1402" t="s">
        <v>48</v>
      </c>
      <c r="L1402" s="108"/>
      <c r="N1402" s="108"/>
      <c r="O1402" s="2">
        <v>1100000</v>
      </c>
      <c r="P1402">
        <v>354.28254925186121</v>
      </c>
      <c r="Q1402" s="108" t="s">
        <v>160</v>
      </c>
      <c r="R1402" s="108" t="s">
        <v>160</v>
      </c>
      <c r="S1402" s="109" t="str">
        <f t="shared" si="21"/>
        <v>Same</v>
      </c>
      <c r="T1402" s="109"/>
      <c r="U1402" s="108" t="s">
        <v>160</v>
      </c>
      <c r="V1402" s="108" t="s">
        <v>51</v>
      </c>
      <c r="W1402" s="3" t="s">
        <v>161</v>
      </c>
      <c r="X1402" s="108" t="s">
        <v>161</v>
      </c>
      <c r="Y1402" s="105"/>
      <c r="Z1402" s="105"/>
      <c r="AA1402" s="105"/>
      <c r="AB1402" s="105" t="s">
        <v>48</v>
      </c>
      <c r="AC1402" s="108" t="s">
        <v>48</v>
      </c>
      <c r="AD1402" s="108"/>
      <c r="AE1402" s="108"/>
      <c r="AF1402" s="108"/>
      <c r="AG1402" s="108"/>
      <c r="AH1402" s="108"/>
      <c r="AI1402" s="108"/>
      <c r="AJ1402" s="108"/>
      <c r="AK1402" s="108"/>
      <c r="AL1402" s="108"/>
      <c r="AM1402" s="108"/>
      <c r="AN1402">
        <v>1</v>
      </c>
      <c r="AO1402" s="108"/>
      <c r="AP1402" s="108"/>
      <c r="AQ1402" s="108"/>
      <c r="AR1402" s="2" t="s">
        <v>53</v>
      </c>
      <c r="AS1402" t="s">
        <v>3755</v>
      </c>
      <c r="AT1402">
        <v>6.25</v>
      </c>
      <c r="AU1402" t="s">
        <v>3755</v>
      </c>
      <c r="AV1402" t="s">
        <v>54</v>
      </c>
      <c r="AW1402" t="s">
        <v>3755</v>
      </c>
      <c r="AX1402" s="2">
        <v>5350000000</v>
      </c>
      <c r="AY1402" s="108"/>
      <c r="AZ1402" s="108"/>
      <c r="BB1402" s="108"/>
      <c r="BD1402" s="2" t="s">
        <v>14284</v>
      </c>
    </row>
    <row r="1403" spans="1:56" x14ac:dyDescent="0.25">
      <c r="A1403">
        <v>739</v>
      </c>
      <c r="B1403" s="13" t="s">
        <v>7780</v>
      </c>
      <c r="C1403">
        <v>0.21</v>
      </c>
      <c r="D1403">
        <v>5.99</v>
      </c>
      <c r="E1403" s="108">
        <v>643.8451</v>
      </c>
      <c r="F1403" t="s">
        <v>46</v>
      </c>
      <c r="G1403" t="s">
        <v>14316</v>
      </c>
      <c r="H1403">
        <v>1.76</v>
      </c>
      <c r="I1403" t="s">
        <v>48</v>
      </c>
      <c r="J1403" t="s">
        <v>48</v>
      </c>
      <c r="K1403">
        <v>494.02390438247011</v>
      </c>
      <c r="O1403" s="2">
        <v>750000</v>
      </c>
      <c r="P1403">
        <v>643.85150883412541</v>
      </c>
      <c r="Q1403" s="108" t="s">
        <v>160</v>
      </c>
      <c r="R1403" s="108" t="s">
        <v>160</v>
      </c>
      <c r="S1403" s="109" t="str">
        <f t="shared" si="21"/>
        <v>Same</v>
      </c>
      <c r="T1403" s="109"/>
      <c r="U1403" s="108" t="s">
        <v>160</v>
      </c>
      <c r="V1403" s="108" t="s">
        <v>51</v>
      </c>
      <c r="W1403" s="3" t="s">
        <v>161</v>
      </c>
      <c r="X1403" s="108" t="s">
        <v>161</v>
      </c>
      <c r="Y1403" s="105"/>
      <c r="Z1403" s="105"/>
      <c r="AA1403" s="105"/>
      <c r="AB1403" s="105" t="s">
        <v>48</v>
      </c>
      <c r="AC1403" s="108" t="s">
        <v>48</v>
      </c>
      <c r="AD1403" s="108"/>
      <c r="AE1403" s="108"/>
      <c r="AF1403" s="108"/>
      <c r="AG1403" s="108"/>
      <c r="AH1403" s="108"/>
      <c r="AI1403" s="108"/>
      <c r="AJ1403" s="108"/>
      <c r="AK1403" s="108"/>
      <c r="AL1403" s="108"/>
      <c r="AM1403" s="108"/>
      <c r="AN1403">
        <v>1</v>
      </c>
      <c r="AR1403" s="2" t="s">
        <v>53</v>
      </c>
      <c r="AS1403">
        <v>494.02390438247011</v>
      </c>
      <c r="AT1403">
        <v>6.25</v>
      </c>
      <c r="AU1403" t="s">
        <v>3755</v>
      </c>
      <c r="AV1403" t="s">
        <v>54</v>
      </c>
      <c r="AW1403">
        <v>3.6261921427476458</v>
      </c>
      <c r="AX1403" s="2">
        <v>525.42365460117867</v>
      </c>
      <c r="BC1403" s="108"/>
    </row>
    <row r="1404" spans="1:56" x14ac:dyDescent="0.25">
      <c r="A1404">
        <v>810</v>
      </c>
      <c r="B1404" s="13" t="s">
        <v>9727</v>
      </c>
      <c r="C1404">
        <v>0.24</v>
      </c>
      <c r="D1404">
        <v>9.0299999999999994</v>
      </c>
      <c r="E1404" s="2">
        <v>615.1087</v>
      </c>
      <c r="F1404" t="s">
        <v>46</v>
      </c>
      <c r="G1404" t="s">
        <v>9667</v>
      </c>
      <c r="H1404">
        <v>4.24</v>
      </c>
      <c r="I1404" t="s">
        <v>48</v>
      </c>
      <c r="J1404" t="s">
        <v>48</v>
      </c>
      <c r="K1404" t="s">
        <v>48</v>
      </c>
      <c r="L1404" s="108"/>
      <c r="M1404" s="108"/>
      <c r="N1404" s="108"/>
      <c r="O1404" s="2">
        <v>85000</v>
      </c>
      <c r="P1404">
        <v>615.10853453575999</v>
      </c>
      <c r="Q1404" s="3" t="s">
        <v>160</v>
      </c>
      <c r="R1404" s="3" t="s">
        <v>160</v>
      </c>
      <c r="S1404" s="109" t="str">
        <f t="shared" si="21"/>
        <v>Same</v>
      </c>
      <c r="T1404" s="109"/>
      <c r="U1404" s="3" t="s">
        <v>160</v>
      </c>
      <c r="V1404" s="3" t="s">
        <v>51</v>
      </c>
      <c r="W1404" s="3" t="s">
        <v>161</v>
      </c>
      <c r="X1404" s="3" t="s">
        <v>161</v>
      </c>
      <c r="Y1404" s="105"/>
      <c r="Z1404" s="105"/>
      <c r="AA1404" s="105"/>
      <c r="AB1404" s="105" t="s">
        <v>48</v>
      </c>
      <c r="AC1404" s="3" t="s">
        <v>48</v>
      </c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>
        <v>1</v>
      </c>
      <c r="AR1404" t="s">
        <v>48</v>
      </c>
      <c r="AS1404" t="s">
        <v>48</v>
      </c>
      <c r="AT1404" t="s">
        <v>48</v>
      </c>
      <c r="AU1404" t="s">
        <v>48</v>
      </c>
      <c r="AV1404" t="s">
        <v>48</v>
      </c>
      <c r="AW1404" t="s">
        <v>48</v>
      </c>
      <c r="AX1404" s="2">
        <v>426000000</v>
      </c>
      <c r="AY1404" s="108"/>
      <c r="BB1404" s="2" t="s">
        <v>9668</v>
      </c>
      <c r="BC1404" s="2" t="s">
        <v>9669</v>
      </c>
    </row>
    <row r="1405" spans="1:56" x14ac:dyDescent="0.25">
      <c r="A1405">
        <v>812</v>
      </c>
      <c r="B1405" s="13" t="s">
        <v>9727</v>
      </c>
      <c r="C1405">
        <v>0.49</v>
      </c>
      <c r="D1405">
        <v>19.28</v>
      </c>
      <c r="E1405" s="108">
        <v>970.30079999999998</v>
      </c>
      <c r="F1405" t="s">
        <v>46</v>
      </c>
      <c r="G1405" t="s">
        <v>9683</v>
      </c>
      <c r="H1405">
        <v>3.75</v>
      </c>
      <c r="I1405" t="s">
        <v>48</v>
      </c>
      <c r="J1405" t="s">
        <v>48</v>
      </c>
      <c r="K1405" t="s">
        <v>48</v>
      </c>
      <c r="L1405" s="108"/>
      <c r="N1405" s="108"/>
      <c r="O1405" s="2">
        <v>74000</v>
      </c>
      <c r="P1405">
        <v>970.300538989085</v>
      </c>
      <c r="Q1405" s="3" t="s">
        <v>160</v>
      </c>
      <c r="R1405" s="3" t="s">
        <v>160</v>
      </c>
      <c r="S1405" s="109" t="str">
        <f t="shared" si="21"/>
        <v>Same</v>
      </c>
      <c r="T1405" s="109"/>
      <c r="U1405" s="3" t="s">
        <v>160</v>
      </c>
      <c r="V1405" s="3" t="s">
        <v>51</v>
      </c>
      <c r="W1405" s="3" t="s">
        <v>161</v>
      </c>
      <c r="X1405" s="3" t="s">
        <v>161</v>
      </c>
      <c r="Y1405" s="105"/>
      <c r="Z1405" s="105"/>
      <c r="AA1405" s="105"/>
      <c r="AB1405" s="105" t="s">
        <v>48</v>
      </c>
      <c r="AC1405" s="3" t="s">
        <v>48</v>
      </c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>
        <v>1</v>
      </c>
      <c r="AR1405" t="s">
        <v>48</v>
      </c>
      <c r="AS1405" t="s">
        <v>48</v>
      </c>
      <c r="AT1405" t="s">
        <v>48</v>
      </c>
      <c r="AU1405" t="s">
        <v>48</v>
      </c>
      <c r="AV1405" t="s">
        <v>48</v>
      </c>
      <c r="AW1405" t="s">
        <v>48</v>
      </c>
      <c r="AX1405" s="2">
        <v>10.5369123980902</v>
      </c>
      <c r="AY1405" s="108"/>
      <c r="BB1405" s="108"/>
      <c r="BD1405" s="108"/>
    </row>
    <row r="1406" spans="1:56" x14ac:dyDescent="0.25">
      <c r="A1406">
        <v>814</v>
      </c>
      <c r="B1406" s="13" t="s">
        <v>9727</v>
      </c>
      <c r="C1406">
        <v>0.34</v>
      </c>
      <c r="D1406">
        <v>9.19</v>
      </c>
      <c r="E1406" s="108">
        <v>835.40740000000005</v>
      </c>
      <c r="F1406" t="s">
        <v>46</v>
      </c>
      <c r="G1406" t="s">
        <v>9696</v>
      </c>
      <c r="H1406">
        <v>3.77</v>
      </c>
      <c r="I1406" t="s">
        <v>48</v>
      </c>
      <c r="J1406" t="s">
        <v>48</v>
      </c>
      <c r="K1406" t="s">
        <v>48</v>
      </c>
      <c r="O1406" s="2">
        <v>44000</v>
      </c>
      <c r="P1406">
        <v>835.40717527540903</v>
      </c>
      <c r="Q1406" s="3" t="s">
        <v>160</v>
      </c>
      <c r="R1406" s="3" t="s">
        <v>160</v>
      </c>
      <c r="S1406" s="109" t="str">
        <f t="shared" si="21"/>
        <v>Same</v>
      </c>
      <c r="T1406" s="109"/>
      <c r="U1406" s="3" t="s">
        <v>160</v>
      </c>
      <c r="V1406" s="3" t="s">
        <v>51</v>
      </c>
      <c r="W1406" s="3" t="s">
        <v>161</v>
      </c>
      <c r="X1406" s="3" t="s">
        <v>161</v>
      </c>
      <c r="Y1406" s="105"/>
      <c r="Z1406" s="105"/>
      <c r="AA1406" s="105"/>
      <c r="AB1406" s="105" t="s">
        <v>48</v>
      </c>
      <c r="AC1406" s="3" t="s">
        <v>48</v>
      </c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>
        <v>1</v>
      </c>
      <c r="AR1406" t="s">
        <v>48</v>
      </c>
      <c r="AS1406" t="s">
        <v>48</v>
      </c>
      <c r="AT1406" t="s">
        <v>48</v>
      </c>
      <c r="AU1406" t="s">
        <v>48</v>
      </c>
      <c r="AV1406" t="s">
        <v>48</v>
      </c>
      <c r="AW1406" t="s">
        <v>48</v>
      </c>
      <c r="AX1406" s="2">
        <v>14.963502557408599</v>
      </c>
      <c r="AY1406" s="108"/>
      <c r="BC1406" s="108"/>
    </row>
    <row r="1407" spans="1:56" x14ac:dyDescent="0.25">
      <c r="A1407">
        <v>815</v>
      </c>
      <c r="B1407" s="13" t="s">
        <v>9727</v>
      </c>
      <c r="C1407">
        <v>0.32</v>
      </c>
      <c r="D1407">
        <v>9.89</v>
      </c>
      <c r="E1407" s="2">
        <v>457.10989999999998</v>
      </c>
      <c r="F1407" s="108" t="s">
        <v>46</v>
      </c>
      <c r="G1407" t="s">
        <v>9697</v>
      </c>
      <c r="H1407">
        <v>5.04</v>
      </c>
      <c r="I1407" t="s">
        <v>48</v>
      </c>
      <c r="J1407" t="s">
        <v>48</v>
      </c>
      <c r="K1407" t="s">
        <v>48</v>
      </c>
      <c r="M1407" s="108"/>
      <c r="O1407" s="2">
        <v>35000</v>
      </c>
      <c r="P1407">
        <v>457.10977703743703</v>
      </c>
      <c r="Q1407" s="3" t="s">
        <v>160</v>
      </c>
      <c r="R1407" s="3" t="s">
        <v>160</v>
      </c>
      <c r="S1407" s="109" t="str">
        <f t="shared" si="21"/>
        <v>Same</v>
      </c>
      <c r="T1407" s="109"/>
      <c r="U1407" s="3" t="s">
        <v>160</v>
      </c>
      <c r="V1407" s="3" t="s">
        <v>51</v>
      </c>
      <c r="W1407" s="3" t="s">
        <v>161</v>
      </c>
      <c r="X1407" s="3" t="s">
        <v>161</v>
      </c>
      <c r="Y1407" s="105"/>
      <c r="Z1407" s="105"/>
      <c r="AA1407" s="105"/>
      <c r="AB1407" s="105" t="s">
        <v>48</v>
      </c>
      <c r="AC1407" s="3" t="s">
        <v>48</v>
      </c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>
        <v>1</v>
      </c>
      <c r="AO1407" s="108"/>
      <c r="AP1407" s="108"/>
      <c r="AQ1407" s="108"/>
      <c r="AR1407" t="s">
        <v>48</v>
      </c>
      <c r="AS1407" t="s">
        <v>48</v>
      </c>
      <c r="AT1407" t="s">
        <v>48</v>
      </c>
      <c r="AU1407" t="s">
        <v>48</v>
      </c>
      <c r="AV1407" t="s">
        <v>48</v>
      </c>
      <c r="AW1407" t="s">
        <v>48</v>
      </c>
      <c r="AX1407" s="2">
        <v>5.3658534404124598</v>
      </c>
      <c r="AY1407" s="108"/>
      <c r="AZ1407" s="108"/>
      <c r="BB1407" s="2" t="s">
        <v>9698</v>
      </c>
      <c r="BC1407" s="2" t="s">
        <v>9699</v>
      </c>
    </row>
    <row r="1408" spans="1:56" x14ac:dyDescent="0.25">
      <c r="A1408">
        <v>847</v>
      </c>
      <c r="B1408" s="13" t="s">
        <v>7819</v>
      </c>
      <c r="C1408">
        <v>0.23</v>
      </c>
      <c r="D1408">
        <v>6.45</v>
      </c>
      <c r="E1408">
        <v>607.88599999999997</v>
      </c>
      <c r="F1408" t="s">
        <v>46</v>
      </c>
      <c r="G1408" t="s">
        <v>9934</v>
      </c>
      <c r="H1408">
        <v>16.940000000000001</v>
      </c>
      <c r="I1408" t="s">
        <v>48</v>
      </c>
      <c r="J1408" t="s">
        <v>48</v>
      </c>
      <c r="K1408">
        <v>4.7555555555555564</v>
      </c>
      <c r="O1408" s="2">
        <v>30000</v>
      </c>
      <c r="P1408">
        <v>607.88583647866596</v>
      </c>
      <c r="Q1408" s="3" t="s">
        <v>160</v>
      </c>
      <c r="R1408" s="3" t="s">
        <v>160</v>
      </c>
      <c r="S1408" s="109" t="str">
        <f t="shared" si="21"/>
        <v>Same</v>
      </c>
      <c r="T1408" s="109"/>
      <c r="U1408" s="3" t="s">
        <v>160</v>
      </c>
      <c r="V1408" s="108" t="s">
        <v>51</v>
      </c>
      <c r="W1408" s="3" t="s">
        <v>161</v>
      </c>
      <c r="X1408" s="108" t="s">
        <v>161</v>
      </c>
      <c r="Y1408" s="105"/>
      <c r="Z1408" s="105" t="s">
        <v>48</v>
      </c>
      <c r="AA1408" s="105"/>
      <c r="AB1408" s="105" t="s">
        <v>48</v>
      </c>
      <c r="AC1408" s="3" t="s">
        <v>48</v>
      </c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>
        <v>1</v>
      </c>
      <c r="AR1408" s="2" t="s">
        <v>53</v>
      </c>
      <c r="AS1408">
        <v>4.7555555555555564</v>
      </c>
      <c r="AT1408">
        <v>1.5</v>
      </c>
      <c r="AU1408">
        <v>50</v>
      </c>
      <c r="AV1408" t="s">
        <v>85</v>
      </c>
      <c r="AW1408">
        <v>1.3798584179360129</v>
      </c>
      <c r="AX1408" s="2">
        <v>5.0952378526077213</v>
      </c>
    </row>
    <row r="1409" spans="1:56" x14ac:dyDescent="0.25">
      <c r="A1409">
        <v>854</v>
      </c>
      <c r="B1409" s="13" t="s">
        <v>4718</v>
      </c>
      <c r="C1409">
        <v>0.63</v>
      </c>
      <c r="D1409">
        <v>14.5</v>
      </c>
      <c r="E1409" s="2">
        <v>776.54499999999996</v>
      </c>
      <c r="F1409" s="108" t="s">
        <v>46</v>
      </c>
      <c r="G1409" t="s">
        <v>4715</v>
      </c>
      <c r="H1409">
        <v>9.06</v>
      </c>
      <c r="I1409" t="s">
        <v>48</v>
      </c>
      <c r="J1409" t="s">
        <v>48</v>
      </c>
      <c r="K1409">
        <v>2.2945736434108501</v>
      </c>
      <c r="L1409" s="2" t="s">
        <v>816</v>
      </c>
      <c r="M1409" s="2" t="s">
        <v>92</v>
      </c>
      <c r="O1409" s="2">
        <v>45000</v>
      </c>
      <c r="P1409">
        <v>776.54513744846497</v>
      </c>
      <c r="Q1409" s="3" t="s">
        <v>4716</v>
      </c>
      <c r="R1409" s="3" t="s">
        <v>4716</v>
      </c>
      <c r="S1409" s="109" t="str">
        <f t="shared" si="21"/>
        <v>Same</v>
      </c>
      <c r="T1409" s="109"/>
      <c r="U1409" s="108" t="s">
        <v>60</v>
      </c>
      <c r="V1409" s="108" t="s">
        <v>51</v>
      </c>
      <c r="W1409" s="108" t="s">
        <v>61</v>
      </c>
      <c r="X1409" s="108" t="s">
        <v>61</v>
      </c>
      <c r="Y1409" s="105"/>
      <c r="Z1409" s="105" t="s">
        <v>15654</v>
      </c>
      <c r="AA1409" s="105" t="s">
        <v>15654</v>
      </c>
      <c r="AB1409" s="105" t="s">
        <v>48</v>
      </c>
      <c r="AC1409" s="108" t="s">
        <v>48</v>
      </c>
      <c r="AD1409" s="108"/>
      <c r="AE1409" s="108"/>
      <c r="AF1409" s="108"/>
      <c r="AG1409" s="108"/>
      <c r="AH1409" s="108"/>
      <c r="AI1409" s="108"/>
      <c r="AJ1409" s="108"/>
      <c r="AK1409" s="108"/>
      <c r="AL1409" s="108"/>
      <c r="AM1409" s="108"/>
      <c r="AN1409">
        <v>1</v>
      </c>
      <c r="AO1409" s="108"/>
      <c r="AP1409" s="108"/>
      <c r="AQ1409" s="108"/>
      <c r="AR1409" s="2" t="s">
        <v>53</v>
      </c>
      <c r="AS1409">
        <v>2.2945736434108501</v>
      </c>
      <c r="AT1409">
        <v>1.5</v>
      </c>
      <c r="AU1409">
        <v>20</v>
      </c>
      <c r="AV1409" t="s">
        <v>1296</v>
      </c>
      <c r="AW1409" s="2">
        <v>0.34211433663249902</v>
      </c>
      <c r="AX1409" s="2">
        <v>6.4347823289225099</v>
      </c>
      <c r="AY1409" s="2" t="s">
        <v>812</v>
      </c>
      <c r="AZ1409" s="108"/>
      <c r="BB1409" s="2" t="s">
        <v>826</v>
      </c>
      <c r="BC1409" s="2" t="s">
        <v>204</v>
      </c>
    </row>
    <row r="1410" spans="1:56" x14ac:dyDescent="0.25">
      <c r="A1410">
        <v>879</v>
      </c>
      <c r="B1410" s="13" t="s">
        <v>7859</v>
      </c>
      <c r="C1410">
        <v>0.45</v>
      </c>
      <c r="D1410">
        <v>6.85</v>
      </c>
      <c r="E1410" s="108">
        <v>598.78769999999997</v>
      </c>
      <c r="F1410" t="s">
        <v>46</v>
      </c>
      <c r="G1410" t="s">
        <v>7857</v>
      </c>
      <c r="H1410">
        <v>4.0999999999999996</v>
      </c>
      <c r="I1410" t="s">
        <v>48</v>
      </c>
      <c r="J1410" t="s">
        <v>48</v>
      </c>
      <c r="K1410">
        <v>0.33607399794450199</v>
      </c>
      <c r="M1410" s="108"/>
      <c r="O1410" s="2">
        <v>33000</v>
      </c>
      <c r="P1410">
        <v>598.79409205869695</v>
      </c>
      <c r="Q1410" s="108" t="s">
        <v>160</v>
      </c>
      <c r="R1410" s="108" t="s">
        <v>160</v>
      </c>
      <c r="S1410" s="109" t="str">
        <f t="shared" ref="S1410:S1473" si="22">IF(R1410 = Q1410, "Same", "Enhanced")</f>
        <v>Same</v>
      </c>
      <c r="T1410" s="109"/>
      <c r="U1410" s="108" t="s">
        <v>160</v>
      </c>
      <c r="V1410" s="108" t="s">
        <v>51</v>
      </c>
      <c r="W1410" s="3" t="s">
        <v>161</v>
      </c>
      <c r="X1410" s="108" t="s">
        <v>161</v>
      </c>
      <c r="Y1410" s="105"/>
      <c r="Z1410" s="105" t="s">
        <v>48</v>
      </c>
      <c r="AA1410" s="105"/>
      <c r="AB1410" s="105" t="s">
        <v>48</v>
      </c>
      <c r="AC1410" s="108" t="s">
        <v>48</v>
      </c>
      <c r="AD1410" s="108"/>
      <c r="AE1410" s="108"/>
      <c r="AF1410" s="108"/>
      <c r="AG1410" s="108"/>
      <c r="AH1410" s="108"/>
      <c r="AI1410" s="108"/>
      <c r="AJ1410" s="108"/>
      <c r="AK1410" s="108"/>
      <c r="AL1410" s="108"/>
      <c r="AM1410" s="108"/>
      <c r="AN1410">
        <v>1</v>
      </c>
      <c r="AR1410" s="2" t="s">
        <v>53</v>
      </c>
      <c r="AS1410">
        <v>0.33607399794450199</v>
      </c>
      <c r="AT1410">
        <v>0.2</v>
      </c>
      <c r="AU1410">
        <v>0.8</v>
      </c>
      <c r="AV1410" t="s">
        <v>1296</v>
      </c>
      <c r="AW1410" s="2">
        <v>0.71143186288912497</v>
      </c>
      <c r="AX1410" s="2">
        <v>5.0154636589967199</v>
      </c>
      <c r="AY1410" s="108"/>
    </row>
    <row r="1411" spans="1:56" x14ac:dyDescent="0.25">
      <c r="A1411">
        <v>889</v>
      </c>
      <c r="B1411" s="13" t="s">
        <v>12884</v>
      </c>
      <c r="C1411">
        <v>0.22</v>
      </c>
      <c r="D1411">
        <v>6.56</v>
      </c>
      <c r="E1411" s="108">
        <v>611.85469999999998</v>
      </c>
      <c r="F1411" s="108" t="s">
        <v>46</v>
      </c>
      <c r="G1411" t="s">
        <v>14361</v>
      </c>
      <c r="H1411">
        <v>3.71</v>
      </c>
      <c r="I1411" t="s">
        <v>48</v>
      </c>
      <c r="J1411" t="s">
        <v>48</v>
      </c>
      <c r="K1411" t="s">
        <v>48</v>
      </c>
      <c r="M1411" s="108"/>
      <c r="O1411" s="2">
        <v>410000</v>
      </c>
      <c r="P1411">
        <v>611.86174305945167</v>
      </c>
      <c r="Q1411" s="108" t="s">
        <v>160</v>
      </c>
      <c r="R1411" s="108" t="s">
        <v>160</v>
      </c>
      <c r="S1411" s="109" t="str">
        <f t="shared" si="22"/>
        <v>Same</v>
      </c>
      <c r="T1411" s="109"/>
      <c r="U1411" s="108" t="s">
        <v>160</v>
      </c>
      <c r="V1411" s="3" t="s">
        <v>51</v>
      </c>
      <c r="W1411" s="3" t="s">
        <v>161</v>
      </c>
      <c r="X1411" s="3" t="s">
        <v>161</v>
      </c>
      <c r="Y1411" s="105"/>
      <c r="Z1411" s="105" t="s">
        <v>48</v>
      </c>
      <c r="AA1411" s="105"/>
      <c r="AB1411" s="105" t="s">
        <v>48</v>
      </c>
      <c r="AC1411" s="3" t="s">
        <v>48</v>
      </c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>
        <v>1</v>
      </c>
      <c r="AO1411" s="108"/>
      <c r="AP1411" s="108"/>
      <c r="AQ1411" s="108"/>
      <c r="AR1411" s="2" t="s">
        <v>53</v>
      </c>
      <c r="AS1411" t="s">
        <v>3755</v>
      </c>
      <c r="AT1411">
        <v>5.77</v>
      </c>
      <c r="AU1411" t="s">
        <v>3755</v>
      </c>
      <c r="AV1411" t="s">
        <v>54</v>
      </c>
      <c r="AW1411" t="s">
        <v>3755</v>
      </c>
      <c r="AX1411" s="2">
        <v>1640000000</v>
      </c>
      <c r="AY1411" s="108"/>
      <c r="AZ1411" s="108"/>
    </row>
    <row r="1412" spans="1:56" x14ac:dyDescent="0.25">
      <c r="A1412">
        <v>890</v>
      </c>
      <c r="B1412" s="13" t="s">
        <v>12884</v>
      </c>
      <c r="C1412">
        <v>0.28000000000000003</v>
      </c>
      <c r="D1412">
        <v>7.61</v>
      </c>
      <c r="E1412" s="108">
        <v>659.85559999999998</v>
      </c>
      <c r="F1412" s="108" t="s">
        <v>46</v>
      </c>
      <c r="G1412" t="s">
        <v>14362</v>
      </c>
      <c r="H1412">
        <v>6.35</v>
      </c>
      <c r="I1412" t="s">
        <v>48</v>
      </c>
      <c r="J1412" t="s">
        <v>48</v>
      </c>
      <c r="K1412" t="s">
        <v>48</v>
      </c>
      <c r="M1412" s="108"/>
      <c r="O1412" s="2">
        <v>350000</v>
      </c>
      <c r="P1412">
        <v>659.86319559781168</v>
      </c>
      <c r="Q1412" s="108" t="s">
        <v>160</v>
      </c>
      <c r="R1412" s="108" t="s">
        <v>160</v>
      </c>
      <c r="S1412" s="109" t="str">
        <f t="shared" si="22"/>
        <v>Same</v>
      </c>
      <c r="T1412" s="109"/>
      <c r="U1412" s="108" t="s">
        <v>160</v>
      </c>
      <c r="V1412" s="3" t="s">
        <v>51</v>
      </c>
      <c r="W1412" s="3" t="s">
        <v>161</v>
      </c>
      <c r="X1412" s="3" t="s">
        <v>161</v>
      </c>
      <c r="Y1412" s="105"/>
      <c r="Z1412" s="105" t="s">
        <v>48</v>
      </c>
      <c r="AA1412" s="105"/>
      <c r="AB1412" s="105" t="s">
        <v>48</v>
      </c>
      <c r="AC1412" s="3" t="s">
        <v>48</v>
      </c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>
        <v>1</v>
      </c>
      <c r="AO1412" s="108"/>
      <c r="AP1412" s="108"/>
      <c r="AQ1412" s="108"/>
      <c r="AR1412" s="2" t="s">
        <v>53</v>
      </c>
      <c r="AS1412" t="s">
        <v>3755</v>
      </c>
      <c r="AT1412">
        <v>5.77</v>
      </c>
      <c r="AU1412" t="s">
        <v>3755</v>
      </c>
      <c r="AV1412" t="s">
        <v>54</v>
      </c>
      <c r="AW1412" t="s">
        <v>3755</v>
      </c>
      <c r="AX1412" s="2">
        <v>1750000000</v>
      </c>
      <c r="AY1412" s="108"/>
      <c r="AZ1412" s="108"/>
      <c r="BC1412" s="108"/>
    </row>
    <row r="1413" spans="1:56" x14ac:dyDescent="0.25">
      <c r="A1413">
        <v>911</v>
      </c>
      <c r="B1413" s="13" t="s">
        <v>5080</v>
      </c>
      <c r="C1413" s="26">
        <v>0.5</v>
      </c>
      <c r="D1413" s="26">
        <v>14.14</v>
      </c>
      <c r="E1413" s="27">
        <v>389.26299999999998</v>
      </c>
      <c r="F1413" s="26" t="s">
        <v>46</v>
      </c>
      <c r="G1413" s="26" t="s">
        <v>5042</v>
      </c>
      <c r="H1413" s="26">
        <v>3.75</v>
      </c>
      <c r="I1413" s="26" t="s">
        <v>48</v>
      </c>
      <c r="J1413" s="26" t="s">
        <v>48</v>
      </c>
      <c r="K1413" s="26">
        <v>0.591794871794872</v>
      </c>
      <c r="L1413" s="26"/>
      <c r="M1413" s="26"/>
      <c r="N1413" s="26"/>
      <c r="O1413" s="27">
        <v>260000</v>
      </c>
      <c r="P1413">
        <v>389.26544612869202</v>
      </c>
      <c r="Q1413" s="77" t="s">
        <v>5078</v>
      </c>
      <c r="R1413" s="77" t="s">
        <v>5078</v>
      </c>
      <c r="S1413" s="109" t="str">
        <f t="shared" si="22"/>
        <v>Same</v>
      </c>
      <c r="T1413" s="109"/>
      <c r="U1413" s="108" t="s">
        <v>471</v>
      </c>
      <c r="V1413" s="108" t="s">
        <v>51</v>
      </c>
      <c r="W1413" s="108" t="s">
        <v>52</v>
      </c>
      <c r="X1413" s="108" t="s">
        <v>52</v>
      </c>
      <c r="Y1413" s="105"/>
      <c r="Z1413" s="105" t="s">
        <v>48</v>
      </c>
      <c r="AA1413" s="105" t="s">
        <v>8384</v>
      </c>
      <c r="AB1413" s="105" t="s">
        <v>48</v>
      </c>
      <c r="AC1413" s="26" t="s">
        <v>48</v>
      </c>
      <c r="AD1413" s="26"/>
      <c r="AE1413" s="26"/>
      <c r="AF1413" s="26"/>
      <c r="AG1413" s="26"/>
      <c r="AH1413" s="26"/>
      <c r="AI1413" s="26"/>
      <c r="AJ1413" s="26"/>
      <c r="AK1413" s="26"/>
      <c r="AL1413" s="26"/>
      <c r="AM1413" s="26"/>
      <c r="AN1413" s="26">
        <v>1</v>
      </c>
      <c r="AO1413" s="26"/>
      <c r="AP1413" s="26"/>
      <c r="AQ1413" s="26"/>
      <c r="AR1413" s="27" t="s">
        <v>53</v>
      </c>
      <c r="AS1413" s="26">
        <v>0.591794871794872</v>
      </c>
      <c r="AT1413" s="26">
        <v>0.3</v>
      </c>
      <c r="AU1413" s="26">
        <v>1.2</v>
      </c>
      <c r="AV1413" s="26" t="s">
        <v>1296</v>
      </c>
      <c r="AW1413" s="27">
        <v>0.284417952855196</v>
      </c>
      <c r="AX1413" s="27">
        <v>975000000</v>
      </c>
      <c r="AY1413" s="27" t="s">
        <v>682</v>
      </c>
      <c r="AZ1413" s="26"/>
      <c r="BA1413" s="26"/>
      <c r="BB1413" s="27" t="s">
        <v>5043</v>
      </c>
      <c r="BC1413" s="26"/>
      <c r="BD1413" s="26"/>
    </row>
    <row r="1414" spans="1:56" x14ac:dyDescent="0.25">
      <c r="A1414">
        <v>912</v>
      </c>
      <c r="B1414" s="13" t="s">
        <v>5080</v>
      </c>
      <c r="C1414" s="26">
        <v>0.49</v>
      </c>
      <c r="D1414" s="26">
        <v>11.49</v>
      </c>
      <c r="E1414" s="27">
        <v>438.35480000000001</v>
      </c>
      <c r="F1414" s="26" t="s">
        <v>46</v>
      </c>
      <c r="G1414" s="26" t="s">
        <v>5044</v>
      </c>
      <c r="H1414" s="26">
        <v>3.2</v>
      </c>
      <c r="I1414" s="26" t="s">
        <v>48</v>
      </c>
      <c r="J1414" s="26" t="s">
        <v>48</v>
      </c>
      <c r="K1414" s="26">
        <v>1.19560878243513</v>
      </c>
      <c r="L1414" s="26"/>
      <c r="M1414" s="26"/>
      <c r="N1414" s="27" t="s">
        <v>5045</v>
      </c>
      <c r="O1414" s="27">
        <v>180000</v>
      </c>
      <c r="P1414">
        <v>438.357554621563</v>
      </c>
      <c r="Q1414" s="108" t="s">
        <v>5079</v>
      </c>
      <c r="R1414" s="108" t="s">
        <v>5079</v>
      </c>
      <c r="S1414" s="109" t="str">
        <f t="shared" si="22"/>
        <v>Same</v>
      </c>
      <c r="T1414" s="109"/>
      <c r="U1414" s="108" t="s">
        <v>50</v>
      </c>
      <c r="V1414" s="108" t="s">
        <v>51</v>
      </c>
      <c r="W1414" s="108" t="s">
        <v>52</v>
      </c>
      <c r="X1414" s="108" t="s">
        <v>52</v>
      </c>
      <c r="Y1414" s="105"/>
      <c r="Z1414" s="105" t="s">
        <v>15696</v>
      </c>
      <c r="AA1414" s="105" t="s">
        <v>15696</v>
      </c>
      <c r="AB1414" s="105" t="s">
        <v>48</v>
      </c>
      <c r="AC1414" s="26" t="s">
        <v>48</v>
      </c>
      <c r="AD1414" s="26"/>
      <c r="AE1414" s="26"/>
      <c r="AF1414" s="26"/>
      <c r="AG1414" s="26"/>
      <c r="AH1414" s="26"/>
      <c r="AI1414" s="26"/>
      <c r="AJ1414" s="26"/>
      <c r="AK1414" s="26"/>
      <c r="AL1414" s="26"/>
      <c r="AM1414" s="26"/>
      <c r="AN1414" s="26">
        <v>1</v>
      </c>
      <c r="AO1414" s="26"/>
      <c r="AP1414" s="26"/>
      <c r="AQ1414" s="26"/>
      <c r="AR1414" s="27" t="s">
        <v>53</v>
      </c>
      <c r="AS1414" s="26">
        <v>1.19560878243513</v>
      </c>
      <c r="AT1414" s="26">
        <v>0.3</v>
      </c>
      <c r="AU1414" s="26">
        <v>1.2</v>
      </c>
      <c r="AV1414" s="26" t="s">
        <v>1296</v>
      </c>
      <c r="AW1414" s="27">
        <v>0.74167287388355696</v>
      </c>
      <c r="AX1414" s="27">
        <v>599000000</v>
      </c>
      <c r="AY1414" s="27" t="s">
        <v>1906</v>
      </c>
      <c r="AZ1414" s="26"/>
      <c r="BA1414" s="26"/>
      <c r="BB1414" s="26"/>
      <c r="BC1414" s="27" t="s">
        <v>5046</v>
      </c>
      <c r="BD1414" s="26"/>
    </row>
    <row r="1415" spans="1:56" x14ac:dyDescent="0.25">
      <c r="A1415">
        <v>932</v>
      </c>
      <c r="B1415" s="13" t="s">
        <v>7958</v>
      </c>
      <c r="C1415">
        <v>0.23</v>
      </c>
      <c r="D1415">
        <v>4.6100000000000003</v>
      </c>
      <c r="E1415" s="108">
        <v>1318.7307000000001</v>
      </c>
      <c r="F1415" s="108" t="s">
        <v>46</v>
      </c>
      <c r="G1415" t="s">
        <v>7957</v>
      </c>
      <c r="H1415">
        <v>18.73</v>
      </c>
      <c r="I1415" t="s">
        <v>48</v>
      </c>
      <c r="J1415" s="108" t="s">
        <v>48</v>
      </c>
      <c r="K1415">
        <v>0.14337899543379001</v>
      </c>
      <c r="L1415" s="108"/>
      <c r="O1415" s="2">
        <v>160000</v>
      </c>
      <c r="P1415">
        <v>1318.745049108747</v>
      </c>
      <c r="Q1415" s="108" t="s">
        <v>160</v>
      </c>
      <c r="R1415" s="108" t="s">
        <v>160</v>
      </c>
      <c r="S1415" s="109" t="str">
        <f t="shared" si="22"/>
        <v>Same</v>
      </c>
      <c r="T1415" s="109"/>
      <c r="U1415" s="108" t="s">
        <v>160</v>
      </c>
      <c r="V1415" s="108" t="s">
        <v>51</v>
      </c>
      <c r="W1415" s="3" t="s">
        <v>161</v>
      </c>
      <c r="X1415" s="108" t="s">
        <v>161</v>
      </c>
      <c r="Y1415" s="105"/>
      <c r="Z1415" s="105" t="s">
        <v>48</v>
      </c>
      <c r="AA1415" s="105"/>
      <c r="AB1415" s="105" t="s">
        <v>48</v>
      </c>
      <c r="AC1415" s="108" t="s">
        <v>48</v>
      </c>
      <c r="AD1415" s="108"/>
      <c r="AE1415" s="108"/>
      <c r="AF1415" s="108"/>
      <c r="AG1415" s="108"/>
      <c r="AH1415" s="108"/>
      <c r="AI1415" s="108"/>
      <c r="AJ1415" s="108"/>
      <c r="AK1415" s="108"/>
      <c r="AL1415" s="108"/>
      <c r="AM1415" s="108"/>
      <c r="AN1415">
        <v>1</v>
      </c>
      <c r="AO1415" s="108"/>
      <c r="AP1415" s="108"/>
      <c r="AQ1415" s="108"/>
      <c r="AR1415" s="2" t="s">
        <v>53</v>
      </c>
      <c r="AS1415">
        <v>0.14337899543379001</v>
      </c>
      <c r="AT1415">
        <v>0.11</v>
      </c>
      <c r="AU1415">
        <v>0.71</v>
      </c>
      <c r="AV1415" t="s">
        <v>1296</v>
      </c>
      <c r="AW1415">
        <v>2.294235833525446</v>
      </c>
      <c r="AX1415" s="2">
        <v>5.4297520212417183</v>
      </c>
      <c r="AZ1415" s="108"/>
      <c r="BB1415" s="108"/>
    </row>
    <row r="1416" spans="1:56" x14ac:dyDescent="0.25">
      <c r="A1416">
        <v>949</v>
      </c>
      <c r="B1416" s="13" t="s">
        <v>10021</v>
      </c>
      <c r="C1416">
        <v>0.3</v>
      </c>
      <c r="D1416">
        <v>3.41</v>
      </c>
      <c r="E1416" s="2">
        <v>1194.7533000000001</v>
      </c>
      <c r="F1416" s="108" t="s">
        <v>46</v>
      </c>
      <c r="G1416" t="s">
        <v>10010</v>
      </c>
      <c r="H1416">
        <v>15.09</v>
      </c>
      <c r="I1416" t="s">
        <v>48</v>
      </c>
      <c r="J1416" t="s">
        <v>48</v>
      </c>
      <c r="K1416">
        <v>0.40934065934065927</v>
      </c>
      <c r="O1416" s="2">
        <v>160000</v>
      </c>
      <c r="P1416">
        <v>1194.7660253173981</v>
      </c>
      <c r="Q1416" s="108" t="s">
        <v>160</v>
      </c>
      <c r="R1416" s="108" t="s">
        <v>160</v>
      </c>
      <c r="S1416" s="109" t="str">
        <f t="shared" si="22"/>
        <v>Same</v>
      </c>
      <c r="T1416" s="109"/>
      <c r="U1416" s="108" t="s">
        <v>160</v>
      </c>
      <c r="V1416" s="108" t="s">
        <v>51</v>
      </c>
      <c r="W1416" s="3" t="s">
        <v>161</v>
      </c>
      <c r="X1416" s="108" t="s">
        <v>161</v>
      </c>
      <c r="Y1416" s="105"/>
      <c r="Z1416" s="105" t="s">
        <v>48</v>
      </c>
      <c r="AA1416" s="105"/>
      <c r="AB1416" s="105" t="s">
        <v>48</v>
      </c>
      <c r="AC1416" s="3" t="s">
        <v>48</v>
      </c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>
        <v>1</v>
      </c>
      <c r="AO1416" s="108"/>
      <c r="AP1416" s="108"/>
      <c r="AQ1416" s="108"/>
      <c r="AR1416" s="2" t="s">
        <v>53</v>
      </c>
      <c r="AS1416">
        <v>0.40934065934065927</v>
      </c>
      <c r="AT1416">
        <v>0.21</v>
      </c>
      <c r="AU1416">
        <v>1.1499999999999999</v>
      </c>
      <c r="AV1416" t="s">
        <v>54</v>
      </c>
      <c r="AW1416" s="2">
        <v>0.49340225126693182</v>
      </c>
      <c r="AX1416" s="2">
        <v>6.4768682121553702</v>
      </c>
      <c r="AY1416" s="2" t="s">
        <v>50</v>
      </c>
      <c r="AZ1416" s="108"/>
      <c r="BB1416" s="2" t="s">
        <v>251</v>
      </c>
    </row>
    <row r="1417" spans="1:56" x14ac:dyDescent="0.25">
      <c r="A1417">
        <v>952</v>
      </c>
      <c r="B1417" s="13" t="s">
        <v>8023</v>
      </c>
      <c r="C1417">
        <v>0.2</v>
      </c>
      <c r="D1417">
        <v>6.06</v>
      </c>
      <c r="E1417" s="108">
        <v>1517.4459999999999</v>
      </c>
      <c r="F1417" t="s">
        <v>46</v>
      </c>
      <c r="G1417" t="s">
        <v>14459</v>
      </c>
      <c r="H1417">
        <v>21.05</v>
      </c>
      <c r="I1417" t="s">
        <v>48</v>
      </c>
      <c r="J1417" t="s">
        <v>48</v>
      </c>
      <c r="K1417" t="s">
        <v>48</v>
      </c>
      <c r="L1417" s="108"/>
      <c r="M1417" s="108"/>
      <c r="N1417" s="108"/>
      <c r="O1417" s="2">
        <v>340000</v>
      </c>
      <c r="P1417">
        <v>1517.4555356306639</v>
      </c>
      <c r="Q1417" s="108" t="s">
        <v>160</v>
      </c>
      <c r="R1417" s="108" t="s">
        <v>160</v>
      </c>
      <c r="S1417" s="109" t="str">
        <f t="shared" si="22"/>
        <v>Same</v>
      </c>
      <c r="T1417" s="109"/>
      <c r="U1417" s="108" t="s">
        <v>160</v>
      </c>
      <c r="V1417" s="108" t="s">
        <v>51</v>
      </c>
      <c r="W1417" s="3" t="s">
        <v>161</v>
      </c>
      <c r="X1417" s="108" t="s">
        <v>161</v>
      </c>
      <c r="Y1417" s="105"/>
      <c r="Z1417" s="105" t="s">
        <v>48</v>
      </c>
      <c r="AA1417" s="105"/>
      <c r="AB1417" s="105" t="s">
        <v>48</v>
      </c>
      <c r="AC1417" s="108" t="s">
        <v>48</v>
      </c>
      <c r="AD1417" s="108"/>
      <c r="AE1417" s="108"/>
      <c r="AF1417" s="108"/>
      <c r="AG1417" s="108"/>
      <c r="AH1417" s="108"/>
      <c r="AI1417" s="108"/>
      <c r="AJ1417" s="108"/>
      <c r="AK1417" s="108"/>
      <c r="AL1417" s="108"/>
      <c r="AM1417" s="108"/>
      <c r="AN1417">
        <v>1</v>
      </c>
      <c r="AR1417" s="2" t="s">
        <v>53</v>
      </c>
      <c r="AS1417" t="s">
        <v>3755</v>
      </c>
      <c r="AT1417">
        <v>13.81</v>
      </c>
      <c r="AU1417" t="s">
        <v>3755</v>
      </c>
      <c r="AV1417" t="s">
        <v>54</v>
      </c>
      <c r="AW1417" t="s">
        <v>3755</v>
      </c>
      <c r="AX1417" s="2">
        <v>2030000000</v>
      </c>
      <c r="AY1417" s="108"/>
    </row>
    <row r="1418" spans="1:56" x14ac:dyDescent="0.25">
      <c r="A1418">
        <v>954</v>
      </c>
      <c r="B1418" s="13" t="s">
        <v>8024</v>
      </c>
      <c r="C1418">
        <v>0.2</v>
      </c>
      <c r="D1418">
        <v>4.38</v>
      </c>
      <c r="E1418">
        <v>1536.6877999999999</v>
      </c>
      <c r="F1418" s="108" t="s">
        <v>46</v>
      </c>
      <c r="G1418" t="s">
        <v>14460</v>
      </c>
      <c r="H1418">
        <v>21.64</v>
      </c>
      <c r="I1418" t="s">
        <v>48</v>
      </c>
      <c r="J1418" t="s">
        <v>48</v>
      </c>
      <c r="K1418" t="s">
        <v>48</v>
      </c>
      <c r="O1418" s="2">
        <v>30000</v>
      </c>
      <c r="P1418">
        <v>1536.7044208152449</v>
      </c>
      <c r="Q1418" s="108" t="s">
        <v>160</v>
      </c>
      <c r="R1418" s="108" t="s">
        <v>160</v>
      </c>
      <c r="S1418" s="109" t="str">
        <f t="shared" si="22"/>
        <v>Same</v>
      </c>
      <c r="T1418" s="109"/>
      <c r="U1418" s="108" t="s">
        <v>160</v>
      </c>
      <c r="V1418" s="108" t="s">
        <v>51</v>
      </c>
      <c r="W1418" s="3" t="s">
        <v>161</v>
      </c>
      <c r="X1418" s="108" t="s">
        <v>161</v>
      </c>
      <c r="Y1418" s="105"/>
      <c r="Z1418" s="105" t="s">
        <v>48</v>
      </c>
      <c r="AA1418" s="105"/>
      <c r="AB1418" s="105" t="s">
        <v>48</v>
      </c>
      <c r="AC1418" s="108" t="s">
        <v>48</v>
      </c>
      <c r="AD1418" s="108"/>
      <c r="AE1418" s="108"/>
      <c r="AF1418" s="108"/>
      <c r="AG1418" s="108"/>
      <c r="AH1418" s="108"/>
      <c r="AI1418" s="108"/>
      <c r="AJ1418" s="108"/>
      <c r="AK1418" s="108"/>
      <c r="AL1418" s="108"/>
      <c r="AM1418" s="108"/>
      <c r="AN1418">
        <v>1</v>
      </c>
      <c r="AO1418" s="108"/>
      <c r="AP1418" s="108"/>
      <c r="AQ1418" s="108"/>
      <c r="AR1418" s="2" t="s">
        <v>53</v>
      </c>
      <c r="AS1418" t="s">
        <v>3755</v>
      </c>
      <c r="AT1418">
        <v>13.81</v>
      </c>
      <c r="AU1418" t="s">
        <v>3755</v>
      </c>
      <c r="AV1418" t="s">
        <v>54</v>
      </c>
      <c r="AW1418" t="s">
        <v>3755</v>
      </c>
      <c r="AX1418" s="2">
        <v>6.3888885931070094</v>
      </c>
      <c r="AZ1418" s="108"/>
    </row>
    <row r="1419" spans="1:56" x14ac:dyDescent="0.25">
      <c r="A1419">
        <v>988</v>
      </c>
      <c r="B1419" s="13" t="s">
        <v>5522</v>
      </c>
      <c r="C1419" s="26">
        <v>0.22</v>
      </c>
      <c r="D1419" s="26">
        <v>4.76</v>
      </c>
      <c r="E1419" s="27">
        <v>960.7799</v>
      </c>
      <c r="F1419" s="26" t="s">
        <v>46</v>
      </c>
      <c r="G1419" s="26" t="s">
        <v>5470</v>
      </c>
      <c r="H1419" s="26">
        <v>11.25</v>
      </c>
      <c r="I1419" s="26" t="s">
        <v>48</v>
      </c>
      <c r="J1419" s="26" t="s">
        <v>48</v>
      </c>
      <c r="K1419" s="26" t="s">
        <v>48</v>
      </c>
      <c r="L1419" s="27" t="s">
        <v>5471</v>
      </c>
      <c r="M1419" s="27" t="s">
        <v>5472</v>
      </c>
      <c r="N1419" s="26"/>
      <c r="O1419" s="27">
        <v>430000</v>
      </c>
      <c r="P1419" s="26">
        <v>960.79075200897</v>
      </c>
      <c r="Q1419" s="108" t="s">
        <v>15891</v>
      </c>
      <c r="R1419" s="108" t="s">
        <v>15891</v>
      </c>
      <c r="S1419" s="109" t="str">
        <f t="shared" si="22"/>
        <v>Same</v>
      </c>
      <c r="T1419" s="109"/>
      <c r="U1419" s="108" t="s">
        <v>60</v>
      </c>
      <c r="V1419" s="26" t="s">
        <v>51</v>
      </c>
      <c r="W1419" s="108" t="s">
        <v>61</v>
      </c>
      <c r="X1419" s="108" t="s">
        <v>61</v>
      </c>
      <c r="Y1419" s="105"/>
      <c r="Z1419" s="105" t="s">
        <v>14710</v>
      </c>
      <c r="AA1419" s="105" t="s">
        <v>14711</v>
      </c>
      <c r="AB1419" s="105" t="s">
        <v>48</v>
      </c>
      <c r="AC1419" s="26" t="s">
        <v>48</v>
      </c>
      <c r="AD1419" s="26"/>
      <c r="AE1419" s="26"/>
      <c r="AF1419" s="26"/>
      <c r="AG1419" s="26"/>
      <c r="AH1419" s="26"/>
      <c r="AI1419" s="26"/>
      <c r="AJ1419" s="26"/>
      <c r="AK1419" s="26"/>
      <c r="AL1419" s="26"/>
      <c r="AM1419" s="26"/>
      <c r="AN1419" s="26">
        <v>1</v>
      </c>
      <c r="AO1419" s="26"/>
      <c r="AP1419" s="26"/>
      <c r="AQ1419" s="26"/>
      <c r="AR1419" s="26" t="s">
        <v>48</v>
      </c>
      <c r="AS1419" s="26" t="s">
        <v>48</v>
      </c>
      <c r="AT1419" s="26" t="s">
        <v>48</v>
      </c>
      <c r="AU1419" s="26" t="s">
        <v>48</v>
      </c>
      <c r="AV1419" s="26" t="s">
        <v>48</v>
      </c>
      <c r="AW1419" s="26" t="s">
        <v>48</v>
      </c>
      <c r="AX1419" s="27">
        <v>6.7553191130036199</v>
      </c>
      <c r="AY1419" s="27" t="s">
        <v>451</v>
      </c>
      <c r="AZ1419" s="26"/>
      <c r="BA1419" s="26"/>
      <c r="BB1419" s="26"/>
      <c r="BC1419" s="26"/>
      <c r="BD1419" s="26"/>
    </row>
    <row r="1420" spans="1:56" x14ac:dyDescent="0.25">
      <c r="A1420">
        <v>993</v>
      </c>
      <c r="B1420" s="13" t="s">
        <v>5522</v>
      </c>
      <c r="C1420" s="26">
        <v>0.25</v>
      </c>
      <c r="D1420" s="26">
        <v>8.4700000000000006</v>
      </c>
      <c r="E1420" s="26">
        <v>650.48940000000005</v>
      </c>
      <c r="F1420" s="26" t="s">
        <v>46</v>
      </c>
      <c r="G1420" s="26" t="s">
        <v>5520</v>
      </c>
      <c r="H1420" s="26">
        <v>10.73</v>
      </c>
      <c r="I1420" s="26" t="s">
        <v>48</v>
      </c>
      <c r="J1420" s="26" t="s">
        <v>48</v>
      </c>
      <c r="K1420" s="26" t="s">
        <v>48</v>
      </c>
      <c r="L1420" s="26"/>
      <c r="M1420" s="26"/>
      <c r="N1420" s="26"/>
      <c r="O1420" s="27">
        <v>32000</v>
      </c>
      <c r="P1420" s="26">
        <v>650.49674727777301</v>
      </c>
      <c r="Q1420" s="108" t="s">
        <v>160</v>
      </c>
      <c r="R1420" s="108" t="s">
        <v>160</v>
      </c>
      <c r="S1420" s="109" t="str">
        <f t="shared" si="22"/>
        <v>Same</v>
      </c>
      <c r="T1420" s="109"/>
      <c r="U1420" s="108" t="s">
        <v>160</v>
      </c>
      <c r="V1420" s="26" t="s">
        <v>51</v>
      </c>
      <c r="W1420" s="3" t="s">
        <v>161</v>
      </c>
      <c r="X1420" s="108" t="s">
        <v>161</v>
      </c>
      <c r="Y1420" s="105"/>
      <c r="Z1420" s="105" t="s">
        <v>48</v>
      </c>
      <c r="AA1420" s="105"/>
      <c r="AB1420" s="105" t="s">
        <v>48</v>
      </c>
      <c r="AC1420" s="26" t="s">
        <v>48</v>
      </c>
      <c r="AD1420" s="26"/>
      <c r="AE1420" s="26"/>
      <c r="AF1420" s="26"/>
      <c r="AG1420" s="26"/>
      <c r="AH1420" s="26"/>
      <c r="AI1420" s="26"/>
      <c r="AJ1420" s="26"/>
      <c r="AK1420" s="26"/>
      <c r="AL1420" s="26"/>
      <c r="AM1420" s="26"/>
      <c r="AN1420" s="26">
        <v>1</v>
      </c>
      <c r="AO1420" s="26"/>
      <c r="AP1420" s="26"/>
      <c r="AQ1420" s="26"/>
      <c r="AR1420" s="26" t="s">
        <v>48</v>
      </c>
      <c r="AS1420" s="26" t="s">
        <v>48</v>
      </c>
      <c r="AT1420" s="26" t="s">
        <v>48</v>
      </c>
      <c r="AU1420" s="26" t="s">
        <v>48</v>
      </c>
      <c r="AV1420" s="26" t="s">
        <v>48</v>
      </c>
      <c r="AW1420" s="26" t="s">
        <v>48</v>
      </c>
      <c r="AX1420" s="27">
        <v>162000000</v>
      </c>
      <c r="AY1420" s="26"/>
      <c r="AZ1420" s="26"/>
      <c r="BA1420" s="26"/>
      <c r="BB1420" s="26"/>
      <c r="BC1420" s="26"/>
      <c r="BD1420" s="26"/>
    </row>
    <row r="1421" spans="1:56" x14ac:dyDescent="0.25">
      <c r="A1421">
        <v>1021</v>
      </c>
      <c r="B1421" s="13" t="s">
        <v>10204</v>
      </c>
      <c r="C1421">
        <v>0.62</v>
      </c>
      <c r="D1421">
        <v>31.98</v>
      </c>
      <c r="E1421" s="2">
        <v>861.65200000000004</v>
      </c>
      <c r="F1421" s="108" t="s">
        <v>46</v>
      </c>
      <c r="G1421" t="s">
        <v>10844</v>
      </c>
      <c r="H1421">
        <v>6.14</v>
      </c>
      <c r="I1421" t="s">
        <v>48</v>
      </c>
      <c r="J1421" t="s">
        <v>48</v>
      </c>
      <c r="K1421">
        <v>1.1922330097087399</v>
      </c>
      <c r="L1421" s="2" t="s">
        <v>10845</v>
      </c>
      <c r="M1421" s="2" t="s">
        <v>10846</v>
      </c>
      <c r="O1421" s="2">
        <v>230000</v>
      </c>
      <c r="P1421">
        <v>861.65663741106403</v>
      </c>
      <c r="Q1421" s="108" t="s">
        <v>10847</v>
      </c>
      <c r="R1421" s="108" t="s">
        <v>10847</v>
      </c>
      <c r="S1421" s="109" t="str">
        <f t="shared" si="22"/>
        <v>Same</v>
      </c>
      <c r="T1421" s="109"/>
      <c r="U1421" s="108" t="s">
        <v>60</v>
      </c>
      <c r="V1421" s="3" t="s">
        <v>51</v>
      </c>
      <c r="W1421" s="108" t="s">
        <v>61</v>
      </c>
      <c r="X1421" s="3" t="s">
        <v>61</v>
      </c>
      <c r="Y1421" s="105"/>
      <c r="Z1421" s="105" t="s">
        <v>14747</v>
      </c>
      <c r="AA1421" s="105" t="s">
        <v>14747</v>
      </c>
      <c r="AB1421" s="105" t="s">
        <v>48</v>
      </c>
      <c r="AC1421" s="3" t="s">
        <v>48</v>
      </c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>
        <v>1</v>
      </c>
      <c r="AO1421" s="108"/>
      <c r="AP1421" s="108"/>
      <c r="AQ1421" s="108"/>
      <c r="AR1421" s="2" t="s">
        <v>53</v>
      </c>
      <c r="AS1421">
        <v>1.1922330097087399</v>
      </c>
      <c r="AT1421">
        <v>0.28999999999999998</v>
      </c>
      <c r="AU1421">
        <v>1.36</v>
      </c>
      <c r="AV1421" t="s">
        <v>54</v>
      </c>
      <c r="AW1421" s="2">
        <v>0.224696639322297</v>
      </c>
      <c r="AX1421" s="2">
        <v>614000000</v>
      </c>
      <c r="AY1421" s="2" t="s">
        <v>10848</v>
      </c>
      <c r="AZ1421" s="108"/>
      <c r="BB1421" s="2" t="s">
        <v>10849</v>
      </c>
      <c r="BD1421" s="2" t="s">
        <v>10850</v>
      </c>
    </row>
    <row r="1422" spans="1:56" x14ac:dyDescent="0.25">
      <c r="A1422">
        <v>1029</v>
      </c>
      <c r="B1422" s="13" t="s">
        <v>10204</v>
      </c>
      <c r="C1422">
        <v>0.36</v>
      </c>
      <c r="D1422">
        <v>10.7</v>
      </c>
      <c r="E1422" s="2">
        <v>327.26900000000001</v>
      </c>
      <c r="F1422" t="s">
        <v>46</v>
      </c>
      <c r="G1422" t="s">
        <v>10932</v>
      </c>
      <c r="H1422">
        <v>5.48</v>
      </c>
      <c r="I1422" t="s">
        <v>48</v>
      </c>
      <c r="J1422" t="s">
        <v>48</v>
      </c>
      <c r="K1422">
        <v>1.0786802030456899</v>
      </c>
      <c r="O1422" s="2">
        <v>160000</v>
      </c>
      <c r="P1422">
        <v>327.27076136175799</v>
      </c>
      <c r="Q1422" s="108" t="s">
        <v>160</v>
      </c>
      <c r="R1422" s="108" t="s">
        <v>160</v>
      </c>
      <c r="S1422" s="109" t="str">
        <f t="shared" si="22"/>
        <v>Same</v>
      </c>
      <c r="T1422" s="109"/>
      <c r="U1422" s="108" t="s">
        <v>160</v>
      </c>
      <c r="V1422" s="3" t="s">
        <v>51</v>
      </c>
      <c r="W1422" s="3" t="s">
        <v>161</v>
      </c>
      <c r="X1422" s="3" t="s">
        <v>161</v>
      </c>
      <c r="Y1422" s="105"/>
      <c r="Z1422" s="105" t="s">
        <v>48</v>
      </c>
      <c r="AA1422" s="105"/>
      <c r="AB1422" s="105" t="s">
        <v>48</v>
      </c>
      <c r="AC1422" s="3" t="s">
        <v>48</v>
      </c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>
        <v>1</v>
      </c>
      <c r="AR1422" s="2" t="s">
        <v>53</v>
      </c>
      <c r="AS1422">
        <v>1.0786802030456899</v>
      </c>
      <c r="AT1422">
        <v>0.28999999999999998</v>
      </c>
      <c r="AU1422">
        <v>1.36</v>
      </c>
      <c r="AV1422" t="s">
        <v>54</v>
      </c>
      <c r="AW1422" s="2">
        <v>0.161158442917542</v>
      </c>
      <c r="AX1422" s="2">
        <v>425000000</v>
      </c>
      <c r="BB1422" s="2" t="s">
        <v>10933</v>
      </c>
      <c r="BD1422" s="2" t="s">
        <v>10934</v>
      </c>
    </row>
    <row r="1423" spans="1:56" x14ac:dyDescent="0.25">
      <c r="A1423">
        <v>1030</v>
      </c>
      <c r="B1423" s="13" t="s">
        <v>10204</v>
      </c>
      <c r="C1423">
        <v>0.53</v>
      </c>
      <c r="D1423">
        <v>24.22</v>
      </c>
      <c r="E1423" s="2">
        <v>930.60500000000002</v>
      </c>
      <c r="F1423" t="s">
        <v>46</v>
      </c>
      <c r="G1423" t="s">
        <v>10935</v>
      </c>
      <c r="H1423">
        <v>10</v>
      </c>
      <c r="I1423" t="s">
        <v>48</v>
      </c>
      <c r="J1423" t="s">
        <v>48</v>
      </c>
      <c r="K1423">
        <v>1.0494505494505499</v>
      </c>
      <c r="M1423" s="2" t="s">
        <v>10936</v>
      </c>
      <c r="N1423" s="2" t="s">
        <v>10937</v>
      </c>
      <c r="O1423" s="2">
        <v>150000</v>
      </c>
      <c r="P1423">
        <v>930.61000851611004</v>
      </c>
      <c r="Q1423" s="108" t="s">
        <v>10938</v>
      </c>
      <c r="R1423" s="108" t="s">
        <v>10938</v>
      </c>
      <c r="S1423" s="109" t="str">
        <f t="shared" si="22"/>
        <v>Same</v>
      </c>
      <c r="T1423" s="109"/>
      <c r="U1423" s="108" t="s">
        <v>60</v>
      </c>
      <c r="V1423" s="3" t="s">
        <v>51</v>
      </c>
      <c r="W1423" s="108" t="s">
        <v>61</v>
      </c>
      <c r="X1423" s="3" t="s">
        <v>61</v>
      </c>
      <c r="Y1423" s="105"/>
      <c r="Z1423" s="105" t="s">
        <v>14755</v>
      </c>
      <c r="AA1423" s="105" t="s">
        <v>14756</v>
      </c>
      <c r="AB1423" s="105" t="s">
        <v>48</v>
      </c>
      <c r="AC1423" s="3" t="s">
        <v>48</v>
      </c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>
        <v>1</v>
      </c>
      <c r="AR1423" s="2" t="s">
        <v>53</v>
      </c>
      <c r="AS1423">
        <v>1.0494505494505499</v>
      </c>
      <c r="AT1423">
        <v>0.28999999999999998</v>
      </c>
      <c r="AU1423">
        <v>1.36</v>
      </c>
      <c r="AV1423" t="s">
        <v>54</v>
      </c>
      <c r="AW1423" s="2">
        <v>0.17556032671584701</v>
      </c>
      <c r="AX1423" s="2">
        <v>382000000</v>
      </c>
      <c r="AY1423" s="2" t="s">
        <v>10658</v>
      </c>
      <c r="BC1423" s="2" t="s">
        <v>10939</v>
      </c>
    </row>
    <row r="1424" spans="1:56" x14ac:dyDescent="0.25">
      <c r="A1424">
        <v>1031</v>
      </c>
      <c r="B1424" s="13" t="s">
        <v>10204</v>
      </c>
      <c r="C1424">
        <v>0.55000000000000004</v>
      </c>
      <c r="D1424">
        <v>28.88</v>
      </c>
      <c r="E1424" s="2">
        <v>297.28750000000002</v>
      </c>
      <c r="F1424" t="s">
        <v>46</v>
      </c>
      <c r="G1424" t="s">
        <v>10940</v>
      </c>
      <c r="H1424">
        <v>5.1100000000000003</v>
      </c>
      <c r="I1424" t="s">
        <v>48</v>
      </c>
      <c r="J1424" t="s">
        <v>48</v>
      </c>
      <c r="K1424">
        <v>1.2155688622754499</v>
      </c>
      <c r="L1424" s="108"/>
      <c r="M1424" s="108"/>
      <c r="N1424" s="108"/>
      <c r="O1424" s="2">
        <v>150000</v>
      </c>
      <c r="P1424">
        <v>297.28910000132498</v>
      </c>
      <c r="Q1424" s="108" t="s">
        <v>160</v>
      </c>
      <c r="R1424" s="108" t="s">
        <v>160</v>
      </c>
      <c r="S1424" s="109" t="str">
        <f t="shared" si="22"/>
        <v>Same</v>
      </c>
      <c r="T1424" s="109"/>
      <c r="U1424" s="108" t="s">
        <v>160</v>
      </c>
      <c r="V1424" s="3" t="s">
        <v>51</v>
      </c>
      <c r="W1424" s="3" t="s">
        <v>161</v>
      </c>
      <c r="X1424" s="3" t="s">
        <v>161</v>
      </c>
      <c r="Y1424" s="105"/>
      <c r="Z1424" s="105" t="s">
        <v>48</v>
      </c>
      <c r="AA1424" s="105"/>
      <c r="AB1424" s="105" t="s">
        <v>48</v>
      </c>
      <c r="AC1424" s="3" t="s">
        <v>48</v>
      </c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>
        <v>1</v>
      </c>
      <c r="AR1424" s="2" t="s">
        <v>53</v>
      </c>
      <c r="AS1424">
        <v>1.2155688622754499</v>
      </c>
      <c r="AT1424">
        <v>0.28999999999999998</v>
      </c>
      <c r="AU1424">
        <v>1.36</v>
      </c>
      <c r="AV1424" t="s">
        <v>54</v>
      </c>
      <c r="AW1424" s="2">
        <v>0.26795846468236401</v>
      </c>
      <c r="AX1424" s="2">
        <v>406000000</v>
      </c>
      <c r="AY1424" s="108"/>
      <c r="BC1424" s="2" t="s">
        <v>10941</v>
      </c>
      <c r="BD1424" s="108"/>
    </row>
    <row r="1425" spans="1:56" x14ac:dyDescent="0.25">
      <c r="A1425">
        <v>1054</v>
      </c>
      <c r="B1425" s="13" t="s">
        <v>10205</v>
      </c>
      <c r="C1425">
        <v>0.41</v>
      </c>
      <c r="D1425">
        <v>13.68</v>
      </c>
      <c r="E1425" s="2">
        <v>955.54259999999999</v>
      </c>
      <c r="F1425" t="s">
        <v>46</v>
      </c>
      <c r="G1425" t="s">
        <v>11163</v>
      </c>
      <c r="H1425">
        <v>10.79</v>
      </c>
      <c r="I1425" t="s">
        <v>48</v>
      </c>
      <c r="J1425" t="s">
        <v>48</v>
      </c>
      <c r="K1425">
        <v>1.00578034682081</v>
      </c>
      <c r="L1425" s="2" t="s">
        <v>11164</v>
      </c>
      <c r="M1425" s="2" t="s">
        <v>11165</v>
      </c>
      <c r="O1425" s="2">
        <v>69000</v>
      </c>
      <c r="P1425">
        <v>955.55212867080695</v>
      </c>
      <c r="Q1425" s="108" t="s">
        <v>11166</v>
      </c>
      <c r="R1425" s="108" t="s">
        <v>11166</v>
      </c>
      <c r="S1425" s="109" t="str">
        <f t="shared" si="22"/>
        <v>Same</v>
      </c>
      <c r="T1425" s="109"/>
      <c r="U1425" s="108" t="s">
        <v>60</v>
      </c>
      <c r="V1425" s="108" t="s">
        <v>51</v>
      </c>
      <c r="W1425" s="108" t="s">
        <v>61</v>
      </c>
      <c r="X1425" s="108" t="s">
        <v>61</v>
      </c>
      <c r="Y1425" s="105"/>
      <c r="Z1425" s="105" t="s">
        <v>14777</v>
      </c>
      <c r="AA1425" s="105" t="s">
        <v>14777</v>
      </c>
      <c r="AB1425" s="105" t="s">
        <v>48</v>
      </c>
      <c r="AC1425" s="3" t="s">
        <v>48</v>
      </c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>
        <v>1</v>
      </c>
      <c r="AR1425" s="2" t="s">
        <v>53</v>
      </c>
      <c r="AS1425">
        <v>1.00578034682081</v>
      </c>
      <c r="AT1425">
        <v>0.28999999999999998</v>
      </c>
      <c r="AU1425">
        <v>1.36</v>
      </c>
      <c r="AV1425" t="s">
        <v>54</v>
      </c>
      <c r="AW1425" s="2">
        <v>0.194658330213546</v>
      </c>
      <c r="AX1425" s="2">
        <v>174000000</v>
      </c>
      <c r="AY1425" s="2" t="s">
        <v>3569</v>
      </c>
      <c r="BC1425" s="2" t="s">
        <v>11167</v>
      </c>
    </row>
    <row r="1426" spans="1:56" x14ac:dyDescent="0.25">
      <c r="A1426">
        <v>1058</v>
      </c>
      <c r="B1426" s="13" t="s">
        <v>10205</v>
      </c>
      <c r="C1426">
        <v>0.4</v>
      </c>
      <c r="D1426">
        <v>13.28</v>
      </c>
      <c r="E1426" s="2">
        <v>859.52570000000003</v>
      </c>
      <c r="F1426" t="s">
        <v>46</v>
      </c>
      <c r="G1426" t="s">
        <v>11200</v>
      </c>
      <c r="H1426">
        <v>9.49</v>
      </c>
      <c r="I1426" t="s">
        <v>48</v>
      </c>
      <c r="J1426" t="s">
        <v>48</v>
      </c>
      <c r="K1426">
        <v>1.2328767123287701</v>
      </c>
      <c r="L1426" s="2" t="s">
        <v>11201</v>
      </c>
      <c r="M1426" s="108"/>
      <c r="O1426" s="2">
        <v>39000</v>
      </c>
      <c r="P1426">
        <v>859.53427119028004</v>
      </c>
      <c r="Q1426" s="108" t="s">
        <v>11202</v>
      </c>
      <c r="R1426" s="108" t="s">
        <v>11202</v>
      </c>
      <c r="S1426" s="109" t="str">
        <f t="shared" si="22"/>
        <v>Same</v>
      </c>
      <c r="T1426" s="109"/>
      <c r="U1426" s="108" t="s">
        <v>718</v>
      </c>
      <c r="V1426" s="108" t="s">
        <v>51</v>
      </c>
      <c r="W1426" s="108" t="s">
        <v>52</v>
      </c>
      <c r="X1426" s="108" t="s">
        <v>52</v>
      </c>
      <c r="Y1426" s="105"/>
      <c r="Z1426" s="105" t="s">
        <v>14779</v>
      </c>
      <c r="AA1426" s="105" t="s">
        <v>14779</v>
      </c>
      <c r="AB1426" s="105" t="s">
        <v>48</v>
      </c>
      <c r="AC1426" s="3" t="s">
        <v>48</v>
      </c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>
        <v>1</v>
      </c>
      <c r="AR1426" s="2" t="s">
        <v>53</v>
      </c>
      <c r="AS1426">
        <v>1.2328767123287701</v>
      </c>
      <c r="AT1426">
        <v>0.28999999999999998</v>
      </c>
      <c r="AU1426">
        <v>1.36</v>
      </c>
      <c r="AV1426" t="s">
        <v>54</v>
      </c>
      <c r="AW1426" s="2">
        <v>0.29970450462963899</v>
      </c>
      <c r="AX1426" s="2">
        <v>108000000</v>
      </c>
      <c r="AY1426" s="2" t="s">
        <v>718</v>
      </c>
      <c r="BB1426" s="2" t="s">
        <v>11203</v>
      </c>
    </row>
    <row r="1427" spans="1:56" x14ac:dyDescent="0.25">
      <c r="A1427">
        <v>1074</v>
      </c>
      <c r="B1427" s="13" t="s">
        <v>5580</v>
      </c>
      <c r="C1427">
        <v>0.57999999999999996</v>
      </c>
      <c r="D1427">
        <v>9.8800000000000008</v>
      </c>
      <c r="E1427" s="2">
        <v>660.56619999999998</v>
      </c>
      <c r="F1427" t="s">
        <v>46</v>
      </c>
      <c r="G1427" t="s">
        <v>5535</v>
      </c>
      <c r="H1427">
        <v>13</v>
      </c>
      <c r="I1427" t="s">
        <v>48</v>
      </c>
      <c r="J1427" t="s">
        <v>48</v>
      </c>
      <c r="K1427">
        <v>11.888412017167401</v>
      </c>
      <c r="M1427" s="108"/>
      <c r="O1427" s="62">
        <v>810000</v>
      </c>
      <c r="P1427" s="24">
        <v>660.57075064055198</v>
      </c>
      <c r="Q1427" s="12" t="s">
        <v>160</v>
      </c>
      <c r="R1427" s="12" t="s">
        <v>160</v>
      </c>
      <c r="S1427" s="109" t="str">
        <f t="shared" si="22"/>
        <v>Same</v>
      </c>
      <c r="T1427" s="109"/>
      <c r="U1427" s="12" t="s">
        <v>160</v>
      </c>
      <c r="V1427" s="12" t="s">
        <v>51</v>
      </c>
      <c r="W1427" s="3" t="s">
        <v>161</v>
      </c>
      <c r="X1427" s="12" t="s">
        <v>161</v>
      </c>
      <c r="Y1427" s="105"/>
      <c r="Z1427" s="105" t="s">
        <v>48</v>
      </c>
      <c r="AA1427" s="105"/>
      <c r="AB1427" s="105" t="s">
        <v>48</v>
      </c>
      <c r="AC1427" s="12" t="s">
        <v>48</v>
      </c>
      <c r="AD1427" s="12"/>
      <c r="AE1427" s="3"/>
      <c r="AF1427" s="3"/>
      <c r="AG1427" s="3"/>
      <c r="AH1427" s="3"/>
      <c r="AI1427" s="3"/>
      <c r="AJ1427" s="3"/>
      <c r="AK1427" s="3"/>
      <c r="AL1427" s="3"/>
      <c r="AM1427" s="3"/>
      <c r="AN1427">
        <v>1</v>
      </c>
      <c r="AR1427" s="2" t="s">
        <v>53</v>
      </c>
      <c r="AS1427">
        <v>11.888412017167401</v>
      </c>
      <c r="AT1427">
        <v>0.5</v>
      </c>
      <c r="AU1427">
        <v>20</v>
      </c>
      <c r="AV1427" t="s">
        <v>85</v>
      </c>
      <c r="AW1427">
        <v>1.64413833838708</v>
      </c>
      <c r="AX1427" s="2">
        <v>5.7828809900148599</v>
      </c>
      <c r="AY1427" s="108"/>
      <c r="BB1427" s="2" t="s">
        <v>5536</v>
      </c>
      <c r="BC1427" s="108"/>
    </row>
    <row r="1428" spans="1:56" x14ac:dyDescent="0.25">
      <c r="A1428">
        <v>1075</v>
      </c>
      <c r="B1428" s="13" t="s">
        <v>5580</v>
      </c>
      <c r="C1428">
        <v>0.72</v>
      </c>
      <c r="D1428">
        <v>14.51</v>
      </c>
      <c r="E1428" s="2">
        <v>1036.7720999999999</v>
      </c>
      <c r="F1428" t="s">
        <v>46</v>
      </c>
      <c r="G1428" t="s">
        <v>5537</v>
      </c>
      <c r="H1428">
        <v>5.86</v>
      </c>
      <c r="I1428" t="s">
        <v>48</v>
      </c>
      <c r="J1428" t="s">
        <v>48</v>
      </c>
      <c r="K1428">
        <v>6.4360902255639099</v>
      </c>
      <c r="L1428" s="2" t="s">
        <v>5538</v>
      </c>
      <c r="M1428" s="2" t="s">
        <v>5539</v>
      </c>
      <c r="N1428" s="2" t="s">
        <v>5540</v>
      </c>
      <c r="O1428" s="62">
        <v>280000</v>
      </c>
      <c r="P1428" s="11">
        <v>1036.7792423230001</v>
      </c>
      <c r="Q1428" s="12" t="s">
        <v>5541</v>
      </c>
      <c r="R1428" s="12" t="s">
        <v>5541</v>
      </c>
      <c r="S1428" s="109" t="str">
        <f t="shared" si="22"/>
        <v>Same</v>
      </c>
      <c r="T1428" s="109"/>
      <c r="U1428" s="12" t="s">
        <v>60</v>
      </c>
      <c r="V1428" s="12" t="s">
        <v>51</v>
      </c>
      <c r="W1428" s="108" t="s">
        <v>61</v>
      </c>
      <c r="X1428" s="12" t="s">
        <v>61</v>
      </c>
      <c r="Y1428" s="105"/>
      <c r="Z1428" s="105" t="s">
        <v>14681</v>
      </c>
      <c r="AA1428" s="105" t="s">
        <v>14681</v>
      </c>
      <c r="AB1428" s="105" t="s">
        <v>48</v>
      </c>
      <c r="AC1428" s="12" t="s">
        <v>48</v>
      </c>
      <c r="AD1428" s="12"/>
      <c r="AE1428" s="3"/>
      <c r="AF1428" s="3"/>
      <c r="AG1428" s="3"/>
      <c r="AH1428" s="3"/>
      <c r="AI1428" s="3"/>
      <c r="AJ1428" s="3"/>
      <c r="AK1428" s="3"/>
      <c r="AL1428" s="3"/>
      <c r="AM1428" s="3"/>
      <c r="AN1428">
        <v>1</v>
      </c>
      <c r="AR1428" s="2" t="s">
        <v>53</v>
      </c>
      <c r="AS1428">
        <v>6.4360902255639099</v>
      </c>
      <c r="AT1428">
        <v>0.5</v>
      </c>
      <c r="AU1428">
        <v>20</v>
      </c>
      <c r="AV1428" t="s">
        <v>85</v>
      </c>
      <c r="AW1428" s="2">
        <v>0.84459456731832505</v>
      </c>
      <c r="AX1428" s="2">
        <v>5.5947712052629299</v>
      </c>
      <c r="AY1428" s="2" t="s">
        <v>5542</v>
      </c>
      <c r="BB1428" s="108"/>
    </row>
    <row r="1429" spans="1:56" x14ac:dyDescent="0.25">
      <c r="A1429">
        <v>1079</v>
      </c>
      <c r="B1429" s="13" t="s">
        <v>5579</v>
      </c>
      <c r="C1429">
        <v>0.21</v>
      </c>
      <c r="D1429">
        <v>3.74</v>
      </c>
      <c r="E1429" s="108">
        <v>588.81679999999994</v>
      </c>
      <c r="F1429" t="s">
        <v>46</v>
      </c>
      <c r="G1429" t="s">
        <v>5563</v>
      </c>
      <c r="H1429">
        <v>2.0299999999999998</v>
      </c>
      <c r="I1429" t="s">
        <v>48</v>
      </c>
      <c r="J1429" t="s">
        <v>48</v>
      </c>
      <c r="K1429">
        <v>1.5206445115810701</v>
      </c>
      <c r="L1429" s="108"/>
      <c r="M1429" s="108"/>
      <c r="O1429" s="2">
        <v>74000</v>
      </c>
      <c r="P1429">
        <v>588.82345068575603</v>
      </c>
      <c r="Q1429" s="3" t="s">
        <v>160</v>
      </c>
      <c r="R1429" s="3" t="s">
        <v>160</v>
      </c>
      <c r="S1429" s="109" t="str">
        <f t="shared" si="22"/>
        <v>Same</v>
      </c>
      <c r="T1429" s="109"/>
      <c r="U1429" s="108" t="s">
        <v>160</v>
      </c>
      <c r="V1429" s="108" t="s">
        <v>51</v>
      </c>
      <c r="W1429" s="3" t="s">
        <v>161</v>
      </c>
      <c r="X1429" s="108" t="s">
        <v>161</v>
      </c>
      <c r="Y1429" s="105"/>
      <c r="Z1429" s="105" t="s">
        <v>48</v>
      </c>
      <c r="AA1429" s="105"/>
      <c r="AB1429" s="105" t="s">
        <v>48</v>
      </c>
      <c r="AC1429" s="108" t="s">
        <v>48</v>
      </c>
      <c r="AD1429" s="108"/>
      <c r="AE1429" s="108"/>
      <c r="AF1429" s="108"/>
      <c r="AG1429" s="108"/>
      <c r="AH1429" s="108"/>
      <c r="AI1429" s="108"/>
      <c r="AJ1429" s="108"/>
      <c r="AK1429" s="108"/>
      <c r="AL1429" s="108"/>
      <c r="AM1429" s="108"/>
      <c r="AN1429">
        <v>1</v>
      </c>
      <c r="AR1429" s="2" t="s">
        <v>53</v>
      </c>
      <c r="AS1429">
        <v>1.5206445115810701</v>
      </c>
      <c r="AT1429">
        <v>0.5</v>
      </c>
      <c r="AU1429">
        <v>20</v>
      </c>
      <c r="AV1429" t="s">
        <v>85</v>
      </c>
      <c r="AW1429" s="2">
        <v>0.24876791451586</v>
      </c>
      <c r="AX1429" s="2">
        <v>6.2396691636500297</v>
      </c>
      <c r="AY1429" s="108"/>
      <c r="BB1429" s="108"/>
    </row>
    <row r="1430" spans="1:56" x14ac:dyDescent="0.25">
      <c r="A1430">
        <v>1080</v>
      </c>
      <c r="B1430" s="13" t="s">
        <v>5579</v>
      </c>
      <c r="C1430">
        <v>0.22</v>
      </c>
      <c r="D1430">
        <v>7.68</v>
      </c>
      <c r="E1430" s="2">
        <v>1111.7738999999999</v>
      </c>
      <c r="F1430" s="108" t="s">
        <v>46</v>
      </c>
      <c r="G1430" t="s">
        <v>5564</v>
      </c>
      <c r="H1430">
        <v>18.12</v>
      </c>
      <c r="I1430" t="s">
        <v>48</v>
      </c>
      <c r="J1430" t="s">
        <v>48</v>
      </c>
      <c r="K1430">
        <v>2.06153846153846</v>
      </c>
      <c r="L1430" s="108"/>
      <c r="M1430" s="2" t="s">
        <v>5565</v>
      </c>
      <c r="O1430" s="2">
        <v>40000</v>
      </c>
      <c r="P1430">
        <v>1111.7864574862001</v>
      </c>
      <c r="Q1430" s="3" t="s">
        <v>5566</v>
      </c>
      <c r="R1430" s="3" t="s">
        <v>5566</v>
      </c>
      <c r="S1430" s="109" t="str">
        <f t="shared" si="22"/>
        <v>Same</v>
      </c>
      <c r="T1430" s="109"/>
      <c r="U1430" s="108" t="s">
        <v>718</v>
      </c>
      <c r="V1430" s="108" t="s">
        <v>51</v>
      </c>
      <c r="W1430" s="108" t="s">
        <v>52</v>
      </c>
      <c r="X1430" s="3" t="s">
        <v>52</v>
      </c>
      <c r="Y1430" s="105"/>
      <c r="Z1430" s="105" t="s">
        <v>14680</v>
      </c>
      <c r="AA1430" s="105" t="s">
        <v>14680</v>
      </c>
      <c r="AB1430" s="105" t="s">
        <v>48</v>
      </c>
      <c r="AC1430" s="3" t="s">
        <v>48</v>
      </c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>
        <v>1</v>
      </c>
      <c r="AO1430" s="108"/>
      <c r="AP1430" s="108"/>
      <c r="AQ1430" s="108"/>
      <c r="AR1430" s="2" t="s">
        <v>53</v>
      </c>
      <c r="AS1430">
        <v>2.06153846153846</v>
      </c>
      <c r="AT1430">
        <v>0.5</v>
      </c>
      <c r="AU1430">
        <v>20</v>
      </c>
      <c r="AV1430" t="s">
        <v>85</v>
      </c>
      <c r="AW1430" s="2">
        <v>0.30234525458925399</v>
      </c>
      <c r="AX1430" s="2">
        <v>134000000</v>
      </c>
      <c r="AY1430" s="2" t="s">
        <v>718</v>
      </c>
      <c r="AZ1430" s="108"/>
      <c r="BB1430" s="108"/>
    </row>
    <row r="1431" spans="1:56" x14ac:dyDescent="0.25">
      <c r="A1431">
        <v>1092</v>
      </c>
      <c r="B1431" s="13" t="s">
        <v>8369</v>
      </c>
      <c r="C1431">
        <v>0.35</v>
      </c>
      <c r="D1431">
        <v>9.2100000000000009</v>
      </c>
      <c r="E1431" s="2">
        <v>938.78219999999999</v>
      </c>
      <c r="F1431" t="s">
        <v>46</v>
      </c>
      <c r="G1431" t="s">
        <v>8197</v>
      </c>
      <c r="H1431">
        <v>15.47</v>
      </c>
      <c r="I1431" t="s">
        <v>48</v>
      </c>
      <c r="J1431" t="s">
        <v>48</v>
      </c>
      <c r="K1431">
        <v>12.21115537848606</v>
      </c>
      <c r="M1431" s="2" t="s">
        <v>8198</v>
      </c>
      <c r="O1431" s="2">
        <v>170000</v>
      </c>
      <c r="P1431">
        <v>938.76975174802794</v>
      </c>
      <c r="Q1431" s="108" t="s">
        <v>16061</v>
      </c>
      <c r="R1431" s="108" t="s">
        <v>16061</v>
      </c>
      <c r="S1431" s="109" t="str">
        <f t="shared" si="22"/>
        <v>Same</v>
      </c>
      <c r="T1431" s="109"/>
      <c r="U1431" s="108" t="s">
        <v>60</v>
      </c>
      <c r="V1431" s="3" t="s">
        <v>51</v>
      </c>
      <c r="W1431" s="108" t="s">
        <v>61</v>
      </c>
      <c r="X1431" s="3" t="s">
        <v>61</v>
      </c>
      <c r="Y1431" s="105"/>
      <c r="Z1431" s="105" t="s">
        <v>14792</v>
      </c>
      <c r="AA1431" s="105" t="s">
        <v>14793</v>
      </c>
      <c r="AB1431" s="105" t="s">
        <v>48</v>
      </c>
      <c r="AC1431" s="3" t="s">
        <v>48</v>
      </c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>
        <v>1</v>
      </c>
      <c r="AR1431" s="2" t="s">
        <v>53</v>
      </c>
      <c r="AS1431">
        <v>12.21115537848606</v>
      </c>
      <c r="AT1431">
        <v>1.5</v>
      </c>
      <c r="AU1431">
        <v>50</v>
      </c>
      <c r="AV1431" t="s">
        <v>85</v>
      </c>
      <c r="AW1431" s="2">
        <v>0.61648098011886254</v>
      </c>
      <c r="AX1431" s="2">
        <v>6.2296747334382649</v>
      </c>
      <c r="AY1431" s="2" t="s">
        <v>3143</v>
      </c>
    </row>
    <row r="1432" spans="1:56" x14ac:dyDescent="0.25">
      <c r="A1432">
        <v>1137</v>
      </c>
      <c r="B1432" s="13" t="s">
        <v>10203</v>
      </c>
      <c r="C1432">
        <v>0.26</v>
      </c>
      <c r="D1432">
        <v>10.34</v>
      </c>
      <c r="E1432" s="108">
        <v>795.82619999999997</v>
      </c>
      <c r="F1432" s="108" t="s">
        <v>46</v>
      </c>
      <c r="G1432" t="s">
        <v>11461</v>
      </c>
      <c r="H1432">
        <v>6.9</v>
      </c>
      <c r="I1432" t="s">
        <v>48</v>
      </c>
      <c r="J1432" t="s">
        <v>48</v>
      </c>
      <c r="K1432" t="s">
        <v>48</v>
      </c>
      <c r="M1432" s="108"/>
      <c r="O1432" s="2">
        <v>510000</v>
      </c>
      <c r="P1432">
        <v>795.83536075538825</v>
      </c>
      <c r="Q1432" s="108" t="s">
        <v>160</v>
      </c>
      <c r="R1432" s="108" t="s">
        <v>160</v>
      </c>
      <c r="S1432" s="109" t="str">
        <f t="shared" si="22"/>
        <v>Same</v>
      </c>
      <c r="T1432" s="109"/>
      <c r="U1432" s="108" t="s">
        <v>160</v>
      </c>
      <c r="V1432" s="108" t="s">
        <v>51</v>
      </c>
      <c r="W1432" s="3" t="s">
        <v>161</v>
      </c>
      <c r="X1432" s="108" t="s">
        <v>161</v>
      </c>
      <c r="Y1432" s="105"/>
      <c r="Z1432" s="105"/>
      <c r="AA1432" s="105"/>
      <c r="AB1432" s="105" t="s">
        <v>48</v>
      </c>
      <c r="AC1432" s="3" t="s">
        <v>48</v>
      </c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>
        <v>1</v>
      </c>
      <c r="AO1432" s="108"/>
      <c r="AP1432" s="108"/>
      <c r="AQ1432" s="108"/>
      <c r="AR1432" t="s">
        <v>48</v>
      </c>
      <c r="AS1432" t="s">
        <v>48</v>
      </c>
      <c r="AT1432" t="s">
        <v>48</v>
      </c>
      <c r="AU1432" t="s">
        <v>48</v>
      </c>
      <c r="AV1432" t="s">
        <v>48</v>
      </c>
      <c r="AW1432" t="s">
        <v>48</v>
      </c>
      <c r="AX1432" s="2">
        <v>2570000000</v>
      </c>
      <c r="AY1432" s="108"/>
      <c r="AZ1432" s="108"/>
    </row>
    <row r="1433" spans="1:56" x14ac:dyDescent="0.25">
      <c r="A1433">
        <v>1180</v>
      </c>
      <c r="B1433" s="13" t="s">
        <v>6433</v>
      </c>
      <c r="C1433">
        <v>0.61</v>
      </c>
      <c r="D1433">
        <v>15.05</v>
      </c>
      <c r="E1433" s="2">
        <v>770.59929999999997</v>
      </c>
      <c r="F1433" t="s">
        <v>46</v>
      </c>
      <c r="G1433" t="s">
        <v>5947</v>
      </c>
      <c r="H1433">
        <v>11.24</v>
      </c>
      <c r="I1433" t="s">
        <v>48</v>
      </c>
      <c r="J1433" t="s">
        <v>48</v>
      </c>
      <c r="K1433">
        <v>1.2263099219621001</v>
      </c>
      <c r="L1433" s="2" t="s">
        <v>5948</v>
      </c>
      <c r="M1433" s="2" t="s">
        <v>4272</v>
      </c>
      <c r="N1433" s="2" t="s">
        <v>4273</v>
      </c>
      <c r="O1433" s="2">
        <v>400000</v>
      </c>
      <c r="P1433">
        <v>770.60369010421198</v>
      </c>
      <c r="Q1433" s="108" t="s">
        <v>5949</v>
      </c>
      <c r="R1433" s="108" t="s">
        <v>5949</v>
      </c>
      <c r="S1433" s="109" t="str">
        <f t="shared" si="22"/>
        <v>Same</v>
      </c>
      <c r="T1433" s="109"/>
      <c r="U1433" s="108" t="s">
        <v>60</v>
      </c>
      <c r="V1433" s="3" t="s">
        <v>51</v>
      </c>
      <c r="W1433" s="108" t="s">
        <v>61</v>
      </c>
      <c r="X1433" s="108" t="s">
        <v>61</v>
      </c>
      <c r="Y1433" s="105"/>
      <c r="Z1433" s="105" t="s">
        <v>14884</v>
      </c>
      <c r="AA1433" s="105" t="s">
        <v>14884</v>
      </c>
      <c r="AB1433" s="105" t="s">
        <v>48</v>
      </c>
      <c r="AC1433" s="3" t="s">
        <v>48</v>
      </c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>
        <v>1</v>
      </c>
      <c r="AR1433" s="2" t="s">
        <v>53</v>
      </c>
      <c r="AS1433">
        <v>1.2263099219621001</v>
      </c>
      <c r="AT1433">
        <v>0.35</v>
      </c>
      <c r="AU1433">
        <v>1.43</v>
      </c>
      <c r="AV1433" t="s">
        <v>1296</v>
      </c>
      <c r="AW1433" s="2">
        <v>0.272632096666926</v>
      </c>
      <c r="AX1433" s="2">
        <v>1100000000</v>
      </c>
      <c r="AY1433" s="2" t="s">
        <v>155</v>
      </c>
      <c r="BB1433" s="2" t="s">
        <v>5950</v>
      </c>
      <c r="BD1433" s="2" t="s">
        <v>4275</v>
      </c>
    </row>
    <row r="1434" spans="1:56" x14ac:dyDescent="0.25">
      <c r="A1434">
        <v>1182</v>
      </c>
      <c r="B1434" s="13" t="s">
        <v>6433</v>
      </c>
      <c r="C1434">
        <v>0.43</v>
      </c>
      <c r="D1434">
        <v>9.8000000000000007</v>
      </c>
      <c r="E1434" s="2">
        <v>734.56510000000003</v>
      </c>
      <c r="F1434" t="s">
        <v>46</v>
      </c>
      <c r="G1434" t="s">
        <v>5966</v>
      </c>
      <c r="H1434">
        <v>10.75</v>
      </c>
      <c r="I1434" t="s">
        <v>48</v>
      </c>
      <c r="J1434" t="s">
        <v>48</v>
      </c>
      <c r="K1434">
        <v>1.29045643153527</v>
      </c>
      <c r="L1434" s="2" t="s">
        <v>627</v>
      </c>
      <c r="M1434" s="2" t="s">
        <v>628</v>
      </c>
      <c r="O1434" s="2">
        <v>330000</v>
      </c>
      <c r="P1434">
        <v>734.56928481737498</v>
      </c>
      <c r="Q1434" s="108" t="s">
        <v>5967</v>
      </c>
      <c r="R1434" s="108" t="s">
        <v>5967</v>
      </c>
      <c r="S1434" s="109" t="str">
        <f t="shared" si="22"/>
        <v>Same</v>
      </c>
      <c r="T1434" s="109"/>
      <c r="U1434" s="108" t="s">
        <v>60</v>
      </c>
      <c r="V1434" s="3" t="s">
        <v>51</v>
      </c>
      <c r="W1434" s="108" t="s">
        <v>61</v>
      </c>
      <c r="X1434" s="108" t="s">
        <v>61</v>
      </c>
      <c r="Y1434" s="105"/>
      <c r="Z1434" s="105" t="s">
        <v>14887</v>
      </c>
      <c r="AA1434" s="105" t="s">
        <v>14887</v>
      </c>
      <c r="AB1434" s="105" t="s">
        <v>48</v>
      </c>
      <c r="AC1434" s="3" t="s">
        <v>48</v>
      </c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>
        <v>1</v>
      </c>
      <c r="AR1434" s="2" t="s">
        <v>53</v>
      </c>
      <c r="AS1434">
        <v>1.29045643153527</v>
      </c>
      <c r="AT1434">
        <v>0.35</v>
      </c>
      <c r="AU1434">
        <v>1.43</v>
      </c>
      <c r="AV1434" t="s">
        <v>1296</v>
      </c>
      <c r="AW1434" s="2">
        <v>0.365483339309493</v>
      </c>
      <c r="AX1434" s="2">
        <v>933000000</v>
      </c>
      <c r="AY1434" s="2" t="s">
        <v>104</v>
      </c>
      <c r="BB1434" s="2" t="s">
        <v>638</v>
      </c>
      <c r="BC1434" s="2" t="s">
        <v>5968</v>
      </c>
    </row>
    <row r="1435" spans="1:56" x14ac:dyDescent="0.25">
      <c r="A1435">
        <v>1186</v>
      </c>
      <c r="B1435" s="13" t="s">
        <v>6433</v>
      </c>
      <c r="C1435">
        <v>0.56000000000000005</v>
      </c>
      <c r="D1435">
        <v>10.87</v>
      </c>
      <c r="E1435" s="2">
        <v>796.61670000000004</v>
      </c>
      <c r="F1435" s="108" t="s">
        <v>46</v>
      </c>
      <c r="G1435" t="s">
        <v>5995</v>
      </c>
      <c r="H1435">
        <v>11.75</v>
      </c>
      <c r="I1435" t="s">
        <v>48</v>
      </c>
      <c r="J1435" t="s">
        <v>48</v>
      </c>
      <c r="K1435">
        <v>1.23460410557185</v>
      </c>
      <c r="L1435" s="2" t="s">
        <v>5717</v>
      </c>
      <c r="M1435" s="2" t="s">
        <v>5996</v>
      </c>
      <c r="N1435" s="2" t="s">
        <v>5952</v>
      </c>
      <c r="O1435" s="2">
        <v>300000</v>
      </c>
      <c r="P1435">
        <v>796.62123832533996</v>
      </c>
      <c r="Q1435" s="108" t="s">
        <v>16075</v>
      </c>
      <c r="R1435" s="108" t="s">
        <v>16075</v>
      </c>
      <c r="S1435" s="109" t="str">
        <f t="shared" si="22"/>
        <v>Same</v>
      </c>
      <c r="T1435" s="109"/>
      <c r="U1435" s="108" t="s">
        <v>60</v>
      </c>
      <c r="V1435" s="50" t="s">
        <v>51</v>
      </c>
      <c r="W1435" s="108" t="s">
        <v>61</v>
      </c>
      <c r="X1435" s="108" t="s">
        <v>61</v>
      </c>
      <c r="Y1435" s="105"/>
      <c r="Z1435" s="105" t="s">
        <v>14890</v>
      </c>
      <c r="AA1435" s="105" t="s">
        <v>14891</v>
      </c>
      <c r="AB1435" s="105" t="s">
        <v>48</v>
      </c>
      <c r="AC1435" s="3" t="s">
        <v>48</v>
      </c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>
        <v>1</v>
      </c>
      <c r="AO1435" s="108"/>
      <c r="AP1435" s="108"/>
      <c r="AQ1435" s="108"/>
      <c r="AR1435" s="2" t="s">
        <v>53</v>
      </c>
      <c r="AS1435">
        <v>1.23460410557185</v>
      </c>
      <c r="AT1435">
        <v>0.35</v>
      </c>
      <c r="AU1435">
        <v>1.43</v>
      </c>
      <c r="AV1435" t="s">
        <v>1296</v>
      </c>
      <c r="AW1435" s="2">
        <v>0.28478222500405198</v>
      </c>
      <c r="AX1435" s="2">
        <v>842000000</v>
      </c>
      <c r="AY1435" s="2" t="s">
        <v>271</v>
      </c>
      <c r="AZ1435" s="108"/>
      <c r="BB1435" s="2" t="s">
        <v>5997</v>
      </c>
      <c r="BD1435" s="2" t="s">
        <v>5998</v>
      </c>
    </row>
    <row r="1436" spans="1:56" x14ac:dyDescent="0.25">
      <c r="A1436">
        <v>1187</v>
      </c>
      <c r="B1436" s="13" t="s">
        <v>6433</v>
      </c>
      <c r="C1436">
        <v>0.55000000000000004</v>
      </c>
      <c r="D1436">
        <v>6.14</v>
      </c>
      <c r="E1436" s="2">
        <v>800.61680000000001</v>
      </c>
      <c r="F1436" s="108" t="s">
        <v>46</v>
      </c>
      <c r="G1436" t="s">
        <v>5999</v>
      </c>
      <c r="H1436">
        <v>11.89</v>
      </c>
      <c r="I1436" t="s">
        <v>48</v>
      </c>
      <c r="J1436" s="108" t="s">
        <v>48</v>
      </c>
      <c r="K1436">
        <v>1.1520661157024801</v>
      </c>
      <c r="L1436" s="2" t="s">
        <v>4266</v>
      </c>
      <c r="M1436" s="2" t="s">
        <v>6000</v>
      </c>
      <c r="O1436" s="2">
        <v>330000</v>
      </c>
      <c r="P1436">
        <v>800.62136111390998</v>
      </c>
      <c r="Q1436" s="108" t="s">
        <v>16076</v>
      </c>
      <c r="R1436" s="108" t="s">
        <v>16076</v>
      </c>
      <c r="S1436" s="109" t="str">
        <f t="shared" si="22"/>
        <v>Same</v>
      </c>
      <c r="T1436" s="109"/>
      <c r="U1436" s="108" t="s">
        <v>60</v>
      </c>
      <c r="V1436" s="50" t="s">
        <v>51</v>
      </c>
      <c r="W1436" s="108" t="s">
        <v>61</v>
      </c>
      <c r="X1436" s="108" t="s">
        <v>61</v>
      </c>
      <c r="Y1436" s="105"/>
      <c r="Z1436" s="105" t="s">
        <v>14892</v>
      </c>
      <c r="AA1436" s="105" t="s">
        <v>14893</v>
      </c>
      <c r="AB1436" s="105" t="s">
        <v>48</v>
      </c>
      <c r="AC1436" s="3" t="s">
        <v>48</v>
      </c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>
        <v>1</v>
      </c>
      <c r="AO1436" s="108"/>
      <c r="AP1436" s="108"/>
      <c r="AQ1436" s="108"/>
      <c r="AR1436" s="2" t="s">
        <v>53</v>
      </c>
      <c r="AS1436">
        <v>1.1520661157024801</v>
      </c>
      <c r="AT1436">
        <v>0.35</v>
      </c>
      <c r="AU1436">
        <v>1.43</v>
      </c>
      <c r="AV1436" t="s">
        <v>1296</v>
      </c>
      <c r="AW1436" s="2">
        <v>0.164750430352199</v>
      </c>
      <c r="AX1436" s="2">
        <v>5.6209676966051001</v>
      </c>
      <c r="AY1436" s="2" t="s">
        <v>463</v>
      </c>
      <c r="AZ1436" s="108"/>
      <c r="BB1436" s="2" t="s">
        <v>4269</v>
      </c>
      <c r="BC1436" s="2" t="s">
        <v>4270</v>
      </c>
    </row>
    <row r="1437" spans="1:56" x14ac:dyDescent="0.25">
      <c r="A1437">
        <v>1188</v>
      </c>
      <c r="B1437" s="13" t="s">
        <v>6433</v>
      </c>
      <c r="C1437">
        <v>0.61</v>
      </c>
      <c r="D1437">
        <v>14.54</v>
      </c>
      <c r="E1437" s="2">
        <v>770.60050000000001</v>
      </c>
      <c r="F1437" t="s">
        <v>46</v>
      </c>
      <c r="G1437" t="s">
        <v>6001</v>
      </c>
      <c r="H1437">
        <v>11.75</v>
      </c>
      <c r="I1437" t="s">
        <v>48</v>
      </c>
      <c r="J1437" t="s">
        <v>48</v>
      </c>
      <c r="K1437">
        <v>1.2683397683397699</v>
      </c>
      <c r="L1437" s="2" t="s">
        <v>4246</v>
      </c>
      <c r="M1437" s="2" t="s">
        <v>4272</v>
      </c>
      <c r="N1437" s="2" t="s">
        <v>4273</v>
      </c>
      <c r="O1437" s="2">
        <v>230000</v>
      </c>
      <c r="P1437">
        <v>770.60489011104801</v>
      </c>
      <c r="Q1437" s="108" t="s">
        <v>15976</v>
      </c>
      <c r="R1437" s="108" t="s">
        <v>15976</v>
      </c>
      <c r="S1437" s="109" t="str">
        <f t="shared" si="22"/>
        <v>Same</v>
      </c>
      <c r="T1437" s="109"/>
      <c r="U1437" s="108" t="s">
        <v>60</v>
      </c>
      <c r="V1437" s="50" t="s">
        <v>51</v>
      </c>
      <c r="W1437" s="108" t="s">
        <v>61</v>
      </c>
      <c r="X1437" s="108" t="s">
        <v>61</v>
      </c>
      <c r="Y1437" s="105"/>
      <c r="Z1437" s="105" t="s">
        <v>14894</v>
      </c>
      <c r="AA1437" s="105" t="s">
        <v>14895</v>
      </c>
      <c r="AB1437" s="105" t="s">
        <v>48</v>
      </c>
      <c r="AC1437" s="3" t="s">
        <v>48</v>
      </c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>
        <v>1</v>
      </c>
      <c r="AR1437" s="2" t="s">
        <v>53</v>
      </c>
      <c r="AS1437">
        <v>1.2683397683397699</v>
      </c>
      <c r="AT1437">
        <v>0.35</v>
      </c>
      <c r="AU1437">
        <v>1.43</v>
      </c>
      <c r="AV1437" t="s">
        <v>1296</v>
      </c>
      <c r="AW1437" s="2">
        <v>0.33375181222150602</v>
      </c>
      <c r="AX1437" s="2">
        <v>657000000</v>
      </c>
      <c r="AY1437" s="2" t="s">
        <v>271</v>
      </c>
      <c r="BB1437" s="2" t="s">
        <v>4274</v>
      </c>
      <c r="BC1437" s="108"/>
      <c r="BD1437" s="2" t="s">
        <v>4275</v>
      </c>
    </row>
    <row r="1438" spans="1:56" x14ac:dyDescent="0.25">
      <c r="A1438">
        <v>1189</v>
      </c>
      <c r="B1438" s="13" t="s">
        <v>6433</v>
      </c>
      <c r="C1438">
        <v>0.55000000000000004</v>
      </c>
      <c r="D1438">
        <v>10.34</v>
      </c>
      <c r="E1438" s="2">
        <v>742.5711</v>
      </c>
      <c r="F1438" t="s">
        <v>46</v>
      </c>
      <c r="G1438" t="s">
        <v>6002</v>
      </c>
      <c r="H1438">
        <v>10.61</v>
      </c>
      <c r="I1438" t="s">
        <v>48</v>
      </c>
      <c r="J1438" t="s">
        <v>48</v>
      </c>
      <c r="K1438">
        <v>1.23643410852713</v>
      </c>
      <c r="L1438" s="2" t="s">
        <v>2437</v>
      </c>
      <c r="M1438" s="2" t="s">
        <v>6003</v>
      </c>
      <c r="N1438" s="2" t="s">
        <v>1155</v>
      </c>
      <c r="O1438" s="2">
        <v>230000</v>
      </c>
      <c r="P1438">
        <v>742.57533042755699</v>
      </c>
      <c r="Q1438" s="108" t="s">
        <v>16077</v>
      </c>
      <c r="R1438" s="108" t="s">
        <v>16077</v>
      </c>
      <c r="S1438" s="109" t="str">
        <f t="shared" si="22"/>
        <v>Same</v>
      </c>
      <c r="T1438" s="109"/>
      <c r="U1438" s="108" t="s">
        <v>60</v>
      </c>
      <c r="V1438" s="50" t="s">
        <v>51</v>
      </c>
      <c r="W1438" s="108" t="s">
        <v>61</v>
      </c>
      <c r="X1438" s="108" t="s">
        <v>61</v>
      </c>
      <c r="Y1438" s="105"/>
      <c r="Z1438" s="105" t="s">
        <v>14896</v>
      </c>
      <c r="AA1438" s="105" t="s">
        <v>14897</v>
      </c>
      <c r="AB1438" s="105" t="s">
        <v>48</v>
      </c>
      <c r="AC1438" s="3" t="s">
        <v>48</v>
      </c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>
        <v>1</v>
      </c>
      <c r="AR1438" s="2" t="s">
        <v>53</v>
      </c>
      <c r="AS1438">
        <v>1.23643410852713</v>
      </c>
      <c r="AT1438">
        <v>0.35</v>
      </c>
      <c r="AU1438">
        <v>1.43</v>
      </c>
      <c r="AV1438" t="s">
        <v>1296</v>
      </c>
      <c r="AW1438" s="2">
        <v>0.28745696395374898</v>
      </c>
      <c r="AX1438" s="2">
        <v>638000000</v>
      </c>
      <c r="AY1438" s="2" t="s">
        <v>271</v>
      </c>
      <c r="BB1438" s="2" t="s">
        <v>2933</v>
      </c>
      <c r="BD1438" s="2" t="s">
        <v>6004</v>
      </c>
    </row>
    <row r="1439" spans="1:56" x14ac:dyDescent="0.25">
      <c r="A1439">
        <v>1191</v>
      </c>
      <c r="B1439" s="13" t="s">
        <v>6433</v>
      </c>
      <c r="C1439">
        <v>0.6</v>
      </c>
      <c r="D1439">
        <v>13.46</v>
      </c>
      <c r="E1439" s="2">
        <v>732.5847</v>
      </c>
      <c r="F1439" t="s">
        <v>46</v>
      </c>
      <c r="G1439" t="s">
        <v>5591</v>
      </c>
      <c r="H1439">
        <v>11.15</v>
      </c>
      <c r="I1439" t="s">
        <v>48</v>
      </c>
      <c r="J1439" t="s">
        <v>48</v>
      </c>
      <c r="K1439">
        <v>1.2040404040404</v>
      </c>
      <c r="L1439" s="2" t="s">
        <v>3842</v>
      </c>
      <c r="M1439" s="2" t="s">
        <v>6015</v>
      </c>
      <c r="O1439" s="2">
        <v>220000</v>
      </c>
      <c r="P1439">
        <v>732.58887353503599</v>
      </c>
      <c r="Q1439" s="108" t="s">
        <v>6016</v>
      </c>
      <c r="R1439" s="108" t="s">
        <v>6016</v>
      </c>
      <c r="S1439" s="109" t="str">
        <f t="shared" si="22"/>
        <v>Same</v>
      </c>
      <c r="T1439" s="109"/>
      <c r="U1439" s="108" t="s">
        <v>60</v>
      </c>
      <c r="V1439" s="50" t="s">
        <v>51</v>
      </c>
      <c r="W1439" s="108" t="s">
        <v>61</v>
      </c>
      <c r="X1439" s="108" t="s">
        <v>61</v>
      </c>
      <c r="Y1439" s="105"/>
      <c r="Z1439" s="105" t="s">
        <v>14901</v>
      </c>
      <c r="AA1439" s="105" t="s">
        <v>14902</v>
      </c>
      <c r="AB1439" s="105" t="s">
        <v>48</v>
      </c>
      <c r="AC1439" s="3" t="s">
        <v>48</v>
      </c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>
        <v>1</v>
      </c>
      <c r="AR1439" s="2" t="s">
        <v>53</v>
      </c>
      <c r="AS1439">
        <v>1.2040404040404</v>
      </c>
      <c r="AT1439">
        <v>0.35</v>
      </c>
      <c r="AU1439">
        <v>1.43</v>
      </c>
      <c r="AV1439" t="s">
        <v>1296</v>
      </c>
      <c r="AW1439" s="2">
        <v>0.23978213920645999</v>
      </c>
      <c r="AX1439" s="2">
        <v>596000000</v>
      </c>
      <c r="AY1439" s="2" t="s">
        <v>271</v>
      </c>
      <c r="BB1439" s="2" t="s">
        <v>3854</v>
      </c>
      <c r="BC1439" s="2" t="s">
        <v>6017</v>
      </c>
    </row>
    <row r="1440" spans="1:56" x14ac:dyDescent="0.25">
      <c r="A1440">
        <v>1192</v>
      </c>
      <c r="B1440" s="13" t="s">
        <v>6433</v>
      </c>
      <c r="C1440">
        <v>0.54</v>
      </c>
      <c r="D1440">
        <v>10.09</v>
      </c>
      <c r="E1440" s="2">
        <v>774.55939999999998</v>
      </c>
      <c r="F1440" t="s">
        <v>46</v>
      </c>
      <c r="G1440" t="s">
        <v>6018</v>
      </c>
      <c r="H1440">
        <v>7.11</v>
      </c>
      <c r="I1440" t="s">
        <v>48</v>
      </c>
      <c r="J1440" t="s">
        <v>48</v>
      </c>
      <c r="K1440">
        <v>0.96570397111913397</v>
      </c>
      <c r="L1440" s="2" t="s">
        <v>6019</v>
      </c>
      <c r="M1440" s="2" t="s">
        <v>6020</v>
      </c>
      <c r="O1440" s="2">
        <v>220000</v>
      </c>
      <c r="P1440">
        <v>774.563812664902</v>
      </c>
      <c r="Q1440" s="108" t="s">
        <v>6021</v>
      </c>
      <c r="R1440" s="108" t="s">
        <v>6021</v>
      </c>
      <c r="S1440" s="109" t="str">
        <f t="shared" si="22"/>
        <v>Same</v>
      </c>
      <c r="T1440" s="109"/>
      <c r="U1440" s="108" t="s">
        <v>60</v>
      </c>
      <c r="V1440" s="50" t="s">
        <v>51</v>
      </c>
      <c r="W1440" s="108" t="s">
        <v>61</v>
      </c>
      <c r="X1440" s="108" t="s">
        <v>61</v>
      </c>
      <c r="Y1440" s="105"/>
      <c r="Z1440" s="105" t="s">
        <v>14903</v>
      </c>
      <c r="AA1440" s="105" t="s">
        <v>14904</v>
      </c>
      <c r="AB1440" s="105" t="s">
        <v>48</v>
      </c>
      <c r="AC1440" s="3" t="s">
        <v>48</v>
      </c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>
        <v>1</v>
      </c>
      <c r="AR1440" s="2" t="s">
        <v>53</v>
      </c>
      <c r="AS1440">
        <v>0.96570397111913397</v>
      </c>
      <c r="AT1440">
        <v>0.35</v>
      </c>
      <c r="AU1440">
        <v>1.43</v>
      </c>
      <c r="AV1440" t="s">
        <v>1296</v>
      </c>
      <c r="AW1440" s="2">
        <v>0.26076776035735399</v>
      </c>
      <c r="AX1440" s="2">
        <v>554000000</v>
      </c>
      <c r="AY1440" s="2" t="s">
        <v>898</v>
      </c>
      <c r="BB1440" s="2" t="s">
        <v>6022</v>
      </c>
      <c r="BC1440" s="2" t="s">
        <v>6023</v>
      </c>
    </row>
    <row r="1441" spans="1:56" x14ac:dyDescent="0.25">
      <c r="A1441">
        <v>1198</v>
      </c>
      <c r="B1441" s="13" t="s">
        <v>6433</v>
      </c>
      <c r="C1441">
        <v>0.53</v>
      </c>
      <c r="D1441">
        <v>9.36</v>
      </c>
      <c r="E1441" s="2">
        <v>802.59119999999996</v>
      </c>
      <c r="F1441" t="s">
        <v>46</v>
      </c>
      <c r="G1441" t="s">
        <v>6076</v>
      </c>
      <c r="H1441">
        <v>7.4</v>
      </c>
      <c r="I1441" t="s">
        <v>48</v>
      </c>
      <c r="J1441" t="s">
        <v>48</v>
      </c>
      <c r="K1441">
        <v>1.1383812010443899</v>
      </c>
      <c r="L1441" s="2" t="s">
        <v>6077</v>
      </c>
      <c r="M1441" s="2" t="s">
        <v>6078</v>
      </c>
      <c r="O1441" s="2">
        <v>160000</v>
      </c>
      <c r="P1441">
        <v>802.59577236206599</v>
      </c>
      <c r="Q1441" s="108" t="s">
        <v>6079</v>
      </c>
      <c r="R1441" s="108" t="s">
        <v>6079</v>
      </c>
      <c r="S1441" s="109" t="str">
        <f t="shared" si="22"/>
        <v>Same</v>
      </c>
      <c r="T1441" s="109"/>
      <c r="U1441" s="108" t="s">
        <v>60</v>
      </c>
      <c r="V1441" s="50" t="s">
        <v>51</v>
      </c>
      <c r="W1441" s="108" t="s">
        <v>61</v>
      </c>
      <c r="X1441" s="108" t="s">
        <v>61</v>
      </c>
      <c r="Y1441" s="105"/>
      <c r="Z1441" s="105" t="s">
        <v>14912</v>
      </c>
      <c r="AA1441" s="105" t="s">
        <v>14913</v>
      </c>
      <c r="AB1441" s="105" t="s">
        <v>48</v>
      </c>
      <c r="AC1441" s="3" t="s">
        <v>48</v>
      </c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>
        <v>1</v>
      </c>
      <c r="AR1441" s="2" t="s">
        <v>53</v>
      </c>
      <c r="AS1441">
        <v>1.1383812010443899</v>
      </c>
      <c r="AT1441">
        <v>0.35</v>
      </c>
      <c r="AU1441">
        <v>1.43</v>
      </c>
      <c r="AV1441" t="s">
        <v>1296</v>
      </c>
      <c r="AW1441" s="2">
        <v>0.172937494044826</v>
      </c>
      <c r="AX1441" s="2">
        <v>436000000</v>
      </c>
      <c r="AY1441" s="2" t="s">
        <v>898</v>
      </c>
      <c r="BB1441" s="2" t="s">
        <v>6080</v>
      </c>
      <c r="BC1441" s="2" t="s">
        <v>6081</v>
      </c>
    </row>
    <row r="1442" spans="1:56" x14ac:dyDescent="0.25">
      <c r="A1442">
        <v>1224</v>
      </c>
      <c r="B1442" s="13" t="s">
        <v>6434</v>
      </c>
      <c r="C1442">
        <v>0.49</v>
      </c>
      <c r="D1442">
        <v>13.21</v>
      </c>
      <c r="E1442" s="2">
        <v>828.56759999999997</v>
      </c>
      <c r="F1442" s="108" t="s">
        <v>46</v>
      </c>
      <c r="G1442" t="s">
        <v>6333</v>
      </c>
      <c r="H1442">
        <v>10.119999999999999</v>
      </c>
      <c r="I1442" t="s">
        <v>48</v>
      </c>
      <c r="J1442" t="s">
        <v>48</v>
      </c>
      <c r="K1442">
        <v>1.1173184357541901</v>
      </c>
      <c r="L1442" s="2" t="s">
        <v>6334</v>
      </c>
      <c r="M1442" s="2" t="s">
        <v>350</v>
      </c>
      <c r="O1442" s="2">
        <v>76000</v>
      </c>
      <c r="P1442">
        <v>828.57631653115197</v>
      </c>
      <c r="Q1442" s="108" t="s">
        <v>6335</v>
      </c>
      <c r="R1442" s="108" t="s">
        <v>6335</v>
      </c>
      <c r="S1442" s="109" t="str">
        <f t="shared" si="22"/>
        <v>Same</v>
      </c>
      <c r="T1442" s="109"/>
      <c r="U1442" s="108" t="s">
        <v>60</v>
      </c>
      <c r="V1442" s="26" t="s">
        <v>51</v>
      </c>
      <c r="W1442" s="108" t="s">
        <v>61</v>
      </c>
      <c r="X1442" s="108" t="s">
        <v>61</v>
      </c>
      <c r="Y1442" s="105"/>
      <c r="Z1442" s="105" t="s">
        <v>14927</v>
      </c>
      <c r="AA1442" s="105" t="s">
        <v>14927</v>
      </c>
      <c r="AB1442" s="105" t="s">
        <v>48</v>
      </c>
      <c r="AC1442" s="12" t="s">
        <v>48</v>
      </c>
      <c r="AD1442" s="12"/>
      <c r="AE1442" s="12"/>
      <c r="AF1442" s="12"/>
      <c r="AG1442" s="3"/>
      <c r="AH1442" s="3"/>
      <c r="AI1442" s="3"/>
      <c r="AJ1442" s="3"/>
      <c r="AK1442" s="3"/>
      <c r="AL1442" s="3"/>
      <c r="AM1442" s="3"/>
      <c r="AN1442">
        <v>1</v>
      </c>
      <c r="AO1442" s="108"/>
      <c r="AP1442" s="108"/>
      <c r="AQ1442" s="108"/>
      <c r="AR1442" s="2" t="s">
        <v>53</v>
      </c>
      <c r="AS1442">
        <v>1.1173184357541901</v>
      </c>
      <c r="AT1442">
        <v>0.35</v>
      </c>
      <c r="AU1442">
        <v>1.43</v>
      </c>
      <c r="AV1442" t="s">
        <v>1296</v>
      </c>
      <c r="AW1442" s="2">
        <v>0.185234206405506</v>
      </c>
      <c r="AX1442" s="2">
        <v>200000000</v>
      </c>
      <c r="AY1442" s="2" t="s">
        <v>812</v>
      </c>
      <c r="AZ1442" s="108"/>
      <c r="BB1442" s="2" t="s">
        <v>6336</v>
      </c>
      <c r="BC1442" s="2" t="s">
        <v>362</v>
      </c>
    </row>
    <row r="1443" spans="1:56" x14ac:dyDescent="0.25">
      <c r="A1443">
        <v>1225</v>
      </c>
      <c r="B1443" s="13" t="s">
        <v>6434</v>
      </c>
      <c r="C1443">
        <v>0.49</v>
      </c>
      <c r="D1443">
        <v>13.62</v>
      </c>
      <c r="E1443" s="108">
        <v>966.55579999999998</v>
      </c>
      <c r="F1443" t="s">
        <v>46</v>
      </c>
      <c r="G1443" t="s">
        <v>6337</v>
      </c>
      <c r="H1443">
        <v>11.11</v>
      </c>
      <c r="I1443" t="s">
        <v>48</v>
      </c>
      <c r="J1443" t="s">
        <v>48</v>
      </c>
      <c r="K1443">
        <v>1.19108280254777</v>
      </c>
      <c r="M1443" s="108"/>
      <c r="O1443" s="2">
        <v>69000</v>
      </c>
      <c r="P1443">
        <v>966.56596816701597</v>
      </c>
      <c r="Q1443" s="126" t="s">
        <v>16204</v>
      </c>
      <c r="R1443" s="126" t="s">
        <v>16204</v>
      </c>
      <c r="S1443" s="109" t="str">
        <f t="shared" si="22"/>
        <v>Same</v>
      </c>
      <c r="T1443" s="109"/>
      <c r="U1443" s="90" t="s">
        <v>471</v>
      </c>
      <c r="V1443" s="26" t="s">
        <v>51</v>
      </c>
      <c r="W1443" s="108" t="s">
        <v>52</v>
      </c>
      <c r="X1443" s="90" t="s">
        <v>6338</v>
      </c>
      <c r="Y1443" s="105"/>
      <c r="Z1443" s="105" t="s">
        <v>191</v>
      </c>
      <c r="AA1443" s="105" t="s">
        <v>191</v>
      </c>
      <c r="AB1443" s="105" t="s">
        <v>48</v>
      </c>
      <c r="AC1443" s="12" t="s">
        <v>48</v>
      </c>
      <c r="AD1443" s="12"/>
      <c r="AE1443" s="12"/>
      <c r="AF1443" s="12"/>
      <c r="AG1443" s="3"/>
      <c r="AH1443" s="3"/>
      <c r="AI1443" s="3"/>
      <c r="AJ1443" s="3"/>
      <c r="AK1443" s="3"/>
      <c r="AL1443" s="3"/>
      <c r="AM1443" s="3"/>
      <c r="AN1443">
        <v>1</v>
      </c>
      <c r="AR1443" s="2" t="s">
        <v>53</v>
      </c>
      <c r="AS1443">
        <v>1.19108280254777</v>
      </c>
      <c r="AT1443">
        <v>0.35</v>
      </c>
      <c r="AU1443">
        <v>1.43</v>
      </c>
      <c r="AV1443" t="s">
        <v>1296</v>
      </c>
      <c r="AW1443" s="2">
        <v>0.22051019712043801</v>
      </c>
      <c r="AX1443" s="2">
        <v>187000000</v>
      </c>
      <c r="AY1443" s="108"/>
    </row>
    <row r="1444" spans="1:56" x14ac:dyDescent="0.25">
      <c r="A1444">
        <v>1227</v>
      </c>
      <c r="B1444" s="13" t="s">
        <v>6434</v>
      </c>
      <c r="C1444">
        <v>0.46</v>
      </c>
      <c r="D1444">
        <v>13.45</v>
      </c>
      <c r="E1444">
        <v>912.51009999999997</v>
      </c>
      <c r="F1444" t="s">
        <v>46</v>
      </c>
      <c r="G1444" t="s">
        <v>6349</v>
      </c>
      <c r="H1444">
        <v>9.76</v>
      </c>
      <c r="I1444" t="s">
        <v>48</v>
      </c>
      <c r="J1444" t="s">
        <v>48</v>
      </c>
      <c r="K1444">
        <v>1.1617647058823499</v>
      </c>
      <c r="O1444" s="2">
        <v>59000</v>
      </c>
      <c r="P1444">
        <v>912.51969960625195</v>
      </c>
      <c r="Q1444" s="126" t="s">
        <v>16206</v>
      </c>
      <c r="R1444" s="126" t="s">
        <v>16206</v>
      </c>
      <c r="S1444" s="109" t="str">
        <f t="shared" si="22"/>
        <v>Same</v>
      </c>
      <c r="T1444" s="109"/>
      <c r="U1444" s="90" t="s">
        <v>471</v>
      </c>
      <c r="V1444" s="26" t="s">
        <v>51</v>
      </c>
      <c r="W1444" s="108" t="s">
        <v>52</v>
      </c>
      <c r="X1444" s="90" t="s">
        <v>6338</v>
      </c>
      <c r="Y1444" s="105"/>
      <c r="Z1444" s="105" t="s">
        <v>105</v>
      </c>
      <c r="AA1444" s="105" t="s">
        <v>105</v>
      </c>
      <c r="AB1444" s="105" t="s">
        <v>48</v>
      </c>
      <c r="AC1444" s="12" t="s">
        <v>48</v>
      </c>
      <c r="AD1444" s="12"/>
      <c r="AE1444" s="12"/>
      <c r="AF1444" s="12"/>
      <c r="AG1444" s="3"/>
      <c r="AH1444" s="3"/>
      <c r="AI1444" s="3"/>
      <c r="AJ1444" s="3"/>
      <c r="AK1444" s="3"/>
      <c r="AL1444" s="3"/>
      <c r="AM1444" s="3"/>
      <c r="AN1444">
        <v>1</v>
      </c>
      <c r="AR1444" s="2" t="s">
        <v>53</v>
      </c>
      <c r="AS1444">
        <v>1.1617647058823499</v>
      </c>
      <c r="AT1444">
        <v>0.35</v>
      </c>
      <c r="AU1444">
        <v>1.43</v>
      </c>
      <c r="AV1444" t="s">
        <v>1296</v>
      </c>
      <c r="AW1444" s="2">
        <v>0.176452094306803</v>
      </c>
      <c r="AX1444" s="2">
        <v>158000000</v>
      </c>
    </row>
    <row r="1445" spans="1:56" x14ac:dyDescent="0.25">
      <c r="A1445">
        <v>1228</v>
      </c>
      <c r="B1445" s="13" t="s">
        <v>6434</v>
      </c>
      <c r="C1445">
        <v>0.46</v>
      </c>
      <c r="D1445">
        <v>13.83</v>
      </c>
      <c r="E1445">
        <v>938.52530000000002</v>
      </c>
      <c r="F1445" t="s">
        <v>46</v>
      </c>
      <c r="G1445" t="s">
        <v>6350</v>
      </c>
      <c r="H1445">
        <v>9.8000000000000007</v>
      </c>
      <c r="I1445" t="s">
        <v>48</v>
      </c>
      <c r="J1445" t="s">
        <v>48</v>
      </c>
      <c r="K1445">
        <v>1.1652892561983501</v>
      </c>
      <c r="O1445" s="2">
        <v>53000</v>
      </c>
      <c r="P1445">
        <v>938.53517328615601</v>
      </c>
      <c r="Q1445" s="126" t="s">
        <v>16207</v>
      </c>
      <c r="R1445" s="126" t="s">
        <v>16207</v>
      </c>
      <c r="S1445" s="109" t="str">
        <f t="shared" si="22"/>
        <v>Same</v>
      </c>
      <c r="T1445" s="109"/>
      <c r="U1445" s="90" t="s">
        <v>471</v>
      </c>
      <c r="V1445" s="26" t="s">
        <v>51</v>
      </c>
      <c r="W1445" s="108" t="s">
        <v>52</v>
      </c>
      <c r="X1445" s="90" t="s">
        <v>6338</v>
      </c>
      <c r="Y1445" s="105"/>
      <c r="Z1445" s="105" t="s">
        <v>219</v>
      </c>
      <c r="AA1445" s="105" t="s">
        <v>219</v>
      </c>
      <c r="AB1445" s="105" t="s">
        <v>48</v>
      </c>
      <c r="AC1445" s="12" t="s">
        <v>48</v>
      </c>
      <c r="AD1445" s="12"/>
      <c r="AE1445" s="12"/>
      <c r="AF1445" s="12"/>
      <c r="AG1445" s="3"/>
      <c r="AH1445" s="3"/>
      <c r="AI1445" s="3"/>
      <c r="AJ1445" s="3"/>
      <c r="AK1445" s="3"/>
      <c r="AL1445" s="3"/>
      <c r="AM1445" s="3"/>
      <c r="AN1445">
        <v>1</v>
      </c>
      <c r="AR1445" s="2" t="s">
        <v>53</v>
      </c>
      <c r="AS1445">
        <v>1.1652892561983501</v>
      </c>
      <c r="AT1445">
        <v>0.35</v>
      </c>
      <c r="AU1445">
        <v>1.43</v>
      </c>
      <c r="AV1445" t="s">
        <v>1296</v>
      </c>
      <c r="AW1445" s="2">
        <v>0.18178298908003401</v>
      </c>
      <c r="AX1445" s="2">
        <v>141000000</v>
      </c>
    </row>
    <row r="1446" spans="1:56" x14ac:dyDescent="0.25">
      <c r="A1446">
        <v>1229</v>
      </c>
      <c r="B1446" s="13" t="s">
        <v>6434</v>
      </c>
      <c r="C1446">
        <v>0.28999999999999998</v>
      </c>
      <c r="D1446">
        <v>4.8899999999999997</v>
      </c>
      <c r="E1446" s="108">
        <v>1314.7313999999999</v>
      </c>
      <c r="F1446" s="108" t="s">
        <v>46</v>
      </c>
      <c r="G1446" t="s">
        <v>6351</v>
      </c>
      <c r="H1446">
        <v>19.68</v>
      </c>
      <c r="I1446" t="s">
        <v>48</v>
      </c>
      <c r="J1446" t="s">
        <v>48</v>
      </c>
      <c r="K1446">
        <v>0.86666666666666703</v>
      </c>
      <c r="L1446" s="108"/>
      <c r="O1446" s="2">
        <v>50000</v>
      </c>
      <c r="P1446">
        <v>1314.7452309743301</v>
      </c>
      <c r="Q1446" s="108" t="s">
        <v>160</v>
      </c>
      <c r="R1446" s="108" t="s">
        <v>160</v>
      </c>
      <c r="S1446" s="109" t="str">
        <f t="shared" si="22"/>
        <v>Same</v>
      </c>
      <c r="T1446" s="109"/>
      <c r="U1446" s="108" t="s">
        <v>5617</v>
      </c>
      <c r="V1446" s="26" t="s">
        <v>51</v>
      </c>
      <c r="W1446" s="3" t="s">
        <v>161</v>
      </c>
      <c r="X1446" s="108" t="s">
        <v>161</v>
      </c>
      <c r="Y1446" s="105"/>
      <c r="Z1446" s="105" t="s">
        <v>48</v>
      </c>
      <c r="AA1446" s="105"/>
      <c r="AB1446" s="105" t="s">
        <v>48</v>
      </c>
      <c r="AC1446" s="12" t="s">
        <v>48</v>
      </c>
      <c r="AD1446" s="12"/>
      <c r="AE1446" s="12"/>
      <c r="AF1446" s="12"/>
      <c r="AG1446" s="3"/>
      <c r="AH1446" s="3"/>
      <c r="AI1446" s="3"/>
      <c r="AJ1446" s="3"/>
      <c r="AK1446" s="3"/>
      <c r="AL1446" s="3"/>
      <c r="AM1446" s="3"/>
      <c r="AN1446">
        <v>1</v>
      </c>
      <c r="AO1446" s="108"/>
      <c r="AP1446" s="108"/>
      <c r="AQ1446" s="108"/>
      <c r="AR1446" s="2" t="s">
        <v>53</v>
      </c>
      <c r="AS1446">
        <v>0.86666666666666703</v>
      </c>
      <c r="AT1446">
        <v>0.35</v>
      </c>
      <c r="AU1446">
        <v>1.43</v>
      </c>
      <c r="AV1446" t="s">
        <v>1296</v>
      </c>
      <c r="AW1446" s="2">
        <v>0.315627580348118</v>
      </c>
      <c r="AX1446" s="2">
        <v>5.4545451935624296</v>
      </c>
      <c r="AY1446" s="108"/>
      <c r="AZ1446" s="108"/>
      <c r="BB1446" s="108"/>
    </row>
    <row r="1447" spans="1:56" x14ac:dyDescent="0.25">
      <c r="A1447">
        <v>1230</v>
      </c>
      <c r="B1447" s="13" t="s">
        <v>6434</v>
      </c>
      <c r="C1447">
        <v>0.46</v>
      </c>
      <c r="D1447">
        <v>14.18</v>
      </c>
      <c r="E1447">
        <v>1034.5427</v>
      </c>
      <c r="F1447" t="s">
        <v>46</v>
      </c>
      <c r="G1447" t="s">
        <v>6352</v>
      </c>
      <c r="H1447">
        <v>11.07</v>
      </c>
      <c r="I1447" t="s">
        <v>48</v>
      </c>
      <c r="J1447" t="s">
        <v>48</v>
      </c>
      <c r="K1447">
        <v>1.16831683168317</v>
      </c>
      <c r="O1447" s="2">
        <v>44000</v>
      </c>
      <c r="P1447">
        <v>1034.5535833892</v>
      </c>
      <c r="Q1447" s="126" t="s">
        <v>16208</v>
      </c>
      <c r="R1447" s="126" t="s">
        <v>16208</v>
      </c>
      <c r="S1447" s="109" t="str">
        <f t="shared" si="22"/>
        <v>Same</v>
      </c>
      <c r="T1447" s="109"/>
      <c r="U1447" s="90" t="s">
        <v>471</v>
      </c>
      <c r="V1447" s="26" t="s">
        <v>51</v>
      </c>
      <c r="W1447" s="108" t="s">
        <v>52</v>
      </c>
      <c r="X1447" s="90" t="s">
        <v>6338</v>
      </c>
      <c r="Y1447" s="105"/>
      <c r="Z1447" s="105" t="s">
        <v>191</v>
      </c>
      <c r="AA1447" s="105" t="s">
        <v>191</v>
      </c>
      <c r="AB1447" s="105" t="s">
        <v>48</v>
      </c>
      <c r="AC1447" s="12" t="s">
        <v>48</v>
      </c>
      <c r="AD1447" s="12"/>
      <c r="AE1447" s="12"/>
      <c r="AF1447" s="12"/>
      <c r="AG1447" s="3"/>
      <c r="AH1447" s="3"/>
      <c r="AI1447" s="3"/>
      <c r="AJ1447" s="3"/>
      <c r="AK1447" s="3"/>
      <c r="AL1447" s="3"/>
      <c r="AM1447" s="3"/>
      <c r="AN1447">
        <v>1</v>
      </c>
      <c r="AR1447" s="2" t="s">
        <v>53</v>
      </c>
      <c r="AS1447">
        <v>1.16831683168317</v>
      </c>
      <c r="AT1447">
        <v>0.35</v>
      </c>
      <c r="AU1447">
        <v>1.43</v>
      </c>
      <c r="AV1447" t="s">
        <v>1296</v>
      </c>
      <c r="AW1447" s="2">
        <v>0.186354569260794</v>
      </c>
      <c r="AX1447" s="2">
        <v>118000000</v>
      </c>
    </row>
    <row r="1448" spans="1:56" x14ac:dyDescent="0.25">
      <c r="A1448">
        <v>1231</v>
      </c>
      <c r="B1448" s="13" t="s">
        <v>6434</v>
      </c>
      <c r="C1448">
        <v>0.43</v>
      </c>
      <c r="D1448">
        <v>13.18</v>
      </c>
      <c r="E1448" s="108">
        <v>980.49549999999999</v>
      </c>
      <c r="F1448" t="s">
        <v>46</v>
      </c>
      <c r="G1448" t="s">
        <v>6353</v>
      </c>
      <c r="H1448">
        <v>9.68</v>
      </c>
      <c r="I1448" t="s">
        <v>48</v>
      </c>
      <c r="J1448" t="s">
        <v>48</v>
      </c>
      <c r="K1448">
        <v>1.1961206896551699</v>
      </c>
      <c r="L1448" s="108"/>
      <c r="N1448" s="108"/>
      <c r="O1448" s="2">
        <v>41000</v>
      </c>
      <c r="P1448">
        <v>980.50581481265999</v>
      </c>
      <c r="Q1448" s="126" t="s">
        <v>16209</v>
      </c>
      <c r="R1448" s="126" t="s">
        <v>16209</v>
      </c>
      <c r="S1448" s="109" t="str">
        <f t="shared" si="22"/>
        <v>Same</v>
      </c>
      <c r="T1448" s="109"/>
      <c r="U1448" s="90" t="s">
        <v>471</v>
      </c>
      <c r="V1448" s="26" t="s">
        <v>51</v>
      </c>
      <c r="W1448" s="108" t="s">
        <v>52</v>
      </c>
      <c r="X1448" s="90" t="s">
        <v>6338</v>
      </c>
      <c r="Y1448" s="105"/>
      <c r="Z1448" s="105" t="s">
        <v>105</v>
      </c>
      <c r="AA1448" s="105" t="s">
        <v>105</v>
      </c>
      <c r="AB1448" s="105" t="s">
        <v>48</v>
      </c>
      <c r="AC1448" s="3" t="s">
        <v>48</v>
      </c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>
        <v>1</v>
      </c>
      <c r="AR1448" s="2" t="s">
        <v>53</v>
      </c>
      <c r="AS1448">
        <v>1.1961206896551699</v>
      </c>
      <c r="AT1448">
        <v>0.35</v>
      </c>
      <c r="AU1448">
        <v>1.43</v>
      </c>
      <c r="AV1448" t="s">
        <v>1296</v>
      </c>
      <c r="AW1448" s="2">
        <v>0.22801725173884499</v>
      </c>
      <c r="AX1448" s="2">
        <v>111000000</v>
      </c>
      <c r="AY1448" s="108"/>
      <c r="BB1448" s="108"/>
      <c r="BD1448" s="108"/>
    </row>
    <row r="1449" spans="1:56" x14ac:dyDescent="0.25">
      <c r="A1449">
        <v>1232</v>
      </c>
      <c r="B1449" s="13" t="s">
        <v>6434</v>
      </c>
      <c r="C1449">
        <v>0.42</v>
      </c>
      <c r="D1449">
        <v>12.39</v>
      </c>
      <c r="E1449" s="108">
        <v>1076.5135</v>
      </c>
      <c r="F1449" t="s">
        <v>46</v>
      </c>
      <c r="G1449" t="s">
        <v>6354</v>
      </c>
      <c r="H1449">
        <v>10.92</v>
      </c>
      <c r="I1449" t="s">
        <v>48</v>
      </c>
      <c r="J1449" t="s">
        <v>48</v>
      </c>
      <c r="K1449">
        <v>1.4235294117647099</v>
      </c>
      <c r="L1449" s="108"/>
      <c r="N1449" s="108"/>
      <c r="O1449" s="2">
        <v>41000</v>
      </c>
      <c r="P1449">
        <v>1076.5248249220199</v>
      </c>
      <c r="Q1449" s="126" t="s">
        <v>16210</v>
      </c>
      <c r="R1449" s="126" t="s">
        <v>16210</v>
      </c>
      <c r="S1449" s="109" t="str">
        <f t="shared" si="22"/>
        <v>Same</v>
      </c>
      <c r="T1449" s="109"/>
      <c r="U1449" s="90" t="s">
        <v>471</v>
      </c>
      <c r="V1449" s="26" t="s">
        <v>51</v>
      </c>
      <c r="W1449" s="108" t="s">
        <v>52</v>
      </c>
      <c r="X1449" s="90" t="s">
        <v>6338</v>
      </c>
      <c r="Y1449" s="105"/>
      <c r="Z1449" s="105" t="s">
        <v>88</v>
      </c>
      <c r="AA1449" s="105" t="s">
        <v>88</v>
      </c>
      <c r="AB1449" s="105" t="s">
        <v>48</v>
      </c>
      <c r="AC1449" s="12" t="s">
        <v>48</v>
      </c>
      <c r="AD1449" s="12"/>
      <c r="AE1449" s="3"/>
      <c r="AF1449" s="3"/>
      <c r="AG1449" s="3"/>
      <c r="AH1449" s="3"/>
      <c r="AI1449" s="3"/>
      <c r="AJ1449" s="3"/>
      <c r="AK1449" s="3"/>
      <c r="AL1449" s="3"/>
      <c r="AM1449" s="3"/>
      <c r="AN1449">
        <v>1</v>
      </c>
      <c r="AR1449" s="2" t="s">
        <v>53</v>
      </c>
      <c r="AS1449">
        <v>1.4235294117647099</v>
      </c>
      <c r="AT1449">
        <v>0.35</v>
      </c>
      <c r="AU1449">
        <v>1.43</v>
      </c>
      <c r="AV1449" t="s">
        <v>1296</v>
      </c>
      <c r="AW1449" s="2">
        <v>0.55100950256570302</v>
      </c>
      <c r="AX1449" s="2">
        <v>121000000</v>
      </c>
      <c r="AY1449" s="108"/>
      <c r="BB1449" s="108"/>
      <c r="BD1449" s="108"/>
    </row>
    <row r="1450" spans="1:56" x14ac:dyDescent="0.25">
      <c r="A1450">
        <v>1233</v>
      </c>
      <c r="B1450" s="13" t="s">
        <v>6434</v>
      </c>
      <c r="C1450">
        <v>0.46</v>
      </c>
      <c r="D1450">
        <v>13.45</v>
      </c>
      <c r="E1450" s="2">
        <v>850.55110000000002</v>
      </c>
      <c r="F1450" t="s">
        <v>46</v>
      </c>
      <c r="G1450" t="s">
        <v>6355</v>
      </c>
      <c r="H1450">
        <v>9.59</v>
      </c>
      <c r="I1450" t="s">
        <v>48</v>
      </c>
      <c r="J1450" t="s">
        <v>48</v>
      </c>
      <c r="K1450">
        <v>1.34592680047226</v>
      </c>
      <c r="L1450" s="2" t="s">
        <v>6356</v>
      </c>
      <c r="M1450" s="2" t="s">
        <v>4216</v>
      </c>
      <c r="O1450" s="2">
        <v>40000</v>
      </c>
      <c r="P1450">
        <v>850.560047797572</v>
      </c>
      <c r="Q1450" s="108" t="s">
        <v>16081</v>
      </c>
      <c r="R1450" s="108" t="s">
        <v>16081</v>
      </c>
      <c r="S1450" s="109" t="str">
        <f t="shared" si="22"/>
        <v>Same</v>
      </c>
      <c r="T1450" s="109"/>
      <c r="U1450" s="108" t="s">
        <v>60</v>
      </c>
      <c r="V1450" s="26" t="s">
        <v>51</v>
      </c>
      <c r="W1450" s="108" t="s">
        <v>61</v>
      </c>
      <c r="X1450" s="108" t="s">
        <v>61</v>
      </c>
      <c r="Y1450" s="105"/>
      <c r="Z1450" s="105" t="s">
        <v>14928</v>
      </c>
      <c r="AA1450" s="105" t="s">
        <v>14929</v>
      </c>
      <c r="AB1450" s="105" t="s">
        <v>48</v>
      </c>
      <c r="AC1450" s="3" t="s">
        <v>48</v>
      </c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>
        <v>1</v>
      </c>
      <c r="AR1450" s="2" t="s">
        <v>53</v>
      </c>
      <c r="AS1450">
        <v>1.34592680047226</v>
      </c>
      <c r="AT1450">
        <v>0.35</v>
      </c>
      <c r="AU1450">
        <v>1.43</v>
      </c>
      <c r="AV1450" t="s">
        <v>1296</v>
      </c>
      <c r="AW1450" s="2">
        <v>0.44387872109104298</v>
      </c>
      <c r="AX1450" s="2">
        <v>114000000</v>
      </c>
      <c r="AY1450" s="2" t="s">
        <v>2610</v>
      </c>
      <c r="BB1450" s="2" t="s">
        <v>6357</v>
      </c>
      <c r="BC1450" s="2" t="s">
        <v>6358</v>
      </c>
    </row>
    <row r="1451" spans="1:56" x14ac:dyDescent="0.25">
      <c r="A1451">
        <v>1234</v>
      </c>
      <c r="B1451" s="13" t="s">
        <v>6434</v>
      </c>
      <c r="C1451">
        <v>0.42</v>
      </c>
      <c r="D1451">
        <v>12.39</v>
      </c>
      <c r="E1451">
        <v>1006.5118</v>
      </c>
      <c r="F1451" t="s">
        <v>46</v>
      </c>
      <c r="G1451" t="s">
        <v>6359</v>
      </c>
      <c r="H1451">
        <v>9.8699999999999992</v>
      </c>
      <c r="I1451" t="s">
        <v>48</v>
      </c>
      <c r="J1451" t="s">
        <v>48</v>
      </c>
      <c r="K1451">
        <v>1.0413573700954399</v>
      </c>
      <c r="O1451" s="2">
        <v>39000</v>
      </c>
      <c r="P1451">
        <v>1006.5223885041401</v>
      </c>
      <c r="Q1451" s="126" t="s">
        <v>16211</v>
      </c>
      <c r="R1451" s="126" t="s">
        <v>16211</v>
      </c>
      <c r="S1451" s="109" t="str">
        <f t="shared" si="22"/>
        <v>Same</v>
      </c>
      <c r="T1451" s="109"/>
      <c r="U1451" s="90" t="s">
        <v>471</v>
      </c>
      <c r="V1451" s="26" t="s">
        <v>51</v>
      </c>
      <c r="W1451" s="108" t="s">
        <v>52</v>
      </c>
      <c r="X1451" s="90" t="s">
        <v>6338</v>
      </c>
      <c r="Y1451" s="105"/>
      <c r="Z1451" s="105" t="s">
        <v>219</v>
      </c>
      <c r="AA1451" s="105" t="s">
        <v>219</v>
      </c>
      <c r="AB1451" s="105" t="s">
        <v>48</v>
      </c>
      <c r="AC1451" s="3" t="s">
        <v>48</v>
      </c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>
        <v>1</v>
      </c>
      <c r="AR1451" s="2" t="s">
        <v>53</v>
      </c>
      <c r="AS1451">
        <v>1.0413573700954399</v>
      </c>
      <c r="AT1451">
        <v>0.35</v>
      </c>
      <c r="AU1451">
        <v>1.43</v>
      </c>
      <c r="AV1451" t="s">
        <v>1296</v>
      </c>
      <c r="AW1451" s="2">
        <v>0.22619247119445701</v>
      </c>
      <c r="AX1451" s="2">
        <v>98200000</v>
      </c>
    </row>
    <row r="1452" spans="1:56" x14ac:dyDescent="0.25">
      <c r="A1452">
        <v>1235</v>
      </c>
      <c r="B1452" s="13" t="s">
        <v>6434</v>
      </c>
      <c r="C1452">
        <v>0.44</v>
      </c>
      <c r="D1452">
        <v>12.74</v>
      </c>
      <c r="E1452" s="2">
        <v>748.50570000000005</v>
      </c>
      <c r="F1452" t="s">
        <v>46</v>
      </c>
      <c r="G1452" t="s">
        <v>6360</v>
      </c>
      <c r="H1452">
        <v>8.43</v>
      </c>
      <c r="I1452" t="s">
        <v>48</v>
      </c>
      <c r="J1452" t="s">
        <v>48</v>
      </c>
      <c r="K1452">
        <v>1.17129071170084</v>
      </c>
      <c r="L1452" s="2" t="s">
        <v>6361</v>
      </c>
      <c r="M1452" s="2" t="s">
        <v>305</v>
      </c>
      <c r="O1452" s="2">
        <v>36000</v>
      </c>
      <c r="P1452">
        <v>748.51357427996402</v>
      </c>
      <c r="Q1452" s="108" t="s">
        <v>6362</v>
      </c>
      <c r="R1452" s="108" t="s">
        <v>6362</v>
      </c>
      <c r="S1452" s="109" t="str">
        <f t="shared" si="22"/>
        <v>Same</v>
      </c>
      <c r="T1452" s="109"/>
      <c r="U1452" s="108" t="s">
        <v>60</v>
      </c>
      <c r="V1452" s="26" t="s">
        <v>51</v>
      </c>
      <c r="W1452" s="108" t="s">
        <v>61</v>
      </c>
      <c r="X1452" s="108" t="s">
        <v>61</v>
      </c>
      <c r="Y1452" s="105"/>
      <c r="Z1452" s="105" t="s">
        <v>14930</v>
      </c>
      <c r="AA1452" s="105" t="s">
        <v>14930</v>
      </c>
      <c r="AB1452" s="105" t="s">
        <v>48</v>
      </c>
      <c r="AC1452" s="12" t="s">
        <v>48</v>
      </c>
      <c r="AD1452" s="12"/>
      <c r="AE1452" s="3"/>
      <c r="AF1452" s="3"/>
      <c r="AG1452" s="3"/>
      <c r="AH1452" s="3"/>
      <c r="AI1452" s="3"/>
      <c r="AJ1452" s="3"/>
      <c r="AK1452" s="3"/>
      <c r="AL1452" s="3"/>
      <c r="AM1452" s="3"/>
      <c r="AN1452">
        <v>1</v>
      </c>
      <c r="AR1452" s="2" t="s">
        <v>53</v>
      </c>
      <c r="AS1452">
        <v>1.17129071170084</v>
      </c>
      <c r="AT1452">
        <v>0.35</v>
      </c>
      <c r="AU1452">
        <v>1.43</v>
      </c>
      <c r="AV1452" t="s">
        <v>1296</v>
      </c>
      <c r="AW1452" s="2">
        <v>0.19083825386394099</v>
      </c>
      <c r="AX1452" s="2">
        <v>97100000</v>
      </c>
      <c r="AY1452" s="2" t="s">
        <v>812</v>
      </c>
      <c r="BB1452" s="2" t="s">
        <v>6363</v>
      </c>
      <c r="BC1452" s="2" t="s">
        <v>315</v>
      </c>
    </row>
    <row r="1453" spans="1:56" x14ac:dyDescent="0.25">
      <c r="A1453">
        <v>1236</v>
      </c>
      <c r="B1453" s="13" t="s">
        <v>6434</v>
      </c>
      <c r="C1453">
        <v>0.43</v>
      </c>
      <c r="D1453">
        <v>13.18</v>
      </c>
      <c r="E1453" s="2">
        <v>852.56669999999997</v>
      </c>
      <c r="F1453" t="s">
        <v>46</v>
      </c>
      <c r="G1453" t="s">
        <v>6364</v>
      </c>
      <c r="H1453">
        <v>9.9499999999999993</v>
      </c>
      <c r="I1453" t="s">
        <v>48</v>
      </c>
      <c r="J1453" t="s">
        <v>48</v>
      </c>
      <c r="K1453">
        <v>1.33648648648649</v>
      </c>
      <c r="L1453" s="2" t="s">
        <v>6264</v>
      </c>
      <c r="M1453" s="2" t="s">
        <v>4188</v>
      </c>
      <c r="O1453" s="2">
        <v>35000</v>
      </c>
      <c r="P1453">
        <v>852.57566900168399</v>
      </c>
      <c r="Q1453" s="108" t="s">
        <v>16082</v>
      </c>
      <c r="R1453" s="108" t="s">
        <v>16082</v>
      </c>
      <c r="S1453" s="109" t="str">
        <f t="shared" si="22"/>
        <v>Same</v>
      </c>
      <c r="T1453" s="109"/>
      <c r="U1453" s="108" t="s">
        <v>60</v>
      </c>
      <c r="V1453" s="26" t="s">
        <v>51</v>
      </c>
      <c r="W1453" s="108" t="s">
        <v>61</v>
      </c>
      <c r="X1453" s="108" t="s">
        <v>61</v>
      </c>
      <c r="Y1453" s="105"/>
      <c r="Z1453" s="105" t="s">
        <v>14931</v>
      </c>
      <c r="AA1453" s="105" t="s">
        <v>14932</v>
      </c>
      <c r="AB1453" s="105" t="s">
        <v>48</v>
      </c>
      <c r="AC1453" s="12" t="s">
        <v>48</v>
      </c>
      <c r="AD1453" s="12"/>
      <c r="AE1453" s="3"/>
      <c r="AF1453" s="3"/>
      <c r="AG1453" s="3"/>
      <c r="AH1453" s="3"/>
      <c r="AI1453" s="3"/>
      <c r="AJ1453" s="3"/>
      <c r="AK1453" s="3"/>
      <c r="AL1453" s="3"/>
      <c r="AM1453" s="3"/>
      <c r="AN1453">
        <v>1</v>
      </c>
      <c r="AR1453" s="2" t="s">
        <v>53</v>
      </c>
      <c r="AS1453">
        <v>1.33648648648649</v>
      </c>
      <c r="AT1453">
        <v>0.35</v>
      </c>
      <c r="AU1453">
        <v>1.43</v>
      </c>
      <c r="AV1453" t="s">
        <v>1296</v>
      </c>
      <c r="AW1453" s="2">
        <v>0.43065088530408202</v>
      </c>
      <c r="AX1453" s="2">
        <v>98900000</v>
      </c>
      <c r="AY1453" s="2" t="s">
        <v>2610</v>
      </c>
      <c r="BB1453" s="2" t="s">
        <v>6275</v>
      </c>
      <c r="BC1453" s="2" t="s">
        <v>4310</v>
      </c>
    </row>
    <row r="1454" spans="1:56" x14ac:dyDescent="0.25">
      <c r="A1454">
        <v>1237</v>
      </c>
      <c r="B1454" s="13" t="s">
        <v>6434</v>
      </c>
      <c r="C1454">
        <v>0.44</v>
      </c>
      <c r="D1454">
        <v>13.07</v>
      </c>
      <c r="E1454" s="108">
        <v>1102.5283999999999</v>
      </c>
      <c r="F1454" t="s">
        <v>46</v>
      </c>
      <c r="G1454" t="s">
        <v>6365</v>
      </c>
      <c r="H1454">
        <v>11.09</v>
      </c>
      <c r="I1454" t="s">
        <v>48</v>
      </c>
      <c r="J1454" t="s">
        <v>48</v>
      </c>
      <c r="K1454">
        <v>1.05509964830012</v>
      </c>
      <c r="N1454" s="108"/>
      <c r="O1454" s="2">
        <v>35000</v>
      </c>
      <c r="P1454">
        <v>1102.5399985987699</v>
      </c>
      <c r="Q1454" s="126" t="s">
        <v>16212</v>
      </c>
      <c r="R1454" s="126" t="s">
        <v>16212</v>
      </c>
      <c r="S1454" s="109" t="str">
        <f t="shared" si="22"/>
        <v>Same</v>
      </c>
      <c r="T1454" s="109"/>
      <c r="U1454" s="90" t="s">
        <v>471</v>
      </c>
      <c r="V1454" s="26" t="s">
        <v>51</v>
      </c>
      <c r="W1454" s="108" t="s">
        <v>52</v>
      </c>
      <c r="X1454" s="90" t="s">
        <v>6338</v>
      </c>
      <c r="Y1454" s="105"/>
      <c r="Z1454" s="105" t="s">
        <v>191</v>
      </c>
      <c r="AA1454" s="105" t="s">
        <v>191</v>
      </c>
      <c r="AB1454" s="105" t="s">
        <v>48</v>
      </c>
      <c r="AC1454" s="3" t="s">
        <v>48</v>
      </c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>
        <v>1</v>
      </c>
      <c r="AR1454" s="2" t="s">
        <v>53</v>
      </c>
      <c r="AS1454">
        <v>1.05509964830012</v>
      </c>
      <c r="AT1454">
        <v>0.35</v>
      </c>
      <c r="AU1454">
        <v>1.43</v>
      </c>
      <c r="AV1454" t="s">
        <v>1296</v>
      </c>
      <c r="AW1454" s="2">
        <v>0.21920680241475499</v>
      </c>
      <c r="AX1454" s="2">
        <v>90000000</v>
      </c>
      <c r="AY1454" s="108"/>
    </row>
    <row r="1455" spans="1:56" x14ac:dyDescent="0.25">
      <c r="A1455">
        <v>1238</v>
      </c>
      <c r="B1455" s="13" t="s">
        <v>6434</v>
      </c>
      <c r="C1455">
        <v>0.41</v>
      </c>
      <c r="D1455">
        <v>12.45</v>
      </c>
      <c r="E1455" s="108">
        <v>1048.4834000000001</v>
      </c>
      <c r="F1455" s="108" t="s">
        <v>46</v>
      </c>
      <c r="G1455" t="s">
        <v>6366</v>
      </c>
      <c r="H1455">
        <v>9.64</v>
      </c>
      <c r="I1455" t="s">
        <v>48</v>
      </c>
      <c r="J1455" t="s">
        <v>48</v>
      </c>
      <c r="K1455">
        <v>1.21279761904762</v>
      </c>
      <c r="L1455" s="108"/>
      <c r="O1455" s="2">
        <v>30000</v>
      </c>
      <c r="P1455">
        <v>1048.4944300453701</v>
      </c>
      <c r="Q1455" s="126" t="s">
        <v>16213</v>
      </c>
      <c r="R1455" s="126" t="s">
        <v>16213</v>
      </c>
      <c r="S1455" s="109" t="str">
        <f t="shared" si="22"/>
        <v>Same</v>
      </c>
      <c r="T1455" s="109"/>
      <c r="U1455" s="90" t="s">
        <v>471</v>
      </c>
      <c r="V1455" s="26" t="s">
        <v>51</v>
      </c>
      <c r="W1455" s="108" t="s">
        <v>52</v>
      </c>
      <c r="X1455" s="90" t="s">
        <v>6338</v>
      </c>
      <c r="Y1455" s="105"/>
      <c r="Z1455" s="105" t="s">
        <v>105</v>
      </c>
      <c r="AA1455" s="105" t="s">
        <v>105</v>
      </c>
      <c r="AB1455" s="105" t="s">
        <v>48</v>
      </c>
      <c r="AC1455" s="12" t="s">
        <v>48</v>
      </c>
      <c r="AD1455" s="12"/>
      <c r="AE1455" s="3"/>
      <c r="AF1455" s="3"/>
      <c r="AG1455" s="3"/>
      <c r="AH1455" s="3"/>
      <c r="AI1455" s="3"/>
      <c r="AJ1455" s="3"/>
      <c r="AK1455" s="3"/>
      <c r="AL1455" s="3"/>
      <c r="AM1455" s="3"/>
      <c r="AN1455">
        <v>1</v>
      </c>
      <c r="AO1455" s="108"/>
      <c r="AP1455" s="108"/>
      <c r="AQ1455" s="108"/>
      <c r="AR1455" s="2" t="s">
        <v>53</v>
      </c>
      <c r="AS1455">
        <v>1.21279761904762</v>
      </c>
      <c r="AT1455">
        <v>0.35</v>
      </c>
      <c r="AU1455">
        <v>1.43</v>
      </c>
      <c r="AV1455" t="s">
        <v>1296</v>
      </c>
      <c r="AW1455" s="2">
        <v>0.25274022666313101</v>
      </c>
      <c r="AX1455" s="2">
        <v>81500000</v>
      </c>
      <c r="AY1455" s="108"/>
      <c r="AZ1455" s="108"/>
      <c r="BB1455" s="108"/>
    </row>
    <row r="1456" spans="1:56" x14ac:dyDescent="0.25">
      <c r="A1456">
        <v>1255</v>
      </c>
      <c r="B1456" s="13" t="s">
        <v>8503</v>
      </c>
      <c r="C1456">
        <v>0.26</v>
      </c>
      <c r="D1456">
        <v>7.24</v>
      </c>
      <c r="E1456" s="2">
        <v>428.33409999999998</v>
      </c>
      <c r="F1456" t="s">
        <v>46</v>
      </c>
      <c r="G1456" t="s">
        <v>8477</v>
      </c>
      <c r="H1456">
        <v>3.58</v>
      </c>
      <c r="I1456" t="s">
        <v>48</v>
      </c>
      <c r="J1456" s="108" t="s">
        <v>48</v>
      </c>
      <c r="K1456">
        <v>1.7986425339366501</v>
      </c>
      <c r="N1456" s="108"/>
      <c r="O1456" s="2">
        <v>250000</v>
      </c>
      <c r="P1456">
        <v>428.336830629887</v>
      </c>
      <c r="Q1456" s="26" t="s">
        <v>8478</v>
      </c>
      <c r="R1456" s="26" t="s">
        <v>8478</v>
      </c>
      <c r="S1456" s="109" t="str">
        <f t="shared" si="22"/>
        <v>Same</v>
      </c>
      <c r="T1456" s="109"/>
      <c r="U1456" s="26" t="s">
        <v>8373</v>
      </c>
      <c r="V1456" s="108" t="s">
        <v>51</v>
      </c>
      <c r="W1456" s="108" t="s">
        <v>52</v>
      </c>
      <c r="X1456" s="108" t="s">
        <v>52</v>
      </c>
      <c r="Y1456" s="105"/>
      <c r="Z1456" s="105" t="s">
        <v>48</v>
      </c>
      <c r="AA1456" s="105" t="s">
        <v>8384</v>
      </c>
      <c r="AB1456" s="105" t="s">
        <v>48</v>
      </c>
      <c r="AC1456" s="3" t="s">
        <v>48</v>
      </c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>
        <v>1</v>
      </c>
      <c r="AR1456" s="2" t="s">
        <v>53</v>
      </c>
      <c r="AS1456">
        <v>1.7986425339366501</v>
      </c>
      <c r="AT1456">
        <v>1.21</v>
      </c>
      <c r="AU1456">
        <v>2.98</v>
      </c>
      <c r="AV1456" t="s">
        <v>1296</v>
      </c>
      <c r="AW1456" s="2">
        <v>0.21345304140173099</v>
      </c>
      <c r="AX1456" s="2">
        <v>795000000</v>
      </c>
      <c r="AY1456" s="108"/>
      <c r="AZ1456" s="108"/>
      <c r="BD1456" s="2" t="s">
        <v>251</v>
      </c>
    </row>
    <row r="1457" spans="1:56" x14ac:dyDescent="0.25">
      <c r="A1457">
        <v>1256</v>
      </c>
      <c r="B1457" s="13" t="s">
        <v>8503</v>
      </c>
      <c r="C1457">
        <v>0.55000000000000004</v>
      </c>
      <c r="D1457">
        <v>21.69</v>
      </c>
      <c r="E1457" s="2">
        <v>544.42470000000003</v>
      </c>
      <c r="F1457" s="108" t="s">
        <v>46</v>
      </c>
      <c r="G1457" t="s">
        <v>8479</v>
      </c>
      <c r="H1457">
        <v>3.38</v>
      </c>
      <c r="I1457" t="s">
        <v>48</v>
      </c>
      <c r="J1457" t="s">
        <v>48</v>
      </c>
      <c r="K1457">
        <v>1.2295918367346901</v>
      </c>
      <c r="M1457" s="108"/>
      <c r="N1457" s="2" t="s">
        <v>8480</v>
      </c>
      <c r="O1457" s="2">
        <v>190000</v>
      </c>
      <c r="P1457">
        <v>544.42817070746298</v>
      </c>
      <c r="Q1457" s="26" t="s">
        <v>16083</v>
      </c>
      <c r="R1457" s="26" t="s">
        <v>16083</v>
      </c>
      <c r="S1457" s="109" t="str">
        <f t="shared" si="22"/>
        <v>Same</v>
      </c>
      <c r="T1457" s="109"/>
      <c r="U1457" s="26" t="s">
        <v>60</v>
      </c>
      <c r="V1457" s="108" t="s">
        <v>51</v>
      </c>
      <c r="W1457" s="108" t="s">
        <v>61</v>
      </c>
      <c r="X1457" s="108" t="s">
        <v>61</v>
      </c>
      <c r="Y1457" s="105"/>
      <c r="Z1457" s="105" t="s">
        <v>14937</v>
      </c>
      <c r="AA1457" s="105" t="s">
        <v>14937</v>
      </c>
      <c r="AB1457" s="105" t="s">
        <v>48</v>
      </c>
      <c r="AC1457" s="3" t="s">
        <v>48</v>
      </c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>
        <v>1</v>
      </c>
      <c r="AO1457" s="108"/>
      <c r="AP1457" s="108"/>
      <c r="AQ1457" s="108"/>
      <c r="AR1457" s="2" t="s">
        <v>53</v>
      </c>
      <c r="AS1457">
        <v>1.2295918367346901</v>
      </c>
      <c r="AT1457">
        <v>1.21</v>
      </c>
      <c r="AU1457">
        <v>2.98</v>
      </c>
      <c r="AV1457" t="s">
        <v>1296</v>
      </c>
      <c r="AW1457" s="2">
        <v>0.81109785292935199</v>
      </c>
      <c r="AX1457" s="2">
        <v>7.5548588157545602</v>
      </c>
      <c r="AY1457" s="2" t="s">
        <v>50</v>
      </c>
      <c r="AZ1457" s="108"/>
      <c r="BD1457" s="2" t="s">
        <v>8481</v>
      </c>
    </row>
    <row r="1458" spans="1:56" x14ac:dyDescent="0.25">
      <c r="A1458">
        <v>1280</v>
      </c>
      <c r="B1458" s="13" t="s">
        <v>6840</v>
      </c>
      <c r="C1458">
        <v>0.54</v>
      </c>
      <c r="D1458">
        <v>13.01</v>
      </c>
      <c r="E1458" s="2">
        <v>770.60320000000002</v>
      </c>
      <c r="F1458" t="s">
        <v>46</v>
      </c>
      <c r="G1458" t="s">
        <v>6601</v>
      </c>
      <c r="H1458">
        <v>10.5</v>
      </c>
      <c r="I1458" t="s">
        <v>48</v>
      </c>
      <c r="J1458" t="s">
        <v>48</v>
      </c>
      <c r="K1458">
        <v>0.33032786885245902</v>
      </c>
      <c r="L1458" s="2" t="s">
        <v>4246</v>
      </c>
      <c r="M1458" s="2" t="s">
        <v>4272</v>
      </c>
      <c r="N1458" s="62" t="s">
        <v>4273</v>
      </c>
      <c r="O1458" s="62">
        <v>330000</v>
      </c>
      <c r="P1458" s="11">
        <v>770.60457013249004</v>
      </c>
      <c r="Q1458" s="108" t="s">
        <v>15976</v>
      </c>
      <c r="R1458" s="108" t="s">
        <v>15976</v>
      </c>
      <c r="S1458" s="109" t="str">
        <f t="shared" si="22"/>
        <v>Same</v>
      </c>
      <c r="T1458" s="109"/>
      <c r="U1458" s="108" t="s">
        <v>60</v>
      </c>
      <c r="V1458" s="12" t="s">
        <v>51</v>
      </c>
      <c r="W1458" s="108" t="s">
        <v>61</v>
      </c>
      <c r="X1458" s="12" t="s">
        <v>61</v>
      </c>
      <c r="Y1458" s="105"/>
      <c r="Z1458" s="105" t="s">
        <v>14894</v>
      </c>
      <c r="AA1458" s="105" t="s">
        <v>14895</v>
      </c>
      <c r="AB1458" s="105" t="s">
        <v>48</v>
      </c>
      <c r="AC1458" s="12" t="s">
        <v>48</v>
      </c>
      <c r="AD1458" s="11"/>
      <c r="AE1458" s="108"/>
      <c r="AF1458" s="108"/>
      <c r="AG1458" s="108"/>
      <c r="AH1458" s="3"/>
      <c r="AI1458" s="3"/>
      <c r="AJ1458" s="3"/>
      <c r="AK1458" s="3"/>
      <c r="AL1458" s="3"/>
      <c r="AM1458" s="3"/>
      <c r="AN1458">
        <v>1</v>
      </c>
      <c r="AR1458" s="2" t="s">
        <v>53</v>
      </c>
      <c r="AS1458">
        <v>0.33032786885245902</v>
      </c>
      <c r="AT1458">
        <v>0.12</v>
      </c>
      <c r="AU1458">
        <v>0.68</v>
      </c>
      <c r="AV1458" t="s">
        <v>54</v>
      </c>
      <c r="AW1458" s="2">
        <v>0.21513741133953301</v>
      </c>
      <c r="AX1458" s="2">
        <v>28.504672231199201</v>
      </c>
      <c r="AY1458" s="2" t="s">
        <v>271</v>
      </c>
      <c r="BB1458" s="2" t="s">
        <v>4274</v>
      </c>
      <c r="BD1458" s="2" t="s">
        <v>4275</v>
      </c>
    </row>
    <row r="1459" spans="1:56" x14ac:dyDescent="0.25">
      <c r="A1459">
        <v>1286</v>
      </c>
      <c r="B1459" s="13" t="s">
        <v>6840</v>
      </c>
      <c r="C1459">
        <v>0.52</v>
      </c>
      <c r="D1459">
        <v>10.62</v>
      </c>
      <c r="E1459" s="2">
        <v>796.61829999999998</v>
      </c>
      <c r="F1459" t="s">
        <v>46</v>
      </c>
      <c r="G1459" t="s">
        <v>6654</v>
      </c>
      <c r="H1459">
        <v>10.92</v>
      </c>
      <c r="I1459" t="s">
        <v>48</v>
      </c>
      <c r="J1459" t="s">
        <v>48</v>
      </c>
      <c r="K1459">
        <v>0.20090805902383699</v>
      </c>
      <c r="L1459" s="2" t="s">
        <v>5717</v>
      </c>
      <c r="M1459" s="2" t="s">
        <v>5996</v>
      </c>
      <c r="N1459" s="62" t="s">
        <v>5952</v>
      </c>
      <c r="O1459" s="62">
        <v>210000</v>
      </c>
      <c r="P1459" s="11">
        <v>796.61971638733701</v>
      </c>
      <c r="Q1459" s="108" t="s">
        <v>16075</v>
      </c>
      <c r="R1459" s="108" t="s">
        <v>16075</v>
      </c>
      <c r="S1459" s="109" t="str">
        <f t="shared" si="22"/>
        <v>Same</v>
      </c>
      <c r="T1459" s="109"/>
      <c r="U1459" s="108" t="s">
        <v>60</v>
      </c>
      <c r="V1459" s="12" t="s">
        <v>51</v>
      </c>
      <c r="W1459" s="108" t="s">
        <v>61</v>
      </c>
      <c r="X1459" s="12" t="s">
        <v>61</v>
      </c>
      <c r="Y1459" s="105"/>
      <c r="Z1459" s="105" t="s">
        <v>14890</v>
      </c>
      <c r="AA1459" s="105" t="s">
        <v>14891</v>
      </c>
      <c r="AB1459" s="105" t="s">
        <v>48</v>
      </c>
      <c r="AC1459" s="12" t="s">
        <v>48</v>
      </c>
      <c r="AD1459" s="11"/>
      <c r="AE1459" s="108"/>
      <c r="AF1459" s="3"/>
      <c r="AG1459" s="3"/>
      <c r="AH1459" s="3"/>
      <c r="AI1459" s="3"/>
      <c r="AJ1459" s="3"/>
      <c r="AK1459" s="3"/>
      <c r="AL1459" s="3"/>
      <c r="AM1459" s="3"/>
      <c r="AN1459">
        <v>1</v>
      </c>
      <c r="AR1459" s="2" t="s">
        <v>53</v>
      </c>
      <c r="AS1459">
        <v>0.20090805902383699</v>
      </c>
      <c r="AT1459">
        <v>0.12</v>
      </c>
      <c r="AU1459">
        <v>0.68</v>
      </c>
      <c r="AV1459" t="s">
        <v>54</v>
      </c>
      <c r="AW1459">
        <v>1.0323407144927199</v>
      </c>
      <c r="AX1459" s="2">
        <v>881000000</v>
      </c>
      <c r="AY1459" s="2" t="s">
        <v>271</v>
      </c>
      <c r="BB1459" s="2" t="s">
        <v>5997</v>
      </c>
      <c r="BD1459" s="2" t="s">
        <v>5998</v>
      </c>
    </row>
    <row r="1460" spans="1:56" x14ac:dyDescent="0.25">
      <c r="A1460">
        <v>1287</v>
      </c>
      <c r="B1460" s="13" t="s">
        <v>6840</v>
      </c>
      <c r="C1460">
        <v>0.38</v>
      </c>
      <c r="D1460">
        <v>6.93</v>
      </c>
      <c r="E1460" s="2">
        <v>567.32360000000006</v>
      </c>
      <c r="F1460" t="s">
        <v>46</v>
      </c>
      <c r="G1460" t="s">
        <v>6655</v>
      </c>
      <c r="H1460">
        <v>4.0599999999999996</v>
      </c>
      <c r="I1460" t="s">
        <v>48</v>
      </c>
      <c r="J1460" t="s">
        <v>48</v>
      </c>
      <c r="K1460">
        <v>0.48410404624277498</v>
      </c>
      <c r="L1460" s="2" t="s">
        <v>6656</v>
      </c>
      <c r="N1460" s="11"/>
      <c r="O1460" s="62">
        <v>210000</v>
      </c>
      <c r="P1460" s="11">
        <v>567.32460870136094</v>
      </c>
      <c r="Q1460" s="108" t="s">
        <v>6657</v>
      </c>
      <c r="R1460" s="108" t="s">
        <v>6657</v>
      </c>
      <c r="S1460" s="109" t="str">
        <f t="shared" si="22"/>
        <v>Same</v>
      </c>
      <c r="T1460" s="109"/>
      <c r="U1460" s="108" t="s">
        <v>60</v>
      </c>
      <c r="V1460" s="12" t="s">
        <v>51</v>
      </c>
      <c r="W1460" s="108" t="s">
        <v>61</v>
      </c>
      <c r="X1460" s="12" t="s">
        <v>61</v>
      </c>
      <c r="Y1460" s="105"/>
      <c r="Z1460" s="105" t="s">
        <v>14963</v>
      </c>
      <c r="AA1460" s="105" t="s">
        <v>14963</v>
      </c>
      <c r="AB1460" s="105" t="s">
        <v>48</v>
      </c>
      <c r="AC1460" s="12" t="s">
        <v>48</v>
      </c>
      <c r="AD1460" s="11"/>
      <c r="AE1460" s="108"/>
      <c r="AF1460" s="3"/>
      <c r="AG1460" s="3"/>
      <c r="AH1460" s="3"/>
      <c r="AI1460" s="3"/>
      <c r="AJ1460" s="3"/>
      <c r="AK1460" s="3"/>
      <c r="AL1460" s="3"/>
      <c r="AM1460" s="3"/>
      <c r="AN1460">
        <v>1</v>
      </c>
      <c r="AR1460" s="2" t="s">
        <v>53</v>
      </c>
      <c r="AS1460">
        <v>0.48410404624277498</v>
      </c>
      <c r="AT1460">
        <v>0.12</v>
      </c>
      <c r="AU1460">
        <v>0.68</v>
      </c>
      <c r="AV1460" t="s">
        <v>54</v>
      </c>
      <c r="AW1460" s="2">
        <v>0.42531503675167498</v>
      </c>
      <c r="AX1460" s="2">
        <v>692000000</v>
      </c>
      <c r="AY1460" s="2" t="s">
        <v>3266</v>
      </c>
      <c r="BB1460" s="108"/>
      <c r="BD1460" s="108"/>
    </row>
    <row r="1461" spans="1:56" x14ac:dyDescent="0.25">
      <c r="A1461">
        <v>1289</v>
      </c>
      <c r="B1461" s="13" t="s">
        <v>6840</v>
      </c>
      <c r="C1461">
        <v>0.56999999999999995</v>
      </c>
      <c r="D1461">
        <v>11.96</v>
      </c>
      <c r="E1461" s="2">
        <v>770.60339999999997</v>
      </c>
      <c r="F1461" t="s">
        <v>46</v>
      </c>
      <c r="G1461" t="s">
        <v>6670</v>
      </c>
      <c r="H1461">
        <v>11.28</v>
      </c>
      <c r="I1461" t="s">
        <v>48</v>
      </c>
      <c r="J1461" t="s">
        <v>48</v>
      </c>
      <c r="K1461">
        <v>0.270666666666667</v>
      </c>
      <c r="L1461" s="2" t="s">
        <v>4246</v>
      </c>
      <c r="M1461" s="2" t="s">
        <v>4272</v>
      </c>
      <c r="N1461" s="62" t="s">
        <v>4273</v>
      </c>
      <c r="O1461" s="62">
        <v>190000</v>
      </c>
      <c r="P1461" s="11">
        <v>770.60477013284503</v>
      </c>
      <c r="Q1461" s="108" t="s">
        <v>15976</v>
      </c>
      <c r="R1461" s="108" t="s">
        <v>15976</v>
      </c>
      <c r="S1461" s="109" t="str">
        <f t="shared" si="22"/>
        <v>Same</v>
      </c>
      <c r="T1461" s="109"/>
      <c r="U1461" s="108" t="s">
        <v>60</v>
      </c>
      <c r="V1461" s="12" t="s">
        <v>51</v>
      </c>
      <c r="W1461" s="108" t="s">
        <v>61</v>
      </c>
      <c r="X1461" s="12" t="s">
        <v>61</v>
      </c>
      <c r="Y1461" s="105"/>
      <c r="Z1461" s="105" t="s">
        <v>14894</v>
      </c>
      <c r="AA1461" s="105" t="s">
        <v>14895</v>
      </c>
      <c r="AB1461" s="105" t="s">
        <v>48</v>
      </c>
      <c r="AC1461" s="12" t="s">
        <v>48</v>
      </c>
      <c r="AD1461" s="11"/>
      <c r="AE1461" s="108"/>
      <c r="AF1461" s="3"/>
      <c r="AG1461" s="3"/>
      <c r="AH1461" s="3"/>
      <c r="AI1461" s="3"/>
      <c r="AJ1461" s="3"/>
      <c r="AK1461" s="3"/>
      <c r="AL1461" s="3"/>
      <c r="AM1461" s="3"/>
      <c r="AN1461">
        <v>1</v>
      </c>
      <c r="AR1461" s="2" t="s">
        <v>53</v>
      </c>
      <c r="AS1461">
        <v>0.270666666666667</v>
      </c>
      <c r="AT1461">
        <v>0.12</v>
      </c>
      <c r="AU1461">
        <v>0.68</v>
      </c>
      <c r="AV1461" t="s">
        <v>54</v>
      </c>
      <c r="AW1461" s="2">
        <v>0.50536365873519395</v>
      </c>
      <c r="AX1461" s="2">
        <v>750000000</v>
      </c>
      <c r="AY1461" s="2" t="s">
        <v>271</v>
      </c>
      <c r="BB1461" s="2" t="s">
        <v>4274</v>
      </c>
      <c r="BC1461" s="108"/>
      <c r="BD1461" s="2" t="s">
        <v>4275</v>
      </c>
    </row>
    <row r="1462" spans="1:56" x14ac:dyDescent="0.25">
      <c r="A1462">
        <v>1292</v>
      </c>
      <c r="B1462" s="13" t="s">
        <v>6840</v>
      </c>
      <c r="C1462">
        <v>0.56000000000000005</v>
      </c>
      <c r="D1462">
        <v>12.58</v>
      </c>
      <c r="E1462" s="2">
        <v>812.61540000000002</v>
      </c>
      <c r="F1462" t="s">
        <v>46</v>
      </c>
      <c r="G1462" t="s">
        <v>6690</v>
      </c>
      <c r="H1462">
        <v>10.95</v>
      </c>
      <c r="I1462" t="s">
        <v>48</v>
      </c>
      <c r="J1462" t="s">
        <v>48</v>
      </c>
      <c r="K1462">
        <v>0.27169274537695598</v>
      </c>
      <c r="L1462" s="2" t="s">
        <v>4107</v>
      </c>
      <c r="M1462" s="2" t="s">
        <v>5789</v>
      </c>
      <c r="N1462" s="62" t="s">
        <v>4109</v>
      </c>
      <c r="O1462" s="62">
        <v>180000</v>
      </c>
      <c r="P1462" s="11">
        <v>812.61684483018098</v>
      </c>
      <c r="Q1462" s="108" t="s">
        <v>6691</v>
      </c>
      <c r="R1462" s="108" t="s">
        <v>6691</v>
      </c>
      <c r="S1462" s="109" t="str">
        <f t="shared" si="22"/>
        <v>Same</v>
      </c>
      <c r="T1462" s="109"/>
      <c r="U1462" s="108" t="s">
        <v>60</v>
      </c>
      <c r="V1462" s="12" t="s">
        <v>51</v>
      </c>
      <c r="W1462" s="108" t="s">
        <v>61</v>
      </c>
      <c r="X1462" s="12" t="s">
        <v>61</v>
      </c>
      <c r="Y1462" s="105"/>
      <c r="Z1462" s="105" t="s">
        <v>14966</v>
      </c>
      <c r="AA1462" s="105" t="s">
        <v>14966</v>
      </c>
      <c r="AB1462" s="105" t="s">
        <v>48</v>
      </c>
      <c r="AC1462" s="12" t="s">
        <v>48</v>
      </c>
      <c r="AD1462" s="12"/>
      <c r="AE1462" s="3"/>
      <c r="AF1462" s="3"/>
      <c r="AG1462" s="3"/>
      <c r="AH1462" s="3"/>
      <c r="AI1462" s="3"/>
      <c r="AJ1462" s="3"/>
      <c r="AK1462" s="3"/>
      <c r="AL1462" s="3"/>
      <c r="AM1462" s="3"/>
      <c r="AN1462">
        <v>1</v>
      </c>
      <c r="AR1462" s="2" t="s">
        <v>53</v>
      </c>
      <c r="AS1462">
        <v>0.27169274537695598</v>
      </c>
      <c r="AT1462">
        <v>0.12</v>
      </c>
      <c r="AU1462">
        <v>0.68</v>
      </c>
      <c r="AV1462" t="s">
        <v>54</v>
      </c>
      <c r="AW1462" s="2">
        <v>0.49907187818617399</v>
      </c>
      <c r="AX1462" s="2">
        <v>703000000</v>
      </c>
      <c r="AY1462" s="2" t="s">
        <v>155</v>
      </c>
      <c r="BB1462" s="2" t="s">
        <v>4110</v>
      </c>
      <c r="BC1462" s="2" t="s">
        <v>4111</v>
      </c>
      <c r="BD1462" s="2" t="s">
        <v>4112</v>
      </c>
    </row>
    <row r="1463" spans="1:56" x14ac:dyDescent="0.25">
      <c r="A1463">
        <v>1296</v>
      </c>
      <c r="B1463" s="13" t="s">
        <v>6840</v>
      </c>
      <c r="C1463">
        <v>0.55000000000000004</v>
      </c>
      <c r="D1463">
        <v>12.95</v>
      </c>
      <c r="E1463" s="2">
        <v>742.57439999999997</v>
      </c>
      <c r="F1463" t="s">
        <v>46</v>
      </c>
      <c r="G1463" t="s">
        <v>6713</v>
      </c>
      <c r="H1463">
        <v>9.98</v>
      </c>
      <c r="I1463" t="s">
        <v>48</v>
      </c>
      <c r="J1463" t="s">
        <v>48</v>
      </c>
      <c r="K1463">
        <v>0.308702791461412</v>
      </c>
      <c r="L1463" s="2" t="s">
        <v>2437</v>
      </c>
      <c r="M1463" s="2" t="s">
        <v>6003</v>
      </c>
      <c r="N1463" s="62" t="s">
        <v>1155</v>
      </c>
      <c r="O1463" s="62">
        <v>160000</v>
      </c>
      <c r="P1463" s="11">
        <v>742.57572029728306</v>
      </c>
      <c r="Q1463" s="108" t="s">
        <v>16077</v>
      </c>
      <c r="R1463" s="108" t="s">
        <v>16077</v>
      </c>
      <c r="S1463" s="109" t="str">
        <f t="shared" si="22"/>
        <v>Same</v>
      </c>
      <c r="T1463" s="109"/>
      <c r="U1463" s="108" t="s">
        <v>60</v>
      </c>
      <c r="V1463" s="12" t="s">
        <v>51</v>
      </c>
      <c r="W1463" s="108" t="s">
        <v>61</v>
      </c>
      <c r="X1463" s="12" t="s">
        <v>61</v>
      </c>
      <c r="Y1463" s="105"/>
      <c r="Z1463" s="105" t="s">
        <v>14896</v>
      </c>
      <c r="AA1463" s="105" t="s">
        <v>14897</v>
      </c>
      <c r="AB1463" s="105" t="s">
        <v>48</v>
      </c>
      <c r="AC1463" s="12" t="s">
        <v>48</v>
      </c>
      <c r="AD1463" s="108"/>
      <c r="AE1463" s="108"/>
      <c r="AF1463" s="3"/>
      <c r="AG1463" s="3"/>
      <c r="AH1463" s="3"/>
      <c r="AI1463" s="3"/>
      <c r="AJ1463" s="3"/>
      <c r="AK1463" s="3"/>
      <c r="AL1463" s="3"/>
      <c r="AM1463" s="3"/>
      <c r="AN1463">
        <v>1</v>
      </c>
      <c r="AR1463" s="2" t="s">
        <v>53</v>
      </c>
      <c r="AS1463">
        <v>0.308702791461412</v>
      </c>
      <c r="AT1463">
        <v>0.12</v>
      </c>
      <c r="AU1463">
        <v>0.68</v>
      </c>
      <c r="AV1463" t="s">
        <v>54</v>
      </c>
      <c r="AW1463" s="2">
        <v>0.29054149331526602</v>
      </c>
      <c r="AX1463" s="2">
        <v>609000000</v>
      </c>
      <c r="AY1463" s="2" t="s">
        <v>271</v>
      </c>
      <c r="BB1463" s="2" t="s">
        <v>2933</v>
      </c>
      <c r="BD1463" s="2" t="s">
        <v>6004</v>
      </c>
    </row>
    <row r="1464" spans="1:56" x14ac:dyDescent="0.25">
      <c r="A1464">
        <v>1297</v>
      </c>
      <c r="B1464" s="13" t="s">
        <v>6840</v>
      </c>
      <c r="C1464">
        <v>0.5</v>
      </c>
      <c r="D1464">
        <v>9.93</v>
      </c>
      <c r="E1464" s="2">
        <v>788.61500000000001</v>
      </c>
      <c r="F1464" t="s">
        <v>46</v>
      </c>
      <c r="G1464" t="s">
        <v>6714</v>
      </c>
      <c r="H1464">
        <v>11.93</v>
      </c>
      <c r="I1464" t="s">
        <v>48</v>
      </c>
      <c r="J1464" t="s">
        <v>48</v>
      </c>
      <c r="K1464">
        <v>0.36023622047244103</v>
      </c>
      <c r="L1464" s="2" t="s">
        <v>126</v>
      </c>
      <c r="M1464" s="2" t="s">
        <v>127</v>
      </c>
      <c r="N1464" s="11"/>
      <c r="O1464" s="62">
        <v>150000</v>
      </c>
      <c r="P1464" s="11">
        <v>788.61640215747002</v>
      </c>
      <c r="Q1464" s="108" t="s">
        <v>6174</v>
      </c>
      <c r="R1464" s="108" t="s">
        <v>6174</v>
      </c>
      <c r="S1464" s="109" t="str">
        <f t="shared" si="22"/>
        <v>Same</v>
      </c>
      <c r="T1464" s="109"/>
      <c r="U1464" s="108" t="s">
        <v>60</v>
      </c>
      <c r="V1464" s="12" t="s">
        <v>51</v>
      </c>
      <c r="W1464" s="108" t="s">
        <v>61</v>
      </c>
      <c r="X1464" s="12" t="s">
        <v>61</v>
      </c>
      <c r="Y1464" s="105"/>
      <c r="Z1464" s="105" t="s">
        <v>14504</v>
      </c>
      <c r="AA1464" s="105" t="s">
        <v>14504</v>
      </c>
      <c r="AB1464" s="105" t="s">
        <v>48</v>
      </c>
      <c r="AC1464" s="12" t="s">
        <v>48</v>
      </c>
      <c r="AD1464" s="108"/>
      <c r="AE1464" s="108"/>
      <c r="AF1464" s="3"/>
      <c r="AG1464" s="3"/>
      <c r="AH1464" s="3"/>
      <c r="AI1464" s="3"/>
      <c r="AJ1464" s="3"/>
      <c r="AK1464" s="3"/>
      <c r="AL1464" s="3"/>
      <c r="AM1464" s="3"/>
      <c r="AN1464">
        <v>1</v>
      </c>
      <c r="AR1464" s="2" t="s">
        <v>53</v>
      </c>
      <c r="AS1464">
        <v>0.36023622047244103</v>
      </c>
      <c r="AT1464">
        <v>0.12</v>
      </c>
      <c r="AU1464">
        <v>0.68</v>
      </c>
      <c r="AV1464" t="s">
        <v>54</v>
      </c>
      <c r="AW1464" s="2">
        <v>0.22711214017088899</v>
      </c>
      <c r="AX1464" s="2">
        <v>17.517240775267599</v>
      </c>
      <c r="AY1464" s="2" t="s">
        <v>104</v>
      </c>
      <c r="BB1464" s="2" t="s">
        <v>4168</v>
      </c>
      <c r="BC1464" s="2" t="s">
        <v>140</v>
      </c>
    </row>
    <row r="1465" spans="1:56" x14ac:dyDescent="0.25">
      <c r="A1465">
        <v>1309</v>
      </c>
      <c r="B1465" s="13" t="s">
        <v>6841</v>
      </c>
      <c r="C1465" s="26">
        <v>0.42</v>
      </c>
      <c r="D1465" s="26">
        <v>18.170000000000002</v>
      </c>
      <c r="E1465" s="27">
        <v>898.57320000000004</v>
      </c>
      <c r="F1465" s="26" t="s">
        <v>46</v>
      </c>
      <c r="G1465" s="26" t="s">
        <v>6821</v>
      </c>
      <c r="H1465" s="26">
        <v>10.74</v>
      </c>
      <c r="I1465" s="26" t="s">
        <v>48</v>
      </c>
      <c r="J1465" s="26" t="s">
        <v>48</v>
      </c>
      <c r="K1465" s="26">
        <v>0.264583333333333</v>
      </c>
      <c r="L1465" s="26"/>
      <c r="M1465" s="27" t="s">
        <v>6264</v>
      </c>
      <c r="N1465" s="26"/>
      <c r="O1465" s="27">
        <v>36000</v>
      </c>
      <c r="P1465" s="26">
        <v>898.57938757505497</v>
      </c>
      <c r="Q1465" s="65" t="s">
        <v>16231</v>
      </c>
      <c r="R1465" s="65" t="s">
        <v>16231</v>
      </c>
      <c r="S1465" s="109" t="str">
        <f t="shared" si="22"/>
        <v>Same</v>
      </c>
      <c r="T1465" s="109"/>
      <c r="U1465" s="26" t="s">
        <v>60</v>
      </c>
      <c r="V1465" s="26" t="s">
        <v>51</v>
      </c>
      <c r="W1465" s="26" t="s">
        <v>61</v>
      </c>
      <c r="X1465" s="26" t="s">
        <v>7169</v>
      </c>
      <c r="Y1465" s="105"/>
      <c r="Z1465" s="105" t="s">
        <v>14984</v>
      </c>
      <c r="AA1465" s="105" t="s">
        <v>14984</v>
      </c>
      <c r="AB1465" s="105" t="s">
        <v>48</v>
      </c>
      <c r="AC1465" s="26" t="s">
        <v>48</v>
      </c>
      <c r="AD1465" s="26"/>
      <c r="AE1465" s="26"/>
      <c r="AF1465" s="26"/>
      <c r="AG1465" s="26"/>
      <c r="AH1465" s="26"/>
      <c r="AI1465" s="26"/>
      <c r="AJ1465" s="26"/>
      <c r="AK1465" s="26"/>
      <c r="AL1465" s="26"/>
      <c r="AM1465" s="26"/>
      <c r="AN1465" s="26">
        <v>1</v>
      </c>
      <c r="AO1465" s="26"/>
      <c r="AP1465" s="26"/>
      <c r="AQ1465" s="26"/>
      <c r="AR1465" s="27" t="s">
        <v>53</v>
      </c>
      <c r="AS1465" s="26">
        <v>0.264583333333333</v>
      </c>
      <c r="AT1465" s="26">
        <v>0.12</v>
      </c>
      <c r="AU1465" s="26">
        <v>0.68</v>
      </c>
      <c r="AV1465" s="26" t="s">
        <v>54</v>
      </c>
      <c r="AW1465" s="27">
        <v>0.54332579729775798</v>
      </c>
      <c r="AX1465" s="27">
        <v>144000000</v>
      </c>
      <c r="AY1465" s="27" t="s">
        <v>505</v>
      </c>
      <c r="AZ1465" s="26"/>
      <c r="BA1465" s="26"/>
      <c r="BB1465" s="26"/>
      <c r="BC1465" s="27" t="s">
        <v>6275</v>
      </c>
      <c r="BD1465" s="26"/>
    </row>
    <row r="1466" spans="1:56" x14ac:dyDescent="0.25">
      <c r="A1466">
        <v>1310</v>
      </c>
      <c r="B1466" s="13" t="s">
        <v>6841</v>
      </c>
      <c r="C1466" s="26">
        <v>0.41</v>
      </c>
      <c r="D1466" s="26">
        <v>19.079999999999998</v>
      </c>
      <c r="E1466" s="27">
        <v>828.5702</v>
      </c>
      <c r="F1466" s="26" t="s">
        <v>46</v>
      </c>
      <c r="G1466" s="26" t="s">
        <v>6822</v>
      </c>
      <c r="H1466" s="26">
        <v>9.82</v>
      </c>
      <c r="I1466" s="26" t="s">
        <v>48</v>
      </c>
      <c r="J1466" s="26" t="s">
        <v>48</v>
      </c>
      <c r="K1466" s="26">
        <v>0.17259259259259299</v>
      </c>
      <c r="L1466" s="27" t="s">
        <v>6334</v>
      </c>
      <c r="M1466" s="27" t="s">
        <v>350</v>
      </c>
      <c r="N1466" s="26"/>
      <c r="O1466" s="27">
        <v>32000</v>
      </c>
      <c r="P1466" s="26">
        <v>828.57590553439695</v>
      </c>
      <c r="Q1466" s="26" t="s">
        <v>6335</v>
      </c>
      <c r="R1466" s="26" t="s">
        <v>6335</v>
      </c>
      <c r="S1466" s="109" t="str">
        <f t="shared" si="22"/>
        <v>Same</v>
      </c>
      <c r="T1466" s="109"/>
      <c r="U1466" s="26" t="s">
        <v>60</v>
      </c>
      <c r="V1466" s="26" t="s">
        <v>51</v>
      </c>
      <c r="W1466" s="108" t="s">
        <v>61</v>
      </c>
      <c r="X1466" s="26" t="s">
        <v>61</v>
      </c>
      <c r="Y1466" s="105"/>
      <c r="Z1466" s="105" t="s">
        <v>14927</v>
      </c>
      <c r="AA1466" s="105" t="s">
        <v>14927</v>
      </c>
      <c r="AB1466" s="105" t="s">
        <v>48</v>
      </c>
      <c r="AC1466" s="26" t="s">
        <v>48</v>
      </c>
      <c r="AD1466" s="26"/>
      <c r="AE1466" s="26"/>
      <c r="AF1466" s="26"/>
      <c r="AG1466" s="26"/>
      <c r="AH1466" s="26"/>
      <c r="AI1466" s="26"/>
      <c r="AJ1466" s="26"/>
      <c r="AK1466" s="26"/>
      <c r="AL1466" s="26"/>
      <c r="AM1466" s="26"/>
      <c r="AN1466" s="26">
        <v>1</v>
      </c>
      <c r="AO1466" s="26"/>
      <c r="AP1466" s="26"/>
      <c r="AQ1466" s="26"/>
      <c r="AR1466" s="27" t="s">
        <v>53</v>
      </c>
      <c r="AS1466" s="26">
        <v>0.17259259259259299</v>
      </c>
      <c r="AT1466" s="26">
        <v>0.12</v>
      </c>
      <c r="AU1466" s="26">
        <v>0.68</v>
      </c>
      <c r="AV1466" s="26" t="s">
        <v>54</v>
      </c>
      <c r="AW1466" s="26">
        <v>1.3340904698345</v>
      </c>
      <c r="AX1466" s="27">
        <v>135000000</v>
      </c>
      <c r="AY1466" s="27" t="s">
        <v>812</v>
      </c>
      <c r="AZ1466" s="26"/>
      <c r="BA1466" s="26"/>
      <c r="BB1466" s="27" t="s">
        <v>6823</v>
      </c>
      <c r="BC1466" s="27" t="s">
        <v>5664</v>
      </c>
      <c r="BD1466" s="26"/>
    </row>
    <row r="1467" spans="1:56" x14ac:dyDescent="0.25">
      <c r="A1467">
        <v>1377</v>
      </c>
      <c r="B1467" s="13" t="s">
        <v>10208</v>
      </c>
      <c r="C1467">
        <v>0.28000000000000003</v>
      </c>
      <c r="D1467">
        <v>7.6</v>
      </c>
      <c r="E1467" s="2">
        <v>658.57740000000001</v>
      </c>
      <c r="F1467" t="s">
        <v>46</v>
      </c>
      <c r="G1467" t="s">
        <v>13014</v>
      </c>
      <c r="H1467">
        <v>19.34</v>
      </c>
      <c r="I1467" t="s">
        <v>48</v>
      </c>
      <c r="J1467" t="s">
        <v>48</v>
      </c>
      <c r="K1467" t="s">
        <v>48</v>
      </c>
      <c r="L1467" s="2" t="s">
        <v>13015</v>
      </c>
      <c r="M1467" s="2" t="s">
        <v>13016</v>
      </c>
      <c r="N1467" s="2" t="s">
        <v>13017</v>
      </c>
      <c r="O1467" s="2">
        <v>1100000</v>
      </c>
      <c r="P1467">
        <v>658.56866726367605</v>
      </c>
      <c r="Q1467" s="108" t="s">
        <v>16101</v>
      </c>
      <c r="R1467" s="108" t="s">
        <v>16101</v>
      </c>
      <c r="S1467" s="109" t="str">
        <f t="shared" si="22"/>
        <v>Same</v>
      </c>
      <c r="T1467" s="109"/>
      <c r="U1467" s="108" t="s">
        <v>60</v>
      </c>
      <c r="V1467" s="3" t="s">
        <v>51</v>
      </c>
      <c r="W1467" s="108" t="s">
        <v>61</v>
      </c>
      <c r="X1467" s="108" t="s">
        <v>61</v>
      </c>
      <c r="Y1467" s="105"/>
      <c r="Z1467" s="105" t="s">
        <v>15026</v>
      </c>
      <c r="AA1467" s="105" t="s">
        <v>15027</v>
      </c>
      <c r="AB1467" s="105" t="s">
        <v>48</v>
      </c>
      <c r="AC1467" s="3" t="s">
        <v>48</v>
      </c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>
        <v>1</v>
      </c>
      <c r="AR1467" t="s">
        <v>48</v>
      </c>
      <c r="AS1467" t="s">
        <v>48</v>
      </c>
      <c r="AT1467" t="s">
        <v>48</v>
      </c>
      <c r="AU1467" t="s">
        <v>48</v>
      </c>
      <c r="AV1467" t="s">
        <v>48</v>
      </c>
      <c r="AW1467" t="s">
        <v>48</v>
      </c>
      <c r="AX1467" s="2">
        <v>5400000000</v>
      </c>
      <c r="AY1467" s="2" t="s">
        <v>50</v>
      </c>
      <c r="BD1467" s="2" t="s">
        <v>13018</v>
      </c>
    </row>
    <row r="1468" spans="1:56" x14ac:dyDescent="0.25">
      <c r="A1468">
        <v>1379</v>
      </c>
      <c r="B1468" s="13" t="s">
        <v>10208</v>
      </c>
      <c r="C1468">
        <v>0.4</v>
      </c>
      <c r="D1468">
        <v>7.85</v>
      </c>
      <c r="E1468" s="2">
        <v>635.56600000000003</v>
      </c>
      <c r="F1468" t="s">
        <v>46</v>
      </c>
      <c r="G1468" t="s">
        <v>13029</v>
      </c>
      <c r="H1468">
        <v>17.48</v>
      </c>
      <c r="I1468" t="s">
        <v>48</v>
      </c>
      <c r="J1468" t="s">
        <v>48</v>
      </c>
      <c r="K1468" t="s">
        <v>48</v>
      </c>
      <c r="L1468" s="2" t="s">
        <v>13030</v>
      </c>
      <c r="O1468" s="2">
        <v>1000000</v>
      </c>
      <c r="P1468">
        <v>635.55757239484001</v>
      </c>
      <c r="Q1468" s="108" t="s">
        <v>13031</v>
      </c>
      <c r="R1468" s="108" t="s">
        <v>13031</v>
      </c>
      <c r="S1468" s="109" t="str">
        <f t="shared" si="22"/>
        <v>Same</v>
      </c>
      <c r="T1468" s="109"/>
      <c r="U1468" s="108" t="s">
        <v>2427</v>
      </c>
      <c r="V1468" s="3" t="s">
        <v>51</v>
      </c>
      <c r="W1468" s="108" t="s">
        <v>52</v>
      </c>
      <c r="X1468" s="108" t="s">
        <v>52</v>
      </c>
      <c r="Y1468" s="105"/>
      <c r="Z1468" s="105" t="s">
        <v>15029</v>
      </c>
      <c r="AA1468" s="105" t="s">
        <v>15029</v>
      </c>
      <c r="AB1468" s="105" t="s">
        <v>48</v>
      </c>
      <c r="AC1468" s="3" t="s">
        <v>48</v>
      </c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>
        <v>1</v>
      </c>
      <c r="AR1468" t="s">
        <v>48</v>
      </c>
      <c r="AS1468" t="s">
        <v>48</v>
      </c>
      <c r="AT1468" t="s">
        <v>48</v>
      </c>
      <c r="AU1468" t="s">
        <v>48</v>
      </c>
      <c r="AV1468" t="s">
        <v>48</v>
      </c>
      <c r="AW1468" t="s">
        <v>48</v>
      </c>
      <c r="AX1468" s="2">
        <v>5040000000</v>
      </c>
      <c r="AY1468" s="2" t="s">
        <v>2427</v>
      </c>
      <c r="BB1468" s="2" t="s">
        <v>13032</v>
      </c>
    </row>
    <row r="1469" spans="1:56" x14ac:dyDescent="0.25">
      <c r="A1469">
        <v>1397</v>
      </c>
      <c r="B1469" s="13" t="s">
        <v>10208</v>
      </c>
      <c r="C1469">
        <v>0.42</v>
      </c>
      <c r="D1469">
        <v>8.17</v>
      </c>
      <c r="E1469" s="2">
        <v>615.50509999999997</v>
      </c>
      <c r="F1469" t="s">
        <v>46</v>
      </c>
      <c r="G1469" t="s">
        <v>13223</v>
      </c>
      <c r="H1469">
        <v>17.03</v>
      </c>
      <c r="I1469" t="s">
        <v>48</v>
      </c>
      <c r="J1469" t="s">
        <v>48</v>
      </c>
      <c r="K1469" t="s">
        <v>48</v>
      </c>
      <c r="L1469" s="2" t="s">
        <v>13224</v>
      </c>
      <c r="M1469" s="108"/>
      <c r="N1469" s="2" t="s">
        <v>2426</v>
      </c>
      <c r="O1469" s="2">
        <v>730000</v>
      </c>
      <c r="P1469">
        <v>615.49693840237398</v>
      </c>
      <c r="Q1469" s="108" t="s">
        <v>13225</v>
      </c>
      <c r="R1469" s="108" t="s">
        <v>13225</v>
      </c>
      <c r="S1469" s="109" t="str">
        <f t="shared" si="22"/>
        <v>Same</v>
      </c>
      <c r="T1469" s="109"/>
      <c r="U1469" s="108" t="s">
        <v>60</v>
      </c>
      <c r="V1469" s="3" t="s">
        <v>51</v>
      </c>
      <c r="W1469" s="108" t="s">
        <v>61</v>
      </c>
      <c r="X1469" s="108" t="s">
        <v>61</v>
      </c>
      <c r="Y1469" s="105"/>
      <c r="Z1469" s="105" t="s">
        <v>15056</v>
      </c>
      <c r="AA1469" s="105" t="s">
        <v>15056</v>
      </c>
      <c r="AB1469" s="105" t="s">
        <v>48</v>
      </c>
      <c r="AC1469" s="3" t="s">
        <v>48</v>
      </c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>
        <v>1</v>
      </c>
      <c r="AR1469" t="s">
        <v>48</v>
      </c>
      <c r="AS1469" t="s">
        <v>48</v>
      </c>
      <c r="AT1469" t="s">
        <v>48</v>
      </c>
      <c r="AU1469" t="s">
        <v>48</v>
      </c>
      <c r="AV1469" t="s">
        <v>48</v>
      </c>
      <c r="AW1469" t="s">
        <v>48</v>
      </c>
      <c r="AX1469" s="2">
        <v>3670000000</v>
      </c>
      <c r="AY1469" s="2" t="s">
        <v>2427</v>
      </c>
      <c r="BB1469" s="2" t="s">
        <v>13226</v>
      </c>
      <c r="BC1469" s="108"/>
      <c r="BD1469" s="2" t="s">
        <v>2428</v>
      </c>
    </row>
    <row r="1470" spans="1:56" x14ac:dyDescent="0.25">
      <c r="A1470">
        <v>1398</v>
      </c>
      <c r="B1470" s="13" t="s">
        <v>10208</v>
      </c>
      <c r="C1470">
        <v>0.44</v>
      </c>
      <c r="D1470">
        <v>8.2100000000000009</v>
      </c>
      <c r="E1470" s="2">
        <v>629.51969999999994</v>
      </c>
      <c r="F1470" t="s">
        <v>46</v>
      </c>
      <c r="G1470" t="s">
        <v>13227</v>
      </c>
      <c r="H1470">
        <v>17.37</v>
      </c>
      <c r="I1470" t="s">
        <v>48</v>
      </c>
      <c r="J1470" s="108" t="s">
        <v>48</v>
      </c>
      <c r="K1470" t="s">
        <v>48</v>
      </c>
      <c r="L1470" s="2" t="s">
        <v>13228</v>
      </c>
      <c r="M1470" s="108"/>
      <c r="N1470" s="2" t="s">
        <v>13229</v>
      </c>
      <c r="O1470" s="2">
        <v>730000</v>
      </c>
      <c r="P1470">
        <v>629.51135256877797</v>
      </c>
      <c r="Q1470" s="108" t="s">
        <v>13230</v>
      </c>
      <c r="R1470" s="108" t="s">
        <v>13230</v>
      </c>
      <c r="S1470" s="109" t="str">
        <f t="shared" si="22"/>
        <v>Same</v>
      </c>
      <c r="T1470" s="109"/>
      <c r="U1470" s="108" t="s">
        <v>60</v>
      </c>
      <c r="V1470" s="3" t="s">
        <v>51</v>
      </c>
      <c r="W1470" s="108" t="s">
        <v>61</v>
      </c>
      <c r="X1470" s="108" t="s">
        <v>61</v>
      </c>
      <c r="Y1470" s="105"/>
      <c r="Z1470" s="105" t="s">
        <v>15057</v>
      </c>
      <c r="AA1470" s="105" t="s">
        <v>15057</v>
      </c>
      <c r="AB1470" s="105" t="s">
        <v>48</v>
      </c>
      <c r="AC1470" s="3" t="s">
        <v>48</v>
      </c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>
        <v>1</v>
      </c>
      <c r="AR1470" t="s">
        <v>48</v>
      </c>
      <c r="AS1470" t="s">
        <v>48</v>
      </c>
      <c r="AT1470" t="s">
        <v>48</v>
      </c>
      <c r="AU1470" t="s">
        <v>48</v>
      </c>
      <c r="AV1470" t="s">
        <v>48</v>
      </c>
      <c r="AW1470" t="s">
        <v>48</v>
      </c>
      <c r="AX1470" s="2">
        <v>3640000000</v>
      </c>
      <c r="AY1470" s="2" t="s">
        <v>2427</v>
      </c>
      <c r="AZ1470" s="108"/>
      <c r="BB1470" s="2" t="s">
        <v>13231</v>
      </c>
      <c r="BC1470" s="108"/>
      <c r="BD1470" s="2" t="s">
        <v>13232</v>
      </c>
    </row>
    <row r="1471" spans="1:56" x14ac:dyDescent="0.25">
      <c r="A1471">
        <v>1399</v>
      </c>
      <c r="B1471" s="13" t="s">
        <v>10208</v>
      </c>
      <c r="C1471">
        <v>0.38</v>
      </c>
      <c r="D1471">
        <v>7.34</v>
      </c>
      <c r="E1471" s="2">
        <v>630.54930000000002</v>
      </c>
      <c r="F1471" t="s">
        <v>46</v>
      </c>
      <c r="G1471" t="s">
        <v>13233</v>
      </c>
      <c r="H1471">
        <v>19.05</v>
      </c>
      <c r="I1471" t="s">
        <v>48</v>
      </c>
      <c r="J1471" t="s">
        <v>48</v>
      </c>
      <c r="K1471" t="s">
        <v>48</v>
      </c>
      <c r="L1471" s="2" t="s">
        <v>11738</v>
      </c>
      <c r="M1471" s="2" t="s">
        <v>13234</v>
      </c>
      <c r="N1471" s="2" t="s">
        <v>13235</v>
      </c>
      <c r="O1471" s="2">
        <v>710000</v>
      </c>
      <c r="P1471">
        <v>630.54093891628202</v>
      </c>
      <c r="Q1471" s="108" t="s">
        <v>16111</v>
      </c>
      <c r="R1471" s="108" t="s">
        <v>16111</v>
      </c>
      <c r="S1471" s="109" t="str">
        <f t="shared" si="22"/>
        <v>Same</v>
      </c>
      <c r="T1471" s="109"/>
      <c r="U1471" s="108" t="s">
        <v>60</v>
      </c>
      <c r="V1471" s="3" t="s">
        <v>51</v>
      </c>
      <c r="W1471" s="108" t="s">
        <v>61</v>
      </c>
      <c r="X1471" s="108" t="s">
        <v>61</v>
      </c>
      <c r="Y1471" s="105"/>
      <c r="Z1471" s="105" t="s">
        <v>15058</v>
      </c>
      <c r="AA1471" s="105" t="s">
        <v>15059</v>
      </c>
      <c r="AB1471" s="105" t="s">
        <v>48</v>
      </c>
      <c r="AC1471" s="3" t="s">
        <v>48</v>
      </c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>
        <v>1</v>
      </c>
      <c r="AR1471" t="s">
        <v>48</v>
      </c>
      <c r="AS1471" t="s">
        <v>48</v>
      </c>
      <c r="AT1471" t="s">
        <v>48</v>
      </c>
      <c r="AU1471" t="s">
        <v>48</v>
      </c>
      <c r="AV1471" t="s">
        <v>48</v>
      </c>
      <c r="AW1471" t="s">
        <v>48</v>
      </c>
      <c r="AX1471" s="2">
        <v>3530000000</v>
      </c>
      <c r="AY1471" s="2" t="s">
        <v>50</v>
      </c>
      <c r="BB1471" s="108"/>
      <c r="BD1471" s="2" t="s">
        <v>13236</v>
      </c>
    </row>
    <row r="1472" spans="1:56" x14ac:dyDescent="0.25">
      <c r="A1472">
        <v>1401</v>
      </c>
      <c r="B1472" s="13" t="s">
        <v>10208</v>
      </c>
      <c r="C1472">
        <v>0.43</v>
      </c>
      <c r="D1472">
        <v>8.0299999999999994</v>
      </c>
      <c r="E1472" s="2">
        <v>644.56240000000003</v>
      </c>
      <c r="F1472" t="s">
        <v>46</v>
      </c>
      <c r="G1472" t="s">
        <v>13250</v>
      </c>
      <c r="H1472">
        <v>19.16</v>
      </c>
      <c r="I1472" t="s">
        <v>48</v>
      </c>
      <c r="J1472" t="s">
        <v>48</v>
      </c>
      <c r="K1472" t="s">
        <v>48</v>
      </c>
      <c r="L1472" s="2" t="s">
        <v>11513</v>
      </c>
      <c r="M1472" s="2" t="s">
        <v>13251</v>
      </c>
      <c r="N1472" s="2" t="s">
        <v>13252</v>
      </c>
      <c r="O1472" s="2">
        <v>700000</v>
      </c>
      <c r="P1472">
        <v>644.553853102576</v>
      </c>
      <c r="Q1472" s="108" t="s">
        <v>16113</v>
      </c>
      <c r="R1472" s="108" t="s">
        <v>16113</v>
      </c>
      <c r="S1472" s="109" t="str">
        <f t="shared" si="22"/>
        <v>Same</v>
      </c>
      <c r="T1472" s="109"/>
      <c r="U1472" s="108" t="s">
        <v>60</v>
      </c>
      <c r="V1472" s="3" t="s">
        <v>51</v>
      </c>
      <c r="W1472" s="108" t="s">
        <v>61</v>
      </c>
      <c r="X1472" s="108" t="s">
        <v>61</v>
      </c>
      <c r="Y1472" s="105"/>
      <c r="Z1472" s="105" t="s">
        <v>15063</v>
      </c>
      <c r="AA1472" s="105" t="s">
        <v>15064</v>
      </c>
      <c r="AB1472" s="105" t="s">
        <v>48</v>
      </c>
      <c r="AC1472" s="3" t="s">
        <v>48</v>
      </c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>
        <v>1</v>
      </c>
      <c r="AR1472" t="s">
        <v>48</v>
      </c>
      <c r="AS1472" t="s">
        <v>48</v>
      </c>
      <c r="AT1472" t="s">
        <v>48</v>
      </c>
      <c r="AU1472" t="s">
        <v>48</v>
      </c>
      <c r="AV1472" t="s">
        <v>48</v>
      </c>
      <c r="AW1472" t="s">
        <v>48</v>
      </c>
      <c r="AX1472" s="2">
        <v>3500000000</v>
      </c>
      <c r="AY1472" s="2" t="s">
        <v>50</v>
      </c>
    </row>
    <row r="1473" spans="1:56" x14ac:dyDescent="0.25">
      <c r="A1473">
        <v>1403</v>
      </c>
      <c r="B1473" s="13" t="s">
        <v>10208</v>
      </c>
      <c r="C1473">
        <v>0.28000000000000003</v>
      </c>
      <c r="D1473">
        <v>7.71</v>
      </c>
      <c r="E1473" s="2">
        <v>562.54319999999996</v>
      </c>
      <c r="F1473" s="108" t="s">
        <v>46</v>
      </c>
      <c r="G1473" t="s">
        <v>13265</v>
      </c>
      <c r="H1473">
        <v>18.41</v>
      </c>
      <c r="I1473" t="s">
        <v>48</v>
      </c>
      <c r="J1473" t="s">
        <v>48</v>
      </c>
      <c r="K1473" t="s">
        <v>48</v>
      </c>
      <c r="O1473" s="2">
        <v>690000</v>
      </c>
      <c r="P1473">
        <v>562.53574067716795</v>
      </c>
      <c r="Q1473" s="108" t="s">
        <v>160</v>
      </c>
      <c r="R1473" s="108" t="s">
        <v>160</v>
      </c>
      <c r="S1473" s="109" t="str">
        <f t="shared" si="22"/>
        <v>Same</v>
      </c>
      <c r="T1473" s="109"/>
      <c r="U1473" s="108" t="s">
        <v>160</v>
      </c>
      <c r="V1473" s="3" t="s">
        <v>51</v>
      </c>
      <c r="W1473" s="108" t="s">
        <v>161</v>
      </c>
      <c r="X1473" s="108" t="s">
        <v>161</v>
      </c>
      <c r="Y1473" s="105"/>
      <c r="Z1473" s="105" t="s">
        <v>48</v>
      </c>
      <c r="AA1473" s="105"/>
      <c r="AB1473" s="105" t="s">
        <v>48</v>
      </c>
      <c r="AC1473" s="3" t="s">
        <v>48</v>
      </c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>
        <v>1</v>
      </c>
      <c r="AO1473" s="108"/>
      <c r="AP1473" s="108"/>
      <c r="AQ1473" s="108"/>
      <c r="AR1473" t="s">
        <v>48</v>
      </c>
      <c r="AS1473" t="s">
        <v>48</v>
      </c>
      <c r="AT1473" t="s">
        <v>48</v>
      </c>
      <c r="AU1473" t="s">
        <v>48</v>
      </c>
      <c r="AV1473" t="s">
        <v>48</v>
      </c>
      <c r="AW1473" t="s">
        <v>48</v>
      </c>
      <c r="AX1473" s="2">
        <v>3460000000</v>
      </c>
      <c r="AZ1473" s="108"/>
      <c r="BC1473" s="2" t="s">
        <v>13266</v>
      </c>
      <c r="BD1473" s="108"/>
    </row>
    <row r="1474" spans="1:56" x14ac:dyDescent="0.25">
      <c r="A1474">
        <v>1404</v>
      </c>
      <c r="B1474" s="13" t="s">
        <v>10208</v>
      </c>
      <c r="C1474">
        <v>0.31</v>
      </c>
      <c r="D1474">
        <v>7.5</v>
      </c>
      <c r="E1474" s="2">
        <v>642.54769999999996</v>
      </c>
      <c r="F1474" t="s">
        <v>46</v>
      </c>
      <c r="G1474" t="s">
        <v>13267</v>
      </c>
      <c r="H1474">
        <v>19.329999999999998</v>
      </c>
      <c r="I1474" t="s">
        <v>48</v>
      </c>
      <c r="J1474" t="s">
        <v>48</v>
      </c>
      <c r="K1474" t="s">
        <v>48</v>
      </c>
      <c r="L1474" s="2" t="s">
        <v>11583</v>
      </c>
      <c r="M1474" s="2" t="s">
        <v>13268</v>
      </c>
      <c r="N1474" s="2" t="s">
        <v>13269</v>
      </c>
      <c r="O1474" s="2">
        <v>690000</v>
      </c>
      <c r="P1474">
        <v>642.53917981749794</v>
      </c>
      <c r="Q1474" s="108" t="s">
        <v>16114</v>
      </c>
      <c r="R1474" s="108" t="s">
        <v>16114</v>
      </c>
      <c r="S1474" s="109" t="str">
        <f t="shared" ref="S1474:S1537" si="23">IF(R1474 = Q1474, "Same", "Enhanced")</f>
        <v>Same</v>
      </c>
      <c r="T1474" s="109"/>
      <c r="U1474" s="108" t="s">
        <v>60</v>
      </c>
      <c r="V1474" s="3" t="s">
        <v>51</v>
      </c>
      <c r="W1474" s="108" t="s">
        <v>61</v>
      </c>
      <c r="X1474" s="108" t="s">
        <v>61</v>
      </c>
      <c r="Y1474" s="105"/>
      <c r="Z1474" s="105" t="s">
        <v>15066</v>
      </c>
      <c r="AA1474" s="105" t="s">
        <v>15067</v>
      </c>
      <c r="AB1474" s="105" t="s">
        <v>48</v>
      </c>
      <c r="AC1474" s="3" t="s">
        <v>48</v>
      </c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>
        <v>1</v>
      </c>
      <c r="AR1474" t="s">
        <v>48</v>
      </c>
      <c r="AS1474" t="s">
        <v>48</v>
      </c>
      <c r="AT1474" t="s">
        <v>48</v>
      </c>
      <c r="AU1474" t="s">
        <v>48</v>
      </c>
      <c r="AV1474" t="s">
        <v>48</v>
      </c>
      <c r="AW1474" t="s">
        <v>48</v>
      </c>
      <c r="AX1474" s="2">
        <v>2770000000</v>
      </c>
      <c r="AY1474" s="2" t="s">
        <v>50</v>
      </c>
      <c r="BB1474" s="2" t="s">
        <v>251</v>
      </c>
    </row>
    <row r="1475" spans="1:56" x14ac:dyDescent="0.25">
      <c r="A1475">
        <v>1405</v>
      </c>
      <c r="B1475" s="13" t="s">
        <v>10208</v>
      </c>
      <c r="C1475">
        <v>0.42</v>
      </c>
      <c r="D1475">
        <v>8.1</v>
      </c>
      <c r="E1475" s="2">
        <v>643.53399999999999</v>
      </c>
      <c r="F1475" t="s">
        <v>46</v>
      </c>
      <c r="G1475" t="s">
        <v>13270</v>
      </c>
      <c r="H1475">
        <v>17.66</v>
      </c>
      <c r="I1475" t="s">
        <v>48</v>
      </c>
      <c r="J1475" t="s">
        <v>48</v>
      </c>
      <c r="K1475" t="s">
        <v>48</v>
      </c>
      <c r="L1475" s="2" t="s">
        <v>13271</v>
      </c>
      <c r="N1475" s="2" t="s">
        <v>12886</v>
      </c>
      <c r="O1475" s="2">
        <v>680000</v>
      </c>
      <c r="P1475">
        <v>643.52546673916004</v>
      </c>
      <c r="Q1475" s="108" t="s">
        <v>13272</v>
      </c>
      <c r="R1475" s="108" t="s">
        <v>13272</v>
      </c>
      <c r="S1475" s="109" t="str">
        <f t="shared" si="23"/>
        <v>Same</v>
      </c>
      <c r="T1475" s="109"/>
      <c r="U1475" s="108" t="s">
        <v>60</v>
      </c>
      <c r="V1475" s="3" t="s">
        <v>51</v>
      </c>
      <c r="W1475" s="108" t="s">
        <v>61</v>
      </c>
      <c r="X1475" s="108" t="s">
        <v>61</v>
      </c>
      <c r="Y1475" s="105"/>
      <c r="Z1475" s="105" t="s">
        <v>15068</v>
      </c>
      <c r="AA1475" s="105" t="s">
        <v>15068</v>
      </c>
      <c r="AB1475" s="105" t="s">
        <v>48</v>
      </c>
      <c r="AC1475" s="3" t="s">
        <v>48</v>
      </c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>
        <v>1</v>
      </c>
      <c r="AR1475" t="s">
        <v>48</v>
      </c>
      <c r="AS1475" t="s">
        <v>48</v>
      </c>
      <c r="AT1475" t="s">
        <v>48</v>
      </c>
      <c r="AU1475" t="s">
        <v>48</v>
      </c>
      <c r="AV1475" t="s">
        <v>48</v>
      </c>
      <c r="AW1475" t="s">
        <v>48</v>
      </c>
      <c r="AX1475" s="2">
        <v>3390000000</v>
      </c>
      <c r="AY1475" s="2" t="s">
        <v>2427</v>
      </c>
      <c r="BB1475" s="2" t="s">
        <v>13273</v>
      </c>
      <c r="BD1475" s="2" t="s">
        <v>12897</v>
      </c>
    </row>
    <row r="1476" spans="1:56" x14ac:dyDescent="0.25">
      <c r="A1476">
        <v>1406</v>
      </c>
      <c r="B1476" s="13" t="s">
        <v>10208</v>
      </c>
      <c r="C1476">
        <v>0.26</v>
      </c>
      <c r="D1476">
        <v>6.09</v>
      </c>
      <c r="E1476" s="2">
        <v>464.3612</v>
      </c>
      <c r="F1476" t="s">
        <v>46</v>
      </c>
      <c r="G1476" t="s">
        <v>13274</v>
      </c>
      <c r="H1476">
        <v>4.8600000000000003</v>
      </c>
      <c r="I1476" t="s">
        <v>48</v>
      </c>
      <c r="J1476" t="s">
        <v>48</v>
      </c>
      <c r="K1476" t="s">
        <v>48</v>
      </c>
      <c r="L1476" s="108"/>
      <c r="O1476" s="2">
        <v>680000</v>
      </c>
      <c r="P1476">
        <v>464.35504257048802</v>
      </c>
      <c r="Q1476" s="108" t="s">
        <v>160</v>
      </c>
      <c r="R1476" s="108" t="s">
        <v>160</v>
      </c>
      <c r="S1476" s="109" t="str">
        <f t="shared" si="23"/>
        <v>Same</v>
      </c>
      <c r="T1476" s="109"/>
      <c r="U1476" s="108" t="s">
        <v>160</v>
      </c>
      <c r="V1476" s="3" t="s">
        <v>51</v>
      </c>
      <c r="W1476" s="108" t="s">
        <v>161</v>
      </c>
      <c r="X1476" s="108" t="s">
        <v>161</v>
      </c>
      <c r="Y1476" s="105"/>
      <c r="Z1476" s="105" t="s">
        <v>48</v>
      </c>
      <c r="AA1476" s="105"/>
      <c r="AB1476" s="105" t="s">
        <v>48</v>
      </c>
      <c r="AC1476" s="3" t="s">
        <v>48</v>
      </c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>
        <v>1</v>
      </c>
      <c r="AR1476" t="s">
        <v>48</v>
      </c>
      <c r="AS1476" t="s">
        <v>48</v>
      </c>
      <c r="AT1476" t="s">
        <v>48</v>
      </c>
      <c r="AU1476" t="s">
        <v>48</v>
      </c>
      <c r="AV1476" t="s">
        <v>48</v>
      </c>
      <c r="AW1476" t="s">
        <v>48</v>
      </c>
      <c r="AX1476" s="2">
        <v>8.1874999744140631</v>
      </c>
      <c r="AY1476" s="2" t="s">
        <v>682</v>
      </c>
      <c r="BC1476" s="2" t="s">
        <v>13275</v>
      </c>
    </row>
    <row r="1477" spans="1:56" x14ac:dyDescent="0.25">
      <c r="A1477">
        <v>1408</v>
      </c>
      <c r="B1477" s="13" t="s">
        <v>10208</v>
      </c>
      <c r="C1477">
        <v>0.43</v>
      </c>
      <c r="D1477">
        <v>8.1</v>
      </c>
      <c r="E1477">
        <v>580.58870000000002</v>
      </c>
      <c r="F1477" s="108" t="s">
        <v>46</v>
      </c>
      <c r="G1477" t="s">
        <v>13284</v>
      </c>
      <c r="H1477">
        <v>18.37</v>
      </c>
      <c r="I1477" t="s">
        <v>48</v>
      </c>
      <c r="J1477" t="s">
        <v>48</v>
      </c>
      <c r="K1477" t="s">
        <v>48</v>
      </c>
      <c r="O1477" s="2">
        <v>670000</v>
      </c>
      <c r="P1477">
        <v>580.58100139383805</v>
      </c>
      <c r="Q1477" s="108" t="s">
        <v>160</v>
      </c>
      <c r="R1477" s="108" t="s">
        <v>160</v>
      </c>
      <c r="S1477" s="109" t="str">
        <f t="shared" si="23"/>
        <v>Same</v>
      </c>
      <c r="T1477" s="109"/>
      <c r="U1477" s="108" t="s">
        <v>160</v>
      </c>
      <c r="V1477" s="3" t="s">
        <v>51</v>
      </c>
      <c r="W1477" s="108" t="s">
        <v>161</v>
      </c>
      <c r="X1477" s="108" t="s">
        <v>161</v>
      </c>
      <c r="Y1477" s="105"/>
      <c r="Z1477" s="105" t="s">
        <v>48</v>
      </c>
      <c r="AA1477" s="105"/>
      <c r="AB1477" s="105" t="s">
        <v>48</v>
      </c>
      <c r="AC1477" s="3" t="s">
        <v>48</v>
      </c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>
        <v>1</v>
      </c>
      <c r="AO1477" s="108"/>
      <c r="AP1477" s="108"/>
      <c r="AQ1477" s="108"/>
      <c r="AR1477" t="s">
        <v>48</v>
      </c>
      <c r="AS1477" t="s">
        <v>48</v>
      </c>
      <c r="AT1477" t="s">
        <v>48</v>
      </c>
      <c r="AU1477" t="s">
        <v>48</v>
      </c>
      <c r="AV1477" t="s">
        <v>48</v>
      </c>
      <c r="AW1477" t="s">
        <v>48</v>
      </c>
      <c r="AX1477" s="2">
        <v>3350000000</v>
      </c>
      <c r="AZ1477" s="108"/>
    </row>
    <row r="1478" spans="1:56" x14ac:dyDescent="0.25">
      <c r="A1478">
        <v>1410</v>
      </c>
      <c r="B1478" s="13" t="s">
        <v>10208</v>
      </c>
      <c r="C1478">
        <v>0.42</v>
      </c>
      <c r="D1478">
        <v>8.1999999999999993</v>
      </c>
      <c r="E1478" s="2">
        <v>587.52909999999997</v>
      </c>
      <c r="F1478" t="s">
        <v>46</v>
      </c>
      <c r="G1478" t="s">
        <v>13294</v>
      </c>
      <c r="H1478">
        <v>15.9</v>
      </c>
      <c r="I1478" t="s">
        <v>48</v>
      </c>
      <c r="J1478" t="s">
        <v>48</v>
      </c>
      <c r="K1478" t="s">
        <v>48</v>
      </c>
      <c r="M1478" s="2" t="s">
        <v>13295</v>
      </c>
      <c r="O1478" s="2">
        <v>650000</v>
      </c>
      <c r="P1478">
        <v>587.52130936413391</v>
      </c>
      <c r="Q1478" s="108" t="s">
        <v>16116</v>
      </c>
      <c r="R1478" s="108" t="s">
        <v>16116</v>
      </c>
      <c r="S1478" s="109" t="str">
        <f t="shared" si="23"/>
        <v>Same</v>
      </c>
      <c r="T1478" s="109"/>
      <c r="U1478" s="108" t="s">
        <v>60</v>
      </c>
      <c r="V1478" s="3" t="s">
        <v>51</v>
      </c>
      <c r="W1478" s="108" t="s">
        <v>61</v>
      </c>
      <c r="X1478" s="108" t="s">
        <v>61</v>
      </c>
      <c r="Y1478" s="105"/>
      <c r="Z1478" s="105" t="s">
        <v>15071</v>
      </c>
      <c r="AA1478" s="105" t="s">
        <v>15071</v>
      </c>
      <c r="AB1478" s="105" t="s">
        <v>48</v>
      </c>
      <c r="AC1478" s="3" t="s">
        <v>48</v>
      </c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>
        <v>1</v>
      </c>
      <c r="AR1478" t="s">
        <v>48</v>
      </c>
      <c r="AS1478" t="s">
        <v>48</v>
      </c>
      <c r="AT1478" t="s">
        <v>48</v>
      </c>
      <c r="AU1478" t="s">
        <v>48</v>
      </c>
      <c r="AV1478" t="s">
        <v>48</v>
      </c>
      <c r="AW1478" t="s">
        <v>48</v>
      </c>
      <c r="AX1478" s="2">
        <v>3240000000</v>
      </c>
      <c r="AY1478" s="2" t="s">
        <v>50</v>
      </c>
    </row>
    <row r="1479" spans="1:56" x14ac:dyDescent="0.25">
      <c r="A1479">
        <v>1413</v>
      </c>
      <c r="B1479" s="13" t="s">
        <v>10208</v>
      </c>
      <c r="C1479">
        <v>0.41</v>
      </c>
      <c r="D1479">
        <v>8.07</v>
      </c>
      <c r="E1479" s="2">
        <v>664.62440000000004</v>
      </c>
      <c r="F1479" t="s">
        <v>46</v>
      </c>
      <c r="G1479" t="s">
        <v>13314</v>
      </c>
      <c r="H1479">
        <v>19.420000000000002</v>
      </c>
      <c r="I1479" t="s">
        <v>48</v>
      </c>
      <c r="J1479" t="s">
        <v>48</v>
      </c>
      <c r="K1479" t="s">
        <v>48</v>
      </c>
      <c r="L1479" s="2" t="s">
        <v>7653</v>
      </c>
      <c r="M1479" s="2" t="s">
        <v>13315</v>
      </c>
      <c r="O1479" s="2">
        <v>630000</v>
      </c>
      <c r="P1479">
        <v>664.61558708045607</v>
      </c>
      <c r="Q1479" s="108" t="s">
        <v>16119</v>
      </c>
      <c r="R1479" s="108" t="s">
        <v>16119</v>
      </c>
      <c r="S1479" s="109" t="str">
        <f t="shared" si="23"/>
        <v>Same</v>
      </c>
      <c r="T1479" s="109"/>
      <c r="U1479" s="108" t="s">
        <v>60</v>
      </c>
      <c r="V1479" s="3" t="s">
        <v>51</v>
      </c>
      <c r="W1479" s="108" t="s">
        <v>61</v>
      </c>
      <c r="X1479" s="108" t="s">
        <v>61</v>
      </c>
      <c r="Y1479" s="105"/>
      <c r="Z1479" s="105" t="s">
        <v>15074</v>
      </c>
      <c r="AA1479" s="105" t="s">
        <v>15075</v>
      </c>
      <c r="AB1479" s="105" t="s">
        <v>48</v>
      </c>
      <c r="AC1479" s="3" t="s">
        <v>48</v>
      </c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>
        <v>1</v>
      </c>
      <c r="AR1479" t="s">
        <v>48</v>
      </c>
      <c r="AS1479" t="s">
        <v>48</v>
      </c>
      <c r="AT1479" t="s">
        <v>48</v>
      </c>
      <c r="AU1479" t="s">
        <v>48</v>
      </c>
      <c r="AV1479" t="s">
        <v>48</v>
      </c>
      <c r="AW1479" t="s">
        <v>48</v>
      </c>
      <c r="AX1479" s="2">
        <v>3150000000</v>
      </c>
      <c r="AY1479" s="2" t="s">
        <v>50</v>
      </c>
    </row>
    <row r="1480" spans="1:56" x14ac:dyDescent="0.25">
      <c r="A1480">
        <v>1414</v>
      </c>
      <c r="B1480" s="13" t="s">
        <v>10208</v>
      </c>
      <c r="C1480">
        <v>0.37</v>
      </c>
      <c r="D1480">
        <v>7.57</v>
      </c>
      <c r="E1480" s="108">
        <v>582.60509999999999</v>
      </c>
      <c r="F1480" s="108" t="s">
        <v>46</v>
      </c>
      <c r="G1480" t="s">
        <v>13316</v>
      </c>
      <c r="H1480">
        <v>17.66</v>
      </c>
      <c r="I1480" t="s">
        <v>48</v>
      </c>
      <c r="J1480" t="s">
        <v>48</v>
      </c>
      <c r="K1480" t="s">
        <v>48</v>
      </c>
      <c r="M1480" s="108"/>
      <c r="O1480" s="2">
        <v>620000</v>
      </c>
      <c r="P1480">
        <v>582.59737465637397</v>
      </c>
      <c r="Q1480" s="108" t="s">
        <v>160</v>
      </c>
      <c r="R1480" s="108" t="s">
        <v>160</v>
      </c>
      <c r="S1480" s="109" t="str">
        <f t="shared" si="23"/>
        <v>Same</v>
      </c>
      <c r="T1480" s="109"/>
      <c r="U1480" s="108" t="s">
        <v>160</v>
      </c>
      <c r="V1480" s="3" t="s">
        <v>51</v>
      </c>
      <c r="W1480" s="108" t="s">
        <v>161</v>
      </c>
      <c r="X1480" s="108" t="s">
        <v>161</v>
      </c>
      <c r="Y1480" s="105"/>
      <c r="Z1480" s="105" t="s">
        <v>48</v>
      </c>
      <c r="AA1480" s="105"/>
      <c r="AB1480" s="105" t="s">
        <v>48</v>
      </c>
      <c r="AC1480" s="3" t="s">
        <v>48</v>
      </c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>
        <v>1</v>
      </c>
      <c r="AO1480" s="108"/>
      <c r="AP1480" s="108"/>
      <c r="AQ1480" s="108"/>
      <c r="AR1480" t="s">
        <v>48</v>
      </c>
      <c r="AS1480" t="s">
        <v>48</v>
      </c>
      <c r="AT1480" t="s">
        <v>48</v>
      </c>
      <c r="AU1480" t="s">
        <v>48</v>
      </c>
      <c r="AV1480" t="s">
        <v>48</v>
      </c>
      <c r="AW1480" t="s">
        <v>48</v>
      </c>
      <c r="AX1480" s="2">
        <v>3100000000</v>
      </c>
      <c r="AY1480" s="108"/>
      <c r="AZ1480" s="108"/>
      <c r="BC1480" s="108"/>
    </row>
    <row r="1481" spans="1:56" x14ac:dyDescent="0.25">
      <c r="A1481">
        <v>1417</v>
      </c>
      <c r="B1481" s="13" t="s">
        <v>10208</v>
      </c>
      <c r="C1481">
        <v>0.43</v>
      </c>
      <c r="D1481">
        <v>8.15</v>
      </c>
      <c r="E1481" s="2">
        <v>614.51859999999999</v>
      </c>
      <c r="F1481" t="s">
        <v>46</v>
      </c>
      <c r="G1481" t="s">
        <v>13340</v>
      </c>
      <c r="H1481">
        <v>18.940000000000001</v>
      </c>
      <c r="I1481" t="s">
        <v>48</v>
      </c>
      <c r="J1481" t="s">
        <v>48</v>
      </c>
      <c r="K1481" t="s">
        <v>48</v>
      </c>
      <c r="L1481" s="2" t="s">
        <v>11869</v>
      </c>
      <c r="M1481" s="2" t="s">
        <v>13341</v>
      </c>
      <c r="N1481" s="2" t="s">
        <v>13342</v>
      </c>
      <c r="O1481" s="2">
        <v>610000</v>
      </c>
      <c r="P1481">
        <v>614.51045148336402</v>
      </c>
      <c r="Q1481" s="108" t="s">
        <v>16120</v>
      </c>
      <c r="R1481" s="108" t="s">
        <v>16120</v>
      </c>
      <c r="S1481" s="109" t="str">
        <f t="shared" si="23"/>
        <v>Same</v>
      </c>
      <c r="T1481" s="109"/>
      <c r="U1481" s="108" t="s">
        <v>60</v>
      </c>
      <c r="V1481" s="3" t="s">
        <v>51</v>
      </c>
      <c r="W1481" s="108" t="s">
        <v>61</v>
      </c>
      <c r="X1481" s="108" t="s">
        <v>61</v>
      </c>
      <c r="Y1481" s="105"/>
      <c r="Z1481" s="105" t="s">
        <v>15077</v>
      </c>
      <c r="AA1481" s="105" t="s">
        <v>15078</v>
      </c>
      <c r="AB1481" s="105" t="s">
        <v>48</v>
      </c>
      <c r="AC1481" s="3" t="s">
        <v>48</v>
      </c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>
        <v>1</v>
      </c>
      <c r="AR1481" t="s">
        <v>48</v>
      </c>
      <c r="AS1481" t="s">
        <v>48</v>
      </c>
      <c r="AT1481" t="s">
        <v>48</v>
      </c>
      <c r="AU1481" t="s">
        <v>48</v>
      </c>
      <c r="AV1481" t="s">
        <v>48</v>
      </c>
      <c r="AW1481" t="s">
        <v>48</v>
      </c>
      <c r="AX1481" s="2">
        <v>3050000000</v>
      </c>
      <c r="AY1481" s="2" t="s">
        <v>50</v>
      </c>
      <c r="BB1481" s="108"/>
    </row>
    <row r="1482" spans="1:56" x14ac:dyDescent="0.25">
      <c r="A1482">
        <v>1419</v>
      </c>
      <c r="B1482" s="13" t="s">
        <v>10208</v>
      </c>
      <c r="C1482">
        <v>0.3</v>
      </c>
      <c r="D1482">
        <v>7.77</v>
      </c>
      <c r="E1482" s="2">
        <v>572.52729999999997</v>
      </c>
      <c r="F1482" t="s">
        <v>46</v>
      </c>
      <c r="G1482" t="s">
        <v>13354</v>
      </c>
      <c r="H1482">
        <v>18.28</v>
      </c>
      <c r="I1482" t="s">
        <v>48</v>
      </c>
      <c r="J1482" s="108" t="s">
        <v>48</v>
      </c>
      <c r="K1482" t="s">
        <v>48</v>
      </c>
      <c r="M1482" s="2" t="s">
        <v>13355</v>
      </c>
      <c r="N1482" s="108"/>
      <c r="O1482" s="2">
        <v>600000</v>
      </c>
      <c r="P1482">
        <v>572.51970828800199</v>
      </c>
      <c r="Q1482" s="108" t="s">
        <v>13356</v>
      </c>
      <c r="R1482" s="108" t="s">
        <v>13356</v>
      </c>
      <c r="S1482" s="109" t="str">
        <f t="shared" si="23"/>
        <v>Same</v>
      </c>
      <c r="T1482" s="109"/>
      <c r="U1482" s="108" t="s">
        <v>2427</v>
      </c>
      <c r="V1482" s="3" t="s">
        <v>51</v>
      </c>
      <c r="W1482" s="108" t="s">
        <v>52</v>
      </c>
      <c r="X1482" s="108" t="s">
        <v>52</v>
      </c>
      <c r="Y1482" s="105"/>
      <c r="Z1482" s="105" t="s">
        <v>15079</v>
      </c>
      <c r="AA1482" s="105" t="s">
        <v>15079</v>
      </c>
      <c r="AB1482" s="105" t="s">
        <v>48</v>
      </c>
      <c r="AC1482" s="3" t="s">
        <v>48</v>
      </c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>
        <v>1</v>
      </c>
      <c r="AR1482" t="s">
        <v>48</v>
      </c>
      <c r="AS1482" t="s">
        <v>48</v>
      </c>
      <c r="AT1482" t="s">
        <v>48</v>
      </c>
      <c r="AU1482" t="s">
        <v>48</v>
      </c>
      <c r="AV1482" t="s">
        <v>48</v>
      </c>
      <c r="AW1482" t="s">
        <v>48</v>
      </c>
      <c r="AX1482" s="2">
        <v>2400000000</v>
      </c>
      <c r="AY1482" s="2" t="s">
        <v>7953</v>
      </c>
      <c r="AZ1482" s="108"/>
      <c r="BB1482" s="2" t="s">
        <v>13357</v>
      </c>
      <c r="BC1482" s="2" t="s">
        <v>13358</v>
      </c>
    </row>
    <row r="1483" spans="1:56" x14ac:dyDescent="0.25">
      <c r="A1483">
        <v>1420</v>
      </c>
      <c r="B1483" s="13" t="s">
        <v>10208</v>
      </c>
      <c r="C1483">
        <v>0.44</v>
      </c>
      <c r="D1483">
        <v>8.81</v>
      </c>
      <c r="E1483" s="2">
        <v>600.55820000000006</v>
      </c>
      <c r="F1483" s="108" t="s">
        <v>46</v>
      </c>
      <c r="G1483" t="s">
        <v>13359</v>
      </c>
      <c r="H1483">
        <v>18.79</v>
      </c>
      <c r="I1483" t="s">
        <v>48</v>
      </c>
      <c r="J1483" t="s">
        <v>48</v>
      </c>
      <c r="K1483" t="s">
        <v>48</v>
      </c>
      <c r="L1483" s="108"/>
      <c r="M1483" s="2" t="s">
        <v>13360</v>
      </c>
      <c r="N1483" s="108"/>
      <c r="O1483" s="2">
        <v>600000</v>
      </c>
      <c r="P1483">
        <v>600.55023659826804</v>
      </c>
      <c r="Q1483" s="108" t="s">
        <v>13361</v>
      </c>
      <c r="R1483" s="108" t="s">
        <v>13361</v>
      </c>
      <c r="S1483" s="109" t="str">
        <f t="shared" si="23"/>
        <v>Same</v>
      </c>
      <c r="T1483" s="109"/>
      <c r="U1483" s="108" t="s">
        <v>2427</v>
      </c>
      <c r="V1483" s="3" t="s">
        <v>51</v>
      </c>
      <c r="W1483" s="108" t="s">
        <v>52</v>
      </c>
      <c r="X1483" s="108" t="s">
        <v>52</v>
      </c>
      <c r="Y1483" s="105"/>
      <c r="Z1483" s="105" t="s">
        <v>15080</v>
      </c>
      <c r="AA1483" s="105" t="s">
        <v>15080</v>
      </c>
      <c r="AB1483" s="105" t="s">
        <v>48</v>
      </c>
      <c r="AC1483" s="3" t="s">
        <v>48</v>
      </c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>
        <v>1</v>
      </c>
      <c r="AO1483" s="108"/>
      <c r="AP1483" s="108"/>
      <c r="AQ1483" s="108"/>
      <c r="AR1483" t="s">
        <v>48</v>
      </c>
      <c r="AS1483" t="s">
        <v>48</v>
      </c>
      <c r="AT1483" t="s">
        <v>48</v>
      </c>
      <c r="AU1483" t="s">
        <v>48</v>
      </c>
      <c r="AV1483" t="s">
        <v>48</v>
      </c>
      <c r="AW1483" t="s">
        <v>48</v>
      </c>
      <c r="AX1483" s="2">
        <v>2980000000</v>
      </c>
      <c r="AY1483" s="2" t="s">
        <v>7953</v>
      </c>
      <c r="AZ1483" s="108"/>
      <c r="BB1483" s="2" t="s">
        <v>13362</v>
      </c>
      <c r="BC1483" s="2" t="s">
        <v>13363</v>
      </c>
      <c r="BD1483" s="108"/>
    </row>
    <row r="1484" spans="1:56" x14ac:dyDescent="0.25">
      <c r="A1484">
        <v>1422</v>
      </c>
      <c r="B1484" s="13" t="s">
        <v>10208</v>
      </c>
      <c r="C1484">
        <v>0.42</v>
      </c>
      <c r="D1484">
        <v>8.01</v>
      </c>
      <c r="E1484" s="108">
        <v>588.55859999999996</v>
      </c>
      <c r="F1484" s="108" t="s">
        <v>46</v>
      </c>
      <c r="G1484" t="s">
        <v>13375</v>
      </c>
      <c r="H1484">
        <v>18.68</v>
      </c>
      <c r="I1484" t="s">
        <v>48</v>
      </c>
      <c r="J1484" s="108" t="s">
        <v>48</v>
      </c>
      <c r="K1484" t="s">
        <v>48</v>
      </c>
      <c r="O1484" s="2">
        <v>590000</v>
      </c>
      <c r="P1484">
        <v>588.55079571296392</v>
      </c>
      <c r="Q1484" s="108" t="s">
        <v>160</v>
      </c>
      <c r="R1484" s="108" t="s">
        <v>160</v>
      </c>
      <c r="S1484" s="109" t="str">
        <f t="shared" si="23"/>
        <v>Same</v>
      </c>
      <c r="T1484" s="109"/>
      <c r="U1484" s="108" t="s">
        <v>160</v>
      </c>
      <c r="V1484" s="3" t="s">
        <v>51</v>
      </c>
      <c r="W1484" s="108" t="s">
        <v>161</v>
      </c>
      <c r="X1484" s="108" t="s">
        <v>161</v>
      </c>
      <c r="Y1484" s="105"/>
      <c r="Z1484" s="105" t="s">
        <v>48</v>
      </c>
      <c r="AA1484" s="105"/>
      <c r="AB1484" s="105" t="s">
        <v>48</v>
      </c>
      <c r="AC1484" s="3" t="s">
        <v>48</v>
      </c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>
        <v>1</v>
      </c>
      <c r="AO1484" s="108"/>
      <c r="AP1484" s="108"/>
      <c r="AQ1484" s="108"/>
      <c r="AR1484" t="s">
        <v>48</v>
      </c>
      <c r="AS1484" t="s">
        <v>48</v>
      </c>
      <c r="AT1484" t="s">
        <v>48</v>
      </c>
      <c r="AU1484" t="s">
        <v>48</v>
      </c>
      <c r="AV1484" t="s">
        <v>48</v>
      </c>
      <c r="AW1484" t="s">
        <v>48</v>
      </c>
      <c r="AX1484" s="2">
        <v>2950000000</v>
      </c>
      <c r="AZ1484" s="108"/>
      <c r="BD1484" s="108"/>
    </row>
    <row r="1485" spans="1:56" x14ac:dyDescent="0.25">
      <c r="A1485">
        <v>1423</v>
      </c>
      <c r="B1485" s="13" t="s">
        <v>10208</v>
      </c>
      <c r="C1485">
        <v>0.37</v>
      </c>
      <c r="D1485">
        <v>7.66</v>
      </c>
      <c r="E1485" s="108">
        <v>596.62090000000001</v>
      </c>
      <c r="F1485" s="108" t="s">
        <v>46</v>
      </c>
      <c r="G1485" t="s">
        <v>13376</v>
      </c>
      <c r="H1485">
        <v>18.11</v>
      </c>
      <c r="I1485" t="s">
        <v>48</v>
      </c>
      <c r="J1485" t="s">
        <v>48</v>
      </c>
      <c r="K1485" t="s">
        <v>48</v>
      </c>
      <c r="M1485" s="108"/>
      <c r="O1485" s="2">
        <v>590000</v>
      </c>
      <c r="P1485">
        <v>596.61298880686604</v>
      </c>
      <c r="Q1485" s="108" t="s">
        <v>160</v>
      </c>
      <c r="R1485" s="108" t="s">
        <v>160</v>
      </c>
      <c r="S1485" s="109" t="str">
        <f t="shared" si="23"/>
        <v>Same</v>
      </c>
      <c r="T1485" s="109"/>
      <c r="U1485" s="108" t="s">
        <v>160</v>
      </c>
      <c r="V1485" s="3" t="s">
        <v>51</v>
      </c>
      <c r="W1485" s="108" t="s">
        <v>161</v>
      </c>
      <c r="X1485" s="108" t="s">
        <v>161</v>
      </c>
      <c r="Y1485" s="105"/>
      <c r="Z1485" s="105" t="s">
        <v>48</v>
      </c>
      <c r="AA1485" s="105"/>
      <c r="AB1485" s="105" t="s">
        <v>48</v>
      </c>
      <c r="AC1485" s="3" t="s">
        <v>48</v>
      </c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>
        <v>1</v>
      </c>
      <c r="AO1485" s="108"/>
      <c r="AP1485" s="108"/>
      <c r="AQ1485" s="108"/>
      <c r="AR1485" t="s">
        <v>48</v>
      </c>
      <c r="AS1485" t="s">
        <v>48</v>
      </c>
      <c r="AT1485" t="s">
        <v>48</v>
      </c>
      <c r="AU1485" t="s">
        <v>48</v>
      </c>
      <c r="AV1485" t="s">
        <v>48</v>
      </c>
      <c r="AW1485" t="s">
        <v>48</v>
      </c>
      <c r="AX1485" s="2">
        <v>2940000000</v>
      </c>
      <c r="AY1485" s="108"/>
      <c r="AZ1485" s="108"/>
      <c r="BC1485" s="108"/>
    </row>
    <row r="1486" spans="1:56" x14ac:dyDescent="0.25">
      <c r="A1486">
        <v>1424</v>
      </c>
      <c r="B1486" s="13" t="s">
        <v>10208</v>
      </c>
      <c r="C1486">
        <v>0.42</v>
      </c>
      <c r="D1486">
        <v>8.2200000000000006</v>
      </c>
      <c r="E1486" s="2">
        <v>628.53300000000002</v>
      </c>
      <c r="F1486" t="s">
        <v>46</v>
      </c>
      <c r="G1486" t="s">
        <v>13377</v>
      </c>
      <c r="H1486">
        <v>19.16</v>
      </c>
      <c r="I1486" t="s">
        <v>48</v>
      </c>
      <c r="J1486" t="s">
        <v>48</v>
      </c>
      <c r="K1486" t="s">
        <v>48</v>
      </c>
      <c r="L1486" s="2" t="s">
        <v>13378</v>
      </c>
      <c r="M1486" s="2" t="s">
        <v>13379</v>
      </c>
      <c r="N1486" s="2" t="s">
        <v>13380</v>
      </c>
      <c r="O1486" s="2">
        <v>580000</v>
      </c>
      <c r="P1486">
        <v>628.52466565242003</v>
      </c>
      <c r="Q1486" s="108" t="s">
        <v>16122</v>
      </c>
      <c r="R1486" s="108" t="s">
        <v>16122</v>
      </c>
      <c r="S1486" s="109" t="str">
        <f t="shared" si="23"/>
        <v>Same</v>
      </c>
      <c r="T1486" s="109"/>
      <c r="U1486" s="108" t="s">
        <v>60</v>
      </c>
      <c r="V1486" s="3" t="s">
        <v>51</v>
      </c>
      <c r="W1486" s="108" t="s">
        <v>61</v>
      </c>
      <c r="X1486" s="108" t="s">
        <v>61</v>
      </c>
      <c r="Y1486" s="105"/>
      <c r="Z1486" s="105" t="s">
        <v>15082</v>
      </c>
      <c r="AA1486" s="105" t="s">
        <v>15083</v>
      </c>
      <c r="AB1486" s="105" t="s">
        <v>48</v>
      </c>
      <c r="AC1486" s="3" t="s">
        <v>48</v>
      </c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>
        <v>1</v>
      </c>
      <c r="AR1486" t="s">
        <v>48</v>
      </c>
      <c r="AS1486" t="s">
        <v>48</v>
      </c>
      <c r="AT1486" t="s">
        <v>48</v>
      </c>
      <c r="AU1486" t="s">
        <v>48</v>
      </c>
      <c r="AV1486" t="s">
        <v>48</v>
      </c>
      <c r="AW1486" t="s">
        <v>48</v>
      </c>
      <c r="AX1486" s="2">
        <v>2910000000</v>
      </c>
      <c r="AY1486" s="2" t="s">
        <v>50</v>
      </c>
      <c r="BD1486" s="2" t="s">
        <v>13381</v>
      </c>
    </row>
    <row r="1487" spans="1:56" x14ac:dyDescent="0.25">
      <c r="A1487">
        <v>1425</v>
      </c>
      <c r="B1487" s="13" t="s">
        <v>10208</v>
      </c>
      <c r="C1487">
        <v>0.24</v>
      </c>
      <c r="D1487">
        <v>5.98</v>
      </c>
      <c r="E1487" s="2">
        <v>599.52930000000003</v>
      </c>
      <c r="F1487" t="s">
        <v>46</v>
      </c>
      <c r="G1487" t="s">
        <v>13382</v>
      </c>
      <c r="H1487">
        <v>14.19</v>
      </c>
      <c r="I1487" t="s">
        <v>48</v>
      </c>
      <c r="J1487" t="s">
        <v>48</v>
      </c>
      <c r="K1487" t="s">
        <v>48</v>
      </c>
      <c r="M1487" s="2" t="s">
        <v>13383</v>
      </c>
      <c r="O1487" s="2">
        <v>580000</v>
      </c>
      <c r="P1487">
        <v>599.52135024148208</v>
      </c>
      <c r="Q1487" s="108" t="s">
        <v>16123</v>
      </c>
      <c r="R1487" s="108" t="s">
        <v>16123</v>
      </c>
      <c r="S1487" s="109" t="str">
        <f t="shared" si="23"/>
        <v>Same</v>
      </c>
      <c r="T1487" s="109"/>
      <c r="U1487" s="108" t="s">
        <v>60</v>
      </c>
      <c r="V1487" s="3" t="s">
        <v>51</v>
      </c>
      <c r="W1487" s="108" t="s">
        <v>61</v>
      </c>
      <c r="X1487" s="108" t="s">
        <v>61</v>
      </c>
      <c r="Y1487" s="105"/>
      <c r="Z1487" s="105" t="s">
        <v>15084</v>
      </c>
      <c r="AA1487" s="105" t="s">
        <v>15084</v>
      </c>
      <c r="AB1487" s="105" t="s">
        <v>48</v>
      </c>
      <c r="AC1487" s="3" t="s">
        <v>48</v>
      </c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>
        <v>1</v>
      </c>
      <c r="AR1487" t="s">
        <v>48</v>
      </c>
      <c r="AS1487" t="s">
        <v>48</v>
      </c>
      <c r="AT1487" t="s">
        <v>48</v>
      </c>
      <c r="AU1487" t="s">
        <v>48</v>
      </c>
      <c r="AV1487" t="s">
        <v>48</v>
      </c>
      <c r="AW1487" t="s">
        <v>48</v>
      </c>
      <c r="AX1487" s="2">
        <v>39.941690379858741</v>
      </c>
      <c r="AY1487" s="2" t="s">
        <v>50</v>
      </c>
    </row>
    <row r="1488" spans="1:56" x14ac:dyDescent="0.25">
      <c r="A1488">
        <v>1426</v>
      </c>
      <c r="B1488" s="13" t="s">
        <v>10208</v>
      </c>
      <c r="C1488">
        <v>0.3</v>
      </c>
      <c r="D1488">
        <v>7.65</v>
      </c>
      <c r="E1488" s="2">
        <v>701.67150000000004</v>
      </c>
      <c r="F1488" t="s">
        <v>46</v>
      </c>
      <c r="G1488" t="s">
        <v>13384</v>
      </c>
      <c r="H1488">
        <v>18.52</v>
      </c>
      <c r="I1488" t="s">
        <v>48</v>
      </c>
      <c r="J1488" t="s">
        <v>48</v>
      </c>
      <c r="K1488" t="s">
        <v>48</v>
      </c>
      <c r="M1488" s="2" t="s">
        <v>13385</v>
      </c>
      <c r="O1488" s="2">
        <v>560000</v>
      </c>
      <c r="P1488">
        <v>701.66219583590998</v>
      </c>
      <c r="Q1488" s="108" t="s">
        <v>16124</v>
      </c>
      <c r="R1488" s="108" t="s">
        <v>16124</v>
      </c>
      <c r="S1488" s="109" t="str">
        <f t="shared" si="23"/>
        <v>Same</v>
      </c>
      <c r="T1488" s="109"/>
      <c r="U1488" s="108" t="s">
        <v>60</v>
      </c>
      <c r="V1488" s="3" t="s">
        <v>51</v>
      </c>
      <c r="W1488" s="108" t="s">
        <v>61</v>
      </c>
      <c r="X1488" s="108" t="s">
        <v>61</v>
      </c>
      <c r="Y1488" s="105"/>
      <c r="Z1488" s="105" t="s">
        <v>15085</v>
      </c>
      <c r="AA1488" s="105" t="s">
        <v>15085</v>
      </c>
      <c r="AB1488" s="105" t="s">
        <v>48</v>
      </c>
      <c r="AC1488" s="3" t="s">
        <v>48</v>
      </c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>
        <v>1</v>
      </c>
      <c r="AR1488" t="s">
        <v>48</v>
      </c>
      <c r="AS1488" t="s">
        <v>48</v>
      </c>
      <c r="AT1488" t="s">
        <v>48</v>
      </c>
      <c r="AU1488" t="s">
        <v>48</v>
      </c>
      <c r="AV1488" t="s">
        <v>48</v>
      </c>
      <c r="AW1488" t="s">
        <v>48</v>
      </c>
      <c r="AX1488" s="2">
        <v>2250000000</v>
      </c>
      <c r="AY1488" s="2" t="s">
        <v>50</v>
      </c>
    </row>
    <row r="1489" spans="1:56" x14ac:dyDescent="0.25">
      <c r="A1489">
        <v>1427</v>
      </c>
      <c r="B1489" s="13" t="s">
        <v>10208</v>
      </c>
      <c r="C1489">
        <v>0.42</v>
      </c>
      <c r="D1489">
        <v>7.91</v>
      </c>
      <c r="E1489" s="2">
        <v>586.54219999999998</v>
      </c>
      <c r="F1489" t="s">
        <v>46</v>
      </c>
      <c r="G1489" t="s">
        <v>13386</v>
      </c>
      <c r="H1489">
        <v>18.68</v>
      </c>
      <c r="I1489" t="s">
        <v>48</v>
      </c>
      <c r="J1489" t="s">
        <v>48</v>
      </c>
      <c r="K1489" t="s">
        <v>48</v>
      </c>
      <c r="M1489" s="2" t="s">
        <v>13387</v>
      </c>
      <c r="O1489" s="2">
        <v>560000</v>
      </c>
      <c r="P1489">
        <v>586.534422450428</v>
      </c>
      <c r="Q1489" s="108" t="s">
        <v>13388</v>
      </c>
      <c r="R1489" s="108" t="s">
        <v>13388</v>
      </c>
      <c r="S1489" s="109" t="str">
        <f t="shared" si="23"/>
        <v>Same</v>
      </c>
      <c r="T1489" s="109"/>
      <c r="U1489" s="108" t="s">
        <v>2427</v>
      </c>
      <c r="V1489" s="3" t="s">
        <v>51</v>
      </c>
      <c r="W1489" s="108" t="s">
        <v>52</v>
      </c>
      <c r="X1489" s="108" t="s">
        <v>52</v>
      </c>
      <c r="Y1489" s="105"/>
      <c r="Z1489" s="105" t="s">
        <v>15086</v>
      </c>
      <c r="AA1489" s="105" t="s">
        <v>15086</v>
      </c>
      <c r="AB1489" s="105" t="s">
        <v>48</v>
      </c>
      <c r="AC1489" s="3" t="s">
        <v>48</v>
      </c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>
        <v>1</v>
      </c>
      <c r="AR1489" t="s">
        <v>48</v>
      </c>
      <c r="AS1489" t="s">
        <v>48</v>
      </c>
      <c r="AT1489" t="s">
        <v>48</v>
      </c>
      <c r="AU1489" t="s">
        <v>48</v>
      </c>
      <c r="AV1489" t="s">
        <v>48</v>
      </c>
      <c r="AW1489" t="s">
        <v>48</v>
      </c>
      <c r="AX1489" s="2">
        <v>2800000000</v>
      </c>
      <c r="AY1489" s="2" t="s">
        <v>2427</v>
      </c>
      <c r="BC1489" s="2" t="s">
        <v>13389</v>
      </c>
    </row>
    <row r="1490" spans="1:56" x14ac:dyDescent="0.25">
      <c r="A1490">
        <v>1428</v>
      </c>
      <c r="B1490" s="13" t="s">
        <v>10208</v>
      </c>
      <c r="C1490">
        <v>0.36</v>
      </c>
      <c r="D1490">
        <v>7.54</v>
      </c>
      <c r="E1490" s="2">
        <v>638.60990000000004</v>
      </c>
      <c r="F1490" t="s">
        <v>46</v>
      </c>
      <c r="G1490" t="s">
        <v>13390</v>
      </c>
      <c r="H1490">
        <v>19.07</v>
      </c>
      <c r="I1490" t="s">
        <v>48</v>
      </c>
      <c r="J1490" t="s">
        <v>48</v>
      </c>
      <c r="K1490" t="s">
        <v>48</v>
      </c>
      <c r="L1490" s="2" t="s">
        <v>13391</v>
      </c>
      <c r="M1490" s="2" t="s">
        <v>13392</v>
      </c>
      <c r="O1490" s="2">
        <v>550000</v>
      </c>
      <c r="P1490">
        <v>638.60143203272605</v>
      </c>
      <c r="Q1490" s="108" t="s">
        <v>16125</v>
      </c>
      <c r="R1490" s="108" t="s">
        <v>16125</v>
      </c>
      <c r="S1490" s="109" t="str">
        <f t="shared" si="23"/>
        <v>Same</v>
      </c>
      <c r="T1490" s="109"/>
      <c r="U1490" s="108" t="s">
        <v>60</v>
      </c>
      <c r="V1490" s="3" t="s">
        <v>51</v>
      </c>
      <c r="W1490" s="108" t="s">
        <v>61</v>
      </c>
      <c r="X1490" s="108" t="s">
        <v>61</v>
      </c>
      <c r="Y1490" s="105"/>
      <c r="Z1490" s="105" t="s">
        <v>15087</v>
      </c>
      <c r="AA1490" s="105" t="s">
        <v>15088</v>
      </c>
      <c r="AB1490" s="105" t="s">
        <v>48</v>
      </c>
      <c r="AC1490" s="3" t="s">
        <v>48</v>
      </c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>
        <v>1</v>
      </c>
      <c r="AR1490" t="s">
        <v>48</v>
      </c>
      <c r="AS1490" t="s">
        <v>48</v>
      </c>
      <c r="AT1490" t="s">
        <v>48</v>
      </c>
      <c r="AU1490" t="s">
        <v>48</v>
      </c>
      <c r="AV1490" t="s">
        <v>48</v>
      </c>
      <c r="AW1490" t="s">
        <v>48</v>
      </c>
      <c r="AX1490" s="2">
        <v>2730000000</v>
      </c>
      <c r="AY1490" s="2" t="s">
        <v>50</v>
      </c>
      <c r="BB1490" s="2" t="s">
        <v>13393</v>
      </c>
    </row>
    <row r="1491" spans="1:56" x14ac:dyDescent="0.25">
      <c r="A1491">
        <v>1429</v>
      </c>
      <c r="B1491" s="13" t="s">
        <v>10208</v>
      </c>
      <c r="C1491">
        <v>0.36</v>
      </c>
      <c r="D1491">
        <v>7.91</v>
      </c>
      <c r="E1491" s="2">
        <v>610.58130000000006</v>
      </c>
      <c r="F1491" t="s">
        <v>46</v>
      </c>
      <c r="G1491" t="s">
        <v>13394</v>
      </c>
      <c r="H1491">
        <v>18.47</v>
      </c>
      <c r="I1491" t="s">
        <v>48</v>
      </c>
      <c r="J1491" t="s">
        <v>48</v>
      </c>
      <c r="K1491" t="s">
        <v>48</v>
      </c>
      <c r="L1491" s="2" t="s">
        <v>12169</v>
      </c>
      <c r="M1491" s="2" t="s">
        <v>12170</v>
      </c>
      <c r="O1491" s="2">
        <v>550000</v>
      </c>
      <c r="P1491">
        <v>610.57320369196202</v>
      </c>
      <c r="Q1491" s="108" t="s">
        <v>15903</v>
      </c>
      <c r="R1491" s="108" t="s">
        <v>15903</v>
      </c>
      <c r="S1491" s="109" t="str">
        <f t="shared" si="23"/>
        <v>Same</v>
      </c>
      <c r="T1491" s="109"/>
      <c r="U1491" s="108" t="s">
        <v>60</v>
      </c>
      <c r="V1491" s="3" t="s">
        <v>51</v>
      </c>
      <c r="W1491" s="108" t="s">
        <v>61</v>
      </c>
      <c r="X1491" s="108" t="s">
        <v>61</v>
      </c>
      <c r="Y1491" s="105"/>
      <c r="Z1491" s="105" t="s">
        <v>14536</v>
      </c>
      <c r="AA1491" s="105" t="s">
        <v>14537</v>
      </c>
      <c r="AB1491" s="105" t="s">
        <v>48</v>
      </c>
      <c r="AC1491" s="3" t="s">
        <v>48</v>
      </c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>
        <v>1</v>
      </c>
      <c r="AR1491" t="s">
        <v>48</v>
      </c>
      <c r="AS1491" t="s">
        <v>48</v>
      </c>
      <c r="AT1491" t="s">
        <v>48</v>
      </c>
      <c r="AU1491" t="s">
        <v>48</v>
      </c>
      <c r="AV1491" t="s">
        <v>48</v>
      </c>
      <c r="AW1491" t="s">
        <v>48</v>
      </c>
      <c r="AX1491" s="2">
        <v>2750000000</v>
      </c>
      <c r="AY1491" s="2" t="s">
        <v>50</v>
      </c>
      <c r="BB1491" s="2" t="s">
        <v>12177</v>
      </c>
    </row>
    <row r="1492" spans="1:56" x14ac:dyDescent="0.25">
      <c r="A1492">
        <v>1431</v>
      </c>
      <c r="B1492" s="13" t="s">
        <v>10208</v>
      </c>
      <c r="C1492">
        <v>0.4</v>
      </c>
      <c r="D1492">
        <v>7.41</v>
      </c>
      <c r="E1492" s="108">
        <v>678.69960000000003</v>
      </c>
      <c r="F1492" t="s">
        <v>46</v>
      </c>
      <c r="G1492" t="s">
        <v>13406</v>
      </c>
      <c r="H1492">
        <v>19.63</v>
      </c>
      <c r="I1492" t="s">
        <v>48</v>
      </c>
      <c r="J1492" t="s">
        <v>48</v>
      </c>
      <c r="K1492" t="s">
        <v>48</v>
      </c>
      <c r="M1492" s="108"/>
      <c r="O1492" s="2">
        <v>540000</v>
      </c>
      <c r="P1492">
        <v>678.69060044330399</v>
      </c>
      <c r="Q1492" s="108" t="s">
        <v>160</v>
      </c>
      <c r="R1492" s="108" t="s">
        <v>160</v>
      </c>
      <c r="S1492" s="109" t="str">
        <f t="shared" si="23"/>
        <v>Same</v>
      </c>
      <c r="T1492" s="109"/>
      <c r="U1492" s="108" t="s">
        <v>160</v>
      </c>
      <c r="V1492" s="3" t="s">
        <v>51</v>
      </c>
      <c r="W1492" s="108" t="s">
        <v>161</v>
      </c>
      <c r="X1492" s="108" t="s">
        <v>161</v>
      </c>
      <c r="Y1492" s="105"/>
      <c r="Z1492" s="105" t="s">
        <v>48</v>
      </c>
      <c r="AA1492" s="105"/>
      <c r="AB1492" s="105" t="s">
        <v>48</v>
      </c>
      <c r="AC1492" s="3" t="s">
        <v>48</v>
      </c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>
        <v>1</v>
      </c>
      <c r="AR1492" t="s">
        <v>48</v>
      </c>
      <c r="AS1492" t="s">
        <v>48</v>
      </c>
      <c r="AT1492" t="s">
        <v>48</v>
      </c>
      <c r="AU1492" t="s">
        <v>48</v>
      </c>
      <c r="AV1492" t="s">
        <v>48</v>
      </c>
      <c r="AW1492" t="s">
        <v>48</v>
      </c>
      <c r="AX1492" s="2">
        <v>2680000000</v>
      </c>
      <c r="AY1492" s="108"/>
    </row>
    <row r="1493" spans="1:56" x14ac:dyDescent="0.25">
      <c r="A1493">
        <v>1433</v>
      </c>
      <c r="B1493" s="13" t="s">
        <v>10208</v>
      </c>
      <c r="C1493">
        <v>0.41</v>
      </c>
      <c r="D1493">
        <v>8.31</v>
      </c>
      <c r="E1493">
        <v>559.49760000000003</v>
      </c>
      <c r="F1493" t="s">
        <v>46</v>
      </c>
      <c r="G1493" t="s">
        <v>13419</v>
      </c>
      <c r="H1493">
        <v>13.45</v>
      </c>
      <c r="I1493" t="s">
        <v>48</v>
      </c>
      <c r="J1493" s="108" t="s">
        <v>48</v>
      </c>
      <c r="K1493" t="s">
        <v>48</v>
      </c>
      <c r="O1493" s="2">
        <v>540000</v>
      </c>
      <c r="P1493">
        <v>559.49018106182405</v>
      </c>
      <c r="Q1493" s="108" t="s">
        <v>160</v>
      </c>
      <c r="R1493" s="108" t="s">
        <v>160</v>
      </c>
      <c r="S1493" s="109" t="str">
        <f t="shared" si="23"/>
        <v>Same</v>
      </c>
      <c r="T1493" s="109"/>
      <c r="U1493" s="108" t="s">
        <v>160</v>
      </c>
      <c r="V1493" s="3" t="s">
        <v>51</v>
      </c>
      <c r="W1493" s="108" t="s">
        <v>161</v>
      </c>
      <c r="X1493" s="108" t="s">
        <v>161</v>
      </c>
      <c r="Y1493" s="105"/>
      <c r="Z1493" s="105" t="s">
        <v>48</v>
      </c>
      <c r="AA1493" s="105"/>
      <c r="AB1493" s="105" t="s">
        <v>48</v>
      </c>
      <c r="AC1493" s="3" t="s">
        <v>48</v>
      </c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>
        <v>1</v>
      </c>
      <c r="AR1493" t="s">
        <v>48</v>
      </c>
      <c r="AS1493" t="s">
        <v>48</v>
      </c>
      <c r="AT1493" t="s">
        <v>48</v>
      </c>
      <c r="AU1493" t="s">
        <v>48</v>
      </c>
      <c r="AV1493" t="s">
        <v>48</v>
      </c>
      <c r="AW1493" t="s">
        <v>48</v>
      </c>
      <c r="AX1493" s="2">
        <v>2690000000</v>
      </c>
      <c r="AZ1493" s="108"/>
    </row>
    <row r="1494" spans="1:56" x14ac:dyDescent="0.25">
      <c r="A1494">
        <v>1434</v>
      </c>
      <c r="B1494" s="13" t="s">
        <v>10208</v>
      </c>
      <c r="C1494">
        <v>0.4</v>
      </c>
      <c r="D1494">
        <v>7.79</v>
      </c>
      <c r="E1494">
        <v>690.69979999999998</v>
      </c>
      <c r="F1494" t="s">
        <v>46</v>
      </c>
      <c r="G1494" t="s">
        <v>13420</v>
      </c>
      <c r="H1494">
        <v>19.47</v>
      </c>
      <c r="I1494" t="s">
        <v>48</v>
      </c>
      <c r="J1494" s="108" t="s">
        <v>48</v>
      </c>
      <c r="K1494" t="s">
        <v>48</v>
      </c>
      <c r="O1494" s="2">
        <v>520000</v>
      </c>
      <c r="P1494">
        <v>690.69064132065193</v>
      </c>
      <c r="Q1494" s="108" t="s">
        <v>160</v>
      </c>
      <c r="R1494" s="108" t="s">
        <v>160</v>
      </c>
      <c r="S1494" s="109" t="str">
        <f t="shared" si="23"/>
        <v>Same</v>
      </c>
      <c r="T1494" s="109"/>
      <c r="U1494" s="108" t="s">
        <v>160</v>
      </c>
      <c r="V1494" s="3" t="s">
        <v>51</v>
      </c>
      <c r="W1494" s="108" t="s">
        <v>161</v>
      </c>
      <c r="X1494" s="108" t="s">
        <v>161</v>
      </c>
      <c r="Y1494" s="105"/>
      <c r="Z1494" s="105" t="s">
        <v>48</v>
      </c>
      <c r="AA1494" s="105"/>
      <c r="AB1494" s="105" t="s">
        <v>48</v>
      </c>
      <c r="AC1494" s="3" t="s">
        <v>48</v>
      </c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>
        <v>1</v>
      </c>
      <c r="AR1494" t="s">
        <v>48</v>
      </c>
      <c r="AS1494" t="s">
        <v>48</v>
      </c>
      <c r="AT1494" t="s">
        <v>48</v>
      </c>
      <c r="AU1494" t="s">
        <v>48</v>
      </c>
      <c r="AV1494" t="s">
        <v>48</v>
      </c>
      <c r="AW1494" t="s">
        <v>48</v>
      </c>
      <c r="AX1494" s="2">
        <v>2580000000</v>
      </c>
      <c r="AZ1494" s="108"/>
    </row>
    <row r="1495" spans="1:56" x14ac:dyDescent="0.25">
      <c r="A1495">
        <v>1437</v>
      </c>
      <c r="B1495" s="13" t="s">
        <v>10208</v>
      </c>
      <c r="C1495">
        <v>0.41</v>
      </c>
      <c r="D1495">
        <v>7.94</v>
      </c>
      <c r="E1495" s="2">
        <v>560.52650000000006</v>
      </c>
      <c r="F1495" t="s">
        <v>46</v>
      </c>
      <c r="G1495" t="s">
        <v>13441</v>
      </c>
      <c r="H1495">
        <v>18.41</v>
      </c>
      <c r="I1495" t="s">
        <v>48</v>
      </c>
      <c r="J1495" t="s">
        <v>48</v>
      </c>
      <c r="K1495" t="s">
        <v>48</v>
      </c>
      <c r="M1495" s="108"/>
      <c r="O1495" s="2">
        <v>520000</v>
      </c>
      <c r="P1495">
        <v>560.51906741861001</v>
      </c>
      <c r="Q1495" s="108" t="s">
        <v>160</v>
      </c>
      <c r="R1495" s="108" t="s">
        <v>160</v>
      </c>
      <c r="S1495" s="109" t="str">
        <f t="shared" si="23"/>
        <v>Same</v>
      </c>
      <c r="T1495" s="109"/>
      <c r="U1495" s="108" t="s">
        <v>160</v>
      </c>
      <c r="V1495" s="3" t="s">
        <v>51</v>
      </c>
      <c r="W1495" s="108" t="s">
        <v>161</v>
      </c>
      <c r="X1495" s="108" t="s">
        <v>161</v>
      </c>
      <c r="Y1495" s="105"/>
      <c r="Z1495" s="105" t="s">
        <v>48</v>
      </c>
      <c r="AA1495" s="105"/>
      <c r="AB1495" s="105" t="s">
        <v>48</v>
      </c>
      <c r="AC1495" s="3" t="s">
        <v>48</v>
      </c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>
        <v>1</v>
      </c>
      <c r="AR1495" t="s">
        <v>48</v>
      </c>
      <c r="AS1495" t="s">
        <v>48</v>
      </c>
      <c r="AT1495" t="s">
        <v>48</v>
      </c>
      <c r="AU1495" t="s">
        <v>48</v>
      </c>
      <c r="AV1495" t="s">
        <v>48</v>
      </c>
      <c r="AW1495" t="s">
        <v>48</v>
      </c>
      <c r="AX1495" s="2">
        <v>2580000000</v>
      </c>
      <c r="AY1495" s="108"/>
      <c r="BC1495" s="2" t="s">
        <v>13442</v>
      </c>
    </row>
    <row r="1496" spans="1:56" x14ac:dyDescent="0.25">
      <c r="A1496">
        <v>1438</v>
      </c>
      <c r="B1496" s="13" t="s">
        <v>10208</v>
      </c>
      <c r="C1496">
        <v>0.41</v>
      </c>
      <c r="D1496">
        <v>8.31</v>
      </c>
      <c r="E1496" s="2">
        <v>656.56089999999995</v>
      </c>
      <c r="F1496" t="s">
        <v>46</v>
      </c>
      <c r="G1496" t="s">
        <v>13443</v>
      </c>
      <c r="H1496">
        <v>19.34</v>
      </c>
      <c r="I1496" t="s">
        <v>48</v>
      </c>
      <c r="J1496" s="108" t="s">
        <v>48</v>
      </c>
      <c r="K1496" t="s">
        <v>48</v>
      </c>
      <c r="L1496" s="2" t="s">
        <v>1835</v>
      </c>
      <c r="M1496" s="2" t="s">
        <v>13444</v>
      </c>
      <c r="N1496" s="2" t="s">
        <v>12955</v>
      </c>
      <c r="O1496" s="2">
        <v>510000</v>
      </c>
      <c r="P1496">
        <v>656.55219400246597</v>
      </c>
      <c r="Q1496" s="108" t="s">
        <v>16128</v>
      </c>
      <c r="R1496" s="108" t="s">
        <v>16128</v>
      </c>
      <c r="S1496" s="109" t="str">
        <f t="shared" si="23"/>
        <v>Same</v>
      </c>
      <c r="T1496" s="109"/>
      <c r="U1496" s="108" t="s">
        <v>60</v>
      </c>
      <c r="V1496" s="3" t="s">
        <v>51</v>
      </c>
      <c r="W1496" s="108" t="s">
        <v>61</v>
      </c>
      <c r="X1496" s="108" t="s">
        <v>61</v>
      </c>
      <c r="Y1496" s="105"/>
      <c r="Z1496" s="105" t="s">
        <v>15093</v>
      </c>
      <c r="AA1496" s="105" t="s">
        <v>15094</v>
      </c>
      <c r="AB1496" s="105" t="s">
        <v>48</v>
      </c>
      <c r="AC1496" s="3" t="s">
        <v>48</v>
      </c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>
        <v>1</v>
      </c>
      <c r="AR1496" t="s">
        <v>48</v>
      </c>
      <c r="AS1496" t="s">
        <v>48</v>
      </c>
      <c r="AT1496" t="s">
        <v>48</v>
      </c>
      <c r="AU1496" t="s">
        <v>48</v>
      </c>
      <c r="AV1496" t="s">
        <v>48</v>
      </c>
      <c r="AW1496" t="s">
        <v>48</v>
      </c>
      <c r="AX1496" s="2">
        <v>2540000000</v>
      </c>
      <c r="AY1496" s="2" t="s">
        <v>50</v>
      </c>
      <c r="AZ1496" s="108"/>
    </row>
    <row r="1497" spans="1:56" x14ac:dyDescent="0.25">
      <c r="A1497">
        <v>1439</v>
      </c>
      <c r="B1497" s="13" t="s">
        <v>10208</v>
      </c>
      <c r="C1497">
        <v>0.42</v>
      </c>
      <c r="D1497">
        <v>8.09</v>
      </c>
      <c r="E1497">
        <v>509.47629999999998</v>
      </c>
      <c r="F1497" t="s">
        <v>46</v>
      </c>
      <c r="G1497" t="s">
        <v>13445</v>
      </c>
      <c r="H1497">
        <v>12.84</v>
      </c>
      <c r="I1497" t="s">
        <v>48</v>
      </c>
      <c r="J1497" t="s">
        <v>48</v>
      </c>
      <c r="K1497" t="s">
        <v>48</v>
      </c>
      <c r="O1497" s="2">
        <v>510000</v>
      </c>
      <c r="P1497">
        <v>509.46954434426198</v>
      </c>
      <c r="Q1497" s="108" t="s">
        <v>160</v>
      </c>
      <c r="R1497" s="108" t="s">
        <v>160</v>
      </c>
      <c r="S1497" s="109" t="str">
        <f t="shared" si="23"/>
        <v>Same</v>
      </c>
      <c r="T1497" s="109"/>
      <c r="U1497" s="108" t="s">
        <v>160</v>
      </c>
      <c r="V1497" s="3" t="s">
        <v>51</v>
      </c>
      <c r="W1497" s="108" t="s">
        <v>161</v>
      </c>
      <c r="X1497" s="108" t="s">
        <v>161</v>
      </c>
      <c r="Y1497" s="105"/>
      <c r="Z1497" s="105" t="s">
        <v>48</v>
      </c>
      <c r="AA1497" s="105"/>
      <c r="AB1497" s="105" t="s">
        <v>48</v>
      </c>
      <c r="AC1497" s="3" t="s">
        <v>48</v>
      </c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>
        <v>1</v>
      </c>
      <c r="AR1497" t="s">
        <v>48</v>
      </c>
      <c r="AS1497" t="s">
        <v>48</v>
      </c>
      <c r="AT1497" t="s">
        <v>48</v>
      </c>
      <c r="AU1497" t="s">
        <v>48</v>
      </c>
      <c r="AV1497" t="s">
        <v>48</v>
      </c>
      <c r="AW1497" t="s">
        <v>48</v>
      </c>
      <c r="AX1497" s="2">
        <v>2560000000</v>
      </c>
    </row>
    <row r="1498" spans="1:56" x14ac:dyDescent="0.25">
      <c r="A1498">
        <v>1440</v>
      </c>
      <c r="B1498" s="13" t="s">
        <v>10208</v>
      </c>
      <c r="C1498">
        <v>0.25</v>
      </c>
      <c r="D1498">
        <v>6.11</v>
      </c>
      <c r="E1498" s="2">
        <v>703.68830000000003</v>
      </c>
      <c r="F1498" t="s">
        <v>46</v>
      </c>
      <c r="G1498" t="s">
        <v>13446</v>
      </c>
      <c r="H1498">
        <v>18.55</v>
      </c>
      <c r="I1498" t="s">
        <v>48</v>
      </c>
      <c r="J1498" t="s">
        <v>48</v>
      </c>
      <c r="K1498" t="s">
        <v>48</v>
      </c>
      <c r="M1498" s="2" t="s">
        <v>13447</v>
      </c>
      <c r="O1498" s="2">
        <v>500000</v>
      </c>
      <c r="P1498">
        <v>703.67896909314197</v>
      </c>
      <c r="Q1498" s="108" t="s">
        <v>16129</v>
      </c>
      <c r="R1498" s="108" t="s">
        <v>16129</v>
      </c>
      <c r="S1498" s="109" t="str">
        <f t="shared" si="23"/>
        <v>Same</v>
      </c>
      <c r="T1498" s="109"/>
      <c r="U1498" s="108" t="s">
        <v>60</v>
      </c>
      <c r="V1498" s="3" t="s">
        <v>51</v>
      </c>
      <c r="W1498" s="108" t="s">
        <v>61</v>
      </c>
      <c r="X1498" s="108" t="s">
        <v>61</v>
      </c>
      <c r="Y1498" s="105"/>
      <c r="Z1498" s="105" t="s">
        <v>15095</v>
      </c>
      <c r="AA1498" s="105" t="s">
        <v>15095</v>
      </c>
      <c r="AB1498" s="105" t="s">
        <v>48</v>
      </c>
      <c r="AC1498" s="3" t="s">
        <v>48</v>
      </c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>
        <v>1</v>
      </c>
      <c r="AR1498" t="s">
        <v>48</v>
      </c>
      <c r="AS1498" t="s">
        <v>48</v>
      </c>
      <c r="AT1498" t="s">
        <v>48</v>
      </c>
      <c r="AU1498" t="s">
        <v>48</v>
      </c>
      <c r="AV1498" t="s">
        <v>48</v>
      </c>
      <c r="AW1498" t="s">
        <v>48</v>
      </c>
      <c r="AX1498" s="2">
        <v>85.41666370081029</v>
      </c>
      <c r="AY1498" s="2" t="s">
        <v>50</v>
      </c>
    </row>
    <row r="1499" spans="1:56" x14ac:dyDescent="0.25">
      <c r="A1499">
        <v>1441</v>
      </c>
      <c r="B1499" s="13" t="s">
        <v>10208</v>
      </c>
      <c r="C1499">
        <v>0.4</v>
      </c>
      <c r="D1499">
        <v>7.41</v>
      </c>
      <c r="E1499" s="2">
        <v>685.64009999999996</v>
      </c>
      <c r="F1499" t="s">
        <v>46</v>
      </c>
      <c r="G1499" t="s">
        <v>13448</v>
      </c>
      <c r="H1499">
        <v>17.940000000000001</v>
      </c>
      <c r="I1499" t="s">
        <v>48</v>
      </c>
      <c r="J1499" t="s">
        <v>48</v>
      </c>
      <c r="K1499" t="s">
        <v>48</v>
      </c>
      <c r="M1499" s="2" t="s">
        <v>13449</v>
      </c>
      <c r="O1499" s="2">
        <v>500000</v>
      </c>
      <c r="P1499">
        <v>685.6310084122739</v>
      </c>
      <c r="Q1499" s="108" t="s">
        <v>16130</v>
      </c>
      <c r="R1499" s="108" t="s">
        <v>16130</v>
      </c>
      <c r="S1499" s="109" t="str">
        <f t="shared" si="23"/>
        <v>Same</v>
      </c>
      <c r="T1499" s="109"/>
      <c r="U1499" s="108" t="s">
        <v>60</v>
      </c>
      <c r="V1499" s="3" t="s">
        <v>51</v>
      </c>
      <c r="W1499" s="108" t="s">
        <v>61</v>
      </c>
      <c r="X1499" s="108" t="s">
        <v>61</v>
      </c>
      <c r="Y1499" s="105"/>
      <c r="Z1499" s="105" t="s">
        <v>15096</v>
      </c>
      <c r="AA1499" s="105" t="s">
        <v>15096</v>
      </c>
      <c r="AB1499" s="105" t="s">
        <v>48</v>
      </c>
      <c r="AC1499" s="3" t="s">
        <v>48</v>
      </c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>
        <v>1</v>
      </c>
      <c r="AR1499" t="s">
        <v>48</v>
      </c>
      <c r="AS1499" t="s">
        <v>48</v>
      </c>
      <c r="AT1499" t="s">
        <v>48</v>
      </c>
      <c r="AU1499" t="s">
        <v>48</v>
      </c>
      <c r="AV1499" t="s">
        <v>48</v>
      </c>
      <c r="AW1499" t="s">
        <v>48</v>
      </c>
      <c r="AX1499" s="2">
        <v>2480000000</v>
      </c>
      <c r="AY1499" s="2" t="s">
        <v>50</v>
      </c>
    </row>
    <row r="1500" spans="1:56" x14ac:dyDescent="0.25">
      <c r="A1500">
        <v>1443</v>
      </c>
      <c r="B1500" s="13" t="s">
        <v>10208</v>
      </c>
      <c r="C1500">
        <v>0.27</v>
      </c>
      <c r="D1500">
        <v>6.67</v>
      </c>
      <c r="E1500" s="2">
        <v>717.7029</v>
      </c>
      <c r="F1500" t="s">
        <v>46</v>
      </c>
      <c r="G1500" t="s">
        <v>13460</v>
      </c>
      <c r="H1500">
        <v>18.68</v>
      </c>
      <c r="I1500" t="s">
        <v>48</v>
      </c>
      <c r="J1500" t="s">
        <v>48</v>
      </c>
      <c r="K1500" t="s">
        <v>48</v>
      </c>
      <c r="M1500" s="2" t="s">
        <v>13461</v>
      </c>
      <c r="O1500" s="2">
        <v>490000</v>
      </c>
      <c r="P1500">
        <v>717.69338325954595</v>
      </c>
      <c r="Q1500" s="108" t="s">
        <v>16131</v>
      </c>
      <c r="R1500" s="108" t="s">
        <v>16131</v>
      </c>
      <c r="S1500" s="109" t="str">
        <f t="shared" si="23"/>
        <v>Same</v>
      </c>
      <c r="T1500" s="109"/>
      <c r="U1500" s="108" t="s">
        <v>60</v>
      </c>
      <c r="V1500" s="3" t="s">
        <v>51</v>
      </c>
      <c r="W1500" s="108" t="s">
        <v>61</v>
      </c>
      <c r="X1500" s="108" t="s">
        <v>61</v>
      </c>
      <c r="Y1500" s="105"/>
      <c r="Z1500" s="105" t="s">
        <v>15097</v>
      </c>
      <c r="AA1500" s="105" t="s">
        <v>15097</v>
      </c>
      <c r="AB1500" s="105" t="s">
        <v>48</v>
      </c>
      <c r="AC1500" s="3" t="s">
        <v>48</v>
      </c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>
        <v>1</v>
      </c>
      <c r="AR1500" t="s">
        <v>48</v>
      </c>
      <c r="AS1500" t="s">
        <v>48</v>
      </c>
      <c r="AT1500" t="s">
        <v>48</v>
      </c>
      <c r="AU1500" t="s">
        <v>48</v>
      </c>
      <c r="AV1500" t="s">
        <v>48</v>
      </c>
      <c r="AW1500" t="s">
        <v>48</v>
      </c>
      <c r="AX1500" s="2">
        <v>1970000000</v>
      </c>
      <c r="AY1500" s="2" t="s">
        <v>50</v>
      </c>
    </row>
    <row r="1501" spans="1:56" x14ac:dyDescent="0.25">
      <c r="A1501">
        <v>1444</v>
      </c>
      <c r="B1501" s="13" t="s">
        <v>10208</v>
      </c>
      <c r="C1501">
        <v>0.38</v>
      </c>
      <c r="D1501">
        <v>7.25</v>
      </c>
      <c r="E1501" s="108">
        <v>568.58870000000002</v>
      </c>
      <c r="F1501" s="108" t="s">
        <v>46</v>
      </c>
      <c r="G1501" t="s">
        <v>13462</v>
      </c>
      <c r="H1501">
        <v>18.41</v>
      </c>
      <c r="I1501" t="s">
        <v>48</v>
      </c>
      <c r="J1501" t="s">
        <v>48</v>
      </c>
      <c r="K1501" t="s">
        <v>48</v>
      </c>
      <c r="O1501" s="2">
        <v>490000</v>
      </c>
      <c r="P1501">
        <v>568.58116051383797</v>
      </c>
      <c r="Q1501" s="108" t="s">
        <v>160</v>
      </c>
      <c r="R1501" s="108" t="s">
        <v>160</v>
      </c>
      <c r="S1501" s="109" t="str">
        <f t="shared" si="23"/>
        <v>Same</v>
      </c>
      <c r="T1501" s="109"/>
      <c r="U1501" s="108" t="s">
        <v>160</v>
      </c>
      <c r="V1501" s="3" t="s">
        <v>51</v>
      </c>
      <c r="W1501" s="108" t="s">
        <v>161</v>
      </c>
      <c r="X1501" s="108" t="s">
        <v>161</v>
      </c>
      <c r="Y1501" s="105"/>
      <c r="Z1501" s="105" t="s">
        <v>48</v>
      </c>
      <c r="AA1501" s="105"/>
      <c r="AB1501" s="105" t="s">
        <v>48</v>
      </c>
      <c r="AC1501" s="3" t="s">
        <v>48</v>
      </c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>
        <v>1</v>
      </c>
      <c r="AO1501" s="108"/>
      <c r="AP1501" s="108"/>
      <c r="AQ1501" s="108"/>
      <c r="AR1501" t="s">
        <v>48</v>
      </c>
      <c r="AS1501" t="s">
        <v>48</v>
      </c>
      <c r="AT1501" t="s">
        <v>48</v>
      </c>
      <c r="AU1501" t="s">
        <v>48</v>
      </c>
      <c r="AV1501" t="s">
        <v>48</v>
      </c>
      <c r="AW1501" t="s">
        <v>48</v>
      </c>
      <c r="AX1501" s="2">
        <v>2460000000</v>
      </c>
      <c r="AZ1501" s="108"/>
      <c r="BD1501" s="108"/>
    </row>
    <row r="1502" spans="1:56" x14ac:dyDescent="0.25">
      <c r="A1502">
        <v>1445</v>
      </c>
      <c r="B1502" s="13" t="s">
        <v>10208</v>
      </c>
      <c r="C1502">
        <v>0.4</v>
      </c>
      <c r="D1502">
        <v>7.79</v>
      </c>
      <c r="E1502" s="108">
        <v>686.66890000000001</v>
      </c>
      <c r="F1502" t="s">
        <v>46</v>
      </c>
      <c r="G1502" t="s">
        <v>13463</v>
      </c>
      <c r="H1502">
        <v>19.41</v>
      </c>
      <c r="I1502" t="s">
        <v>48</v>
      </c>
      <c r="J1502" t="s">
        <v>48</v>
      </c>
      <c r="K1502" t="s">
        <v>48</v>
      </c>
      <c r="O1502" s="2">
        <v>490000</v>
      </c>
      <c r="P1502">
        <v>686.65979477038604</v>
      </c>
      <c r="Q1502" s="108" t="s">
        <v>160</v>
      </c>
      <c r="R1502" s="108" t="s">
        <v>160</v>
      </c>
      <c r="S1502" s="109" t="str">
        <f t="shared" si="23"/>
        <v>Same</v>
      </c>
      <c r="T1502" s="109"/>
      <c r="U1502" s="108" t="s">
        <v>160</v>
      </c>
      <c r="V1502" s="3" t="s">
        <v>51</v>
      </c>
      <c r="W1502" s="108" t="s">
        <v>161</v>
      </c>
      <c r="X1502" s="108" t="s">
        <v>161</v>
      </c>
      <c r="Y1502" s="105"/>
      <c r="Z1502" s="105" t="s">
        <v>48</v>
      </c>
      <c r="AA1502" s="105"/>
      <c r="AB1502" s="105" t="s">
        <v>48</v>
      </c>
      <c r="AC1502" s="3" t="s">
        <v>48</v>
      </c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>
        <v>1</v>
      </c>
      <c r="AR1502" t="s">
        <v>48</v>
      </c>
      <c r="AS1502" t="s">
        <v>48</v>
      </c>
      <c r="AT1502" t="s">
        <v>48</v>
      </c>
      <c r="AU1502" t="s">
        <v>48</v>
      </c>
      <c r="AV1502" t="s">
        <v>48</v>
      </c>
      <c r="AW1502" t="s">
        <v>48</v>
      </c>
      <c r="AX1502" s="2">
        <v>2440000000</v>
      </c>
      <c r="BB1502" s="108"/>
    </row>
    <row r="1503" spans="1:56" x14ac:dyDescent="0.25">
      <c r="A1503">
        <v>1447</v>
      </c>
      <c r="B1503" s="13" t="s">
        <v>10208</v>
      </c>
      <c r="C1503">
        <v>0.38</v>
      </c>
      <c r="D1503">
        <v>7.7</v>
      </c>
      <c r="E1503" s="108">
        <v>692.71609999999998</v>
      </c>
      <c r="F1503" s="108" t="s">
        <v>46</v>
      </c>
      <c r="G1503" t="s">
        <v>13474</v>
      </c>
      <c r="H1503">
        <v>19.829999999999998</v>
      </c>
      <c r="I1503" t="s">
        <v>48</v>
      </c>
      <c r="J1503" t="s">
        <v>48</v>
      </c>
      <c r="K1503" t="s">
        <v>48</v>
      </c>
      <c r="O1503" s="2">
        <v>470000</v>
      </c>
      <c r="P1503">
        <v>692.70691458451392</v>
      </c>
      <c r="Q1503" s="108" t="s">
        <v>160</v>
      </c>
      <c r="R1503" s="108" t="s">
        <v>160</v>
      </c>
      <c r="S1503" s="109" t="str">
        <f t="shared" si="23"/>
        <v>Same</v>
      </c>
      <c r="T1503" s="109"/>
      <c r="U1503" s="108" t="s">
        <v>160</v>
      </c>
      <c r="V1503" s="3" t="s">
        <v>51</v>
      </c>
      <c r="W1503" s="108" t="s">
        <v>161</v>
      </c>
      <c r="X1503" s="108" t="s">
        <v>161</v>
      </c>
      <c r="Y1503" s="105"/>
      <c r="Z1503" s="105" t="s">
        <v>48</v>
      </c>
      <c r="AA1503" s="105"/>
      <c r="AB1503" s="105" t="s">
        <v>48</v>
      </c>
      <c r="AC1503" s="3" t="s">
        <v>48</v>
      </c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>
        <v>1</v>
      </c>
      <c r="AO1503" s="108"/>
      <c r="AP1503" s="108"/>
      <c r="AQ1503" s="108"/>
      <c r="AR1503" t="s">
        <v>48</v>
      </c>
      <c r="AS1503" t="s">
        <v>48</v>
      </c>
      <c r="AT1503" t="s">
        <v>48</v>
      </c>
      <c r="AU1503" t="s">
        <v>48</v>
      </c>
      <c r="AV1503" t="s">
        <v>48</v>
      </c>
      <c r="AW1503" t="s">
        <v>48</v>
      </c>
      <c r="AX1503" s="2">
        <v>2370000000</v>
      </c>
      <c r="AZ1503" s="108"/>
      <c r="BD1503" s="108"/>
    </row>
    <row r="1504" spans="1:56" x14ac:dyDescent="0.25">
      <c r="A1504">
        <v>1448</v>
      </c>
      <c r="B1504" s="13" t="s">
        <v>10208</v>
      </c>
      <c r="C1504">
        <v>0.39</v>
      </c>
      <c r="D1504">
        <v>7.52</v>
      </c>
      <c r="E1504" s="2">
        <v>627.50480000000005</v>
      </c>
      <c r="F1504" t="s">
        <v>46</v>
      </c>
      <c r="G1504" t="s">
        <v>13475</v>
      </c>
      <c r="H1504">
        <v>17.22</v>
      </c>
      <c r="I1504" t="s">
        <v>48</v>
      </c>
      <c r="J1504" t="s">
        <v>48</v>
      </c>
      <c r="K1504" t="s">
        <v>48</v>
      </c>
      <c r="L1504" s="2" t="s">
        <v>13476</v>
      </c>
      <c r="N1504" s="2" t="s">
        <v>13477</v>
      </c>
      <c r="O1504" s="2">
        <v>460000</v>
      </c>
      <c r="P1504">
        <v>627.49647928635204</v>
      </c>
      <c r="Q1504" s="108" t="s">
        <v>13478</v>
      </c>
      <c r="R1504" s="108" t="s">
        <v>13478</v>
      </c>
      <c r="S1504" s="109" t="str">
        <f t="shared" si="23"/>
        <v>Same</v>
      </c>
      <c r="T1504" s="109"/>
      <c r="U1504" s="108" t="s">
        <v>60</v>
      </c>
      <c r="V1504" s="3" t="s">
        <v>51</v>
      </c>
      <c r="W1504" s="108" t="s">
        <v>61</v>
      </c>
      <c r="X1504" s="108" t="s">
        <v>61</v>
      </c>
      <c r="Y1504" s="105"/>
      <c r="Z1504" s="105" t="s">
        <v>15099</v>
      </c>
      <c r="AA1504" s="105" t="s">
        <v>15099</v>
      </c>
      <c r="AB1504" s="105" t="s">
        <v>48</v>
      </c>
      <c r="AC1504" s="3" t="s">
        <v>48</v>
      </c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>
        <v>1</v>
      </c>
      <c r="AR1504" t="s">
        <v>48</v>
      </c>
      <c r="AS1504" t="s">
        <v>48</v>
      </c>
      <c r="AT1504" t="s">
        <v>48</v>
      </c>
      <c r="AU1504" t="s">
        <v>48</v>
      </c>
      <c r="AV1504" t="s">
        <v>48</v>
      </c>
      <c r="AW1504" t="s">
        <v>48</v>
      </c>
      <c r="AX1504" s="2">
        <v>2290000000</v>
      </c>
      <c r="AY1504" s="2" t="s">
        <v>2427</v>
      </c>
      <c r="BB1504" s="2" t="s">
        <v>13479</v>
      </c>
      <c r="BD1504" s="2" t="s">
        <v>13480</v>
      </c>
    </row>
    <row r="1505" spans="1:56" x14ac:dyDescent="0.25">
      <c r="A1505">
        <v>1449</v>
      </c>
      <c r="B1505" s="13" t="s">
        <v>10208</v>
      </c>
      <c r="C1505">
        <v>0.39</v>
      </c>
      <c r="D1505">
        <v>7.16</v>
      </c>
      <c r="E1505" s="2">
        <v>641.51890000000003</v>
      </c>
      <c r="F1505" s="108" t="s">
        <v>46</v>
      </c>
      <c r="G1505" t="s">
        <v>13481</v>
      </c>
      <c r="H1505">
        <v>17.48</v>
      </c>
      <c r="I1505" t="s">
        <v>48</v>
      </c>
      <c r="J1505" t="s">
        <v>48</v>
      </c>
      <c r="K1505" t="s">
        <v>48</v>
      </c>
      <c r="L1505" s="2" t="s">
        <v>13482</v>
      </c>
      <c r="N1505" s="2" t="s">
        <v>12899</v>
      </c>
      <c r="O1505" s="2">
        <v>460000</v>
      </c>
      <c r="P1505">
        <v>641.51039345938602</v>
      </c>
      <c r="Q1505" s="108" t="s">
        <v>13483</v>
      </c>
      <c r="R1505" s="108" t="s">
        <v>13483</v>
      </c>
      <c r="S1505" s="109" t="str">
        <f t="shared" si="23"/>
        <v>Same</v>
      </c>
      <c r="T1505" s="109"/>
      <c r="U1505" s="108" t="s">
        <v>60</v>
      </c>
      <c r="V1505" s="3" t="s">
        <v>51</v>
      </c>
      <c r="W1505" s="108" t="s">
        <v>61</v>
      </c>
      <c r="X1505" s="108" t="s">
        <v>61</v>
      </c>
      <c r="Y1505" s="105"/>
      <c r="Z1505" s="105" t="s">
        <v>15100</v>
      </c>
      <c r="AA1505" s="105" t="s">
        <v>15100</v>
      </c>
      <c r="AB1505" s="105" t="s">
        <v>48</v>
      </c>
      <c r="AC1505" s="3" t="s">
        <v>48</v>
      </c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>
        <v>1</v>
      </c>
      <c r="AO1505" s="108"/>
      <c r="AP1505" s="108"/>
      <c r="AQ1505" s="108"/>
      <c r="AR1505" t="s">
        <v>48</v>
      </c>
      <c r="AS1505" t="s">
        <v>48</v>
      </c>
      <c r="AT1505" t="s">
        <v>48</v>
      </c>
      <c r="AU1505" t="s">
        <v>48</v>
      </c>
      <c r="AV1505" t="s">
        <v>48</v>
      </c>
      <c r="AW1505" t="s">
        <v>48</v>
      </c>
      <c r="AX1505" s="2">
        <v>2310000000</v>
      </c>
      <c r="AY1505" s="2" t="s">
        <v>2427</v>
      </c>
      <c r="AZ1505" s="108"/>
      <c r="BB1505" s="2" t="s">
        <v>13484</v>
      </c>
      <c r="BD1505" s="2" t="s">
        <v>12912</v>
      </c>
    </row>
    <row r="1506" spans="1:56" x14ac:dyDescent="0.25">
      <c r="A1506">
        <v>1450</v>
      </c>
      <c r="B1506" s="13" t="s">
        <v>10208</v>
      </c>
      <c r="C1506">
        <v>0.4</v>
      </c>
      <c r="D1506">
        <v>7.29</v>
      </c>
      <c r="E1506" s="2">
        <v>670.57629999999995</v>
      </c>
      <c r="F1506" t="s">
        <v>46</v>
      </c>
      <c r="G1506" t="s">
        <v>13485</v>
      </c>
      <c r="H1506">
        <v>19.420000000000002</v>
      </c>
      <c r="I1506" t="s">
        <v>48</v>
      </c>
      <c r="J1506" t="s">
        <v>48</v>
      </c>
      <c r="K1506" t="s">
        <v>48</v>
      </c>
      <c r="L1506" s="2" t="s">
        <v>1207</v>
      </c>
      <c r="M1506" s="2" t="s">
        <v>13486</v>
      </c>
      <c r="O1506" s="2">
        <v>450000</v>
      </c>
      <c r="P1506">
        <v>670.56740815826197</v>
      </c>
      <c r="Q1506" s="108" t="s">
        <v>16132</v>
      </c>
      <c r="R1506" s="108" t="s">
        <v>16132</v>
      </c>
      <c r="S1506" s="109" t="str">
        <f t="shared" si="23"/>
        <v>Same</v>
      </c>
      <c r="T1506" s="109"/>
      <c r="U1506" s="108" t="s">
        <v>60</v>
      </c>
      <c r="V1506" s="3" t="s">
        <v>51</v>
      </c>
      <c r="W1506" s="108" t="s">
        <v>61</v>
      </c>
      <c r="X1506" s="108" t="s">
        <v>61</v>
      </c>
      <c r="Y1506" s="105"/>
      <c r="Z1506" s="105" t="s">
        <v>15101</v>
      </c>
      <c r="AA1506" s="105" t="s">
        <v>15102</v>
      </c>
      <c r="AB1506" s="105" t="s">
        <v>48</v>
      </c>
      <c r="AC1506" s="3" t="s">
        <v>48</v>
      </c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>
        <v>1</v>
      </c>
      <c r="AR1506" t="s">
        <v>48</v>
      </c>
      <c r="AS1506" t="s">
        <v>48</v>
      </c>
      <c r="AT1506" t="s">
        <v>48</v>
      </c>
      <c r="AU1506" t="s">
        <v>48</v>
      </c>
      <c r="AV1506" t="s">
        <v>48</v>
      </c>
      <c r="AW1506" t="s">
        <v>48</v>
      </c>
      <c r="AX1506" s="2">
        <v>2230000000</v>
      </c>
      <c r="AY1506" s="2" t="s">
        <v>50</v>
      </c>
      <c r="BC1506" s="108"/>
      <c r="BD1506" s="108"/>
    </row>
    <row r="1507" spans="1:56" x14ac:dyDescent="0.25">
      <c r="A1507">
        <v>1451</v>
      </c>
      <c r="B1507" s="13" t="s">
        <v>10208</v>
      </c>
      <c r="C1507">
        <v>0.39</v>
      </c>
      <c r="D1507">
        <v>7.2</v>
      </c>
      <c r="E1507" s="108">
        <v>704.71529999999996</v>
      </c>
      <c r="F1507" t="s">
        <v>46</v>
      </c>
      <c r="G1507" t="s">
        <v>13487</v>
      </c>
      <c r="H1507">
        <v>19.75</v>
      </c>
      <c r="I1507" t="s">
        <v>48</v>
      </c>
      <c r="J1507" t="s">
        <v>48</v>
      </c>
      <c r="K1507" t="s">
        <v>48</v>
      </c>
      <c r="M1507" s="108"/>
      <c r="O1507" s="2">
        <v>450000</v>
      </c>
      <c r="P1507">
        <v>704.70595547512198</v>
      </c>
      <c r="Q1507" s="108" t="s">
        <v>160</v>
      </c>
      <c r="R1507" s="108" t="s">
        <v>160</v>
      </c>
      <c r="S1507" s="109" t="str">
        <f t="shared" si="23"/>
        <v>Same</v>
      </c>
      <c r="T1507" s="109"/>
      <c r="U1507" s="108" t="s">
        <v>160</v>
      </c>
      <c r="V1507" s="3" t="s">
        <v>51</v>
      </c>
      <c r="W1507" s="108" t="s">
        <v>161</v>
      </c>
      <c r="X1507" s="108" t="s">
        <v>161</v>
      </c>
      <c r="Y1507" s="105"/>
      <c r="Z1507" s="105" t="s">
        <v>48</v>
      </c>
      <c r="AA1507" s="105"/>
      <c r="AB1507" s="105" t="s">
        <v>48</v>
      </c>
      <c r="AC1507" s="3" t="s">
        <v>48</v>
      </c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>
        <v>1</v>
      </c>
      <c r="AR1507" t="s">
        <v>48</v>
      </c>
      <c r="AS1507" t="s">
        <v>48</v>
      </c>
      <c r="AT1507" t="s">
        <v>48</v>
      </c>
      <c r="AU1507" t="s">
        <v>48</v>
      </c>
      <c r="AV1507" t="s">
        <v>48</v>
      </c>
      <c r="AW1507" t="s">
        <v>48</v>
      </c>
      <c r="AX1507" s="2">
        <v>2240000000</v>
      </c>
      <c r="AY1507" s="108"/>
      <c r="BC1507" s="108"/>
    </row>
    <row r="1508" spans="1:56" x14ac:dyDescent="0.25">
      <c r="A1508">
        <v>1452</v>
      </c>
      <c r="B1508" s="13" t="s">
        <v>10208</v>
      </c>
      <c r="C1508">
        <v>0.25</v>
      </c>
      <c r="D1508">
        <v>6.37</v>
      </c>
      <c r="E1508">
        <v>585.51350000000002</v>
      </c>
      <c r="F1508" t="s">
        <v>46</v>
      </c>
      <c r="G1508" t="s">
        <v>13488</v>
      </c>
      <c r="H1508">
        <v>14.07</v>
      </c>
      <c r="I1508" t="s">
        <v>48</v>
      </c>
      <c r="J1508" t="s">
        <v>48</v>
      </c>
      <c r="K1508" t="s">
        <v>48</v>
      </c>
      <c r="O1508" s="2">
        <v>450000</v>
      </c>
      <c r="P1508">
        <v>585.50573609099001</v>
      </c>
      <c r="Q1508" s="108" t="s">
        <v>160</v>
      </c>
      <c r="R1508" s="108" t="s">
        <v>160</v>
      </c>
      <c r="S1508" s="109" t="str">
        <f t="shared" si="23"/>
        <v>Same</v>
      </c>
      <c r="T1508" s="109"/>
      <c r="U1508" s="108" t="s">
        <v>160</v>
      </c>
      <c r="V1508" s="3" t="s">
        <v>51</v>
      </c>
      <c r="W1508" s="108" t="s">
        <v>161</v>
      </c>
      <c r="X1508" s="108" t="s">
        <v>161</v>
      </c>
      <c r="Y1508" s="105"/>
      <c r="Z1508" s="105" t="s">
        <v>48</v>
      </c>
      <c r="AA1508" s="105"/>
      <c r="AB1508" s="105" t="s">
        <v>48</v>
      </c>
      <c r="AC1508" s="3" t="s">
        <v>48</v>
      </c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>
        <v>1</v>
      </c>
      <c r="AR1508" t="s">
        <v>48</v>
      </c>
      <c r="AS1508" t="s">
        <v>48</v>
      </c>
      <c r="AT1508" t="s">
        <v>48</v>
      </c>
      <c r="AU1508" t="s">
        <v>48</v>
      </c>
      <c r="AV1508" t="s">
        <v>48</v>
      </c>
      <c r="AW1508" t="s">
        <v>48</v>
      </c>
      <c r="AX1508" s="2">
        <v>31.784107469503631</v>
      </c>
    </row>
    <row r="1509" spans="1:56" x14ac:dyDescent="0.25">
      <c r="A1509">
        <v>1453</v>
      </c>
      <c r="B1509" s="13" t="s">
        <v>10208</v>
      </c>
      <c r="C1509">
        <v>0.33</v>
      </c>
      <c r="D1509">
        <v>7.36</v>
      </c>
      <c r="E1509">
        <v>604.5924</v>
      </c>
      <c r="F1509" s="108" t="s">
        <v>46</v>
      </c>
      <c r="G1509" t="s">
        <v>13489</v>
      </c>
      <c r="H1509">
        <v>18.82</v>
      </c>
      <c r="I1509" t="s">
        <v>48</v>
      </c>
      <c r="J1509" s="108" t="s">
        <v>48</v>
      </c>
      <c r="K1509" t="s">
        <v>48</v>
      </c>
      <c r="O1509" s="2">
        <v>440000</v>
      </c>
      <c r="P1509">
        <v>604.58438310477595</v>
      </c>
      <c r="Q1509" s="108" t="s">
        <v>160</v>
      </c>
      <c r="R1509" s="108" t="s">
        <v>160</v>
      </c>
      <c r="S1509" s="109" t="str">
        <f t="shared" si="23"/>
        <v>Same</v>
      </c>
      <c r="T1509" s="109"/>
      <c r="U1509" s="108" t="s">
        <v>160</v>
      </c>
      <c r="V1509" s="3" t="s">
        <v>51</v>
      </c>
      <c r="W1509" s="108" t="s">
        <v>161</v>
      </c>
      <c r="X1509" s="108" t="s">
        <v>161</v>
      </c>
      <c r="Y1509" s="105"/>
      <c r="Z1509" s="105" t="s">
        <v>48</v>
      </c>
      <c r="AA1509" s="105"/>
      <c r="AB1509" s="105" t="s">
        <v>48</v>
      </c>
      <c r="AC1509" s="3" t="s">
        <v>48</v>
      </c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>
        <v>1</v>
      </c>
      <c r="AO1509" s="108"/>
      <c r="AP1509" s="108"/>
      <c r="AQ1509" s="108"/>
      <c r="AR1509" t="s">
        <v>48</v>
      </c>
      <c r="AS1509" t="s">
        <v>48</v>
      </c>
      <c r="AT1509" t="s">
        <v>48</v>
      </c>
      <c r="AU1509" t="s">
        <v>48</v>
      </c>
      <c r="AV1509" t="s">
        <v>48</v>
      </c>
      <c r="AW1509" t="s">
        <v>48</v>
      </c>
      <c r="AX1509" s="2">
        <v>2210000000</v>
      </c>
      <c r="AZ1509" s="108"/>
    </row>
    <row r="1510" spans="1:56" x14ac:dyDescent="0.25">
      <c r="A1510">
        <v>1454</v>
      </c>
      <c r="B1510" s="13" t="s">
        <v>10208</v>
      </c>
      <c r="C1510">
        <v>0.28999999999999998</v>
      </c>
      <c r="D1510">
        <v>7.23</v>
      </c>
      <c r="E1510" s="2">
        <v>626.51670000000001</v>
      </c>
      <c r="F1510" t="s">
        <v>46</v>
      </c>
      <c r="G1510" t="s">
        <v>13490</v>
      </c>
      <c r="H1510">
        <v>19.100000000000001</v>
      </c>
      <c r="I1510" t="s">
        <v>48</v>
      </c>
      <c r="J1510" t="s">
        <v>48</v>
      </c>
      <c r="K1510" t="s">
        <v>48</v>
      </c>
      <c r="N1510" s="2" t="s">
        <v>11771</v>
      </c>
      <c r="O1510" s="2">
        <v>440000</v>
      </c>
      <c r="P1510">
        <v>626.50839238855804</v>
      </c>
      <c r="Q1510" s="108" t="s">
        <v>15999</v>
      </c>
      <c r="R1510" s="108" t="s">
        <v>15999</v>
      </c>
      <c r="S1510" s="109" t="str">
        <f t="shared" si="23"/>
        <v>Same</v>
      </c>
      <c r="T1510" s="109"/>
      <c r="U1510" s="108" t="s">
        <v>60</v>
      </c>
      <c r="V1510" s="3" t="s">
        <v>51</v>
      </c>
      <c r="W1510" s="108" t="s">
        <v>61</v>
      </c>
      <c r="X1510" s="108" t="s">
        <v>61</v>
      </c>
      <c r="Y1510" s="105"/>
      <c r="Z1510" s="105" t="s">
        <v>15103</v>
      </c>
      <c r="AA1510" s="105" t="s">
        <v>15103</v>
      </c>
      <c r="AB1510" s="105" t="s">
        <v>48</v>
      </c>
      <c r="AC1510" s="3" t="s">
        <v>48</v>
      </c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>
        <v>1</v>
      </c>
      <c r="AR1510" t="s">
        <v>48</v>
      </c>
      <c r="AS1510" t="s">
        <v>48</v>
      </c>
      <c r="AT1510" t="s">
        <v>48</v>
      </c>
      <c r="AU1510" t="s">
        <v>48</v>
      </c>
      <c r="AV1510" t="s">
        <v>48</v>
      </c>
      <c r="AW1510" t="s">
        <v>48</v>
      </c>
      <c r="AX1510" s="2">
        <v>1760000000</v>
      </c>
      <c r="AY1510" s="2" t="s">
        <v>50</v>
      </c>
    </row>
    <row r="1511" spans="1:56" x14ac:dyDescent="0.25">
      <c r="A1511">
        <v>1458</v>
      </c>
      <c r="B1511" s="13" t="s">
        <v>10208</v>
      </c>
      <c r="C1511">
        <v>0.27</v>
      </c>
      <c r="D1511">
        <v>6.68</v>
      </c>
      <c r="E1511" s="2">
        <v>669.54830000000004</v>
      </c>
      <c r="F1511" t="s">
        <v>46</v>
      </c>
      <c r="G1511" t="s">
        <v>13521</v>
      </c>
      <c r="H1511">
        <v>17.71</v>
      </c>
      <c r="I1511" t="s">
        <v>48</v>
      </c>
      <c r="J1511" t="s">
        <v>48</v>
      </c>
      <c r="K1511" t="s">
        <v>48</v>
      </c>
      <c r="L1511" s="2" t="s">
        <v>13522</v>
      </c>
      <c r="M1511" s="108"/>
      <c r="N1511" s="2" t="s">
        <v>12915</v>
      </c>
      <c r="O1511" s="2">
        <v>430000</v>
      </c>
      <c r="P1511">
        <v>669.53942178954208</v>
      </c>
      <c r="Q1511" s="108" t="s">
        <v>13523</v>
      </c>
      <c r="R1511" s="108" t="s">
        <v>13523</v>
      </c>
      <c r="S1511" s="109" t="str">
        <f t="shared" si="23"/>
        <v>Same</v>
      </c>
      <c r="T1511" s="109"/>
      <c r="U1511" s="108" t="s">
        <v>60</v>
      </c>
      <c r="V1511" s="3" t="s">
        <v>51</v>
      </c>
      <c r="W1511" s="108" t="s">
        <v>61</v>
      </c>
      <c r="X1511" s="108" t="s">
        <v>61</v>
      </c>
      <c r="Y1511" s="105"/>
      <c r="Z1511" s="105" t="s">
        <v>15106</v>
      </c>
      <c r="AA1511" s="105" t="s">
        <v>15106</v>
      </c>
      <c r="AB1511" s="105" t="s">
        <v>48</v>
      </c>
      <c r="AC1511" s="3" t="s">
        <v>48</v>
      </c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>
        <v>1</v>
      </c>
      <c r="AR1511" t="s">
        <v>48</v>
      </c>
      <c r="AS1511" t="s">
        <v>48</v>
      </c>
      <c r="AT1511" t="s">
        <v>48</v>
      </c>
      <c r="AU1511" t="s">
        <v>48</v>
      </c>
      <c r="AV1511" t="s">
        <v>48</v>
      </c>
      <c r="AW1511" t="s">
        <v>48</v>
      </c>
      <c r="AX1511" s="2">
        <v>44.042552254413778</v>
      </c>
      <c r="AY1511" s="2" t="s">
        <v>2427</v>
      </c>
      <c r="BB1511" s="2" t="s">
        <v>13524</v>
      </c>
      <c r="BC1511" s="108"/>
      <c r="BD1511" s="2" t="s">
        <v>12929</v>
      </c>
    </row>
    <row r="1512" spans="1:56" x14ac:dyDescent="0.25">
      <c r="A1512">
        <v>1459</v>
      </c>
      <c r="B1512" s="13" t="s">
        <v>10208</v>
      </c>
      <c r="C1512">
        <v>0.38</v>
      </c>
      <c r="D1512">
        <v>7.69</v>
      </c>
      <c r="E1512">
        <v>702.70050000000003</v>
      </c>
      <c r="F1512" t="s">
        <v>46</v>
      </c>
      <c r="G1512" t="s">
        <v>13525</v>
      </c>
      <c r="H1512">
        <v>19.829999999999998</v>
      </c>
      <c r="I1512" t="s">
        <v>48</v>
      </c>
      <c r="J1512" t="s">
        <v>48</v>
      </c>
      <c r="K1512" t="s">
        <v>48</v>
      </c>
      <c r="O1512" s="2">
        <v>430000</v>
      </c>
      <c r="P1512">
        <v>702.69118219136999</v>
      </c>
      <c r="Q1512" s="108" t="s">
        <v>160</v>
      </c>
      <c r="R1512" s="108" t="s">
        <v>160</v>
      </c>
      <c r="S1512" s="109" t="str">
        <f t="shared" si="23"/>
        <v>Same</v>
      </c>
      <c r="T1512" s="109"/>
      <c r="U1512" s="108" t="s">
        <v>160</v>
      </c>
      <c r="V1512" s="3" t="s">
        <v>51</v>
      </c>
      <c r="W1512" s="108" t="s">
        <v>161</v>
      </c>
      <c r="X1512" s="108" t="s">
        <v>161</v>
      </c>
      <c r="Y1512" s="105"/>
      <c r="Z1512" s="105" t="s">
        <v>48</v>
      </c>
      <c r="AA1512" s="105"/>
      <c r="AB1512" s="105" t="s">
        <v>48</v>
      </c>
      <c r="AC1512" s="3" t="s">
        <v>48</v>
      </c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>
        <v>1</v>
      </c>
      <c r="AR1512" t="s">
        <v>48</v>
      </c>
      <c r="AS1512" t="s">
        <v>48</v>
      </c>
      <c r="AT1512" t="s">
        <v>48</v>
      </c>
      <c r="AU1512" t="s">
        <v>48</v>
      </c>
      <c r="AV1512" t="s">
        <v>48</v>
      </c>
      <c r="AW1512" t="s">
        <v>48</v>
      </c>
      <c r="AX1512" s="2">
        <v>2160000000</v>
      </c>
    </row>
    <row r="1513" spans="1:56" x14ac:dyDescent="0.25">
      <c r="A1513">
        <v>1460</v>
      </c>
      <c r="B1513" s="13" t="s">
        <v>10208</v>
      </c>
      <c r="C1513">
        <v>0.39</v>
      </c>
      <c r="D1513">
        <v>7.34</v>
      </c>
      <c r="E1513" s="2">
        <v>613.4896</v>
      </c>
      <c r="F1513" t="s">
        <v>46</v>
      </c>
      <c r="G1513" t="s">
        <v>13526</v>
      </c>
      <c r="H1513">
        <v>16.489999999999998</v>
      </c>
      <c r="I1513" t="s">
        <v>48</v>
      </c>
      <c r="J1513" t="s">
        <v>48</v>
      </c>
      <c r="K1513" t="s">
        <v>48</v>
      </c>
      <c r="L1513" s="2" t="s">
        <v>13527</v>
      </c>
      <c r="M1513" s="108"/>
      <c r="N1513" s="2" t="s">
        <v>13528</v>
      </c>
      <c r="O1513" s="2">
        <v>420000</v>
      </c>
      <c r="P1513">
        <v>613.48146512790402</v>
      </c>
      <c r="Q1513" s="108" t="s">
        <v>13529</v>
      </c>
      <c r="R1513" s="108" t="s">
        <v>13529</v>
      </c>
      <c r="S1513" s="109" t="str">
        <f t="shared" si="23"/>
        <v>Same</v>
      </c>
      <c r="T1513" s="109"/>
      <c r="U1513" s="108" t="s">
        <v>60</v>
      </c>
      <c r="V1513" s="3" t="s">
        <v>51</v>
      </c>
      <c r="W1513" s="108" t="s">
        <v>61</v>
      </c>
      <c r="X1513" s="108" t="s">
        <v>61</v>
      </c>
      <c r="Y1513" s="105"/>
      <c r="Z1513" s="105" t="s">
        <v>15107</v>
      </c>
      <c r="AA1513" s="105" t="s">
        <v>15107</v>
      </c>
      <c r="AB1513" s="105" t="s">
        <v>48</v>
      </c>
      <c r="AC1513" s="3" t="s">
        <v>48</v>
      </c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>
        <v>1</v>
      </c>
      <c r="AR1513" t="s">
        <v>48</v>
      </c>
      <c r="AS1513" t="s">
        <v>48</v>
      </c>
      <c r="AT1513" t="s">
        <v>48</v>
      </c>
      <c r="AU1513" t="s">
        <v>48</v>
      </c>
      <c r="AV1513" t="s">
        <v>48</v>
      </c>
      <c r="AW1513" t="s">
        <v>48</v>
      </c>
      <c r="AX1513" s="2">
        <v>2120000000</v>
      </c>
      <c r="AY1513" s="2" t="s">
        <v>2427</v>
      </c>
      <c r="BB1513" s="2" t="s">
        <v>13530</v>
      </c>
      <c r="BC1513" s="108"/>
      <c r="BD1513" s="2" t="s">
        <v>13531</v>
      </c>
    </row>
    <row r="1514" spans="1:56" x14ac:dyDescent="0.25">
      <c r="A1514">
        <v>1461</v>
      </c>
      <c r="B1514" s="13" t="s">
        <v>10208</v>
      </c>
      <c r="C1514">
        <v>0.41</v>
      </c>
      <c r="D1514">
        <v>7.84</v>
      </c>
      <c r="E1514" s="2">
        <v>558.5104</v>
      </c>
      <c r="F1514" t="s">
        <v>46</v>
      </c>
      <c r="G1514" t="s">
        <v>13532</v>
      </c>
      <c r="H1514">
        <v>18.22</v>
      </c>
      <c r="I1514" t="s">
        <v>48</v>
      </c>
      <c r="J1514" t="s">
        <v>48</v>
      </c>
      <c r="K1514" t="s">
        <v>48</v>
      </c>
      <c r="M1514" s="2" t="s">
        <v>13533</v>
      </c>
      <c r="O1514" s="2">
        <v>420000</v>
      </c>
      <c r="P1514">
        <v>558.50299415209599</v>
      </c>
      <c r="Q1514" s="108" t="s">
        <v>13534</v>
      </c>
      <c r="R1514" s="108" t="s">
        <v>13534</v>
      </c>
      <c r="S1514" s="109" t="str">
        <f t="shared" si="23"/>
        <v>Same</v>
      </c>
      <c r="T1514" s="109"/>
      <c r="U1514" s="108" t="s">
        <v>2427</v>
      </c>
      <c r="V1514" s="3" t="s">
        <v>51</v>
      </c>
      <c r="W1514" s="108" t="s">
        <v>52</v>
      </c>
      <c r="X1514" s="108" t="s">
        <v>52</v>
      </c>
      <c r="Y1514" s="105"/>
      <c r="Z1514" s="105" t="s">
        <v>15108</v>
      </c>
      <c r="AA1514" s="105" t="s">
        <v>15108</v>
      </c>
      <c r="AB1514" s="105" t="s">
        <v>48</v>
      </c>
      <c r="AC1514" s="3" t="s">
        <v>48</v>
      </c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>
        <v>1</v>
      </c>
      <c r="AR1514" t="s">
        <v>48</v>
      </c>
      <c r="AS1514" t="s">
        <v>48</v>
      </c>
      <c r="AT1514" t="s">
        <v>48</v>
      </c>
      <c r="AU1514" t="s">
        <v>48</v>
      </c>
      <c r="AV1514" t="s">
        <v>48</v>
      </c>
      <c r="AW1514" t="s">
        <v>48</v>
      </c>
      <c r="AX1514" s="2">
        <v>2080000000</v>
      </c>
      <c r="AY1514" s="2" t="s">
        <v>2427</v>
      </c>
      <c r="BC1514" s="2" t="s">
        <v>13535</v>
      </c>
    </row>
    <row r="1515" spans="1:56" x14ac:dyDescent="0.25">
      <c r="A1515">
        <v>1462</v>
      </c>
      <c r="B1515" s="13" t="s">
        <v>10208</v>
      </c>
      <c r="C1515">
        <v>0.23</v>
      </c>
      <c r="D1515">
        <v>5.9</v>
      </c>
      <c r="E1515" s="2">
        <v>657.54819999999995</v>
      </c>
      <c r="F1515" t="s">
        <v>46</v>
      </c>
      <c r="G1515" t="s">
        <v>13536</v>
      </c>
      <c r="H1515">
        <v>17.73</v>
      </c>
      <c r="I1515" t="s">
        <v>48</v>
      </c>
      <c r="J1515" t="s">
        <v>48</v>
      </c>
      <c r="K1515" t="s">
        <v>48</v>
      </c>
      <c r="L1515" s="2" t="s">
        <v>13537</v>
      </c>
      <c r="M1515" s="108"/>
      <c r="N1515" s="2" t="s">
        <v>13030</v>
      </c>
      <c r="O1515" s="2">
        <v>420000</v>
      </c>
      <c r="P1515">
        <v>657.53948091086795</v>
      </c>
      <c r="Q1515" s="108" t="s">
        <v>13538</v>
      </c>
      <c r="R1515" s="108" t="s">
        <v>13538</v>
      </c>
      <c r="S1515" s="109" t="str">
        <f t="shared" si="23"/>
        <v>Same</v>
      </c>
      <c r="T1515" s="109"/>
      <c r="U1515" s="108" t="s">
        <v>60</v>
      </c>
      <c r="V1515" s="3" t="s">
        <v>51</v>
      </c>
      <c r="W1515" s="108" t="s">
        <v>61</v>
      </c>
      <c r="X1515" s="108" t="s">
        <v>61</v>
      </c>
      <c r="Y1515" s="105"/>
      <c r="Z1515" s="105" t="s">
        <v>15109</v>
      </c>
      <c r="AA1515" s="105" t="s">
        <v>15109</v>
      </c>
      <c r="AB1515" s="105" t="s">
        <v>48</v>
      </c>
      <c r="AC1515" s="3" t="s">
        <v>48</v>
      </c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>
        <v>1</v>
      </c>
      <c r="AR1515" t="s">
        <v>48</v>
      </c>
      <c r="AS1515" t="s">
        <v>48</v>
      </c>
      <c r="AT1515" t="s">
        <v>48</v>
      </c>
      <c r="AU1515" t="s">
        <v>48</v>
      </c>
      <c r="AV1515" t="s">
        <v>48</v>
      </c>
      <c r="AW1515" t="s">
        <v>48</v>
      </c>
      <c r="AX1515" s="2">
        <v>63.862926359410388</v>
      </c>
      <c r="AY1515" s="2" t="s">
        <v>2427</v>
      </c>
      <c r="BB1515" s="2" t="s">
        <v>13539</v>
      </c>
      <c r="BC1515" s="108"/>
      <c r="BD1515" s="2" t="s">
        <v>13032</v>
      </c>
    </row>
    <row r="1516" spans="1:56" x14ac:dyDescent="0.25">
      <c r="A1516">
        <v>1463</v>
      </c>
      <c r="B1516" s="13" t="s">
        <v>10208</v>
      </c>
      <c r="C1516">
        <v>0.38</v>
      </c>
      <c r="D1516">
        <v>7.42</v>
      </c>
      <c r="E1516" s="2">
        <v>715.68619999999999</v>
      </c>
      <c r="F1516" t="s">
        <v>46</v>
      </c>
      <c r="G1516" t="s">
        <v>13540</v>
      </c>
      <c r="H1516">
        <v>18.559999999999999</v>
      </c>
      <c r="I1516" t="s">
        <v>48</v>
      </c>
      <c r="J1516" t="s">
        <v>48</v>
      </c>
      <c r="K1516" t="s">
        <v>48</v>
      </c>
      <c r="M1516" s="2" t="s">
        <v>13541</v>
      </c>
      <c r="O1516" s="2">
        <v>420000</v>
      </c>
      <c r="P1516">
        <v>715.67671000098801</v>
      </c>
      <c r="Q1516" s="108" t="s">
        <v>16134</v>
      </c>
      <c r="R1516" s="108" t="s">
        <v>16134</v>
      </c>
      <c r="S1516" s="109" t="str">
        <f t="shared" si="23"/>
        <v>Same</v>
      </c>
      <c r="T1516" s="109"/>
      <c r="U1516" s="108" t="s">
        <v>60</v>
      </c>
      <c r="V1516" s="3" t="s">
        <v>51</v>
      </c>
      <c r="W1516" s="108" t="s">
        <v>61</v>
      </c>
      <c r="X1516" s="108" t="s">
        <v>61</v>
      </c>
      <c r="Y1516" s="105"/>
      <c r="Z1516" s="105" t="s">
        <v>15110</v>
      </c>
      <c r="AA1516" s="105" t="s">
        <v>15110</v>
      </c>
      <c r="AB1516" s="105" t="s">
        <v>48</v>
      </c>
      <c r="AC1516" s="3" t="s">
        <v>48</v>
      </c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>
        <v>1</v>
      </c>
      <c r="AR1516" t="s">
        <v>48</v>
      </c>
      <c r="AS1516" t="s">
        <v>48</v>
      </c>
      <c r="AT1516" t="s">
        <v>48</v>
      </c>
      <c r="AU1516" t="s">
        <v>48</v>
      </c>
      <c r="AV1516" t="s">
        <v>48</v>
      </c>
      <c r="AW1516" t="s">
        <v>48</v>
      </c>
      <c r="AX1516" s="2">
        <v>2080000000</v>
      </c>
      <c r="AY1516" s="2" t="s">
        <v>50</v>
      </c>
    </row>
    <row r="1517" spans="1:56" x14ac:dyDescent="0.25">
      <c r="A1517">
        <v>1464</v>
      </c>
      <c r="B1517" s="13" t="s">
        <v>10208</v>
      </c>
      <c r="C1517">
        <v>0.27</v>
      </c>
      <c r="D1517">
        <v>6.8</v>
      </c>
      <c r="E1517" s="108">
        <v>719.71770000000004</v>
      </c>
      <c r="F1517" s="108" t="s">
        <v>46</v>
      </c>
      <c r="G1517" t="s">
        <v>13542</v>
      </c>
      <c r="H1517">
        <v>18.79</v>
      </c>
      <c r="I1517" t="s">
        <v>48</v>
      </c>
      <c r="J1517" t="s">
        <v>48</v>
      </c>
      <c r="K1517" t="s">
        <v>48</v>
      </c>
      <c r="M1517" s="108"/>
      <c r="O1517" s="2">
        <v>410000</v>
      </c>
      <c r="P1517">
        <v>719.70815654329806</v>
      </c>
      <c r="Q1517" s="108" t="s">
        <v>160</v>
      </c>
      <c r="R1517" s="108" t="s">
        <v>160</v>
      </c>
      <c r="S1517" s="109" t="str">
        <f t="shared" si="23"/>
        <v>Same</v>
      </c>
      <c r="T1517" s="109"/>
      <c r="U1517" s="108" t="s">
        <v>160</v>
      </c>
      <c r="V1517" s="3" t="s">
        <v>51</v>
      </c>
      <c r="W1517" s="108" t="s">
        <v>161</v>
      </c>
      <c r="X1517" s="108" t="s">
        <v>161</v>
      </c>
      <c r="Y1517" s="105"/>
      <c r="Z1517" s="105" t="s">
        <v>48</v>
      </c>
      <c r="AA1517" s="105"/>
      <c r="AB1517" s="105" t="s">
        <v>48</v>
      </c>
      <c r="AC1517" s="3" t="s">
        <v>48</v>
      </c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>
        <v>1</v>
      </c>
      <c r="AO1517" s="108"/>
      <c r="AP1517" s="108"/>
      <c r="AQ1517" s="108"/>
      <c r="AR1517" t="s">
        <v>48</v>
      </c>
      <c r="AS1517" t="s">
        <v>48</v>
      </c>
      <c r="AT1517" t="s">
        <v>48</v>
      </c>
      <c r="AU1517" t="s">
        <v>48</v>
      </c>
      <c r="AV1517" t="s">
        <v>48</v>
      </c>
      <c r="AW1517" t="s">
        <v>48</v>
      </c>
      <c r="AX1517" s="2">
        <v>2030000000</v>
      </c>
      <c r="AY1517" s="108"/>
      <c r="AZ1517" s="108"/>
      <c r="BC1517" s="108"/>
    </row>
    <row r="1518" spans="1:56" x14ac:dyDescent="0.25">
      <c r="A1518">
        <v>1465</v>
      </c>
      <c r="B1518" s="13" t="s">
        <v>10208</v>
      </c>
      <c r="C1518">
        <v>0.33</v>
      </c>
      <c r="D1518">
        <v>7.04</v>
      </c>
      <c r="E1518" s="2">
        <v>652.62480000000005</v>
      </c>
      <c r="F1518" t="s">
        <v>46</v>
      </c>
      <c r="G1518" t="s">
        <v>13543</v>
      </c>
      <c r="H1518">
        <v>19.38</v>
      </c>
      <c r="I1518" t="s">
        <v>48</v>
      </c>
      <c r="J1518" t="s">
        <v>48</v>
      </c>
      <c r="K1518" t="s">
        <v>48</v>
      </c>
      <c r="L1518" s="2" t="s">
        <v>13544</v>
      </c>
      <c r="M1518" s="2" t="s">
        <v>13545</v>
      </c>
      <c r="O1518" s="2">
        <v>410000</v>
      </c>
      <c r="P1518">
        <v>652.61614619515206</v>
      </c>
      <c r="Q1518" s="108" t="s">
        <v>16135</v>
      </c>
      <c r="R1518" s="108" t="s">
        <v>16135</v>
      </c>
      <c r="S1518" s="109" t="str">
        <f t="shared" si="23"/>
        <v>Same</v>
      </c>
      <c r="T1518" s="109"/>
      <c r="U1518" s="108" t="s">
        <v>60</v>
      </c>
      <c r="V1518" s="3" t="s">
        <v>51</v>
      </c>
      <c r="W1518" s="108" t="s">
        <v>61</v>
      </c>
      <c r="X1518" s="108" t="s">
        <v>61</v>
      </c>
      <c r="Y1518" s="105"/>
      <c r="Z1518" s="105" t="s">
        <v>15111</v>
      </c>
      <c r="AA1518" s="105" t="s">
        <v>15112</v>
      </c>
      <c r="AB1518" s="105" t="s">
        <v>48</v>
      </c>
      <c r="AC1518" s="3" t="s">
        <v>48</v>
      </c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>
        <v>1</v>
      </c>
      <c r="AR1518" t="s">
        <v>48</v>
      </c>
      <c r="AS1518" t="s">
        <v>48</v>
      </c>
      <c r="AT1518" t="s">
        <v>48</v>
      </c>
      <c r="AU1518" t="s">
        <v>48</v>
      </c>
      <c r="AV1518" t="s">
        <v>48</v>
      </c>
      <c r="AW1518" t="s">
        <v>48</v>
      </c>
      <c r="AX1518" s="2">
        <v>2060000000</v>
      </c>
      <c r="AY1518" s="2" t="s">
        <v>50</v>
      </c>
      <c r="BC1518" s="108"/>
      <c r="BD1518" s="108"/>
    </row>
    <row r="1519" spans="1:56" x14ac:dyDescent="0.25">
      <c r="A1519">
        <v>1466</v>
      </c>
      <c r="B1519" s="13" t="s">
        <v>10208</v>
      </c>
      <c r="C1519">
        <v>0.26</v>
      </c>
      <c r="D1519">
        <v>6.67</v>
      </c>
      <c r="E1519" s="108">
        <v>481.44709999999998</v>
      </c>
      <c r="F1519" t="s">
        <v>46</v>
      </c>
      <c r="G1519" t="s">
        <v>13546</v>
      </c>
      <c r="H1519">
        <v>12</v>
      </c>
      <c r="I1519" t="s">
        <v>48</v>
      </c>
      <c r="J1519" t="s">
        <v>48</v>
      </c>
      <c r="K1519" t="s">
        <v>48</v>
      </c>
      <c r="M1519" s="108"/>
      <c r="O1519" s="2">
        <v>410000</v>
      </c>
      <c r="P1519">
        <v>481.44071601145401</v>
      </c>
      <c r="Q1519" s="108" t="s">
        <v>160</v>
      </c>
      <c r="R1519" s="108" t="s">
        <v>160</v>
      </c>
      <c r="S1519" s="109" t="str">
        <f t="shared" si="23"/>
        <v>Same</v>
      </c>
      <c r="T1519" s="109"/>
      <c r="U1519" s="108" t="s">
        <v>160</v>
      </c>
      <c r="V1519" s="3" t="s">
        <v>51</v>
      </c>
      <c r="W1519" s="108" t="s">
        <v>161</v>
      </c>
      <c r="X1519" s="108" t="s">
        <v>161</v>
      </c>
      <c r="Y1519" s="105"/>
      <c r="Z1519" s="105" t="s">
        <v>48</v>
      </c>
      <c r="AA1519" s="105"/>
      <c r="AB1519" s="105" t="s">
        <v>48</v>
      </c>
      <c r="AC1519" s="3" t="s">
        <v>48</v>
      </c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>
        <v>1</v>
      </c>
      <c r="AR1519" t="s">
        <v>48</v>
      </c>
      <c r="AS1519" t="s">
        <v>48</v>
      </c>
      <c r="AT1519" t="s">
        <v>48</v>
      </c>
      <c r="AU1519" t="s">
        <v>48</v>
      </c>
      <c r="AV1519" t="s">
        <v>48</v>
      </c>
      <c r="AW1519" t="s">
        <v>48</v>
      </c>
      <c r="AX1519" s="2">
        <v>1630000000</v>
      </c>
      <c r="AY1519" s="108"/>
    </row>
    <row r="1520" spans="1:56" x14ac:dyDescent="0.25">
      <c r="A1520">
        <v>1467</v>
      </c>
      <c r="B1520" s="13" t="s">
        <v>10208</v>
      </c>
      <c r="C1520">
        <v>0.39</v>
      </c>
      <c r="D1520">
        <v>7.17</v>
      </c>
      <c r="E1520" s="108">
        <v>700.68430000000001</v>
      </c>
      <c r="F1520" t="s">
        <v>46</v>
      </c>
      <c r="G1520" t="s">
        <v>13525</v>
      </c>
      <c r="H1520">
        <v>19.72</v>
      </c>
      <c r="I1520" t="s">
        <v>48</v>
      </c>
      <c r="J1520" t="s">
        <v>48</v>
      </c>
      <c r="K1520" t="s">
        <v>48</v>
      </c>
      <c r="L1520" s="108"/>
      <c r="N1520" s="108"/>
      <c r="O1520" s="2">
        <v>400000</v>
      </c>
      <c r="P1520">
        <v>700.67500892618204</v>
      </c>
      <c r="Q1520" s="108" t="s">
        <v>160</v>
      </c>
      <c r="R1520" s="108" t="s">
        <v>160</v>
      </c>
      <c r="S1520" s="109" t="str">
        <f t="shared" si="23"/>
        <v>Same</v>
      </c>
      <c r="T1520" s="109"/>
      <c r="U1520" s="108" t="s">
        <v>160</v>
      </c>
      <c r="V1520" s="3" t="s">
        <v>51</v>
      </c>
      <c r="W1520" s="108" t="s">
        <v>161</v>
      </c>
      <c r="X1520" s="108" t="s">
        <v>161</v>
      </c>
      <c r="Y1520" s="105"/>
      <c r="Z1520" s="105" t="s">
        <v>48</v>
      </c>
      <c r="AA1520" s="105"/>
      <c r="AB1520" s="105" t="s">
        <v>48</v>
      </c>
      <c r="AC1520" s="3" t="s">
        <v>48</v>
      </c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>
        <v>1</v>
      </c>
      <c r="AR1520" t="s">
        <v>48</v>
      </c>
      <c r="AS1520" t="s">
        <v>48</v>
      </c>
      <c r="AT1520" t="s">
        <v>48</v>
      </c>
      <c r="AU1520" t="s">
        <v>48</v>
      </c>
      <c r="AV1520" t="s">
        <v>48</v>
      </c>
      <c r="AW1520" t="s">
        <v>48</v>
      </c>
      <c r="AX1520" s="2">
        <v>2000000000</v>
      </c>
      <c r="AY1520" s="108"/>
      <c r="BB1520" s="108"/>
      <c r="BD1520" s="108"/>
    </row>
    <row r="1521" spans="1:56" x14ac:dyDescent="0.25">
      <c r="A1521">
        <v>1468</v>
      </c>
      <c r="B1521" s="13" t="s">
        <v>10208</v>
      </c>
      <c r="C1521">
        <v>0.22</v>
      </c>
      <c r="D1521">
        <v>6.22</v>
      </c>
      <c r="E1521">
        <v>705.70280000000002</v>
      </c>
      <c r="F1521" t="s">
        <v>46</v>
      </c>
      <c r="G1521" t="s">
        <v>13547</v>
      </c>
      <c r="H1521">
        <v>18.62</v>
      </c>
      <c r="I1521" t="s">
        <v>48</v>
      </c>
      <c r="J1521" t="s">
        <v>48</v>
      </c>
      <c r="K1521" t="s">
        <v>48</v>
      </c>
      <c r="O1521" s="2">
        <v>400000</v>
      </c>
      <c r="P1521">
        <v>705.69344238087206</v>
      </c>
      <c r="Q1521" s="108" t="s">
        <v>160</v>
      </c>
      <c r="R1521" s="108" t="s">
        <v>160</v>
      </c>
      <c r="S1521" s="109" t="str">
        <f t="shared" si="23"/>
        <v>Same</v>
      </c>
      <c r="T1521" s="109"/>
      <c r="U1521" s="108" t="s">
        <v>160</v>
      </c>
      <c r="V1521" s="3" t="s">
        <v>51</v>
      </c>
      <c r="W1521" s="108" t="s">
        <v>161</v>
      </c>
      <c r="X1521" s="108" t="s">
        <v>161</v>
      </c>
      <c r="Y1521" s="105"/>
      <c r="Z1521" s="105" t="s">
        <v>48</v>
      </c>
      <c r="AA1521" s="105"/>
      <c r="AB1521" s="105" t="s">
        <v>48</v>
      </c>
      <c r="AC1521" s="3" t="s">
        <v>48</v>
      </c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>
        <v>1</v>
      </c>
      <c r="AR1521" t="s">
        <v>48</v>
      </c>
      <c r="AS1521" t="s">
        <v>48</v>
      </c>
      <c r="AT1521" t="s">
        <v>48</v>
      </c>
      <c r="AU1521" t="s">
        <v>48</v>
      </c>
      <c r="AV1521" t="s">
        <v>48</v>
      </c>
      <c r="AW1521" t="s">
        <v>48</v>
      </c>
      <c r="AX1521" s="2">
        <v>176.7856985012769</v>
      </c>
    </row>
    <row r="1522" spans="1:56" x14ac:dyDescent="0.25">
      <c r="A1522">
        <v>1469</v>
      </c>
      <c r="B1522" s="13" t="s">
        <v>10208</v>
      </c>
      <c r="C1522">
        <v>0.39</v>
      </c>
      <c r="D1522">
        <v>7.2</v>
      </c>
      <c r="E1522" s="2">
        <v>684.65319999999997</v>
      </c>
      <c r="F1522" s="108" t="s">
        <v>46</v>
      </c>
      <c r="G1522" t="s">
        <v>13331</v>
      </c>
      <c r="H1522">
        <v>19.420000000000002</v>
      </c>
      <c r="I1522" t="s">
        <v>48</v>
      </c>
      <c r="J1522" t="s">
        <v>48</v>
      </c>
      <c r="K1522" t="s">
        <v>48</v>
      </c>
      <c r="M1522" s="2" t="s">
        <v>13548</v>
      </c>
      <c r="O1522" s="2">
        <v>400000</v>
      </c>
      <c r="P1522">
        <v>684.64412149856798</v>
      </c>
      <c r="Q1522" s="108" t="s">
        <v>13549</v>
      </c>
      <c r="R1522" s="108" t="s">
        <v>13549</v>
      </c>
      <c r="S1522" s="109" t="str">
        <f t="shared" si="23"/>
        <v>Same</v>
      </c>
      <c r="T1522" s="109"/>
      <c r="U1522" s="108" t="s">
        <v>60</v>
      </c>
      <c r="V1522" s="3" t="s">
        <v>51</v>
      </c>
      <c r="W1522" s="108" t="s">
        <v>61</v>
      </c>
      <c r="X1522" s="108" t="s">
        <v>61</v>
      </c>
      <c r="Y1522" s="105"/>
      <c r="Z1522" s="105" t="s">
        <v>15113</v>
      </c>
      <c r="AA1522" s="105" t="s">
        <v>15114</v>
      </c>
      <c r="AB1522" s="105" t="s">
        <v>48</v>
      </c>
      <c r="AC1522" s="3" t="s">
        <v>48</v>
      </c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>
        <v>1</v>
      </c>
      <c r="AO1522" s="108"/>
      <c r="AP1522" s="108"/>
      <c r="AQ1522" s="108"/>
      <c r="AR1522" t="s">
        <v>48</v>
      </c>
      <c r="AS1522" t="s">
        <v>48</v>
      </c>
      <c r="AT1522" t="s">
        <v>48</v>
      </c>
      <c r="AU1522" t="s">
        <v>48</v>
      </c>
      <c r="AV1522" t="s">
        <v>48</v>
      </c>
      <c r="AW1522" t="s">
        <v>48</v>
      </c>
      <c r="AX1522" s="2">
        <v>1990000000</v>
      </c>
      <c r="AY1522" s="2" t="s">
        <v>7953</v>
      </c>
      <c r="AZ1522" s="108"/>
      <c r="BB1522" s="2" t="s">
        <v>13550</v>
      </c>
      <c r="BC1522" s="2" t="s">
        <v>13551</v>
      </c>
      <c r="BD1522" s="108"/>
    </row>
    <row r="1523" spans="1:56" x14ac:dyDescent="0.25">
      <c r="A1523">
        <v>1471</v>
      </c>
      <c r="B1523" s="13" t="s">
        <v>10208</v>
      </c>
      <c r="C1523">
        <v>0.37</v>
      </c>
      <c r="D1523">
        <v>7.56</v>
      </c>
      <c r="E1523" s="2">
        <v>637.58090000000004</v>
      </c>
      <c r="F1523" t="s">
        <v>46</v>
      </c>
      <c r="G1523" t="s">
        <v>13560</v>
      </c>
      <c r="H1523">
        <v>17.63</v>
      </c>
      <c r="I1523" t="s">
        <v>48</v>
      </c>
      <c r="J1523" t="s">
        <v>48</v>
      </c>
      <c r="K1523" t="s">
        <v>48</v>
      </c>
      <c r="L1523" s="2" t="s">
        <v>13098</v>
      </c>
      <c r="N1523" s="108"/>
      <c r="O1523" s="2">
        <v>390000</v>
      </c>
      <c r="P1523">
        <v>637.57244567726605</v>
      </c>
      <c r="Q1523" s="108" t="s">
        <v>13561</v>
      </c>
      <c r="R1523" s="108" t="s">
        <v>13561</v>
      </c>
      <c r="S1523" s="109" t="str">
        <f t="shared" si="23"/>
        <v>Same</v>
      </c>
      <c r="T1523" s="109"/>
      <c r="U1523" s="108" t="s">
        <v>2427</v>
      </c>
      <c r="V1523" s="3" t="s">
        <v>51</v>
      </c>
      <c r="W1523" s="108" t="s">
        <v>52</v>
      </c>
      <c r="X1523" s="108" t="s">
        <v>52</v>
      </c>
      <c r="Y1523" s="105"/>
      <c r="Z1523" s="105" t="s">
        <v>15117</v>
      </c>
      <c r="AA1523" s="105" t="s">
        <v>15117</v>
      </c>
      <c r="AB1523" s="105" t="s">
        <v>48</v>
      </c>
      <c r="AC1523" s="3" t="s">
        <v>48</v>
      </c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>
        <v>1</v>
      </c>
      <c r="AR1523" t="s">
        <v>48</v>
      </c>
      <c r="AS1523" t="s">
        <v>48</v>
      </c>
      <c r="AT1523" t="s">
        <v>48</v>
      </c>
      <c r="AU1523" t="s">
        <v>48</v>
      </c>
      <c r="AV1523" t="s">
        <v>48</v>
      </c>
      <c r="AW1523" t="s">
        <v>48</v>
      </c>
      <c r="AX1523" s="2">
        <v>1970000000</v>
      </c>
      <c r="AY1523" s="2" t="s">
        <v>2427</v>
      </c>
      <c r="BB1523" s="2" t="s">
        <v>13110</v>
      </c>
      <c r="BD1523" s="108"/>
    </row>
    <row r="1524" spans="1:56" x14ac:dyDescent="0.25">
      <c r="A1524">
        <v>1472</v>
      </c>
      <c r="B1524" s="13" t="s">
        <v>10208</v>
      </c>
      <c r="C1524">
        <v>0.33</v>
      </c>
      <c r="D1524">
        <v>6.73</v>
      </c>
      <c r="E1524" s="2">
        <v>666.63869999999997</v>
      </c>
      <c r="F1524" t="s">
        <v>46</v>
      </c>
      <c r="G1524" t="s">
        <v>13562</v>
      </c>
      <c r="H1524">
        <v>19.399999999999999</v>
      </c>
      <c r="I1524" t="s">
        <v>48</v>
      </c>
      <c r="J1524" t="s">
        <v>48</v>
      </c>
      <c r="K1524" t="s">
        <v>48</v>
      </c>
      <c r="L1524" s="2" t="s">
        <v>13563</v>
      </c>
      <c r="M1524" s="2" t="s">
        <v>13564</v>
      </c>
      <c r="O1524" s="2">
        <v>380000</v>
      </c>
      <c r="P1524">
        <v>666.62986037083795</v>
      </c>
      <c r="Q1524" s="108" t="s">
        <v>16136</v>
      </c>
      <c r="R1524" s="108" t="s">
        <v>16136</v>
      </c>
      <c r="S1524" s="109" t="str">
        <f t="shared" si="23"/>
        <v>Same</v>
      </c>
      <c r="T1524" s="109"/>
      <c r="U1524" s="108" t="s">
        <v>60</v>
      </c>
      <c r="V1524" s="3" t="s">
        <v>51</v>
      </c>
      <c r="W1524" s="108" t="s">
        <v>61</v>
      </c>
      <c r="X1524" s="108" t="s">
        <v>61</v>
      </c>
      <c r="Y1524" s="105"/>
      <c r="Z1524" s="105" t="s">
        <v>15118</v>
      </c>
      <c r="AA1524" s="105" t="s">
        <v>15119</v>
      </c>
      <c r="AB1524" s="105" t="s">
        <v>48</v>
      </c>
      <c r="AC1524" s="3" t="s">
        <v>48</v>
      </c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>
        <v>1</v>
      </c>
      <c r="AR1524" t="s">
        <v>48</v>
      </c>
      <c r="AS1524" t="s">
        <v>48</v>
      </c>
      <c r="AT1524" t="s">
        <v>48</v>
      </c>
      <c r="AU1524" t="s">
        <v>48</v>
      </c>
      <c r="AV1524" t="s">
        <v>48</v>
      </c>
      <c r="AW1524" t="s">
        <v>48</v>
      </c>
      <c r="AX1524" s="2">
        <v>1880000000</v>
      </c>
      <c r="AY1524" s="2" t="s">
        <v>50</v>
      </c>
    </row>
    <row r="1525" spans="1:56" x14ac:dyDescent="0.25">
      <c r="A1525">
        <v>1474</v>
      </c>
      <c r="B1525" s="13" t="s">
        <v>10208</v>
      </c>
      <c r="C1525">
        <v>0.23</v>
      </c>
      <c r="D1525">
        <v>5.85</v>
      </c>
      <c r="E1525" s="2">
        <v>571.49659999999994</v>
      </c>
      <c r="F1525" t="s">
        <v>46</v>
      </c>
      <c r="G1525" t="s">
        <v>13575</v>
      </c>
      <c r="H1525">
        <v>12.61</v>
      </c>
      <c r="I1525" t="s">
        <v>48</v>
      </c>
      <c r="J1525" t="s">
        <v>48</v>
      </c>
      <c r="K1525" t="s">
        <v>48</v>
      </c>
      <c r="L1525" s="108"/>
      <c r="M1525" s="2" t="s">
        <v>13576</v>
      </c>
      <c r="O1525" s="2">
        <v>370000</v>
      </c>
      <c r="P1525">
        <v>571.4890219550839</v>
      </c>
      <c r="Q1525" s="108" t="s">
        <v>16137</v>
      </c>
      <c r="R1525" s="108" t="s">
        <v>16137</v>
      </c>
      <c r="S1525" s="109" t="str">
        <f t="shared" si="23"/>
        <v>Same</v>
      </c>
      <c r="T1525" s="109"/>
      <c r="U1525" s="108" t="s">
        <v>60</v>
      </c>
      <c r="V1525" s="3" t="s">
        <v>51</v>
      </c>
      <c r="W1525" s="108" t="s">
        <v>61</v>
      </c>
      <c r="X1525" s="108" t="s">
        <v>61</v>
      </c>
      <c r="Y1525" s="105"/>
      <c r="Z1525" s="105" t="s">
        <v>15120</v>
      </c>
      <c r="AA1525" s="105" t="s">
        <v>15120</v>
      </c>
      <c r="AB1525" s="105" t="s">
        <v>48</v>
      </c>
      <c r="AC1525" s="3" t="s">
        <v>48</v>
      </c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>
        <v>1</v>
      </c>
      <c r="AR1525" t="s">
        <v>48</v>
      </c>
      <c r="AS1525" t="s">
        <v>48</v>
      </c>
      <c r="AT1525" t="s">
        <v>48</v>
      </c>
      <c r="AU1525" t="s">
        <v>48</v>
      </c>
      <c r="AV1525" t="s">
        <v>48</v>
      </c>
      <c r="AW1525" t="s">
        <v>48</v>
      </c>
      <c r="AX1525" s="2">
        <v>281.77637338799792</v>
      </c>
      <c r="AY1525" s="2" t="s">
        <v>50</v>
      </c>
      <c r="BB1525" s="2" t="s">
        <v>13577</v>
      </c>
    </row>
    <row r="1526" spans="1:56" x14ac:dyDescent="0.25">
      <c r="A1526">
        <v>1475</v>
      </c>
      <c r="B1526" s="13" t="s">
        <v>10208</v>
      </c>
      <c r="C1526">
        <v>0.38</v>
      </c>
      <c r="D1526">
        <v>7.52</v>
      </c>
      <c r="E1526">
        <v>706.73170000000005</v>
      </c>
      <c r="F1526" t="s">
        <v>46</v>
      </c>
      <c r="G1526" t="s">
        <v>13578</v>
      </c>
      <c r="H1526">
        <v>19.690000000000001</v>
      </c>
      <c r="I1526" t="s">
        <v>48</v>
      </c>
      <c r="J1526" t="s">
        <v>48</v>
      </c>
      <c r="K1526" t="s">
        <v>48</v>
      </c>
      <c r="O1526" s="2">
        <v>370000</v>
      </c>
      <c r="P1526">
        <v>706.72232873765802</v>
      </c>
      <c r="Q1526" s="108" t="s">
        <v>160</v>
      </c>
      <c r="R1526" s="108" t="s">
        <v>160</v>
      </c>
      <c r="S1526" s="109" t="str">
        <f t="shared" si="23"/>
        <v>Same</v>
      </c>
      <c r="T1526" s="109"/>
      <c r="U1526" s="108" t="s">
        <v>160</v>
      </c>
      <c r="V1526" s="3" t="s">
        <v>51</v>
      </c>
      <c r="W1526" s="108" t="s">
        <v>161</v>
      </c>
      <c r="X1526" s="108" t="s">
        <v>161</v>
      </c>
      <c r="Y1526" s="105"/>
      <c r="Z1526" s="105" t="s">
        <v>48</v>
      </c>
      <c r="AA1526" s="105"/>
      <c r="AB1526" s="105" t="s">
        <v>48</v>
      </c>
      <c r="AC1526" s="3" t="s">
        <v>48</v>
      </c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>
        <v>1</v>
      </c>
      <c r="AR1526" t="s">
        <v>48</v>
      </c>
      <c r="AS1526" t="s">
        <v>48</v>
      </c>
      <c r="AT1526" t="s">
        <v>48</v>
      </c>
      <c r="AU1526" t="s">
        <v>48</v>
      </c>
      <c r="AV1526" t="s">
        <v>48</v>
      </c>
      <c r="AW1526" t="s">
        <v>48</v>
      </c>
      <c r="AX1526" s="2">
        <v>1830000000</v>
      </c>
    </row>
    <row r="1527" spans="1:56" x14ac:dyDescent="0.25">
      <c r="A1527">
        <v>1476</v>
      </c>
      <c r="B1527" s="13" t="s">
        <v>10208</v>
      </c>
      <c r="C1527">
        <v>0.39</v>
      </c>
      <c r="D1527">
        <v>7.34</v>
      </c>
      <c r="E1527" s="2">
        <v>544.48940000000005</v>
      </c>
      <c r="F1527" t="s">
        <v>46</v>
      </c>
      <c r="G1527" t="s">
        <v>13579</v>
      </c>
      <c r="H1527">
        <v>18.149999999999999</v>
      </c>
      <c r="I1527" t="s">
        <v>48</v>
      </c>
      <c r="J1527" t="s">
        <v>48</v>
      </c>
      <c r="K1527" t="s">
        <v>48</v>
      </c>
      <c r="L1527" s="2" t="s">
        <v>13580</v>
      </c>
      <c r="O1527" s="2">
        <v>370000</v>
      </c>
      <c r="P1527">
        <v>544.48218007055607</v>
      </c>
      <c r="Q1527" s="108" t="s">
        <v>16138</v>
      </c>
      <c r="R1527" s="108" t="s">
        <v>16138</v>
      </c>
      <c r="S1527" s="109" t="str">
        <f t="shared" si="23"/>
        <v>Same</v>
      </c>
      <c r="T1527" s="109"/>
      <c r="U1527" s="108" t="s">
        <v>60</v>
      </c>
      <c r="V1527" s="3" t="s">
        <v>51</v>
      </c>
      <c r="W1527" s="108" t="s">
        <v>61</v>
      </c>
      <c r="X1527" s="108" t="s">
        <v>61</v>
      </c>
      <c r="Y1527" s="105"/>
      <c r="Z1527" s="105" t="s">
        <v>15121</v>
      </c>
      <c r="AA1527" s="105" t="s">
        <v>15121</v>
      </c>
      <c r="AB1527" s="105" t="s">
        <v>48</v>
      </c>
      <c r="AC1527" s="3" t="s">
        <v>48</v>
      </c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>
        <v>1</v>
      </c>
      <c r="AR1527" t="s">
        <v>48</v>
      </c>
      <c r="AS1527" t="s">
        <v>48</v>
      </c>
      <c r="AT1527" t="s">
        <v>48</v>
      </c>
      <c r="AU1527" t="s">
        <v>48</v>
      </c>
      <c r="AV1527" t="s">
        <v>48</v>
      </c>
      <c r="AW1527" t="s">
        <v>48</v>
      </c>
      <c r="AX1527" s="2">
        <v>1850000000</v>
      </c>
      <c r="AY1527" s="2" t="s">
        <v>50</v>
      </c>
      <c r="BC1527" s="2" t="s">
        <v>13581</v>
      </c>
    </row>
    <row r="1528" spans="1:56" x14ac:dyDescent="0.25">
      <c r="A1528">
        <v>1478</v>
      </c>
      <c r="B1528" s="13" t="s">
        <v>10208</v>
      </c>
      <c r="C1528">
        <v>0.36</v>
      </c>
      <c r="D1528">
        <v>7.45</v>
      </c>
      <c r="E1528">
        <v>716.71609999999998</v>
      </c>
      <c r="F1528" t="s">
        <v>46</v>
      </c>
      <c r="G1528" t="s">
        <v>13592</v>
      </c>
      <c r="H1528">
        <v>19.850000000000001</v>
      </c>
      <c r="I1528" t="s">
        <v>48</v>
      </c>
      <c r="J1528" t="s">
        <v>48</v>
      </c>
      <c r="K1528" t="s">
        <v>48</v>
      </c>
      <c r="O1528" s="2">
        <v>360000</v>
      </c>
      <c r="P1528">
        <v>716.70659634451397</v>
      </c>
      <c r="Q1528" s="108" t="s">
        <v>160</v>
      </c>
      <c r="R1528" s="108" t="s">
        <v>160</v>
      </c>
      <c r="S1528" s="109" t="str">
        <f t="shared" si="23"/>
        <v>Same</v>
      </c>
      <c r="T1528" s="109"/>
      <c r="U1528" s="108" t="s">
        <v>160</v>
      </c>
      <c r="V1528" s="3" t="s">
        <v>51</v>
      </c>
      <c r="W1528" s="108" t="s">
        <v>161</v>
      </c>
      <c r="X1528" s="108" t="s">
        <v>161</v>
      </c>
      <c r="Y1528" s="105"/>
      <c r="Z1528" s="105" t="s">
        <v>48</v>
      </c>
      <c r="AA1528" s="105"/>
      <c r="AB1528" s="105" t="s">
        <v>48</v>
      </c>
      <c r="AC1528" s="3" t="s">
        <v>48</v>
      </c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>
        <v>1</v>
      </c>
      <c r="AR1528" t="s">
        <v>48</v>
      </c>
      <c r="AS1528" t="s">
        <v>48</v>
      </c>
      <c r="AT1528" t="s">
        <v>48</v>
      </c>
      <c r="AU1528" t="s">
        <v>48</v>
      </c>
      <c r="AV1528" t="s">
        <v>48</v>
      </c>
      <c r="AW1528" t="s">
        <v>48</v>
      </c>
      <c r="AX1528" s="2">
        <v>1790000000</v>
      </c>
    </row>
    <row r="1529" spans="1:56" x14ac:dyDescent="0.25">
      <c r="A1529">
        <v>1479</v>
      </c>
      <c r="B1529" s="13" t="s">
        <v>10208</v>
      </c>
      <c r="C1529">
        <v>0.38</v>
      </c>
      <c r="D1529">
        <v>7.57</v>
      </c>
      <c r="E1529" s="108">
        <v>718.73140000000001</v>
      </c>
      <c r="F1529" t="s">
        <v>46</v>
      </c>
      <c r="G1529" t="s">
        <v>13593</v>
      </c>
      <c r="H1529">
        <v>19.87</v>
      </c>
      <c r="I1529" t="s">
        <v>48</v>
      </c>
      <c r="J1529" s="108" t="s">
        <v>48</v>
      </c>
      <c r="K1529" t="s">
        <v>48</v>
      </c>
      <c r="M1529" s="108"/>
      <c r="O1529" s="2">
        <v>360000</v>
      </c>
      <c r="P1529">
        <v>718.72186962163596</v>
      </c>
      <c r="Q1529" s="108" t="s">
        <v>160</v>
      </c>
      <c r="R1529" s="108" t="s">
        <v>160</v>
      </c>
      <c r="S1529" s="109" t="str">
        <f t="shared" si="23"/>
        <v>Same</v>
      </c>
      <c r="T1529" s="109"/>
      <c r="U1529" s="108" t="s">
        <v>160</v>
      </c>
      <c r="V1529" s="3" t="s">
        <v>51</v>
      </c>
      <c r="W1529" s="108" t="s">
        <v>161</v>
      </c>
      <c r="X1529" s="108" t="s">
        <v>161</v>
      </c>
      <c r="Y1529" s="105"/>
      <c r="Z1529" s="105" t="s">
        <v>48</v>
      </c>
      <c r="AA1529" s="105"/>
      <c r="AB1529" s="105" t="s">
        <v>48</v>
      </c>
      <c r="AC1529" s="3" t="s">
        <v>48</v>
      </c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>
        <v>1</v>
      </c>
      <c r="AR1529" t="s">
        <v>48</v>
      </c>
      <c r="AS1529" t="s">
        <v>48</v>
      </c>
      <c r="AT1529" t="s">
        <v>48</v>
      </c>
      <c r="AU1529" t="s">
        <v>48</v>
      </c>
      <c r="AV1529" t="s">
        <v>48</v>
      </c>
      <c r="AW1529" t="s">
        <v>48</v>
      </c>
      <c r="AX1529" s="2">
        <v>1800000000</v>
      </c>
      <c r="AY1529" s="108"/>
      <c r="AZ1529" s="108"/>
      <c r="BC1529" s="108"/>
    </row>
    <row r="1530" spans="1:56" x14ac:dyDescent="0.25">
      <c r="A1530">
        <v>1481</v>
      </c>
      <c r="B1530" s="13" t="s">
        <v>10208</v>
      </c>
      <c r="C1530">
        <v>0.24</v>
      </c>
      <c r="D1530">
        <v>6.08</v>
      </c>
      <c r="E1530" s="2">
        <v>566.54840000000002</v>
      </c>
      <c r="F1530" t="s">
        <v>46</v>
      </c>
      <c r="G1530" t="s">
        <v>13606</v>
      </c>
      <c r="H1530">
        <v>15.69</v>
      </c>
      <c r="I1530" t="s">
        <v>48</v>
      </c>
      <c r="J1530" t="s">
        <v>48</v>
      </c>
      <c r="K1530" t="s">
        <v>48</v>
      </c>
      <c r="L1530" s="2" t="s">
        <v>5242</v>
      </c>
      <c r="M1530" s="108"/>
      <c r="O1530" s="2">
        <v>360000</v>
      </c>
      <c r="P1530">
        <v>566.54088756821602</v>
      </c>
      <c r="Q1530" s="108" t="s">
        <v>16140</v>
      </c>
      <c r="R1530" s="108" t="s">
        <v>16140</v>
      </c>
      <c r="S1530" s="109" t="str">
        <f t="shared" si="23"/>
        <v>Same</v>
      </c>
      <c r="T1530" s="109"/>
      <c r="U1530" s="108" t="s">
        <v>60</v>
      </c>
      <c r="V1530" s="3" t="s">
        <v>51</v>
      </c>
      <c r="W1530" s="108" t="s">
        <v>61</v>
      </c>
      <c r="X1530" s="108" t="s">
        <v>61</v>
      </c>
      <c r="Y1530" s="105"/>
      <c r="Z1530" s="105" t="s">
        <v>14697</v>
      </c>
      <c r="AA1530" s="105" t="s">
        <v>14697</v>
      </c>
      <c r="AB1530" s="105" t="s">
        <v>48</v>
      </c>
      <c r="AC1530" s="3" t="s">
        <v>48</v>
      </c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>
        <v>1</v>
      </c>
      <c r="AR1530" t="s">
        <v>48</v>
      </c>
      <c r="AS1530" t="s">
        <v>48</v>
      </c>
      <c r="AT1530" t="s">
        <v>48</v>
      </c>
      <c r="AU1530" t="s">
        <v>48</v>
      </c>
      <c r="AV1530" t="s">
        <v>48</v>
      </c>
      <c r="AW1530" t="s">
        <v>48</v>
      </c>
      <c r="AX1530" s="2">
        <v>1800000000</v>
      </c>
      <c r="AY1530" s="2" t="s">
        <v>50</v>
      </c>
      <c r="BB1530" s="2" t="s">
        <v>5252</v>
      </c>
    </row>
    <row r="1531" spans="1:56" x14ac:dyDescent="0.25">
      <c r="A1531">
        <v>1486</v>
      </c>
      <c r="B1531" s="13" t="s">
        <v>10208</v>
      </c>
      <c r="C1531">
        <v>0.3</v>
      </c>
      <c r="D1531">
        <v>7.74</v>
      </c>
      <c r="E1531" s="108">
        <v>580.58630000000005</v>
      </c>
      <c r="F1531" t="s">
        <v>46</v>
      </c>
      <c r="G1531" t="s">
        <v>13654</v>
      </c>
      <c r="H1531">
        <v>8.9</v>
      </c>
      <c r="I1531" t="s">
        <v>48</v>
      </c>
      <c r="J1531" t="s">
        <v>48</v>
      </c>
      <c r="K1531" t="s">
        <v>48</v>
      </c>
      <c r="M1531" s="108"/>
      <c r="O1531" s="2">
        <v>340000</v>
      </c>
      <c r="P1531">
        <v>580.57860142566199</v>
      </c>
      <c r="Q1531" s="108" t="s">
        <v>160</v>
      </c>
      <c r="R1531" s="108" t="s">
        <v>160</v>
      </c>
      <c r="S1531" s="109" t="str">
        <f t="shared" si="23"/>
        <v>Same</v>
      </c>
      <c r="T1531" s="109"/>
      <c r="U1531" s="108" t="s">
        <v>160</v>
      </c>
      <c r="V1531" s="3" t="s">
        <v>51</v>
      </c>
      <c r="W1531" s="108" t="s">
        <v>161</v>
      </c>
      <c r="X1531" s="108" t="s">
        <v>161</v>
      </c>
      <c r="Y1531" s="105"/>
      <c r="Z1531" s="105" t="s">
        <v>48</v>
      </c>
      <c r="AA1531" s="105"/>
      <c r="AB1531" s="105" t="s">
        <v>48</v>
      </c>
      <c r="AC1531" s="3" t="s">
        <v>48</v>
      </c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>
        <v>1</v>
      </c>
      <c r="AR1531" t="s">
        <v>48</v>
      </c>
      <c r="AS1531" t="s">
        <v>48</v>
      </c>
      <c r="AT1531" t="s">
        <v>48</v>
      </c>
      <c r="AU1531" t="s">
        <v>48</v>
      </c>
      <c r="AV1531" t="s">
        <v>48</v>
      </c>
      <c r="AW1531" t="s">
        <v>48</v>
      </c>
      <c r="AX1531" s="2">
        <v>58.657241743560363</v>
      </c>
      <c r="AY1531" s="108"/>
      <c r="BC1531" s="108"/>
    </row>
    <row r="1532" spans="1:56" x14ac:dyDescent="0.25">
      <c r="A1532">
        <v>1487</v>
      </c>
      <c r="B1532" s="13" t="s">
        <v>10208</v>
      </c>
      <c r="C1532">
        <v>0.23</v>
      </c>
      <c r="D1532">
        <v>5.94</v>
      </c>
      <c r="E1532" s="2">
        <v>697.64110000000005</v>
      </c>
      <c r="F1532" s="108" t="s">
        <v>46</v>
      </c>
      <c r="G1532" t="s">
        <v>13655</v>
      </c>
      <c r="H1532">
        <v>18.14</v>
      </c>
      <c r="I1532" t="s">
        <v>48</v>
      </c>
      <c r="J1532" t="s">
        <v>48</v>
      </c>
      <c r="K1532" t="s">
        <v>48</v>
      </c>
      <c r="M1532" s="2" t="s">
        <v>3282</v>
      </c>
      <c r="O1532" s="2">
        <v>340000</v>
      </c>
      <c r="P1532">
        <v>697.63184927901409</v>
      </c>
      <c r="Q1532" s="108" t="s">
        <v>16143</v>
      </c>
      <c r="R1532" s="108" t="s">
        <v>16143</v>
      </c>
      <c r="S1532" s="109" t="str">
        <f t="shared" si="23"/>
        <v>Same</v>
      </c>
      <c r="T1532" s="109"/>
      <c r="U1532" s="108" t="s">
        <v>60</v>
      </c>
      <c r="V1532" s="3" t="s">
        <v>51</v>
      </c>
      <c r="W1532" s="108" t="s">
        <v>61</v>
      </c>
      <c r="X1532" s="108" t="s">
        <v>61</v>
      </c>
      <c r="Y1532" s="105"/>
      <c r="Z1532" s="105" t="s">
        <v>15127</v>
      </c>
      <c r="AA1532" s="105" t="s">
        <v>15127</v>
      </c>
      <c r="AB1532" s="105" t="s">
        <v>48</v>
      </c>
      <c r="AC1532" s="3" t="s">
        <v>48</v>
      </c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>
        <v>1</v>
      </c>
      <c r="AO1532" s="108"/>
      <c r="AP1532" s="108"/>
      <c r="AQ1532" s="108"/>
      <c r="AR1532" t="s">
        <v>48</v>
      </c>
      <c r="AS1532" t="s">
        <v>48</v>
      </c>
      <c r="AT1532" t="s">
        <v>48</v>
      </c>
      <c r="AU1532" t="s">
        <v>48</v>
      </c>
      <c r="AV1532" t="s">
        <v>48</v>
      </c>
      <c r="AW1532" t="s">
        <v>48</v>
      </c>
      <c r="AX1532" s="2">
        <v>50.461536908875793</v>
      </c>
      <c r="AY1532" s="2" t="s">
        <v>50</v>
      </c>
      <c r="AZ1532" s="108"/>
    </row>
    <row r="1533" spans="1:56" x14ac:dyDescent="0.25">
      <c r="A1533">
        <v>1488</v>
      </c>
      <c r="B1533" s="13" t="s">
        <v>10208</v>
      </c>
      <c r="C1533">
        <v>0.37</v>
      </c>
      <c r="D1533">
        <v>7.56</v>
      </c>
      <c r="E1533" s="2">
        <v>713.67129999999997</v>
      </c>
      <c r="F1533" s="108" t="s">
        <v>46</v>
      </c>
      <c r="G1533" t="s">
        <v>13656</v>
      </c>
      <c r="H1533">
        <v>18.34</v>
      </c>
      <c r="I1533" t="s">
        <v>48</v>
      </c>
      <c r="J1533" t="s">
        <v>48</v>
      </c>
      <c r="K1533" t="s">
        <v>48</v>
      </c>
      <c r="M1533" s="2" t="s">
        <v>13657</v>
      </c>
      <c r="O1533" s="2">
        <v>340000</v>
      </c>
      <c r="P1533">
        <v>713.66183671856197</v>
      </c>
      <c r="Q1533" s="108" t="s">
        <v>16144</v>
      </c>
      <c r="R1533" s="108" t="s">
        <v>16144</v>
      </c>
      <c r="S1533" s="109" t="str">
        <f t="shared" si="23"/>
        <v>Same</v>
      </c>
      <c r="T1533" s="109"/>
      <c r="U1533" s="108" t="s">
        <v>60</v>
      </c>
      <c r="V1533" s="3" t="s">
        <v>51</v>
      </c>
      <c r="W1533" s="108" t="s">
        <v>61</v>
      </c>
      <c r="X1533" s="108" t="s">
        <v>61</v>
      </c>
      <c r="Y1533" s="105"/>
      <c r="Z1533" s="105" t="s">
        <v>15128</v>
      </c>
      <c r="AA1533" s="105" t="s">
        <v>15128</v>
      </c>
      <c r="AB1533" s="105" t="s">
        <v>48</v>
      </c>
      <c r="AC1533" s="3" t="s">
        <v>48</v>
      </c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>
        <v>1</v>
      </c>
      <c r="AO1533" s="108"/>
      <c r="AP1533" s="108"/>
      <c r="AQ1533" s="108"/>
      <c r="AR1533" t="s">
        <v>48</v>
      </c>
      <c r="AS1533" t="s">
        <v>48</v>
      </c>
      <c r="AT1533" t="s">
        <v>48</v>
      </c>
      <c r="AU1533" t="s">
        <v>48</v>
      </c>
      <c r="AV1533" t="s">
        <v>48</v>
      </c>
      <c r="AW1533" t="s">
        <v>48</v>
      </c>
      <c r="AX1533" s="2">
        <v>1690000000</v>
      </c>
      <c r="AY1533" s="2" t="s">
        <v>50</v>
      </c>
      <c r="AZ1533" s="108"/>
      <c r="BC1533" s="108"/>
    </row>
    <row r="1534" spans="1:56" x14ac:dyDescent="0.25">
      <c r="A1534">
        <v>1489</v>
      </c>
      <c r="B1534" s="13" t="s">
        <v>10208</v>
      </c>
      <c r="C1534">
        <v>0.38</v>
      </c>
      <c r="D1534">
        <v>7.52</v>
      </c>
      <c r="E1534" s="2">
        <v>698.66880000000003</v>
      </c>
      <c r="F1534" t="s">
        <v>46</v>
      </c>
      <c r="G1534" t="s">
        <v>13658</v>
      </c>
      <c r="H1534">
        <v>19.45</v>
      </c>
      <c r="I1534" t="s">
        <v>48</v>
      </c>
      <c r="J1534" t="s">
        <v>48</v>
      </c>
      <c r="K1534" t="s">
        <v>48</v>
      </c>
      <c r="L1534" s="108"/>
      <c r="M1534" s="2" t="s">
        <v>13659</v>
      </c>
      <c r="O1534" s="2">
        <v>340000</v>
      </c>
      <c r="P1534">
        <v>698.65953565171208</v>
      </c>
      <c r="Q1534" s="108" t="s">
        <v>13660</v>
      </c>
      <c r="R1534" s="108" t="s">
        <v>13660</v>
      </c>
      <c r="S1534" s="109" t="str">
        <f t="shared" si="23"/>
        <v>Same</v>
      </c>
      <c r="T1534" s="109"/>
      <c r="U1534" s="108" t="s">
        <v>60</v>
      </c>
      <c r="V1534" s="3" t="s">
        <v>51</v>
      </c>
      <c r="W1534" s="108" t="s">
        <v>61</v>
      </c>
      <c r="X1534" s="108" t="s">
        <v>61</v>
      </c>
      <c r="Y1534" s="105"/>
      <c r="Z1534" s="105" t="s">
        <v>15129</v>
      </c>
      <c r="AA1534" s="105" t="s">
        <v>15130</v>
      </c>
      <c r="AB1534" s="105" t="s">
        <v>48</v>
      </c>
      <c r="AC1534" s="3" t="s">
        <v>48</v>
      </c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>
        <v>1</v>
      </c>
      <c r="AR1534" t="s">
        <v>48</v>
      </c>
      <c r="AS1534" t="s">
        <v>48</v>
      </c>
      <c r="AT1534" t="s">
        <v>48</v>
      </c>
      <c r="AU1534" t="s">
        <v>48</v>
      </c>
      <c r="AV1534" t="s">
        <v>48</v>
      </c>
      <c r="AW1534" t="s">
        <v>48</v>
      </c>
      <c r="AX1534" s="2">
        <v>1700000000</v>
      </c>
      <c r="AY1534" s="2" t="s">
        <v>2427</v>
      </c>
      <c r="BB1534" s="108"/>
      <c r="BC1534" s="2" t="s">
        <v>13661</v>
      </c>
    </row>
    <row r="1535" spans="1:56" x14ac:dyDescent="0.25">
      <c r="A1535">
        <v>1490</v>
      </c>
      <c r="B1535" s="13" t="s">
        <v>10208</v>
      </c>
      <c r="C1535">
        <v>0.39</v>
      </c>
      <c r="D1535">
        <v>7.31</v>
      </c>
      <c r="E1535" s="2">
        <v>557.48159999999996</v>
      </c>
      <c r="F1535" t="s">
        <v>46</v>
      </c>
      <c r="G1535" t="s">
        <v>13662</v>
      </c>
      <c r="H1535">
        <v>12.84</v>
      </c>
      <c r="I1535" t="s">
        <v>48</v>
      </c>
      <c r="J1535" t="s">
        <v>48</v>
      </c>
      <c r="K1535" t="s">
        <v>48</v>
      </c>
      <c r="M1535" s="108"/>
      <c r="O1535" s="2">
        <v>340000</v>
      </c>
      <c r="P1535">
        <v>557.47420779398396</v>
      </c>
      <c r="Q1535" s="108" t="s">
        <v>160</v>
      </c>
      <c r="R1535" s="108" t="s">
        <v>160</v>
      </c>
      <c r="S1535" s="109" t="str">
        <f t="shared" si="23"/>
        <v>Same</v>
      </c>
      <c r="T1535" s="109"/>
      <c r="U1535" s="108" t="s">
        <v>160</v>
      </c>
      <c r="V1535" s="3" t="s">
        <v>51</v>
      </c>
      <c r="W1535" s="108" t="s">
        <v>161</v>
      </c>
      <c r="X1535" s="108" t="s">
        <v>161</v>
      </c>
      <c r="Y1535" s="105"/>
      <c r="Z1535" s="105" t="s">
        <v>48</v>
      </c>
      <c r="AA1535" s="105"/>
      <c r="AB1535" s="105" t="s">
        <v>48</v>
      </c>
      <c r="AC1535" s="3" t="s">
        <v>48</v>
      </c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>
        <v>1</v>
      </c>
      <c r="AR1535" t="s">
        <v>48</v>
      </c>
      <c r="AS1535" t="s">
        <v>48</v>
      </c>
      <c r="AT1535" t="s">
        <v>48</v>
      </c>
      <c r="AU1535" t="s">
        <v>48</v>
      </c>
      <c r="AV1535" t="s">
        <v>48</v>
      </c>
      <c r="AW1535" t="s">
        <v>48</v>
      </c>
      <c r="AX1535" s="2">
        <v>1720000000</v>
      </c>
      <c r="AY1535" s="108"/>
      <c r="BB1535" s="2" t="s">
        <v>13663</v>
      </c>
      <c r="BC1535" s="108"/>
    </row>
    <row r="1536" spans="1:56" x14ac:dyDescent="0.25">
      <c r="A1536">
        <v>1491</v>
      </c>
      <c r="B1536" s="13" t="s">
        <v>10208</v>
      </c>
      <c r="C1536">
        <v>0.34</v>
      </c>
      <c r="D1536">
        <v>7.29</v>
      </c>
      <c r="E1536" s="2">
        <v>699.6549</v>
      </c>
      <c r="F1536" t="s">
        <v>46</v>
      </c>
      <c r="G1536" t="s">
        <v>13364</v>
      </c>
      <c r="H1536">
        <v>18.28</v>
      </c>
      <c r="I1536" t="s">
        <v>48</v>
      </c>
      <c r="J1536" t="s">
        <v>48</v>
      </c>
      <c r="K1536" t="s">
        <v>48</v>
      </c>
      <c r="M1536" s="2" t="s">
        <v>13664</v>
      </c>
      <c r="O1536" s="2">
        <v>330000</v>
      </c>
      <c r="P1536">
        <v>699.64562257602597</v>
      </c>
      <c r="Q1536" s="108" t="s">
        <v>16145</v>
      </c>
      <c r="R1536" s="108" t="s">
        <v>16145</v>
      </c>
      <c r="S1536" s="109" t="str">
        <f t="shared" si="23"/>
        <v>Same</v>
      </c>
      <c r="T1536" s="109"/>
      <c r="U1536" s="108" t="s">
        <v>60</v>
      </c>
      <c r="V1536" s="3" t="s">
        <v>51</v>
      </c>
      <c r="W1536" s="108" t="s">
        <v>61</v>
      </c>
      <c r="X1536" s="108" t="s">
        <v>61</v>
      </c>
      <c r="Y1536" s="105"/>
      <c r="Z1536" s="105" t="s">
        <v>15131</v>
      </c>
      <c r="AA1536" s="105" t="s">
        <v>15131</v>
      </c>
      <c r="AB1536" s="105" t="s">
        <v>48</v>
      </c>
      <c r="AC1536" s="3" t="s">
        <v>48</v>
      </c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>
        <v>1</v>
      </c>
      <c r="AR1536" t="s">
        <v>48</v>
      </c>
      <c r="AS1536" t="s">
        <v>48</v>
      </c>
      <c r="AT1536" t="s">
        <v>48</v>
      </c>
      <c r="AU1536" t="s">
        <v>48</v>
      </c>
      <c r="AV1536" t="s">
        <v>48</v>
      </c>
      <c r="AW1536" t="s">
        <v>48</v>
      </c>
      <c r="AX1536" s="2">
        <v>1650000000</v>
      </c>
      <c r="AY1536" s="2" t="s">
        <v>50</v>
      </c>
      <c r="BB1536" s="2" t="s">
        <v>13665</v>
      </c>
    </row>
    <row r="1537" spans="1:56" x14ac:dyDescent="0.25">
      <c r="A1537">
        <v>1492</v>
      </c>
      <c r="B1537" s="13" t="s">
        <v>10208</v>
      </c>
      <c r="C1537">
        <v>0.37</v>
      </c>
      <c r="D1537">
        <v>7.48</v>
      </c>
      <c r="E1537" s="2">
        <v>729.70360000000005</v>
      </c>
      <c r="F1537" t="s">
        <v>46</v>
      </c>
      <c r="G1537" t="s">
        <v>13666</v>
      </c>
      <c r="H1537">
        <v>18.809999999999999</v>
      </c>
      <c r="I1537" t="s">
        <v>48</v>
      </c>
      <c r="J1537" t="s">
        <v>48</v>
      </c>
      <c r="K1537" t="s">
        <v>48</v>
      </c>
      <c r="M1537" s="2" t="s">
        <v>13667</v>
      </c>
      <c r="O1537" s="2">
        <v>330000</v>
      </c>
      <c r="P1537">
        <v>729.69392413026401</v>
      </c>
      <c r="Q1537" s="108" t="s">
        <v>16146</v>
      </c>
      <c r="R1537" s="108" t="s">
        <v>16146</v>
      </c>
      <c r="S1537" s="109" t="str">
        <f t="shared" si="23"/>
        <v>Same</v>
      </c>
      <c r="T1537" s="109"/>
      <c r="U1537" s="108" t="s">
        <v>60</v>
      </c>
      <c r="V1537" s="3" t="s">
        <v>51</v>
      </c>
      <c r="W1537" s="108" t="s">
        <v>61</v>
      </c>
      <c r="X1537" s="108" t="s">
        <v>61</v>
      </c>
      <c r="Y1537" s="105"/>
      <c r="Z1537" s="105" t="s">
        <v>15132</v>
      </c>
      <c r="AA1537" s="105" t="s">
        <v>15132</v>
      </c>
      <c r="AB1537" s="105" t="s">
        <v>48</v>
      </c>
      <c r="AC1537" s="3" t="s">
        <v>48</v>
      </c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>
        <v>1</v>
      </c>
      <c r="AR1537" t="s">
        <v>48</v>
      </c>
      <c r="AS1537" t="s">
        <v>48</v>
      </c>
      <c r="AT1537" t="s">
        <v>48</v>
      </c>
      <c r="AU1537" t="s">
        <v>48</v>
      </c>
      <c r="AV1537" t="s">
        <v>48</v>
      </c>
      <c r="AW1537" t="s">
        <v>48</v>
      </c>
      <c r="AX1537" s="2">
        <v>1630000000</v>
      </c>
      <c r="AY1537" s="2" t="s">
        <v>50</v>
      </c>
    </row>
    <row r="1538" spans="1:56" x14ac:dyDescent="0.25">
      <c r="A1538">
        <v>1495</v>
      </c>
      <c r="B1538" s="13" t="s">
        <v>10208</v>
      </c>
      <c r="C1538">
        <v>0.38</v>
      </c>
      <c r="D1538">
        <v>7.33</v>
      </c>
      <c r="E1538" s="2">
        <v>598.54219999999998</v>
      </c>
      <c r="F1538" t="s">
        <v>46</v>
      </c>
      <c r="G1538" t="s">
        <v>13689</v>
      </c>
      <c r="H1538">
        <v>18.68</v>
      </c>
      <c r="I1538" t="s">
        <v>48</v>
      </c>
      <c r="J1538" t="s">
        <v>48</v>
      </c>
      <c r="K1538" t="s">
        <v>48</v>
      </c>
      <c r="M1538" s="2" t="s">
        <v>13690</v>
      </c>
      <c r="O1538" s="2">
        <v>330000</v>
      </c>
      <c r="P1538">
        <v>598.53426333042796</v>
      </c>
      <c r="Q1538" s="108" t="s">
        <v>13691</v>
      </c>
      <c r="R1538" s="108" t="s">
        <v>13691</v>
      </c>
      <c r="S1538" s="109" t="str">
        <f t="shared" ref="S1538:S1601" si="24">IF(R1538 = Q1538, "Same", "Enhanced")</f>
        <v>Same</v>
      </c>
      <c r="T1538" s="109"/>
      <c r="U1538" s="108" t="s">
        <v>2427</v>
      </c>
      <c r="V1538" s="3" t="s">
        <v>51</v>
      </c>
      <c r="W1538" s="108" t="s">
        <v>52</v>
      </c>
      <c r="X1538" s="108" t="s">
        <v>52</v>
      </c>
      <c r="Y1538" s="105"/>
      <c r="Z1538" s="105" t="s">
        <v>15133</v>
      </c>
      <c r="AA1538" s="105" t="s">
        <v>15133</v>
      </c>
      <c r="AB1538" s="105" t="s">
        <v>48</v>
      </c>
      <c r="AC1538" s="3" t="s">
        <v>48</v>
      </c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>
        <v>1</v>
      </c>
      <c r="AR1538" t="s">
        <v>48</v>
      </c>
      <c r="AS1538" t="s">
        <v>48</v>
      </c>
      <c r="AT1538" t="s">
        <v>48</v>
      </c>
      <c r="AU1538" t="s">
        <v>48</v>
      </c>
      <c r="AV1538" t="s">
        <v>48</v>
      </c>
      <c r="AW1538" t="s">
        <v>48</v>
      </c>
      <c r="AX1538" s="2">
        <v>1650000000</v>
      </c>
      <c r="AY1538" s="2" t="s">
        <v>2427</v>
      </c>
      <c r="BC1538" s="2" t="s">
        <v>13692</v>
      </c>
    </row>
    <row r="1539" spans="1:56" x14ac:dyDescent="0.25">
      <c r="A1539">
        <v>1497</v>
      </c>
      <c r="B1539" s="13" t="s">
        <v>10208</v>
      </c>
      <c r="C1539">
        <v>0.36</v>
      </c>
      <c r="D1539">
        <v>7.6</v>
      </c>
      <c r="E1539">
        <v>714.7</v>
      </c>
      <c r="F1539" t="s">
        <v>46</v>
      </c>
      <c r="G1539" t="s">
        <v>13702</v>
      </c>
      <c r="H1539">
        <v>19.79</v>
      </c>
      <c r="I1539" t="s">
        <v>48</v>
      </c>
      <c r="J1539" t="s">
        <v>48</v>
      </c>
      <c r="K1539" t="s">
        <v>48</v>
      </c>
      <c r="O1539" s="2">
        <v>330000</v>
      </c>
      <c r="P1539">
        <v>714.69052307800007</v>
      </c>
      <c r="Q1539" s="108" t="s">
        <v>160</v>
      </c>
      <c r="R1539" s="108" t="s">
        <v>160</v>
      </c>
      <c r="S1539" s="109" t="str">
        <f t="shared" si="24"/>
        <v>Same</v>
      </c>
      <c r="T1539" s="109"/>
      <c r="U1539" s="108" t="s">
        <v>160</v>
      </c>
      <c r="V1539" s="3" t="s">
        <v>51</v>
      </c>
      <c r="W1539" s="108" t="s">
        <v>161</v>
      </c>
      <c r="X1539" s="108" t="s">
        <v>161</v>
      </c>
      <c r="Y1539" s="105"/>
      <c r="Z1539" s="105" t="s">
        <v>48</v>
      </c>
      <c r="AA1539" s="105"/>
      <c r="AB1539" s="105" t="s">
        <v>48</v>
      </c>
      <c r="AC1539" s="3" t="s">
        <v>48</v>
      </c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>
        <v>1</v>
      </c>
      <c r="AR1539" t="s">
        <v>48</v>
      </c>
      <c r="AS1539" t="s">
        <v>48</v>
      </c>
      <c r="AT1539" t="s">
        <v>48</v>
      </c>
      <c r="AU1539" t="s">
        <v>48</v>
      </c>
      <c r="AV1539" t="s">
        <v>48</v>
      </c>
      <c r="AW1539" t="s">
        <v>48</v>
      </c>
      <c r="AX1539" s="2">
        <v>1660000000</v>
      </c>
    </row>
    <row r="1540" spans="1:56" x14ac:dyDescent="0.25">
      <c r="A1540">
        <v>1498</v>
      </c>
      <c r="B1540" s="13" t="s">
        <v>10208</v>
      </c>
      <c r="C1540">
        <v>0.34</v>
      </c>
      <c r="D1540">
        <v>7.29</v>
      </c>
      <c r="E1540" s="2">
        <v>731.71810000000005</v>
      </c>
      <c r="F1540" t="s">
        <v>46</v>
      </c>
      <c r="G1540" t="s">
        <v>13703</v>
      </c>
      <c r="H1540">
        <v>18.920000000000002</v>
      </c>
      <c r="I1540" t="s">
        <v>48</v>
      </c>
      <c r="J1540" t="s">
        <v>48</v>
      </c>
      <c r="K1540" t="s">
        <v>48</v>
      </c>
      <c r="M1540" s="2" t="s">
        <v>13704</v>
      </c>
      <c r="O1540" s="2">
        <v>320000</v>
      </c>
      <c r="P1540">
        <v>731.70839741799409</v>
      </c>
      <c r="Q1540" s="108" t="s">
        <v>16147</v>
      </c>
      <c r="R1540" s="108" t="s">
        <v>16147</v>
      </c>
      <c r="S1540" s="109" t="str">
        <f t="shared" si="24"/>
        <v>Same</v>
      </c>
      <c r="T1540" s="109"/>
      <c r="U1540" s="108" t="s">
        <v>60</v>
      </c>
      <c r="V1540" s="3" t="s">
        <v>51</v>
      </c>
      <c r="W1540" s="108" t="s">
        <v>61</v>
      </c>
      <c r="X1540" s="108" t="s">
        <v>61</v>
      </c>
      <c r="Y1540" s="105"/>
      <c r="Z1540" s="105" t="s">
        <v>15135</v>
      </c>
      <c r="AA1540" s="105" t="s">
        <v>15135</v>
      </c>
      <c r="AB1540" s="105" t="s">
        <v>48</v>
      </c>
      <c r="AC1540" s="3" t="s">
        <v>48</v>
      </c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>
        <v>1</v>
      </c>
      <c r="AR1540" t="s">
        <v>48</v>
      </c>
      <c r="AS1540" t="s">
        <v>48</v>
      </c>
      <c r="AT1540" t="s">
        <v>48</v>
      </c>
      <c r="AU1540" t="s">
        <v>48</v>
      </c>
      <c r="AV1540" t="s">
        <v>48</v>
      </c>
      <c r="AW1540" t="s">
        <v>48</v>
      </c>
      <c r="AX1540" s="2">
        <v>1580000000</v>
      </c>
      <c r="AY1540" s="2" t="s">
        <v>50</v>
      </c>
    </row>
    <row r="1541" spans="1:56" x14ac:dyDescent="0.25">
      <c r="A1541">
        <v>1499</v>
      </c>
      <c r="B1541" s="13" t="s">
        <v>10208</v>
      </c>
      <c r="C1541">
        <v>0.36</v>
      </c>
      <c r="D1541">
        <v>7.53</v>
      </c>
      <c r="E1541" s="2">
        <v>495.46190000000001</v>
      </c>
      <c r="F1541" t="s">
        <v>46</v>
      </c>
      <c r="G1541" t="s">
        <v>13705</v>
      </c>
      <c r="H1541">
        <v>12.91</v>
      </c>
      <c r="I1541" t="s">
        <v>48</v>
      </c>
      <c r="J1541" t="s">
        <v>48</v>
      </c>
      <c r="K1541" t="s">
        <v>48</v>
      </c>
      <c r="M1541" s="2" t="s">
        <v>13706</v>
      </c>
      <c r="O1541" s="2">
        <v>320000</v>
      </c>
      <c r="P1541">
        <v>495.45533017520597</v>
      </c>
      <c r="Q1541" s="108" t="s">
        <v>16148</v>
      </c>
      <c r="R1541" s="108" t="s">
        <v>16148</v>
      </c>
      <c r="S1541" s="109" t="str">
        <f t="shared" si="24"/>
        <v>Same</v>
      </c>
      <c r="T1541" s="109"/>
      <c r="U1541" s="108" t="s">
        <v>60</v>
      </c>
      <c r="V1541" s="3" t="s">
        <v>51</v>
      </c>
      <c r="W1541" s="108" t="s">
        <v>61</v>
      </c>
      <c r="X1541" s="108" t="s">
        <v>61</v>
      </c>
      <c r="Y1541" s="105"/>
      <c r="Z1541" s="105" t="s">
        <v>15136</v>
      </c>
      <c r="AA1541" s="105" t="s">
        <v>15136</v>
      </c>
      <c r="AB1541" s="105" t="s">
        <v>48</v>
      </c>
      <c r="AC1541" s="3" t="s">
        <v>48</v>
      </c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>
        <v>1</v>
      </c>
      <c r="AR1541" t="s">
        <v>48</v>
      </c>
      <c r="AS1541" t="s">
        <v>48</v>
      </c>
      <c r="AT1541" t="s">
        <v>48</v>
      </c>
      <c r="AU1541" t="s">
        <v>48</v>
      </c>
      <c r="AV1541" t="s">
        <v>48</v>
      </c>
      <c r="AW1541" t="s">
        <v>48</v>
      </c>
      <c r="AX1541" s="2">
        <v>1590000000</v>
      </c>
      <c r="AY1541" s="2" t="s">
        <v>50</v>
      </c>
    </row>
    <row r="1542" spans="1:56" x14ac:dyDescent="0.25">
      <c r="A1542">
        <v>1500</v>
      </c>
      <c r="B1542" s="13" t="s">
        <v>10208</v>
      </c>
      <c r="C1542">
        <v>0.33</v>
      </c>
      <c r="D1542">
        <v>7.18</v>
      </c>
      <c r="E1542">
        <v>680.71500000000003</v>
      </c>
      <c r="F1542" t="s">
        <v>46</v>
      </c>
      <c r="G1542" t="s">
        <v>13707</v>
      </c>
      <c r="H1542">
        <v>19.43</v>
      </c>
      <c r="I1542" t="s">
        <v>48</v>
      </c>
      <c r="J1542" t="s">
        <v>48</v>
      </c>
      <c r="K1542" t="s">
        <v>48</v>
      </c>
      <c r="O1542" s="2">
        <v>320000</v>
      </c>
      <c r="P1542">
        <v>680.70597371910003</v>
      </c>
      <c r="Q1542" s="108" t="s">
        <v>160</v>
      </c>
      <c r="R1542" s="108" t="s">
        <v>160</v>
      </c>
      <c r="S1542" s="109" t="str">
        <f t="shared" si="24"/>
        <v>Same</v>
      </c>
      <c r="T1542" s="109"/>
      <c r="U1542" s="108" t="s">
        <v>160</v>
      </c>
      <c r="V1542" s="3" t="s">
        <v>51</v>
      </c>
      <c r="W1542" s="108" t="s">
        <v>161</v>
      </c>
      <c r="X1542" s="108" t="s">
        <v>161</v>
      </c>
      <c r="Y1542" s="105"/>
      <c r="Z1542" s="105" t="s">
        <v>48</v>
      </c>
      <c r="AA1542" s="105"/>
      <c r="AB1542" s="105" t="s">
        <v>48</v>
      </c>
      <c r="AC1542" s="3" t="s">
        <v>48</v>
      </c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>
        <v>1</v>
      </c>
      <c r="AR1542" t="s">
        <v>48</v>
      </c>
      <c r="AS1542" t="s">
        <v>48</v>
      </c>
      <c r="AT1542" t="s">
        <v>48</v>
      </c>
      <c r="AU1542" t="s">
        <v>48</v>
      </c>
      <c r="AV1542" t="s">
        <v>48</v>
      </c>
      <c r="AW1542" t="s">
        <v>48</v>
      </c>
      <c r="AX1542" s="2">
        <v>1610000000</v>
      </c>
    </row>
    <row r="1543" spans="1:56" x14ac:dyDescent="0.25">
      <c r="A1543">
        <v>1502</v>
      </c>
      <c r="B1543" s="13" t="s">
        <v>10208</v>
      </c>
      <c r="C1543">
        <v>0.38</v>
      </c>
      <c r="D1543">
        <v>7.67</v>
      </c>
      <c r="E1543" s="2">
        <v>543.45780000000002</v>
      </c>
      <c r="F1543" s="108" t="s">
        <v>46</v>
      </c>
      <c r="G1543" t="s">
        <v>13720</v>
      </c>
      <c r="H1543">
        <v>12.88</v>
      </c>
      <c r="I1543" t="s">
        <v>48</v>
      </c>
      <c r="J1543" t="s">
        <v>48</v>
      </c>
      <c r="K1543" t="s">
        <v>48</v>
      </c>
      <c r="O1543" s="2">
        <v>300000</v>
      </c>
      <c r="P1543">
        <v>543.45059374957202</v>
      </c>
      <c r="Q1543" s="108" t="s">
        <v>160</v>
      </c>
      <c r="R1543" s="108" t="s">
        <v>160</v>
      </c>
      <c r="S1543" s="109" t="str">
        <f t="shared" si="24"/>
        <v>Same</v>
      </c>
      <c r="T1543" s="109"/>
      <c r="U1543" s="108" t="s">
        <v>160</v>
      </c>
      <c r="V1543" s="3" t="s">
        <v>51</v>
      </c>
      <c r="W1543" s="108" t="s">
        <v>161</v>
      </c>
      <c r="X1543" s="108" t="s">
        <v>161</v>
      </c>
      <c r="Y1543" s="105"/>
      <c r="Z1543" s="105" t="s">
        <v>48</v>
      </c>
      <c r="AA1543" s="105"/>
      <c r="AB1543" s="105" t="s">
        <v>48</v>
      </c>
      <c r="AC1543" s="3" t="s">
        <v>48</v>
      </c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>
        <v>1</v>
      </c>
      <c r="AO1543" s="108"/>
      <c r="AP1543" s="108"/>
      <c r="AQ1543" s="108"/>
      <c r="AR1543" t="s">
        <v>48</v>
      </c>
      <c r="AS1543" t="s">
        <v>48</v>
      </c>
      <c r="AT1543" t="s">
        <v>48</v>
      </c>
      <c r="AU1543" t="s">
        <v>48</v>
      </c>
      <c r="AV1543" t="s">
        <v>48</v>
      </c>
      <c r="AW1543" t="s">
        <v>48</v>
      </c>
      <c r="AX1543" s="2">
        <v>1500000000</v>
      </c>
      <c r="AZ1543" s="108"/>
      <c r="BB1543" s="2" t="s">
        <v>6172</v>
      </c>
    </row>
    <row r="1544" spans="1:56" x14ac:dyDescent="0.25">
      <c r="A1544">
        <v>1504</v>
      </c>
      <c r="B1544" s="13" t="s">
        <v>10208</v>
      </c>
      <c r="C1544">
        <v>0.27</v>
      </c>
      <c r="D1544">
        <v>6.69</v>
      </c>
      <c r="E1544" s="108">
        <v>515.42759999999998</v>
      </c>
      <c r="F1544" t="s">
        <v>46</v>
      </c>
      <c r="G1544" t="s">
        <v>13731</v>
      </c>
      <c r="H1544">
        <v>10.68</v>
      </c>
      <c r="I1544" t="s">
        <v>48</v>
      </c>
      <c r="J1544" t="s">
        <v>48</v>
      </c>
      <c r="K1544" t="s">
        <v>48</v>
      </c>
      <c r="L1544" s="108"/>
      <c r="O1544" s="2">
        <v>300000</v>
      </c>
      <c r="P1544">
        <v>515.42076543002395</v>
      </c>
      <c r="Q1544" s="108" t="s">
        <v>160</v>
      </c>
      <c r="R1544" s="108" t="s">
        <v>160</v>
      </c>
      <c r="S1544" s="109" t="str">
        <f t="shared" si="24"/>
        <v>Same</v>
      </c>
      <c r="T1544" s="109"/>
      <c r="U1544" s="108" t="s">
        <v>160</v>
      </c>
      <c r="V1544" s="3" t="s">
        <v>51</v>
      </c>
      <c r="W1544" s="108" t="s">
        <v>161</v>
      </c>
      <c r="X1544" s="108" t="s">
        <v>161</v>
      </c>
      <c r="Y1544" s="105"/>
      <c r="Z1544" s="105" t="s">
        <v>48</v>
      </c>
      <c r="AA1544" s="105"/>
      <c r="AB1544" s="105" t="s">
        <v>48</v>
      </c>
      <c r="AC1544" s="3" t="s">
        <v>48</v>
      </c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>
        <v>1</v>
      </c>
      <c r="AR1544" t="s">
        <v>48</v>
      </c>
      <c r="AS1544" t="s">
        <v>48</v>
      </c>
      <c r="AT1544" t="s">
        <v>48</v>
      </c>
      <c r="AU1544" t="s">
        <v>48</v>
      </c>
      <c r="AV1544" t="s">
        <v>48</v>
      </c>
      <c r="AW1544" t="s">
        <v>48</v>
      </c>
      <c r="AX1544" s="2">
        <v>1190000000</v>
      </c>
      <c r="AY1544" s="108"/>
      <c r="BB1544" s="108"/>
    </row>
    <row r="1545" spans="1:56" x14ac:dyDescent="0.25">
      <c r="A1545">
        <v>1506</v>
      </c>
      <c r="B1545" s="13" t="s">
        <v>10208</v>
      </c>
      <c r="C1545">
        <v>0.27</v>
      </c>
      <c r="D1545">
        <v>6.83</v>
      </c>
      <c r="E1545" s="2">
        <v>650.57910000000004</v>
      </c>
      <c r="F1545" t="s">
        <v>46</v>
      </c>
      <c r="G1545" t="s">
        <v>13742</v>
      </c>
      <c r="H1545">
        <v>15.94</v>
      </c>
      <c r="I1545" t="s">
        <v>48</v>
      </c>
      <c r="J1545" t="s">
        <v>48</v>
      </c>
      <c r="K1545" t="s">
        <v>48</v>
      </c>
      <c r="L1545" s="108"/>
      <c r="M1545" s="2" t="s">
        <v>13743</v>
      </c>
      <c r="O1545" s="2">
        <v>290000</v>
      </c>
      <c r="P1545">
        <v>650.57047332113405</v>
      </c>
      <c r="Q1545" s="108" t="s">
        <v>13744</v>
      </c>
      <c r="R1545" s="108" t="s">
        <v>13744</v>
      </c>
      <c r="S1545" s="109" t="str">
        <f t="shared" si="24"/>
        <v>Same</v>
      </c>
      <c r="T1545" s="109"/>
      <c r="U1545" s="108" t="s">
        <v>2427</v>
      </c>
      <c r="V1545" s="3" t="s">
        <v>51</v>
      </c>
      <c r="W1545" s="108" t="s">
        <v>52</v>
      </c>
      <c r="X1545" s="108" t="s">
        <v>52</v>
      </c>
      <c r="Y1545" s="105"/>
      <c r="Z1545" s="105" t="s">
        <v>15139</v>
      </c>
      <c r="AA1545" s="105" t="s">
        <v>15139</v>
      </c>
      <c r="AB1545" s="105" t="s">
        <v>48</v>
      </c>
      <c r="AC1545" s="3" t="s">
        <v>48</v>
      </c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>
        <v>1</v>
      </c>
      <c r="AR1545" t="s">
        <v>48</v>
      </c>
      <c r="AS1545" t="s">
        <v>48</v>
      </c>
      <c r="AT1545" t="s">
        <v>48</v>
      </c>
      <c r="AU1545" t="s">
        <v>48</v>
      </c>
      <c r="AV1545" t="s">
        <v>48</v>
      </c>
      <c r="AW1545" t="s">
        <v>48</v>
      </c>
      <c r="AX1545" s="2">
        <v>1430000000</v>
      </c>
      <c r="AY1545" s="2" t="s">
        <v>7953</v>
      </c>
      <c r="BB1545" s="108"/>
      <c r="BC1545" s="2" t="s">
        <v>13745</v>
      </c>
      <c r="BD1545" s="2" t="s">
        <v>13746</v>
      </c>
    </row>
    <row r="1546" spans="1:56" x14ac:dyDescent="0.25">
      <c r="A1546">
        <v>1507</v>
      </c>
      <c r="B1546" s="13" t="s">
        <v>10208</v>
      </c>
      <c r="C1546">
        <v>0.37</v>
      </c>
      <c r="D1546">
        <v>7.48</v>
      </c>
      <c r="E1546" s="2">
        <v>584.52660000000003</v>
      </c>
      <c r="F1546" t="s">
        <v>46</v>
      </c>
      <c r="G1546" t="s">
        <v>13747</v>
      </c>
      <c r="H1546">
        <v>18.559999999999999</v>
      </c>
      <c r="I1546" t="s">
        <v>48</v>
      </c>
      <c r="J1546" t="s">
        <v>48</v>
      </c>
      <c r="K1546" t="s">
        <v>48</v>
      </c>
      <c r="M1546" s="2" t="s">
        <v>10830</v>
      </c>
      <c r="O1546" s="2">
        <v>290000</v>
      </c>
      <c r="P1546">
        <v>584.51884917728398</v>
      </c>
      <c r="Q1546" s="108" t="s">
        <v>11033</v>
      </c>
      <c r="R1546" s="108" t="s">
        <v>11033</v>
      </c>
      <c r="S1546" s="109" t="str">
        <f t="shared" si="24"/>
        <v>Same</v>
      </c>
      <c r="T1546" s="109"/>
      <c r="U1546" s="108" t="s">
        <v>2427</v>
      </c>
      <c r="V1546" s="3" t="s">
        <v>51</v>
      </c>
      <c r="W1546" s="108" t="s">
        <v>52</v>
      </c>
      <c r="X1546" s="108" t="s">
        <v>52</v>
      </c>
      <c r="Y1546" s="105"/>
      <c r="Z1546" s="105" t="s">
        <v>14746</v>
      </c>
      <c r="AA1546" s="105" t="s">
        <v>14746</v>
      </c>
      <c r="AB1546" s="105" t="s">
        <v>48</v>
      </c>
      <c r="AC1546" s="3" t="s">
        <v>48</v>
      </c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>
        <v>1</v>
      </c>
      <c r="AR1546" t="s">
        <v>48</v>
      </c>
      <c r="AS1546" t="s">
        <v>48</v>
      </c>
      <c r="AT1546" t="s">
        <v>48</v>
      </c>
      <c r="AU1546" t="s">
        <v>48</v>
      </c>
      <c r="AV1546" t="s">
        <v>48</v>
      </c>
      <c r="AW1546" t="s">
        <v>48</v>
      </c>
      <c r="AX1546" s="2">
        <v>1460000000</v>
      </c>
      <c r="AY1546" s="2" t="s">
        <v>2427</v>
      </c>
      <c r="BC1546" s="2" t="s">
        <v>10862</v>
      </c>
    </row>
    <row r="1547" spans="1:56" x14ac:dyDescent="0.25">
      <c r="A1547">
        <v>1508</v>
      </c>
      <c r="B1547" s="13" t="s">
        <v>10208</v>
      </c>
      <c r="C1547">
        <v>0.34</v>
      </c>
      <c r="D1547">
        <v>7.39</v>
      </c>
      <c r="E1547" s="108">
        <v>732.74689999999998</v>
      </c>
      <c r="F1547" t="s">
        <v>46</v>
      </c>
      <c r="G1547" t="s">
        <v>13748</v>
      </c>
      <c r="H1547">
        <v>19.899999999999999</v>
      </c>
      <c r="I1547" t="s">
        <v>48</v>
      </c>
      <c r="J1547" t="s">
        <v>48</v>
      </c>
      <c r="K1547" t="s">
        <v>48</v>
      </c>
      <c r="O1547" s="2">
        <v>290000</v>
      </c>
      <c r="P1547">
        <v>732.73718377610601</v>
      </c>
      <c r="Q1547" s="108" t="s">
        <v>160</v>
      </c>
      <c r="R1547" s="108" t="s">
        <v>160</v>
      </c>
      <c r="S1547" s="109" t="str">
        <f t="shared" si="24"/>
        <v>Same</v>
      </c>
      <c r="T1547" s="109"/>
      <c r="U1547" s="108" t="s">
        <v>160</v>
      </c>
      <c r="V1547" s="3" t="s">
        <v>51</v>
      </c>
      <c r="W1547" s="108" t="s">
        <v>161</v>
      </c>
      <c r="X1547" s="108" t="s">
        <v>161</v>
      </c>
      <c r="Y1547" s="105"/>
      <c r="Z1547" s="105" t="s">
        <v>48</v>
      </c>
      <c r="AA1547" s="105"/>
      <c r="AB1547" s="105" t="s">
        <v>48</v>
      </c>
      <c r="AC1547" s="3" t="s">
        <v>48</v>
      </c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>
        <v>1</v>
      </c>
      <c r="AR1547" t="s">
        <v>48</v>
      </c>
      <c r="AS1547" t="s">
        <v>48</v>
      </c>
      <c r="AT1547" t="s">
        <v>48</v>
      </c>
      <c r="AU1547" t="s">
        <v>48</v>
      </c>
      <c r="AV1547" t="s">
        <v>48</v>
      </c>
      <c r="AW1547" t="s">
        <v>48</v>
      </c>
      <c r="AX1547" s="2">
        <v>1460000000</v>
      </c>
      <c r="BC1547" s="108"/>
    </row>
    <row r="1548" spans="1:56" x14ac:dyDescent="0.25">
      <c r="A1548">
        <v>1510</v>
      </c>
      <c r="B1548" s="13" t="s">
        <v>10208</v>
      </c>
      <c r="C1548">
        <v>0.34</v>
      </c>
      <c r="D1548">
        <v>7.5</v>
      </c>
      <c r="E1548" s="108">
        <v>730.7319</v>
      </c>
      <c r="F1548" t="s">
        <v>46</v>
      </c>
      <c r="G1548" t="s">
        <v>13758</v>
      </c>
      <c r="H1548">
        <v>19.86</v>
      </c>
      <c r="I1548" t="s">
        <v>48</v>
      </c>
      <c r="J1548" t="s">
        <v>48</v>
      </c>
      <c r="K1548" t="s">
        <v>48</v>
      </c>
      <c r="M1548" s="108"/>
      <c r="O1548" s="2">
        <v>280000</v>
      </c>
      <c r="P1548">
        <v>730.72221049500604</v>
      </c>
      <c r="Q1548" s="108" t="s">
        <v>160</v>
      </c>
      <c r="R1548" s="108" t="s">
        <v>160</v>
      </c>
      <c r="S1548" s="109" t="str">
        <f t="shared" si="24"/>
        <v>Same</v>
      </c>
      <c r="T1548" s="109"/>
      <c r="U1548" s="108" t="s">
        <v>160</v>
      </c>
      <c r="V1548" s="3" t="s">
        <v>51</v>
      </c>
      <c r="W1548" s="108" t="s">
        <v>161</v>
      </c>
      <c r="X1548" s="108" t="s">
        <v>161</v>
      </c>
      <c r="Y1548" s="105"/>
      <c r="Z1548" s="105" t="s">
        <v>48</v>
      </c>
      <c r="AA1548" s="105"/>
      <c r="AB1548" s="105" t="s">
        <v>48</v>
      </c>
      <c r="AC1548" s="3" t="s">
        <v>48</v>
      </c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>
        <v>1</v>
      </c>
      <c r="AR1548" t="s">
        <v>48</v>
      </c>
      <c r="AS1548" t="s">
        <v>48</v>
      </c>
      <c r="AT1548" t="s">
        <v>48</v>
      </c>
      <c r="AU1548" t="s">
        <v>48</v>
      </c>
      <c r="AV1548" t="s">
        <v>48</v>
      </c>
      <c r="AW1548" t="s">
        <v>48</v>
      </c>
      <c r="AX1548" s="2">
        <v>1410000000</v>
      </c>
      <c r="AY1548" s="108"/>
      <c r="BC1548" s="108"/>
    </row>
    <row r="1549" spans="1:56" x14ac:dyDescent="0.25">
      <c r="A1549">
        <v>1511</v>
      </c>
      <c r="B1549" s="13" t="s">
        <v>10208</v>
      </c>
      <c r="C1549">
        <v>0.36</v>
      </c>
      <c r="D1549">
        <v>7.7</v>
      </c>
      <c r="E1549" s="2">
        <v>712.6848</v>
      </c>
      <c r="F1549" s="108" t="s">
        <v>46</v>
      </c>
      <c r="G1549" t="s">
        <v>13702</v>
      </c>
      <c r="H1549">
        <v>19.72</v>
      </c>
      <c r="I1549" t="s">
        <v>48</v>
      </c>
      <c r="J1549" t="s">
        <v>48</v>
      </c>
      <c r="K1549" t="s">
        <v>48</v>
      </c>
      <c r="M1549" s="2" t="s">
        <v>13759</v>
      </c>
      <c r="O1549" s="2">
        <v>280000</v>
      </c>
      <c r="P1549">
        <v>712.67534979955201</v>
      </c>
      <c r="Q1549" s="108" t="s">
        <v>13760</v>
      </c>
      <c r="R1549" s="108" t="s">
        <v>13760</v>
      </c>
      <c r="S1549" s="109" t="str">
        <f t="shared" si="24"/>
        <v>Same</v>
      </c>
      <c r="T1549" s="109"/>
      <c r="U1549" s="108" t="s">
        <v>60</v>
      </c>
      <c r="V1549" s="3" t="s">
        <v>51</v>
      </c>
      <c r="W1549" s="108" t="s">
        <v>61</v>
      </c>
      <c r="X1549" s="108" t="s">
        <v>61</v>
      </c>
      <c r="Y1549" s="105"/>
      <c r="Z1549" s="105" t="s">
        <v>15140</v>
      </c>
      <c r="AA1549" s="105" t="s">
        <v>15141</v>
      </c>
      <c r="AB1549" s="105" t="s">
        <v>48</v>
      </c>
      <c r="AC1549" s="3" t="s">
        <v>48</v>
      </c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>
        <v>1</v>
      </c>
      <c r="AO1549" s="108"/>
      <c r="AP1549" s="108"/>
      <c r="AQ1549" s="108"/>
      <c r="AR1549" t="s">
        <v>48</v>
      </c>
      <c r="AS1549" t="s">
        <v>48</v>
      </c>
      <c r="AT1549" t="s">
        <v>48</v>
      </c>
      <c r="AU1549" t="s">
        <v>48</v>
      </c>
      <c r="AV1549" t="s">
        <v>48</v>
      </c>
      <c r="AW1549" t="s">
        <v>48</v>
      </c>
      <c r="AX1549" s="2">
        <v>1400000000</v>
      </c>
      <c r="AY1549" s="2" t="s">
        <v>7953</v>
      </c>
      <c r="AZ1549" s="108"/>
      <c r="BB1549" s="2" t="s">
        <v>13761</v>
      </c>
      <c r="BC1549" s="2" t="s">
        <v>13762</v>
      </c>
      <c r="BD1549" s="108"/>
    </row>
    <row r="1550" spans="1:56" x14ac:dyDescent="0.25">
      <c r="A1550">
        <v>1512</v>
      </c>
      <c r="B1550" s="13" t="s">
        <v>10208</v>
      </c>
      <c r="C1550">
        <v>0.36</v>
      </c>
      <c r="D1550">
        <v>7.72</v>
      </c>
      <c r="E1550" s="108">
        <v>728.71590000000003</v>
      </c>
      <c r="F1550" t="s">
        <v>46</v>
      </c>
      <c r="G1550" t="s">
        <v>13763</v>
      </c>
      <c r="H1550">
        <v>19.75</v>
      </c>
      <c r="I1550" t="s">
        <v>48</v>
      </c>
      <c r="J1550" t="s">
        <v>48</v>
      </c>
      <c r="K1550" t="s">
        <v>48</v>
      </c>
      <c r="M1550" s="108"/>
      <c r="O1550" s="2">
        <v>270000</v>
      </c>
      <c r="P1550">
        <v>728.70623722716607</v>
      </c>
      <c r="Q1550" s="108" t="s">
        <v>160</v>
      </c>
      <c r="R1550" s="108" t="s">
        <v>160</v>
      </c>
      <c r="S1550" s="109" t="str">
        <f t="shared" si="24"/>
        <v>Same</v>
      </c>
      <c r="T1550" s="109"/>
      <c r="U1550" s="108" t="s">
        <v>160</v>
      </c>
      <c r="V1550" s="3" t="s">
        <v>51</v>
      </c>
      <c r="W1550" s="108" t="s">
        <v>161</v>
      </c>
      <c r="X1550" s="108" t="s">
        <v>161</v>
      </c>
      <c r="Y1550" s="105"/>
      <c r="Z1550" s="105" t="s">
        <v>48</v>
      </c>
      <c r="AA1550" s="105"/>
      <c r="AB1550" s="105" t="s">
        <v>48</v>
      </c>
      <c r="AC1550" s="3" t="s">
        <v>48</v>
      </c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>
        <v>1</v>
      </c>
      <c r="AR1550" t="s">
        <v>48</v>
      </c>
      <c r="AS1550" t="s">
        <v>48</v>
      </c>
      <c r="AT1550" t="s">
        <v>48</v>
      </c>
      <c r="AU1550" t="s">
        <v>48</v>
      </c>
      <c r="AV1550" t="s">
        <v>48</v>
      </c>
      <c r="AW1550" t="s">
        <v>48</v>
      </c>
      <c r="AX1550" s="2">
        <v>1350000000</v>
      </c>
      <c r="AY1550" s="108"/>
    </row>
    <row r="1551" spans="1:56" x14ac:dyDescent="0.25">
      <c r="A1551">
        <v>1513</v>
      </c>
      <c r="B1551" s="13" t="s">
        <v>10208</v>
      </c>
      <c r="C1551">
        <v>0.26</v>
      </c>
      <c r="D1551">
        <v>6.51</v>
      </c>
      <c r="E1551" s="2">
        <v>693.70320000000004</v>
      </c>
      <c r="F1551" t="s">
        <v>46</v>
      </c>
      <c r="G1551" t="s">
        <v>13764</v>
      </c>
      <c r="H1551">
        <v>18.53</v>
      </c>
      <c r="I1551" t="s">
        <v>48</v>
      </c>
      <c r="J1551" t="s">
        <v>48</v>
      </c>
      <c r="K1551" t="s">
        <v>48</v>
      </c>
      <c r="M1551" s="2" t="s">
        <v>13765</v>
      </c>
      <c r="O1551" s="2">
        <v>270000</v>
      </c>
      <c r="P1551">
        <v>693.69400149556805</v>
      </c>
      <c r="Q1551" s="108" t="s">
        <v>16149</v>
      </c>
      <c r="R1551" s="108" t="s">
        <v>16149</v>
      </c>
      <c r="S1551" s="109" t="str">
        <f t="shared" si="24"/>
        <v>Same</v>
      </c>
      <c r="T1551" s="109"/>
      <c r="U1551" s="108" t="s">
        <v>60</v>
      </c>
      <c r="V1551" s="3" t="s">
        <v>51</v>
      </c>
      <c r="W1551" s="108" t="s">
        <v>61</v>
      </c>
      <c r="X1551" s="108" t="s">
        <v>61</v>
      </c>
      <c r="Y1551" s="105"/>
      <c r="Z1551" s="105" t="s">
        <v>15142</v>
      </c>
      <c r="AA1551" s="105" t="s">
        <v>15142</v>
      </c>
      <c r="AB1551" s="105" t="s">
        <v>48</v>
      </c>
      <c r="AC1551" s="3" t="s">
        <v>48</v>
      </c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>
        <v>1</v>
      </c>
      <c r="AR1551" t="s">
        <v>48</v>
      </c>
      <c r="AS1551" t="s">
        <v>48</v>
      </c>
      <c r="AT1551" t="s">
        <v>48</v>
      </c>
      <c r="AU1551" t="s">
        <v>48</v>
      </c>
      <c r="AV1551" t="s">
        <v>48</v>
      </c>
      <c r="AW1551" t="s">
        <v>48</v>
      </c>
      <c r="AX1551" s="2">
        <v>1360000000</v>
      </c>
      <c r="AY1551" s="2" t="s">
        <v>50</v>
      </c>
      <c r="BC1551" s="2" t="s">
        <v>13766</v>
      </c>
    </row>
    <row r="1552" spans="1:56" x14ac:dyDescent="0.25">
      <c r="A1552">
        <v>1514</v>
      </c>
      <c r="B1552" s="13" t="s">
        <v>10208</v>
      </c>
      <c r="C1552">
        <v>0.36</v>
      </c>
      <c r="D1552">
        <v>7.7</v>
      </c>
      <c r="E1552" s="2">
        <v>682.63760000000002</v>
      </c>
      <c r="F1552" t="s">
        <v>46</v>
      </c>
      <c r="G1552" t="s">
        <v>13767</v>
      </c>
      <c r="H1552">
        <v>19.420000000000002</v>
      </c>
      <c r="I1552" t="s">
        <v>48</v>
      </c>
      <c r="J1552" t="s">
        <v>48</v>
      </c>
      <c r="K1552" t="s">
        <v>48</v>
      </c>
      <c r="M1552" s="2" t="s">
        <v>11758</v>
      </c>
      <c r="N1552" s="108"/>
      <c r="O1552" s="2">
        <v>270000</v>
      </c>
      <c r="P1552">
        <v>682.62854822542397</v>
      </c>
      <c r="Q1552" s="108" t="s">
        <v>11759</v>
      </c>
      <c r="R1552" s="108" t="s">
        <v>11759</v>
      </c>
      <c r="S1552" s="109" t="str">
        <f t="shared" si="24"/>
        <v>Same</v>
      </c>
      <c r="T1552" s="109"/>
      <c r="U1552" s="108" t="s">
        <v>60</v>
      </c>
      <c r="V1552" s="3" t="s">
        <v>51</v>
      </c>
      <c r="W1552" s="108" t="s">
        <v>61</v>
      </c>
      <c r="X1552" s="108" t="s">
        <v>61</v>
      </c>
      <c r="Y1552" s="105"/>
      <c r="Z1552" s="105" t="s">
        <v>15089</v>
      </c>
      <c r="AA1552" s="105" t="s">
        <v>15090</v>
      </c>
      <c r="AB1552" s="105" t="s">
        <v>48</v>
      </c>
      <c r="AC1552" s="3" t="s">
        <v>48</v>
      </c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>
        <v>1</v>
      </c>
      <c r="AR1552" t="s">
        <v>48</v>
      </c>
      <c r="AS1552" t="s">
        <v>48</v>
      </c>
      <c r="AT1552" t="s">
        <v>48</v>
      </c>
      <c r="AU1552" t="s">
        <v>48</v>
      </c>
      <c r="AV1552" t="s">
        <v>48</v>
      </c>
      <c r="AW1552" t="s">
        <v>48</v>
      </c>
      <c r="AX1552" s="2">
        <v>1360000000</v>
      </c>
      <c r="AY1552" s="2" t="s">
        <v>2427</v>
      </c>
      <c r="BB1552" s="108"/>
      <c r="BC1552" s="2" t="s">
        <v>11769</v>
      </c>
      <c r="BD1552" s="108"/>
    </row>
    <row r="1553" spans="1:56" x14ac:dyDescent="0.25">
      <c r="A1553">
        <v>1515</v>
      </c>
      <c r="B1553" s="13" t="s">
        <v>10208</v>
      </c>
      <c r="C1553">
        <v>0.24</v>
      </c>
      <c r="D1553">
        <v>5.83</v>
      </c>
      <c r="E1553" s="2">
        <v>539.52250000000004</v>
      </c>
      <c r="F1553" t="s">
        <v>46</v>
      </c>
      <c r="G1553" t="s">
        <v>13768</v>
      </c>
      <c r="H1553">
        <v>14.08</v>
      </c>
      <c r="I1553" t="s">
        <v>48</v>
      </c>
      <c r="J1553" t="s">
        <v>48</v>
      </c>
      <c r="K1553" t="s">
        <v>48</v>
      </c>
      <c r="M1553" s="2" t="s">
        <v>4781</v>
      </c>
      <c r="O1553" s="2">
        <v>270000</v>
      </c>
      <c r="P1553">
        <v>539.51534593165002</v>
      </c>
      <c r="Q1553" s="108" t="s">
        <v>16150</v>
      </c>
      <c r="R1553" s="108" t="s">
        <v>16150</v>
      </c>
      <c r="S1553" s="109" t="str">
        <f t="shared" si="24"/>
        <v>Same</v>
      </c>
      <c r="T1553" s="109"/>
      <c r="U1553" s="108" t="s">
        <v>60</v>
      </c>
      <c r="V1553" s="3" t="s">
        <v>51</v>
      </c>
      <c r="W1553" s="108" t="s">
        <v>61</v>
      </c>
      <c r="X1553" s="108" t="s">
        <v>61</v>
      </c>
      <c r="Y1553" s="105"/>
      <c r="Z1553" s="105" t="s">
        <v>14547</v>
      </c>
      <c r="AA1553" s="105" t="s">
        <v>14547</v>
      </c>
      <c r="AB1553" s="105" t="s">
        <v>48</v>
      </c>
      <c r="AC1553" s="3" t="s">
        <v>48</v>
      </c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>
        <v>1</v>
      </c>
      <c r="AR1553" t="s">
        <v>48</v>
      </c>
      <c r="AS1553" t="s">
        <v>48</v>
      </c>
      <c r="AT1553" t="s">
        <v>48</v>
      </c>
      <c r="AU1553" t="s">
        <v>48</v>
      </c>
      <c r="AV1553" t="s">
        <v>48</v>
      </c>
      <c r="AW1553" t="s">
        <v>48</v>
      </c>
      <c r="AX1553" s="2">
        <v>28.603602959378311</v>
      </c>
      <c r="AY1553" s="2" t="s">
        <v>50</v>
      </c>
      <c r="BC1553" s="2" t="s">
        <v>4793</v>
      </c>
    </row>
    <row r="1554" spans="1:56" x14ac:dyDescent="0.25">
      <c r="A1554">
        <v>1516</v>
      </c>
      <c r="B1554" s="13" t="s">
        <v>10208</v>
      </c>
      <c r="C1554">
        <v>0.33</v>
      </c>
      <c r="D1554">
        <v>6.96</v>
      </c>
      <c r="E1554" s="108">
        <v>720.74710000000005</v>
      </c>
      <c r="F1554" t="s">
        <v>46</v>
      </c>
      <c r="G1554" t="s">
        <v>13769</v>
      </c>
      <c r="H1554">
        <v>19.84</v>
      </c>
      <c r="I1554" t="s">
        <v>48</v>
      </c>
      <c r="J1554" t="s">
        <v>48</v>
      </c>
      <c r="K1554" t="s">
        <v>48</v>
      </c>
      <c r="M1554" s="108"/>
      <c r="O1554" s="2">
        <v>270000</v>
      </c>
      <c r="P1554">
        <v>720.73754289345402</v>
      </c>
      <c r="Q1554" s="108" t="s">
        <v>160</v>
      </c>
      <c r="R1554" s="108" t="s">
        <v>160</v>
      </c>
      <c r="S1554" s="109" t="str">
        <f t="shared" si="24"/>
        <v>Same</v>
      </c>
      <c r="T1554" s="109"/>
      <c r="U1554" s="108" t="s">
        <v>160</v>
      </c>
      <c r="V1554" s="3" t="s">
        <v>51</v>
      </c>
      <c r="W1554" s="108" t="s">
        <v>161</v>
      </c>
      <c r="X1554" s="108" t="s">
        <v>161</v>
      </c>
      <c r="Y1554" s="105"/>
      <c r="Z1554" s="105" t="s">
        <v>48</v>
      </c>
      <c r="AA1554" s="105"/>
      <c r="AB1554" s="105" t="s">
        <v>48</v>
      </c>
      <c r="AC1554" s="3" t="s">
        <v>48</v>
      </c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>
        <v>1</v>
      </c>
      <c r="AR1554" t="s">
        <v>48</v>
      </c>
      <c r="AS1554" t="s">
        <v>48</v>
      </c>
      <c r="AT1554" t="s">
        <v>48</v>
      </c>
      <c r="AU1554" t="s">
        <v>48</v>
      </c>
      <c r="AV1554" t="s">
        <v>48</v>
      </c>
      <c r="AW1554" t="s">
        <v>48</v>
      </c>
      <c r="AX1554" s="2">
        <v>1330000000</v>
      </c>
      <c r="AY1554" s="108"/>
    </row>
    <row r="1555" spans="1:56" x14ac:dyDescent="0.25">
      <c r="A1555">
        <v>1518</v>
      </c>
      <c r="B1555" s="13" t="s">
        <v>10208</v>
      </c>
      <c r="C1555">
        <v>0.66</v>
      </c>
      <c r="D1555">
        <v>25.69</v>
      </c>
      <c r="E1555" s="2">
        <v>449.38670000000002</v>
      </c>
      <c r="F1555" t="s">
        <v>46</v>
      </c>
      <c r="G1555" t="s">
        <v>13782</v>
      </c>
      <c r="H1555">
        <v>8.5299999999999994</v>
      </c>
      <c r="I1555" t="s">
        <v>48</v>
      </c>
      <c r="J1555" t="s">
        <v>48</v>
      </c>
      <c r="K1555" t="s">
        <v>48</v>
      </c>
      <c r="M1555" s="108"/>
      <c r="O1555" s="2">
        <v>260000</v>
      </c>
      <c r="P1555">
        <v>449.38074113235803</v>
      </c>
      <c r="Q1555" s="108" t="s">
        <v>160</v>
      </c>
      <c r="R1555" s="108" t="s">
        <v>160</v>
      </c>
      <c r="S1555" s="109" t="str">
        <f t="shared" si="24"/>
        <v>Same</v>
      </c>
      <c r="T1555" s="109"/>
      <c r="U1555" s="108" t="s">
        <v>160</v>
      </c>
      <c r="V1555" s="3" t="s">
        <v>51</v>
      </c>
      <c r="W1555" s="108" t="s">
        <v>161</v>
      </c>
      <c r="X1555" s="108" t="s">
        <v>161</v>
      </c>
      <c r="Y1555" s="105"/>
      <c r="Z1555" s="105" t="s">
        <v>48</v>
      </c>
      <c r="AA1555" s="105"/>
      <c r="AB1555" s="105" t="s">
        <v>48</v>
      </c>
      <c r="AC1555" s="3" t="s">
        <v>48</v>
      </c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>
        <v>1</v>
      </c>
      <c r="AR1555" t="s">
        <v>48</v>
      </c>
      <c r="AS1555" t="s">
        <v>48</v>
      </c>
      <c r="AT1555" t="s">
        <v>48</v>
      </c>
      <c r="AU1555" t="s">
        <v>48</v>
      </c>
      <c r="AV1555" t="s">
        <v>48</v>
      </c>
      <c r="AW1555" t="s">
        <v>48</v>
      </c>
      <c r="AX1555" s="2">
        <v>9.9483470046658358</v>
      </c>
      <c r="AY1555" s="108"/>
      <c r="BC1555" s="2" t="s">
        <v>13783</v>
      </c>
      <c r="BD1555" s="2" t="s">
        <v>13784</v>
      </c>
    </row>
    <row r="1556" spans="1:56" x14ac:dyDescent="0.25">
      <c r="A1556">
        <v>1519</v>
      </c>
      <c r="B1556" s="13" t="s">
        <v>10208</v>
      </c>
      <c r="C1556">
        <v>0.36</v>
      </c>
      <c r="D1556">
        <v>7.8</v>
      </c>
      <c r="E1556" s="2">
        <v>597.51260000000002</v>
      </c>
      <c r="F1556" t="s">
        <v>46</v>
      </c>
      <c r="G1556" t="s">
        <v>13785</v>
      </c>
      <c r="H1556">
        <v>13.87</v>
      </c>
      <c r="I1556" t="s">
        <v>48</v>
      </c>
      <c r="J1556" t="s">
        <v>48</v>
      </c>
      <c r="K1556" t="s">
        <v>48</v>
      </c>
      <c r="M1556" s="2" t="s">
        <v>12374</v>
      </c>
      <c r="O1556" s="2">
        <v>260000</v>
      </c>
      <c r="P1556">
        <v>597.50467698292402</v>
      </c>
      <c r="Q1556" s="108" t="s">
        <v>13786</v>
      </c>
      <c r="R1556" s="108" t="s">
        <v>13786</v>
      </c>
      <c r="S1556" s="109" t="str">
        <f t="shared" si="24"/>
        <v>Same</v>
      </c>
      <c r="T1556" s="109"/>
      <c r="U1556" s="108" t="s">
        <v>13787</v>
      </c>
      <c r="V1556" s="3" t="s">
        <v>51</v>
      </c>
      <c r="W1556" s="108" t="s">
        <v>52</v>
      </c>
      <c r="X1556" s="108" t="s">
        <v>52</v>
      </c>
      <c r="Y1556" s="105"/>
      <c r="Z1556" s="105" t="s">
        <v>15144</v>
      </c>
      <c r="AA1556" s="105" t="s">
        <v>15145</v>
      </c>
      <c r="AB1556" s="105" t="s">
        <v>48</v>
      </c>
      <c r="AC1556" s="3" t="s">
        <v>48</v>
      </c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>
        <v>1</v>
      </c>
      <c r="AR1556" t="s">
        <v>48</v>
      </c>
      <c r="AS1556" t="s">
        <v>48</v>
      </c>
      <c r="AT1556" t="s">
        <v>48</v>
      </c>
      <c r="AU1556" t="s">
        <v>48</v>
      </c>
      <c r="AV1556" t="s">
        <v>48</v>
      </c>
      <c r="AW1556" t="s">
        <v>48</v>
      </c>
      <c r="AX1556" s="2">
        <v>1320000000</v>
      </c>
      <c r="AY1556" s="2" t="s">
        <v>321</v>
      </c>
    </row>
    <row r="1557" spans="1:56" x14ac:dyDescent="0.25">
      <c r="A1557">
        <v>1520</v>
      </c>
      <c r="B1557" s="13" t="s">
        <v>10208</v>
      </c>
      <c r="C1557">
        <v>0.24</v>
      </c>
      <c r="D1557">
        <v>5.91</v>
      </c>
      <c r="E1557" s="2">
        <v>667.53269999999998</v>
      </c>
      <c r="F1557" t="s">
        <v>46</v>
      </c>
      <c r="G1557" t="s">
        <v>13788</v>
      </c>
      <c r="H1557">
        <v>17.670000000000002</v>
      </c>
      <c r="I1557" t="s">
        <v>48</v>
      </c>
      <c r="J1557" t="s">
        <v>48</v>
      </c>
      <c r="K1557" t="s">
        <v>48</v>
      </c>
      <c r="L1557" s="2" t="s">
        <v>10864</v>
      </c>
      <c r="N1557" s="2" t="s">
        <v>12988</v>
      </c>
      <c r="O1557" s="2">
        <v>260000</v>
      </c>
      <c r="P1557">
        <v>667.52384851639795</v>
      </c>
      <c r="Q1557" s="108" t="s">
        <v>13789</v>
      </c>
      <c r="R1557" s="108" t="s">
        <v>13789</v>
      </c>
      <c r="S1557" s="109" t="str">
        <f t="shared" si="24"/>
        <v>Same</v>
      </c>
      <c r="T1557" s="109"/>
      <c r="U1557" s="108" t="s">
        <v>60</v>
      </c>
      <c r="V1557" s="3" t="s">
        <v>51</v>
      </c>
      <c r="W1557" s="108" t="s">
        <v>61</v>
      </c>
      <c r="X1557" s="108" t="s">
        <v>61</v>
      </c>
      <c r="Y1557" s="105"/>
      <c r="Z1557" s="105" t="s">
        <v>15146</v>
      </c>
      <c r="AA1557" s="105" t="s">
        <v>15146</v>
      </c>
      <c r="AB1557" s="105" t="s">
        <v>48</v>
      </c>
      <c r="AC1557" s="3" t="s">
        <v>48</v>
      </c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>
        <v>1</v>
      </c>
      <c r="AR1557" t="s">
        <v>48</v>
      </c>
      <c r="AS1557" t="s">
        <v>48</v>
      </c>
      <c r="AT1557" t="s">
        <v>48</v>
      </c>
      <c r="AU1557" t="s">
        <v>48</v>
      </c>
      <c r="AV1557" t="s">
        <v>48</v>
      </c>
      <c r="AW1557" t="s">
        <v>48</v>
      </c>
      <c r="AX1557" s="2">
        <v>141.28033760702681</v>
      </c>
      <c r="AY1557" s="2" t="s">
        <v>2427</v>
      </c>
      <c r="BB1557" s="2" t="s">
        <v>10873</v>
      </c>
      <c r="BD1557" s="2" t="s">
        <v>12999</v>
      </c>
    </row>
    <row r="1558" spans="1:56" x14ac:dyDescent="0.25">
      <c r="A1558">
        <v>1521</v>
      </c>
      <c r="B1558" s="13" t="s">
        <v>10208</v>
      </c>
      <c r="C1558">
        <v>0.33</v>
      </c>
      <c r="D1558">
        <v>7.1</v>
      </c>
      <c r="E1558" s="108">
        <v>744.74770000000001</v>
      </c>
      <c r="F1558" t="s">
        <v>46</v>
      </c>
      <c r="G1558" t="s">
        <v>13790</v>
      </c>
      <c r="H1558">
        <v>19.829999999999998</v>
      </c>
      <c r="I1558" t="s">
        <v>48</v>
      </c>
      <c r="J1558" t="s">
        <v>48</v>
      </c>
      <c r="K1558" t="s">
        <v>48</v>
      </c>
      <c r="M1558" s="108"/>
      <c r="O1558" s="2">
        <v>260000</v>
      </c>
      <c r="P1558">
        <v>744.73782464549799</v>
      </c>
      <c r="Q1558" s="108" t="s">
        <v>160</v>
      </c>
      <c r="R1558" s="108" t="s">
        <v>160</v>
      </c>
      <c r="S1558" s="109" t="str">
        <f t="shared" si="24"/>
        <v>Same</v>
      </c>
      <c r="T1558" s="109"/>
      <c r="U1558" s="108" t="s">
        <v>160</v>
      </c>
      <c r="V1558" s="3" t="s">
        <v>51</v>
      </c>
      <c r="W1558" s="108" t="s">
        <v>161</v>
      </c>
      <c r="X1558" s="108" t="s">
        <v>161</v>
      </c>
      <c r="Y1558" s="105"/>
      <c r="Z1558" s="105" t="s">
        <v>48</v>
      </c>
      <c r="AA1558" s="105"/>
      <c r="AB1558" s="105" t="s">
        <v>48</v>
      </c>
      <c r="AC1558" s="3" t="s">
        <v>48</v>
      </c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>
        <v>1</v>
      </c>
      <c r="AR1558" t="s">
        <v>48</v>
      </c>
      <c r="AS1558" t="s">
        <v>48</v>
      </c>
      <c r="AT1558" t="s">
        <v>48</v>
      </c>
      <c r="AU1558" t="s">
        <v>48</v>
      </c>
      <c r="AV1558" t="s">
        <v>48</v>
      </c>
      <c r="AW1558" t="s">
        <v>48</v>
      </c>
      <c r="AX1558" s="2">
        <v>1320000000</v>
      </c>
      <c r="AY1558" s="108"/>
      <c r="BC1558" s="108"/>
      <c r="BD1558" s="108"/>
    </row>
    <row r="1559" spans="1:56" x14ac:dyDescent="0.25">
      <c r="A1559">
        <v>1523</v>
      </c>
      <c r="B1559" s="13" t="s">
        <v>10208</v>
      </c>
      <c r="C1559">
        <v>0.22</v>
      </c>
      <c r="D1559">
        <v>6.28</v>
      </c>
      <c r="E1559" s="2">
        <v>653.5181</v>
      </c>
      <c r="F1559" t="s">
        <v>46</v>
      </c>
      <c r="G1559" t="s">
        <v>13801</v>
      </c>
      <c r="H1559">
        <v>17.27</v>
      </c>
      <c r="I1559" t="s">
        <v>48</v>
      </c>
      <c r="J1559" s="108" t="s">
        <v>48</v>
      </c>
      <c r="K1559" t="s">
        <v>48</v>
      </c>
      <c r="M1559" s="108"/>
      <c r="N1559" s="2" t="s">
        <v>13802</v>
      </c>
      <c r="O1559" s="2">
        <v>260000</v>
      </c>
      <c r="P1559">
        <v>653.50943434999397</v>
      </c>
      <c r="Q1559" s="108" t="s">
        <v>13803</v>
      </c>
      <c r="R1559" s="108" t="s">
        <v>13803</v>
      </c>
      <c r="S1559" s="109" t="str">
        <f t="shared" si="24"/>
        <v>Same</v>
      </c>
      <c r="T1559" s="109"/>
      <c r="U1559" s="108" t="s">
        <v>2427</v>
      </c>
      <c r="V1559" s="3" t="s">
        <v>51</v>
      </c>
      <c r="W1559" s="108" t="s">
        <v>52</v>
      </c>
      <c r="X1559" s="108" t="s">
        <v>52</v>
      </c>
      <c r="Y1559" s="105"/>
      <c r="Z1559" s="105" t="s">
        <v>15147</v>
      </c>
      <c r="AA1559" s="105" t="s">
        <v>15147</v>
      </c>
      <c r="AB1559" s="105" t="s">
        <v>48</v>
      </c>
      <c r="AC1559" s="3" t="s">
        <v>48</v>
      </c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>
        <v>1</v>
      </c>
      <c r="AR1559" t="s">
        <v>48</v>
      </c>
      <c r="AS1559" t="s">
        <v>48</v>
      </c>
      <c r="AT1559" t="s">
        <v>48</v>
      </c>
      <c r="AU1559" t="s">
        <v>48</v>
      </c>
      <c r="AV1559" t="s">
        <v>48</v>
      </c>
      <c r="AW1559" t="s">
        <v>48</v>
      </c>
      <c r="AX1559" s="2">
        <v>60.8490537335352</v>
      </c>
      <c r="AY1559" s="2" t="s">
        <v>2427</v>
      </c>
      <c r="AZ1559" s="108"/>
      <c r="BB1559" s="2" t="s">
        <v>13804</v>
      </c>
      <c r="BC1559" s="108"/>
      <c r="BD1559" s="2" t="s">
        <v>13805</v>
      </c>
    </row>
    <row r="1560" spans="1:56" x14ac:dyDescent="0.25">
      <c r="A1560">
        <v>1524</v>
      </c>
      <c r="B1560" s="13" t="s">
        <v>10208</v>
      </c>
      <c r="C1560">
        <v>0.35</v>
      </c>
      <c r="D1560">
        <v>7.88</v>
      </c>
      <c r="E1560" s="2">
        <v>727.68730000000005</v>
      </c>
      <c r="F1560" t="s">
        <v>46</v>
      </c>
      <c r="G1560" t="s">
        <v>13806</v>
      </c>
      <c r="H1560">
        <v>18.63</v>
      </c>
      <c r="I1560" t="s">
        <v>48</v>
      </c>
      <c r="J1560" s="108" t="s">
        <v>48</v>
      </c>
      <c r="K1560" t="s">
        <v>48</v>
      </c>
      <c r="M1560" s="2" t="s">
        <v>13807</v>
      </c>
      <c r="N1560" s="108"/>
      <c r="O1560" s="2">
        <v>260000</v>
      </c>
      <c r="P1560">
        <v>727.67765086640202</v>
      </c>
      <c r="Q1560" s="108" t="s">
        <v>16151</v>
      </c>
      <c r="R1560" s="108" t="s">
        <v>16151</v>
      </c>
      <c r="S1560" s="109" t="str">
        <f t="shared" si="24"/>
        <v>Same</v>
      </c>
      <c r="T1560" s="109"/>
      <c r="U1560" s="108" t="s">
        <v>60</v>
      </c>
      <c r="V1560" s="3" t="s">
        <v>51</v>
      </c>
      <c r="W1560" s="108" t="s">
        <v>61</v>
      </c>
      <c r="X1560" s="108" t="s">
        <v>61</v>
      </c>
      <c r="Y1560" s="105"/>
      <c r="Z1560" s="105" t="s">
        <v>15148</v>
      </c>
      <c r="AA1560" s="105" t="s">
        <v>15148</v>
      </c>
      <c r="AB1560" s="105" t="s">
        <v>48</v>
      </c>
      <c r="AC1560" s="3" t="s">
        <v>48</v>
      </c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>
        <v>1</v>
      </c>
      <c r="AR1560" t="s">
        <v>48</v>
      </c>
      <c r="AS1560" t="s">
        <v>48</v>
      </c>
      <c r="AT1560" t="s">
        <v>48</v>
      </c>
      <c r="AU1560" t="s">
        <v>48</v>
      </c>
      <c r="AV1560" t="s">
        <v>48</v>
      </c>
      <c r="AW1560" t="s">
        <v>48</v>
      </c>
      <c r="AX1560" s="2">
        <v>1280000000</v>
      </c>
      <c r="AY1560" s="2" t="s">
        <v>50</v>
      </c>
      <c r="AZ1560" s="108"/>
      <c r="BC1560" s="108"/>
    </row>
    <row r="1561" spans="1:56" x14ac:dyDescent="0.25">
      <c r="A1561">
        <v>1525</v>
      </c>
      <c r="B1561" s="13" t="s">
        <v>10208</v>
      </c>
      <c r="C1561">
        <v>0.22</v>
      </c>
      <c r="D1561">
        <v>6.19</v>
      </c>
      <c r="E1561" s="2">
        <v>595.57000000000005</v>
      </c>
      <c r="F1561" t="s">
        <v>46</v>
      </c>
      <c r="G1561" t="s">
        <v>13808</v>
      </c>
      <c r="H1561">
        <v>14.54</v>
      </c>
      <c r="I1561" t="s">
        <v>48</v>
      </c>
      <c r="J1561" t="s">
        <v>48</v>
      </c>
      <c r="K1561" t="s">
        <v>48</v>
      </c>
      <c r="L1561" s="2" t="s">
        <v>13809</v>
      </c>
      <c r="O1561" s="2">
        <v>250000</v>
      </c>
      <c r="P1561">
        <v>595.5621027418</v>
      </c>
      <c r="Q1561" s="108" t="s">
        <v>13810</v>
      </c>
      <c r="R1561" s="108" t="s">
        <v>13810</v>
      </c>
      <c r="S1561" s="109" t="str">
        <f t="shared" si="24"/>
        <v>Same</v>
      </c>
      <c r="T1561" s="109"/>
      <c r="U1561" s="108" t="s">
        <v>13320</v>
      </c>
      <c r="V1561" s="3" t="s">
        <v>51</v>
      </c>
      <c r="W1561" s="108" t="s">
        <v>52</v>
      </c>
      <c r="X1561" s="108" t="s">
        <v>52</v>
      </c>
      <c r="Y1561" s="105"/>
      <c r="Z1561" s="105" t="s">
        <v>15149</v>
      </c>
      <c r="AA1561" s="105"/>
      <c r="AB1561" s="105" t="s">
        <v>48</v>
      </c>
      <c r="AC1561" s="3" t="s">
        <v>48</v>
      </c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>
        <v>1</v>
      </c>
      <c r="AR1561" t="s">
        <v>48</v>
      </c>
      <c r="AS1561" t="s">
        <v>48</v>
      </c>
      <c r="AT1561" t="s">
        <v>48</v>
      </c>
      <c r="AU1561" t="s">
        <v>48</v>
      </c>
      <c r="AV1561" t="s">
        <v>48</v>
      </c>
      <c r="AW1561" t="s">
        <v>48</v>
      </c>
      <c r="AX1561" s="2">
        <v>1260000000</v>
      </c>
      <c r="BB1561" s="2" t="s">
        <v>13811</v>
      </c>
    </row>
    <row r="1562" spans="1:56" x14ac:dyDescent="0.25">
      <c r="A1562">
        <v>1526</v>
      </c>
      <c r="B1562" s="13" t="s">
        <v>10208</v>
      </c>
      <c r="C1562">
        <v>0.3</v>
      </c>
      <c r="D1562">
        <v>7.78</v>
      </c>
      <c r="E1562" s="108">
        <v>566.54070000000002</v>
      </c>
      <c r="F1562" t="s">
        <v>46</v>
      </c>
      <c r="G1562" t="s">
        <v>13812</v>
      </c>
      <c r="H1562">
        <v>12.34</v>
      </c>
      <c r="I1562" t="s">
        <v>48</v>
      </c>
      <c r="J1562" t="s">
        <v>48</v>
      </c>
      <c r="K1562" t="s">
        <v>48</v>
      </c>
      <c r="M1562" s="108"/>
      <c r="O1562" s="2">
        <v>250000</v>
      </c>
      <c r="P1562">
        <v>566.53318767031806</v>
      </c>
      <c r="Q1562" s="108" t="s">
        <v>160</v>
      </c>
      <c r="R1562" s="108" t="s">
        <v>160</v>
      </c>
      <c r="S1562" s="109" t="str">
        <f t="shared" si="24"/>
        <v>Same</v>
      </c>
      <c r="T1562" s="109"/>
      <c r="U1562" s="108" t="s">
        <v>160</v>
      </c>
      <c r="V1562" s="3" t="s">
        <v>51</v>
      </c>
      <c r="W1562" s="108" t="s">
        <v>161</v>
      </c>
      <c r="X1562" s="108" t="s">
        <v>161</v>
      </c>
      <c r="Y1562" s="105"/>
      <c r="Z1562" s="105" t="s">
        <v>48</v>
      </c>
      <c r="AA1562" s="105"/>
      <c r="AB1562" s="105" t="s">
        <v>48</v>
      </c>
      <c r="AC1562" s="3" t="s">
        <v>48</v>
      </c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>
        <v>1</v>
      </c>
      <c r="AR1562" t="s">
        <v>48</v>
      </c>
      <c r="AS1562" t="s">
        <v>48</v>
      </c>
      <c r="AT1562" t="s">
        <v>48</v>
      </c>
      <c r="AU1562" t="s">
        <v>48</v>
      </c>
      <c r="AV1562" t="s">
        <v>48</v>
      </c>
      <c r="AW1562" t="s">
        <v>48</v>
      </c>
      <c r="AX1562" s="2">
        <v>97.637787587575772</v>
      </c>
      <c r="AY1562" s="108"/>
    </row>
    <row r="1563" spans="1:56" x14ac:dyDescent="0.25">
      <c r="A1563">
        <v>1527</v>
      </c>
      <c r="B1563" s="13" t="s">
        <v>10208</v>
      </c>
      <c r="C1563">
        <v>0.33</v>
      </c>
      <c r="D1563">
        <v>6.5</v>
      </c>
      <c r="E1563" s="108">
        <v>501.4151</v>
      </c>
      <c r="F1563" t="s">
        <v>46</v>
      </c>
      <c r="G1563" t="s">
        <v>13813</v>
      </c>
      <c r="H1563">
        <v>9.99</v>
      </c>
      <c r="I1563" t="s">
        <v>48</v>
      </c>
      <c r="J1563" t="s">
        <v>48</v>
      </c>
      <c r="K1563" t="s">
        <v>48</v>
      </c>
      <c r="M1563" s="108"/>
      <c r="O1563" s="2">
        <v>250000</v>
      </c>
      <c r="P1563">
        <v>501.40845123577401</v>
      </c>
      <c r="Q1563" s="108" t="s">
        <v>160</v>
      </c>
      <c r="R1563" s="108" t="s">
        <v>160</v>
      </c>
      <c r="S1563" s="109" t="str">
        <f t="shared" si="24"/>
        <v>Same</v>
      </c>
      <c r="T1563" s="109"/>
      <c r="U1563" s="108" t="s">
        <v>160</v>
      </c>
      <c r="V1563" s="3" t="s">
        <v>51</v>
      </c>
      <c r="W1563" s="108" t="s">
        <v>161</v>
      </c>
      <c r="X1563" s="108" t="s">
        <v>161</v>
      </c>
      <c r="Y1563" s="105"/>
      <c r="Z1563" s="105" t="s">
        <v>48</v>
      </c>
      <c r="AA1563" s="105"/>
      <c r="AB1563" s="105" t="s">
        <v>48</v>
      </c>
      <c r="AC1563" s="3" t="s">
        <v>48</v>
      </c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>
        <v>1</v>
      </c>
      <c r="AR1563" t="s">
        <v>48</v>
      </c>
      <c r="AS1563" t="s">
        <v>48</v>
      </c>
      <c r="AT1563" t="s">
        <v>48</v>
      </c>
      <c r="AU1563" t="s">
        <v>48</v>
      </c>
      <c r="AV1563" t="s">
        <v>48</v>
      </c>
      <c r="AW1563" t="s">
        <v>48</v>
      </c>
      <c r="AX1563" s="2">
        <v>8.1764705195254574</v>
      </c>
      <c r="AY1563" s="108"/>
      <c r="BB1563" s="108"/>
      <c r="BC1563" s="108"/>
    </row>
    <row r="1564" spans="1:56" x14ac:dyDescent="0.25">
      <c r="A1564">
        <v>1528</v>
      </c>
      <c r="B1564" s="13" t="s">
        <v>10208</v>
      </c>
      <c r="C1564">
        <v>0.32</v>
      </c>
      <c r="D1564">
        <v>7.31</v>
      </c>
      <c r="E1564" s="108">
        <v>694.73109999999997</v>
      </c>
      <c r="F1564" t="s">
        <v>46</v>
      </c>
      <c r="G1564" t="s">
        <v>13814</v>
      </c>
      <c r="H1564">
        <v>19.72</v>
      </c>
      <c r="I1564" t="s">
        <v>48</v>
      </c>
      <c r="J1564" t="s">
        <v>48</v>
      </c>
      <c r="K1564" t="s">
        <v>48</v>
      </c>
      <c r="M1564" s="108"/>
      <c r="N1564" s="108"/>
      <c r="O1564" s="2">
        <v>250000</v>
      </c>
      <c r="P1564">
        <v>694.72188786561401</v>
      </c>
      <c r="Q1564" s="108" t="s">
        <v>160</v>
      </c>
      <c r="R1564" s="108" t="s">
        <v>160</v>
      </c>
      <c r="S1564" s="109" t="str">
        <f t="shared" si="24"/>
        <v>Same</v>
      </c>
      <c r="T1564" s="109"/>
      <c r="U1564" s="108" t="s">
        <v>160</v>
      </c>
      <c r="V1564" s="3" t="s">
        <v>51</v>
      </c>
      <c r="W1564" s="108" t="s">
        <v>161</v>
      </c>
      <c r="X1564" s="108" t="s">
        <v>161</v>
      </c>
      <c r="Y1564" s="105"/>
      <c r="Z1564" s="105" t="s">
        <v>48</v>
      </c>
      <c r="AA1564" s="105"/>
      <c r="AB1564" s="105" t="s">
        <v>48</v>
      </c>
      <c r="AC1564" s="3" t="s">
        <v>48</v>
      </c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>
        <v>1</v>
      </c>
      <c r="AR1564" t="s">
        <v>48</v>
      </c>
      <c r="AS1564" t="s">
        <v>48</v>
      </c>
      <c r="AT1564" t="s">
        <v>48</v>
      </c>
      <c r="AU1564" t="s">
        <v>48</v>
      </c>
      <c r="AV1564" t="s">
        <v>48</v>
      </c>
      <c r="AW1564" t="s">
        <v>48</v>
      </c>
      <c r="AX1564" s="2">
        <v>1260000000</v>
      </c>
      <c r="AY1564" s="108"/>
      <c r="BC1564" s="108"/>
    </row>
    <row r="1565" spans="1:56" x14ac:dyDescent="0.25">
      <c r="A1565">
        <v>1530</v>
      </c>
      <c r="B1565" s="13" t="s">
        <v>10208</v>
      </c>
      <c r="C1565">
        <v>0.35</v>
      </c>
      <c r="D1565">
        <v>7.87</v>
      </c>
      <c r="E1565" s="2">
        <v>745.73469999999998</v>
      </c>
      <c r="F1565" t="s">
        <v>46</v>
      </c>
      <c r="G1565" t="s">
        <v>13827</v>
      </c>
      <c r="H1565">
        <v>19.05</v>
      </c>
      <c r="I1565" t="s">
        <v>48</v>
      </c>
      <c r="J1565" t="s">
        <v>48</v>
      </c>
      <c r="K1565" t="s">
        <v>48</v>
      </c>
      <c r="M1565" s="2" t="s">
        <v>13828</v>
      </c>
      <c r="N1565" s="108"/>
      <c r="O1565" s="2">
        <v>250000</v>
      </c>
      <c r="P1565">
        <v>745.72481155787796</v>
      </c>
      <c r="Q1565" s="108" t="s">
        <v>16152</v>
      </c>
      <c r="R1565" s="108" t="s">
        <v>16152</v>
      </c>
      <c r="S1565" s="109" t="str">
        <f t="shared" si="24"/>
        <v>Same</v>
      </c>
      <c r="T1565" s="109"/>
      <c r="U1565" s="108" t="s">
        <v>60</v>
      </c>
      <c r="V1565" s="3" t="s">
        <v>51</v>
      </c>
      <c r="W1565" s="108" t="s">
        <v>61</v>
      </c>
      <c r="X1565" s="108" t="s">
        <v>61</v>
      </c>
      <c r="Y1565" s="105"/>
      <c r="Z1565" s="105" t="s">
        <v>15152</v>
      </c>
      <c r="AA1565" s="105" t="s">
        <v>15152</v>
      </c>
      <c r="AB1565" s="105" t="s">
        <v>48</v>
      </c>
      <c r="AC1565" s="3" t="s">
        <v>48</v>
      </c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>
        <v>1</v>
      </c>
      <c r="AR1565" t="s">
        <v>48</v>
      </c>
      <c r="AS1565" t="s">
        <v>48</v>
      </c>
      <c r="AT1565" t="s">
        <v>48</v>
      </c>
      <c r="AU1565" t="s">
        <v>48</v>
      </c>
      <c r="AV1565" t="s">
        <v>48</v>
      </c>
      <c r="AW1565" t="s">
        <v>48</v>
      </c>
      <c r="AX1565" s="2">
        <v>1250000000</v>
      </c>
      <c r="AY1565" s="2" t="s">
        <v>50</v>
      </c>
      <c r="BC1565" s="108"/>
    </row>
    <row r="1566" spans="1:56" x14ac:dyDescent="0.25">
      <c r="A1566">
        <v>1531</v>
      </c>
      <c r="B1566" s="13" t="s">
        <v>10208</v>
      </c>
      <c r="C1566">
        <v>0.36</v>
      </c>
      <c r="D1566">
        <v>7.89</v>
      </c>
      <c r="E1566" s="2">
        <v>570.51030000000003</v>
      </c>
      <c r="F1566" t="s">
        <v>46</v>
      </c>
      <c r="G1566" t="s">
        <v>13829</v>
      </c>
      <c r="H1566">
        <v>18.34</v>
      </c>
      <c r="I1566" t="s">
        <v>48</v>
      </c>
      <c r="J1566" t="s">
        <v>48</v>
      </c>
      <c r="K1566" t="s">
        <v>48</v>
      </c>
      <c r="L1566" s="108"/>
      <c r="M1566" s="2" t="s">
        <v>13830</v>
      </c>
      <c r="N1566" s="108"/>
      <c r="O1566" s="2">
        <v>240000</v>
      </c>
      <c r="P1566">
        <v>570.50273503342203</v>
      </c>
      <c r="Q1566" s="108" t="s">
        <v>13831</v>
      </c>
      <c r="R1566" s="108" t="s">
        <v>13831</v>
      </c>
      <c r="S1566" s="109" t="str">
        <f t="shared" si="24"/>
        <v>Same</v>
      </c>
      <c r="T1566" s="109"/>
      <c r="U1566" s="108" t="s">
        <v>2427</v>
      </c>
      <c r="V1566" s="3" t="s">
        <v>51</v>
      </c>
      <c r="W1566" s="108" t="s">
        <v>52</v>
      </c>
      <c r="X1566" s="108" t="s">
        <v>52</v>
      </c>
      <c r="Y1566" s="105"/>
      <c r="Z1566" s="105" t="s">
        <v>15153</v>
      </c>
      <c r="AA1566" s="105" t="s">
        <v>15153</v>
      </c>
      <c r="AB1566" s="105" t="s">
        <v>48</v>
      </c>
      <c r="AC1566" s="3" t="s">
        <v>48</v>
      </c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>
        <v>1</v>
      </c>
      <c r="AR1566" t="s">
        <v>48</v>
      </c>
      <c r="AS1566" t="s">
        <v>48</v>
      </c>
      <c r="AT1566" t="s">
        <v>48</v>
      </c>
      <c r="AU1566" t="s">
        <v>48</v>
      </c>
      <c r="AV1566" t="s">
        <v>48</v>
      </c>
      <c r="AW1566" t="s">
        <v>48</v>
      </c>
      <c r="AX1566" s="2">
        <v>1190000000</v>
      </c>
      <c r="AY1566" s="2" t="s">
        <v>2427</v>
      </c>
      <c r="BB1566" s="108"/>
      <c r="BC1566" s="2" t="s">
        <v>13832</v>
      </c>
      <c r="BD1566" s="108"/>
    </row>
    <row r="1567" spans="1:56" x14ac:dyDescent="0.25">
      <c r="A1567">
        <v>1534</v>
      </c>
      <c r="B1567" s="13" t="s">
        <v>10208</v>
      </c>
      <c r="C1567">
        <v>0.36</v>
      </c>
      <c r="D1567">
        <v>7.8</v>
      </c>
      <c r="E1567" s="2">
        <v>681.6078</v>
      </c>
      <c r="F1567" t="s">
        <v>46</v>
      </c>
      <c r="G1567" t="s">
        <v>13852</v>
      </c>
      <c r="H1567">
        <v>17.8</v>
      </c>
      <c r="I1567" t="s">
        <v>48</v>
      </c>
      <c r="J1567" t="s">
        <v>48</v>
      </c>
      <c r="K1567" t="s">
        <v>48</v>
      </c>
      <c r="L1567" s="2" t="s">
        <v>2993</v>
      </c>
      <c r="M1567" s="108"/>
      <c r="O1567" s="2">
        <v>230000</v>
      </c>
      <c r="P1567">
        <v>681.59876188057194</v>
      </c>
      <c r="Q1567" s="108" t="s">
        <v>13853</v>
      </c>
      <c r="R1567" s="108" t="s">
        <v>13853</v>
      </c>
      <c r="S1567" s="109" t="str">
        <f t="shared" si="24"/>
        <v>Same</v>
      </c>
      <c r="T1567" s="109"/>
      <c r="U1567" s="108" t="s">
        <v>111</v>
      </c>
      <c r="V1567" s="3" t="s">
        <v>51</v>
      </c>
      <c r="W1567" s="108" t="s">
        <v>52</v>
      </c>
      <c r="X1567" s="108" t="s">
        <v>52</v>
      </c>
      <c r="Y1567" s="105"/>
      <c r="Z1567" s="105" t="s">
        <v>15155</v>
      </c>
      <c r="AA1567" s="105" t="s">
        <v>15155</v>
      </c>
      <c r="AB1567" s="105" t="s">
        <v>48</v>
      </c>
      <c r="AC1567" s="3" t="s">
        <v>48</v>
      </c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>
        <v>1</v>
      </c>
      <c r="AR1567" t="s">
        <v>48</v>
      </c>
      <c r="AS1567" t="s">
        <v>48</v>
      </c>
      <c r="AT1567" t="s">
        <v>48</v>
      </c>
      <c r="AU1567" t="s">
        <v>48</v>
      </c>
      <c r="AV1567" t="s">
        <v>48</v>
      </c>
      <c r="AW1567" t="s">
        <v>48</v>
      </c>
      <c r="AX1567" s="2">
        <v>38.255032273321063</v>
      </c>
      <c r="AY1567" s="2" t="s">
        <v>13854</v>
      </c>
      <c r="BB1567" s="2" t="s">
        <v>3009</v>
      </c>
      <c r="BC1567" s="2" t="s">
        <v>8530</v>
      </c>
    </row>
    <row r="1568" spans="1:56" x14ac:dyDescent="0.25">
      <c r="A1568">
        <v>1535</v>
      </c>
      <c r="B1568" s="13" t="s">
        <v>10208</v>
      </c>
      <c r="C1568">
        <v>0.34</v>
      </c>
      <c r="D1568">
        <v>7.67</v>
      </c>
      <c r="E1568" s="2">
        <v>726.70039999999995</v>
      </c>
      <c r="F1568" t="s">
        <v>46</v>
      </c>
      <c r="G1568" t="s">
        <v>13855</v>
      </c>
      <c r="H1568">
        <v>19.87</v>
      </c>
      <c r="I1568" t="s">
        <v>48</v>
      </c>
      <c r="J1568" t="s">
        <v>48</v>
      </c>
      <c r="K1568" t="s">
        <v>48</v>
      </c>
      <c r="M1568" s="2" t="s">
        <v>13856</v>
      </c>
      <c r="O1568" s="2">
        <v>230000</v>
      </c>
      <c r="P1568">
        <v>726.69076395269599</v>
      </c>
      <c r="Q1568" s="108" t="s">
        <v>13857</v>
      </c>
      <c r="R1568" s="108" t="s">
        <v>13857</v>
      </c>
      <c r="S1568" s="109" t="str">
        <f t="shared" si="24"/>
        <v>Same</v>
      </c>
      <c r="T1568" s="109"/>
      <c r="U1568" s="108" t="s">
        <v>60</v>
      </c>
      <c r="V1568" s="3" t="s">
        <v>51</v>
      </c>
      <c r="W1568" s="108" t="s">
        <v>61</v>
      </c>
      <c r="X1568" s="108" t="s">
        <v>61</v>
      </c>
      <c r="Y1568" s="105"/>
      <c r="Z1568" s="105" t="s">
        <v>15156</v>
      </c>
      <c r="AA1568" s="105" t="s">
        <v>15157</v>
      </c>
      <c r="AB1568" s="105" t="s">
        <v>48</v>
      </c>
      <c r="AC1568" s="3" t="s">
        <v>48</v>
      </c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>
        <v>1</v>
      </c>
      <c r="AR1568" t="s">
        <v>48</v>
      </c>
      <c r="AS1568" t="s">
        <v>48</v>
      </c>
      <c r="AT1568" t="s">
        <v>48</v>
      </c>
      <c r="AU1568" t="s">
        <v>48</v>
      </c>
      <c r="AV1568" t="s">
        <v>48</v>
      </c>
      <c r="AW1568" t="s">
        <v>48</v>
      </c>
      <c r="AX1568" s="2">
        <v>1150000000</v>
      </c>
      <c r="AY1568" s="2" t="s">
        <v>2427</v>
      </c>
      <c r="BC1568" s="2" t="s">
        <v>13858</v>
      </c>
    </row>
    <row r="1569" spans="1:56" x14ac:dyDescent="0.25">
      <c r="A1569">
        <v>1536</v>
      </c>
      <c r="B1569" s="13" t="s">
        <v>10208</v>
      </c>
      <c r="C1569">
        <v>0.23</v>
      </c>
      <c r="D1569">
        <v>5.94</v>
      </c>
      <c r="E1569">
        <v>748.77779999999996</v>
      </c>
      <c r="F1569" t="s">
        <v>46</v>
      </c>
      <c r="G1569" t="s">
        <v>13859</v>
      </c>
      <c r="H1569">
        <v>20.07</v>
      </c>
      <c r="I1569" t="s">
        <v>48</v>
      </c>
      <c r="J1569" t="s">
        <v>48</v>
      </c>
      <c r="K1569" t="s">
        <v>48</v>
      </c>
      <c r="O1569" s="2">
        <v>230000</v>
      </c>
      <c r="P1569">
        <v>748.76787120637198</v>
      </c>
      <c r="Q1569" s="108" t="s">
        <v>160</v>
      </c>
      <c r="R1569" s="108" t="s">
        <v>160</v>
      </c>
      <c r="S1569" s="109" t="str">
        <f t="shared" si="24"/>
        <v>Same</v>
      </c>
      <c r="T1569" s="109"/>
      <c r="U1569" s="108" t="s">
        <v>160</v>
      </c>
      <c r="V1569" s="3" t="s">
        <v>51</v>
      </c>
      <c r="W1569" s="108" t="s">
        <v>161</v>
      </c>
      <c r="X1569" s="108" t="s">
        <v>161</v>
      </c>
      <c r="Y1569" s="105"/>
      <c r="Z1569" s="105" t="s">
        <v>48</v>
      </c>
      <c r="AA1569" s="105"/>
      <c r="AB1569" s="105" t="s">
        <v>48</v>
      </c>
      <c r="AC1569" s="3" t="s">
        <v>48</v>
      </c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>
        <v>1</v>
      </c>
      <c r="AR1569" t="s">
        <v>48</v>
      </c>
      <c r="AS1569" t="s">
        <v>48</v>
      </c>
      <c r="AT1569" t="s">
        <v>48</v>
      </c>
      <c r="AU1569" t="s">
        <v>48</v>
      </c>
      <c r="AV1569" t="s">
        <v>48</v>
      </c>
      <c r="AW1569" t="s">
        <v>48</v>
      </c>
      <c r="AX1569" s="2">
        <v>1130000000</v>
      </c>
    </row>
    <row r="1570" spans="1:56" x14ac:dyDescent="0.25">
      <c r="A1570">
        <v>1537</v>
      </c>
      <c r="B1570" s="13" t="s">
        <v>10208</v>
      </c>
      <c r="C1570">
        <v>0.31</v>
      </c>
      <c r="D1570">
        <v>7.5</v>
      </c>
      <c r="E1570" s="108">
        <v>502.44299999999998</v>
      </c>
      <c r="F1570" t="s">
        <v>46</v>
      </c>
      <c r="G1570" t="s">
        <v>13860</v>
      </c>
      <c r="H1570">
        <v>16.989999999999998</v>
      </c>
      <c r="I1570" t="s">
        <v>48</v>
      </c>
      <c r="J1570" t="s">
        <v>48</v>
      </c>
      <c r="K1570" t="s">
        <v>48</v>
      </c>
      <c r="M1570" s="108"/>
      <c r="O1570" s="2">
        <v>220000</v>
      </c>
      <c r="P1570">
        <v>502.43633760581997</v>
      </c>
      <c r="Q1570" s="108" t="s">
        <v>160</v>
      </c>
      <c r="R1570" s="108" t="s">
        <v>160</v>
      </c>
      <c r="S1570" s="109" t="str">
        <f t="shared" si="24"/>
        <v>Same</v>
      </c>
      <c r="T1570" s="109"/>
      <c r="U1570" s="108" t="s">
        <v>160</v>
      </c>
      <c r="V1570" s="3" t="s">
        <v>51</v>
      </c>
      <c r="W1570" s="108" t="s">
        <v>161</v>
      </c>
      <c r="X1570" s="108" t="s">
        <v>161</v>
      </c>
      <c r="Y1570" s="105"/>
      <c r="Z1570" s="105" t="s">
        <v>48</v>
      </c>
      <c r="AA1570" s="105"/>
      <c r="AB1570" s="105" t="s">
        <v>48</v>
      </c>
      <c r="AC1570" s="3" t="s">
        <v>48</v>
      </c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>
        <v>1</v>
      </c>
      <c r="AR1570" t="s">
        <v>48</v>
      </c>
      <c r="AS1570" t="s">
        <v>48</v>
      </c>
      <c r="AT1570" t="s">
        <v>48</v>
      </c>
      <c r="AU1570" t="s">
        <v>48</v>
      </c>
      <c r="AV1570" t="s">
        <v>48</v>
      </c>
      <c r="AW1570" t="s">
        <v>48</v>
      </c>
      <c r="AX1570" s="2">
        <v>1090000000</v>
      </c>
      <c r="AY1570" s="108"/>
      <c r="BC1570" s="108"/>
    </row>
    <row r="1571" spans="1:56" x14ac:dyDescent="0.25">
      <c r="A1571">
        <v>1538</v>
      </c>
      <c r="B1571" s="13" t="s">
        <v>10208</v>
      </c>
      <c r="C1571">
        <v>0.34</v>
      </c>
      <c r="D1571">
        <v>7.28</v>
      </c>
      <c r="E1571" s="108">
        <v>733.73469999999998</v>
      </c>
      <c r="F1571" t="s">
        <v>46</v>
      </c>
      <c r="G1571" t="s">
        <v>13861</v>
      </c>
      <c r="H1571">
        <v>19.03</v>
      </c>
      <c r="I1571" t="s">
        <v>48</v>
      </c>
      <c r="J1571" t="s">
        <v>48</v>
      </c>
      <c r="K1571" t="s">
        <v>48</v>
      </c>
      <c r="M1571" s="108"/>
      <c r="O1571" s="2">
        <v>220000</v>
      </c>
      <c r="P1571">
        <v>733.72497067787799</v>
      </c>
      <c r="Q1571" s="108" t="s">
        <v>160</v>
      </c>
      <c r="R1571" s="108" t="s">
        <v>160</v>
      </c>
      <c r="S1571" s="109" t="str">
        <f t="shared" si="24"/>
        <v>Same</v>
      </c>
      <c r="T1571" s="109"/>
      <c r="U1571" s="108" t="s">
        <v>160</v>
      </c>
      <c r="V1571" s="3" t="s">
        <v>51</v>
      </c>
      <c r="W1571" s="108" t="s">
        <v>161</v>
      </c>
      <c r="X1571" s="108" t="s">
        <v>161</v>
      </c>
      <c r="Y1571" s="105"/>
      <c r="Z1571" s="105" t="s">
        <v>48</v>
      </c>
      <c r="AA1571" s="105"/>
      <c r="AB1571" s="105" t="s">
        <v>48</v>
      </c>
      <c r="AC1571" s="3" t="s">
        <v>48</v>
      </c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>
        <v>1</v>
      </c>
      <c r="AR1571" t="s">
        <v>48</v>
      </c>
      <c r="AS1571" t="s">
        <v>48</v>
      </c>
      <c r="AT1571" t="s">
        <v>48</v>
      </c>
      <c r="AU1571" t="s">
        <v>48</v>
      </c>
      <c r="AV1571" t="s">
        <v>48</v>
      </c>
      <c r="AW1571" t="s">
        <v>48</v>
      </c>
      <c r="AX1571" s="2">
        <v>1080000000</v>
      </c>
      <c r="AY1571" s="108"/>
    </row>
    <row r="1572" spans="1:56" x14ac:dyDescent="0.25">
      <c r="A1572">
        <v>1539</v>
      </c>
      <c r="B1572" s="13" t="s">
        <v>10208</v>
      </c>
      <c r="C1572">
        <v>0.31</v>
      </c>
      <c r="D1572">
        <v>7.5</v>
      </c>
      <c r="E1572" s="108">
        <v>552.5249</v>
      </c>
      <c r="F1572" s="108" t="s">
        <v>46</v>
      </c>
      <c r="G1572" t="s">
        <v>13862</v>
      </c>
      <c r="H1572">
        <v>14.99</v>
      </c>
      <c r="I1572" t="s">
        <v>48</v>
      </c>
      <c r="J1572" t="s">
        <v>48</v>
      </c>
      <c r="K1572" t="s">
        <v>48</v>
      </c>
      <c r="L1572" s="108"/>
      <c r="M1572" s="108"/>
      <c r="O1572" s="2">
        <v>220000</v>
      </c>
      <c r="P1572">
        <v>552.51757351982599</v>
      </c>
      <c r="Q1572" s="108" t="s">
        <v>160</v>
      </c>
      <c r="R1572" s="108" t="s">
        <v>160</v>
      </c>
      <c r="S1572" s="109" t="str">
        <f t="shared" si="24"/>
        <v>Same</v>
      </c>
      <c r="T1572" s="109"/>
      <c r="U1572" s="108" t="s">
        <v>160</v>
      </c>
      <c r="V1572" s="3" t="s">
        <v>51</v>
      </c>
      <c r="W1572" s="108" t="s">
        <v>161</v>
      </c>
      <c r="X1572" s="108" t="s">
        <v>161</v>
      </c>
      <c r="Y1572" s="105"/>
      <c r="Z1572" s="105" t="s">
        <v>48</v>
      </c>
      <c r="AA1572" s="105"/>
      <c r="AB1572" s="105" t="s">
        <v>48</v>
      </c>
      <c r="AC1572" s="3" t="s">
        <v>48</v>
      </c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>
        <v>1</v>
      </c>
      <c r="AO1572" s="108"/>
      <c r="AP1572" s="108"/>
      <c r="AQ1572" s="108"/>
      <c r="AR1572" t="s">
        <v>48</v>
      </c>
      <c r="AS1572" t="s">
        <v>48</v>
      </c>
      <c r="AT1572" t="s">
        <v>48</v>
      </c>
      <c r="AU1572" t="s">
        <v>48</v>
      </c>
      <c r="AV1572" t="s">
        <v>48</v>
      </c>
      <c r="AW1572" t="s">
        <v>48</v>
      </c>
      <c r="AX1572" s="2">
        <v>1110000000</v>
      </c>
      <c r="AY1572" s="108"/>
      <c r="AZ1572" s="108"/>
    </row>
    <row r="1573" spans="1:56" x14ac:dyDescent="0.25">
      <c r="A1573">
        <v>1540</v>
      </c>
      <c r="B1573" s="13" t="s">
        <v>10208</v>
      </c>
      <c r="C1573">
        <v>0.36</v>
      </c>
      <c r="D1573">
        <v>7.64</v>
      </c>
      <c r="E1573" s="108">
        <v>467.43169999999998</v>
      </c>
      <c r="F1573" t="s">
        <v>46</v>
      </c>
      <c r="G1573" t="s">
        <v>13863</v>
      </c>
      <c r="H1573">
        <v>11.09</v>
      </c>
      <c r="I1573" t="s">
        <v>48</v>
      </c>
      <c r="J1573" t="s">
        <v>48</v>
      </c>
      <c r="K1573" t="s">
        <v>48</v>
      </c>
      <c r="M1573" s="108"/>
      <c r="O1573" s="2">
        <v>220000</v>
      </c>
      <c r="P1573">
        <v>467.42550185565801</v>
      </c>
      <c r="Q1573" s="108" t="s">
        <v>160</v>
      </c>
      <c r="R1573" s="108" t="s">
        <v>160</v>
      </c>
      <c r="S1573" s="109" t="str">
        <f t="shared" si="24"/>
        <v>Same</v>
      </c>
      <c r="T1573" s="109"/>
      <c r="U1573" s="108" t="s">
        <v>160</v>
      </c>
      <c r="V1573" s="3" t="s">
        <v>51</v>
      </c>
      <c r="W1573" s="108" t="s">
        <v>161</v>
      </c>
      <c r="X1573" s="108" t="s">
        <v>161</v>
      </c>
      <c r="Y1573" s="105"/>
      <c r="Z1573" s="105" t="s">
        <v>48</v>
      </c>
      <c r="AA1573" s="105"/>
      <c r="AB1573" s="105" t="s">
        <v>48</v>
      </c>
      <c r="AC1573" s="3" t="s">
        <v>48</v>
      </c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>
        <v>1</v>
      </c>
      <c r="AR1573" t="s">
        <v>48</v>
      </c>
      <c r="AS1573" t="s">
        <v>48</v>
      </c>
      <c r="AT1573" t="s">
        <v>48</v>
      </c>
      <c r="AU1573" t="s">
        <v>48</v>
      </c>
      <c r="AV1573" t="s">
        <v>48</v>
      </c>
      <c r="AW1573" t="s">
        <v>48</v>
      </c>
      <c r="AX1573" s="2">
        <v>1120000000</v>
      </c>
      <c r="AY1573" s="108"/>
      <c r="BC1573" s="108"/>
    </row>
    <row r="1574" spans="1:56" x14ac:dyDescent="0.25">
      <c r="A1574">
        <v>1541</v>
      </c>
      <c r="B1574" s="13" t="s">
        <v>10208</v>
      </c>
      <c r="C1574">
        <v>0.34</v>
      </c>
      <c r="D1574">
        <v>7.19</v>
      </c>
      <c r="E1574">
        <v>742.73180000000002</v>
      </c>
      <c r="F1574" t="s">
        <v>46</v>
      </c>
      <c r="G1574" t="s">
        <v>13864</v>
      </c>
      <c r="H1574">
        <v>19.93</v>
      </c>
      <c r="I1574" t="s">
        <v>48</v>
      </c>
      <c r="J1574" t="s">
        <v>48</v>
      </c>
      <c r="K1574" t="s">
        <v>48</v>
      </c>
      <c r="O1574" s="2">
        <v>210000</v>
      </c>
      <c r="P1574">
        <v>742.72195137633196</v>
      </c>
      <c r="Q1574" s="108" t="s">
        <v>160</v>
      </c>
      <c r="R1574" s="108" t="s">
        <v>160</v>
      </c>
      <c r="S1574" s="109" t="str">
        <f t="shared" si="24"/>
        <v>Same</v>
      </c>
      <c r="T1574" s="109"/>
      <c r="U1574" s="108" t="s">
        <v>160</v>
      </c>
      <c r="V1574" s="3" t="s">
        <v>51</v>
      </c>
      <c r="W1574" s="108" t="s">
        <v>161</v>
      </c>
      <c r="X1574" s="108" t="s">
        <v>161</v>
      </c>
      <c r="Y1574" s="105"/>
      <c r="Z1574" s="105" t="s">
        <v>48</v>
      </c>
      <c r="AA1574" s="105"/>
      <c r="AB1574" s="105" t="s">
        <v>48</v>
      </c>
      <c r="AC1574" s="3" t="s">
        <v>48</v>
      </c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>
        <v>1</v>
      </c>
      <c r="AR1574" t="s">
        <v>48</v>
      </c>
      <c r="AS1574" t="s">
        <v>48</v>
      </c>
      <c r="AT1574" t="s">
        <v>48</v>
      </c>
      <c r="AU1574" t="s">
        <v>48</v>
      </c>
      <c r="AV1574" t="s">
        <v>48</v>
      </c>
      <c r="AW1574" t="s">
        <v>48</v>
      </c>
      <c r="AX1574" s="2">
        <v>1060000000</v>
      </c>
    </row>
    <row r="1575" spans="1:56" x14ac:dyDescent="0.25">
      <c r="A1575">
        <v>1542</v>
      </c>
      <c r="B1575" s="13" t="s">
        <v>10208</v>
      </c>
      <c r="C1575">
        <v>0.32</v>
      </c>
      <c r="D1575">
        <v>7.31</v>
      </c>
      <c r="E1575">
        <v>734.76319999999998</v>
      </c>
      <c r="F1575" t="s">
        <v>46</v>
      </c>
      <c r="G1575" t="s">
        <v>13865</v>
      </c>
      <c r="H1575">
        <v>19.96</v>
      </c>
      <c r="I1575" t="s">
        <v>48</v>
      </c>
      <c r="J1575" t="s">
        <v>48</v>
      </c>
      <c r="K1575" t="s">
        <v>48</v>
      </c>
      <c r="O1575" s="2">
        <v>210000</v>
      </c>
      <c r="P1575">
        <v>734.753457039968</v>
      </c>
      <c r="Q1575" s="108" t="s">
        <v>160</v>
      </c>
      <c r="R1575" s="108" t="s">
        <v>160</v>
      </c>
      <c r="S1575" s="109" t="str">
        <f t="shared" si="24"/>
        <v>Same</v>
      </c>
      <c r="T1575" s="109"/>
      <c r="U1575" s="108" t="s">
        <v>160</v>
      </c>
      <c r="V1575" s="3" t="s">
        <v>51</v>
      </c>
      <c r="W1575" s="108" t="s">
        <v>161</v>
      </c>
      <c r="X1575" s="108" t="s">
        <v>161</v>
      </c>
      <c r="Y1575" s="105"/>
      <c r="Z1575" s="105" t="s">
        <v>48</v>
      </c>
      <c r="AA1575" s="105"/>
      <c r="AB1575" s="105" t="s">
        <v>48</v>
      </c>
      <c r="AC1575" s="3" t="s">
        <v>48</v>
      </c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>
        <v>1</v>
      </c>
      <c r="AR1575" t="s">
        <v>48</v>
      </c>
      <c r="AS1575" t="s">
        <v>48</v>
      </c>
      <c r="AT1575" t="s">
        <v>48</v>
      </c>
      <c r="AU1575" t="s">
        <v>48</v>
      </c>
      <c r="AV1575" t="s">
        <v>48</v>
      </c>
      <c r="AW1575" t="s">
        <v>48</v>
      </c>
      <c r="AX1575" s="2">
        <v>1030000000</v>
      </c>
    </row>
    <row r="1576" spans="1:56" x14ac:dyDescent="0.25">
      <c r="A1576">
        <v>1544</v>
      </c>
      <c r="B1576" s="13" t="s">
        <v>10208</v>
      </c>
      <c r="C1576">
        <v>0.25</v>
      </c>
      <c r="D1576">
        <v>6.37</v>
      </c>
      <c r="E1576" s="2">
        <v>550.5317</v>
      </c>
      <c r="F1576" t="s">
        <v>46</v>
      </c>
      <c r="G1576" t="s">
        <v>13876</v>
      </c>
      <c r="H1576">
        <v>17.5</v>
      </c>
      <c r="I1576" t="s">
        <v>48</v>
      </c>
      <c r="J1576" t="s">
        <v>48</v>
      </c>
      <c r="K1576" t="s">
        <v>48</v>
      </c>
      <c r="L1576" s="2" t="s">
        <v>10748</v>
      </c>
      <c r="O1576" s="2">
        <v>210000</v>
      </c>
      <c r="P1576">
        <v>550.524399949658</v>
      </c>
      <c r="Q1576" s="108" t="s">
        <v>16052</v>
      </c>
      <c r="R1576" s="108" t="s">
        <v>16052</v>
      </c>
      <c r="S1576" s="109" t="str">
        <f t="shared" si="24"/>
        <v>Same</v>
      </c>
      <c r="T1576" s="109"/>
      <c r="U1576" s="108" t="s">
        <v>60</v>
      </c>
      <c r="V1576" s="3" t="s">
        <v>51</v>
      </c>
      <c r="W1576" s="108" t="s">
        <v>61</v>
      </c>
      <c r="X1576" s="108" t="s">
        <v>61</v>
      </c>
      <c r="Y1576" s="105"/>
      <c r="Z1576" s="105" t="s">
        <v>14737</v>
      </c>
      <c r="AA1576" s="105" t="s">
        <v>14737</v>
      </c>
      <c r="AB1576" s="105" t="s">
        <v>48</v>
      </c>
      <c r="AC1576" s="3" t="s">
        <v>48</v>
      </c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>
        <v>1</v>
      </c>
      <c r="AR1576" t="s">
        <v>48</v>
      </c>
      <c r="AS1576" t="s">
        <v>48</v>
      </c>
      <c r="AT1576" t="s">
        <v>48</v>
      </c>
      <c r="AU1576" t="s">
        <v>48</v>
      </c>
      <c r="AV1576" t="s">
        <v>48</v>
      </c>
      <c r="AW1576" t="s">
        <v>48</v>
      </c>
      <c r="AX1576" s="2">
        <v>1040000000</v>
      </c>
      <c r="AY1576" s="2" t="s">
        <v>50</v>
      </c>
      <c r="BB1576" s="2" t="s">
        <v>10755</v>
      </c>
    </row>
    <row r="1577" spans="1:56" x14ac:dyDescent="0.25">
      <c r="A1577">
        <v>1545</v>
      </c>
      <c r="B1577" s="13" t="s">
        <v>10208</v>
      </c>
      <c r="C1577">
        <v>0.26</v>
      </c>
      <c r="D1577">
        <v>6.34</v>
      </c>
      <c r="E1577" s="2">
        <v>695.62440000000004</v>
      </c>
      <c r="F1577" t="s">
        <v>46</v>
      </c>
      <c r="G1577" t="s">
        <v>13877</v>
      </c>
      <c r="H1577">
        <v>17.93</v>
      </c>
      <c r="I1577" t="s">
        <v>48</v>
      </c>
      <c r="J1577" t="s">
        <v>48</v>
      </c>
      <c r="K1577" t="s">
        <v>48</v>
      </c>
      <c r="L1577" s="2" t="s">
        <v>3355</v>
      </c>
      <c r="M1577" s="2" t="s">
        <v>7316</v>
      </c>
      <c r="O1577" s="2">
        <v>210000</v>
      </c>
      <c r="P1577">
        <v>695.61517602045603</v>
      </c>
      <c r="Q1577" s="108" t="s">
        <v>13878</v>
      </c>
      <c r="R1577" s="108" t="s">
        <v>13878</v>
      </c>
      <c r="S1577" s="109" t="str">
        <f t="shared" si="24"/>
        <v>Same</v>
      </c>
      <c r="T1577" s="109"/>
      <c r="U1577" s="108" t="s">
        <v>60</v>
      </c>
      <c r="V1577" s="3" t="s">
        <v>51</v>
      </c>
      <c r="W1577" s="108" t="s">
        <v>61</v>
      </c>
      <c r="X1577" s="108" t="s">
        <v>61</v>
      </c>
      <c r="Y1577" s="105"/>
      <c r="Z1577" s="105" t="s">
        <v>15158</v>
      </c>
      <c r="AA1577" s="105" t="s">
        <v>15159</v>
      </c>
      <c r="AB1577" s="105" t="s">
        <v>48</v>
      </c>
      <c r="AC1577" s="3" t="s">
        <v>48</v>
      </c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>
        <v>1</v>
      </c>
      <c r="AR1577" t="s">
        <v>48</v>
      </c>
      <c r="AS1577" t="s">
        <v>48</v>
      </c>
      <c r="AT1577" t="s">
        <v>48</v>
      </c>
      <c r="AU1577" t="s">
        <v>48</v>
      </c>
      <c r="AV1577" t="s">
        <v>48</v>
      </c>
      <c r="AW1577" t="s">
        <v>48</v>
      </c>
      <c r="AX1577" s="2">
        <v>39.147285304368793</v>
      </c>
      <c r="AY1577" s="2" t="s">
        <v>13879</v>
      </c>
      <c r="BB1577" s="2" t="s">
        <v>3368</v>
      </c>
      <c r="BC1577" s="2" t="s">
        <v>7329</v>
      </c>
    </row>
    <row r="1578" spans="1:56" x14ac:dyDescent="0.25">
      <c r="A1578">
        <v>1546</v>
      </c>
      <c r="B1578" s="13" t="s">
        <v>10208</v>
      </c>
      <c r="C1578">
        <v>0.21</v>
      </c>
      <c r="D1578">
        <v>6.23</v>
      </c>
      <c r="E1578" s="2">
        <v>725.67049999999995</v>
      </c>
      <c r="F1578" t="s">
        <v>46</v>
      </c>
      <c r="G1578" t="s">
        <v>13880</v>
      </c>
      <c r="H1578">
        <v>18.420000000000002</v>
      </c>
      <c r="I1578" t="s">
        <v>48</v>
      </c>
      <c r="J1578" t="s">
        <v>48</v>
      </c>
      <c r="K1578" t="s">
        <v>48</v>
      </c>
      <c r="L1578" s="108"/>
      <c r="M1578" s="2" t="s">
        <v>13881</v>
      </c>
      <c r="O1578" s="2">
        <v>210000</v>
      </c>
      <c r="P1578">
        <v>725.66087760916992</v>
      </c>
      <c r="Q1578" s="108" t="s">
        <v>16153</v>
      </c>
      <c r="R1578" s="108" t="s">
        <v>16153</v>
      </c>
      <c r="S1578" s="109" t="str">
        <f t="shared" si="24"/>
        <v>Same</v>
      </c>
      <c r="T1578" s="109"/>
      <c r="U1578" s="108" t="s">
        <v>60</v>
      </c>
      <c r="V1578" s="3" t="s">
        <v>51</v>
      </c>
      <c r="W1578" s="108" t="s">
        <v>61</v>
      </c>
      <c r="X1578" s="108" t="s">
        <v>61</v>
      </c>
      <c r="Y1578" s="105"/>
      <c r="Z1578" s="105" t="s">
        <v>15160</v>
      </c>
      <c r="AA1578" s="105" t="s">
        <v>15160</v>
      </c>
      <c r="AB1578" s="105" t="s">
        <v>48</v>
      </c>
      <c r="AC1578" s="3" t="s">
        <v>48</v>
      </c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>
        <v>1</v>
      </c>
      <c r="AR1578" t="s">
        <v>48</v>
      </c>
      <c r="AS1578" t="s">
        <v>48</v>
      </c>
      <c r="AT1578" t="s">
        <v>48</v>
      </c>
      <c r="AU1578" t="s">
        <v>48</v>
      </c>
      <c r="AV1578" t="s">
        <v>48</v>
      </c>
      <c r="AW1578" t="s">
        <v>48</v>
      </c>
      <c r="AX1578" s="2">
        <v>190.47615559044769</v>
      </c>
      <c r="AY1578" s="2" t="s">
        <v>50</v>
      </c>
      <c r="BB1578" s="108"/>
    </row>
    <row r="1579" spans="1:56" x14ac:dyDescent="0.25">
      <c r="A1579">
        <v>1547</v>
      </c>
      <c r="B1579" s="13" t="s">
        <v>10208</v>
      </c>
      <c r="C1579">
        <v>0.76</v>
      </c>
      <c r="D1579">
        <v>25.19</v>
      </c>
      <c r="E1579" s="2">
        <v>473.38459999999998</v>
      </c>
      <c r="F1579" t="s">
        <v>46</v>
      </c>
      <c r="G1579" t="s">
        <v>13882</v>
      </c>
      <c r="H1579">
        <v>8.8000000000000007</v>
      </c>
      <c r="I1579" t="s">
        <v>48</v>
      </c>
      <c r="J1579" t="s">
        <v>48</v>
      </c>
      <c r="K1579" t="s">
        <v>48</v>
      </c>
      <c r="M1579" s="108"/>
      <c r="O1579" s="2">
        <v>210000</v>
      </c>
      <c r="P1579">
        <v>473.37832292020403</v>
      </c>
      <c r="Q1579" s="108" t="s">
        <v>160</v>
      </c>
      <c r="R1579" s="108" t="s">
        <v>160</v>
      </c>
      <c r="S1579" s="109" t="str">
        <f t="shared" si="24"/>
        <v>Same</v>
      </c>
      <c r="T1579" s="109"/>
      <c r="U1579" s="108" t="s">
        <v>160</v>
      </c>
      <c r="V1579" s="3" t="s">
        <v>51</v>
      </c>
      <c r="W1579" s="108" t="s">
        <v>161</v>
      </c>
      <c r="X1579" s="108" t="s">
        <v>161</v>
      </c>
      <c r="Y1579" s="105"/>
      <c r="Z1579" s="105" t="s">
        <v>48</v>
      </c>
      <c r="AA1579" s="105"/>
      <c r="AB1579" s="105" t="s">
        <v>48</v>
      </c>
      <c r="AC1579" s="3" t="s">
        <v>48</v>
      </c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>
        <v>1</v>
      </c>
      <c r="AR1579" t="s">
        <v>48</v>
      </c>
      <c r="AS1579" t="s">
        <v>48</v>
      </c>
      <c r="AT1579" t="s">
        <v>48</v>
      </c>
      <c r="AU1579" t="s">
        <v>48</v>
      </c>
      <c r="AV1579" t="s">
        <v>48</v>
      </c>
      <c r="AW1579" t="s">
        <v>48</v>
      </c>
      <c r="AX1579" s="2">
        <v>5.550847410586039</v>
      </c>
      <c r="AY1579" s="108"/>
      <c r="BC1579" s="2" t="s">
        <v>13883</v>
      </c>
    </row>
    <row r="1580" spans="1:56" x14ac:dyDescent="0.25">
      <c r="A1580">
        <v>1548</v>
      </c>
      <c r="B1580" s="13" t="s">
        <v>10208</v>
      </c>
      <c r="C1580">
        <v>0.35</v>
      </c>
      <c r="D1580">
        <v>7.56</v>
      </c>
      <c r="E1580" s="2">
        <v>567.55970000000002</v>
      </c>
      <c r="F1580" t="s">
        <v>46</v>
      </c>
      <c r="G1580" t="s">
        <v>13884</v>
      </c>
      <c r="H1580">
        <v>16.8</v>
      </c>
      <c r="I1580" t="s">
        <v>48</v>
      </c>
      <c r="J1580" t="s">
        <v>48</v>
      </c>
      <c r="K1580" t="s">
        <v>48</v>
      </c>
      <c r="M1580" s="2" t="s">
        <v>10748</v>
      </c>
      <c r="O1580" s="2">
        <v>210000</v>
      </c>
      <c r="P1580">
        <v>567.55217415837797</v>
      </c>
      <c r="Q1580" s="108" t="s">
        <v>16154</v>
      </c>
      <c r="R1580" s="108" t="s">
        <v>16154</v>
      </c>
      <c r="S1580" s="109" t="str">
        <f t="shared" si="24"/>
        <v>Same</v>
      </c>
      <c r="T1580" s="109"/>
      <c r="U1580" s="108" t="s">
        <v>60</v>
      </c>
      <c r="V1580" s="3" t="s">
        <v>51</v>
      </c>
      <c r="W1580" s="108" t="s">
        <v>61</v>
      </c>
      <c r="X1580" s="108" t="s">
        <v>61</v>
      </c>
      <c r="Y1580" s="105"/>
      <c r="Z1580" s="105" t="s">
        <v>14737</v>
      </c>
      <c r="AA1580" s="105" t="s">
        <v>14737</v>
      </c>
      <c r="AB1580" s="105" t="s">
        <v>48</v>
      </c>
      <c r="AC1580" s="3" t="s">
        <v>48</v>
      </c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>
        <v>1</v>
      </c>
      <c r="AR1580" t="s">
        <v>48</v>
      </c>
      <c r="AS1580" t="s">
        <v>48</v>
      </c>
      <c r="AT1580" t="s">
        <v>48</v>
      </c>
      <c r="AU1580" t="s">
        <v>48</v>
      </c>
      <c r="AV1580" t="s">
        <v>48</v>
      </c>
      <c r="AW1580" t="s">
        <v>48</v>
      </c>
      <c r="AX1580" s="2">
        <v>1070000000</v>
      </c>
      <c r="AY1580" s="2" t="s">
        <v>50</v>
      </c>
      <c r="BC1580" s="2" t="s">
        <v>10755</v>
      </c>
    </row>
    <row r="1581" spans="1:56" x14ac:dyDescent="0.25">
      <c r="A1581">
        <v>1550</v>
      </c>
      <c r="B1581" s="13" t="s">
        <v>10208</v>
      </c>
      <c r="C1581">
        <v>0.33</v>
      </c>
      <c r="D1581">
        <v>6.8</v>
      </c>
      <c r="E1581" s="2">
        <v>743.71879999999999</v>
      </c>
      <c r="F1581" t="s">
        <v>46</v>
      </c>
      <c r="G1581" t="s">
        <v>13895</v>
      </c>
      <c r="H1581">
        <v>18.82</v>
      </c>
      <c r="I1581" t="s">
        <v>48</v>
      </c>
      <c r="J1581" t="s">
        <v>48</v>
      </c>
      <c r="K1581" t="s">
        <v>48</v>
      </c>
      <c r="M1581" s="2" t="s">
        <v>13896</v>
      </c>
      <c r="O1581" s="2">
        <v>210000</v>
      </c>
      <c r="P1581">
        <v>743.70893828871192</v>
      </c>
      <c r="Q1581" s="108" t="s">
        <v>16155</v>
      </c>
      <c r="R1581" s="108" t="s">
        <v>16155</v>
      </c>
      <c r="S1581" s="109" t="str">
        <f t="shared" si="24"/>
        <v>Same</v>
      </c>
      <c r="T1581" s="109"/>
      <c r="U1581" s="108" t="s">
        <v>60</v>
      </c>
      <c r="V1581" s="3" t="s">
        <v>51</v>
      </c>
      <c r="W1581" s="108" t="s">
        <v>61</v>
      </c>
      <c r="X1581" s="108" t="s">
        <v>61</v>
      </c>
      <c r="Y1581" s="105"/>
      <c r="Z1581" s="105" t="s">
        <v>15162</v>
      </c>
      <c r="AA1581" s="105" t="s">
        <v>15162</v>
      </c>
      <c r="AB1581" s="105" t="s">
        <v>48</v>
      </c>
      <c r="AC1581" s="3" t="s">
        <v>48</v>
      </c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>
        <v>1</v>
      </c>
      <c r="AR1581" t="s">
        <v>48</v>
      </c>
      <c r="AS1581" t="s">
        <v>48</v>
      </c>
      <c r="AT1581" t="s">
        <v>48</v>
      </c>
      <c r="AU1581" t="s">
        <v>48</v>
      </c>
      <c r="AV1581" t="s">
        <v>48</v>
      </c>
      <c r="AW1581" t="s">
        <v>48</v>
      </c>
      <c r="AX1581" s="2">
        <v>1060000000</v>
      </c>
      <c r="AY1581" s="2" t="s">
        <v>50</v>
      </c>
      <c r="BC1581" s="108"/>
    </row>
    <row r="1582" spans="1:56" x14ac:dyDescent="0.25">
      <c r="A1582">
        <v>1551</v>
      </c>
      <c r="B1582" s="13" t="s">
        <v>10208</v>
      </c>
      <c r="C1582">
        <v>0.34</v>
      </c>
      <c r="D1582">
        <v>7.5</v>
      </c>
      <c r="E1582" s="2">
        <v>710.67020000000002</v>
      </c>
      <c r="F1582" t="s">
        <v>46</v>
      </c>
      <c r="G1582" t="s">
        <v>13897</v>
      </c>
      <c r="H1582">
        <v>19.420000000000002</v>
      </c>
      <c r="I1582" t="s">
        <v>48</v>
      </c>
      <c r="J1582" t="s">
        <v>48</v>
      </c>
      <c r="K1582" t="s">
        <v>48</v>
      </c>
      <c r="M1582" s="2" t="s">
        <v>13898</v>
      </c>
      <c r="O1582" s="2">
        <v>210000</v>
      </c>
      <c r="P1582">
        <v>710.66077651314799</v>
      </c>
      <c r="Q1582" s="108" t="s">
        <v>13899</v>
      </c>
      <c r="R1582" s="108" t="s">
        <v>13899</v>
      </c>
      <c r="S1582" s="109" t="str">
        <f t="shared" si="24"/>
        <v>Same</v>
      </c>
      <c r="T1582" s="109"/>
      <c r="U1582" s="108" t="s">
        <v>60</v>
      </c>
      <c r="V1582" s="3" t="s">
        <v>51</v>
      </c>
      <c r="W1582" s="108" t="s">
        <v>61</v>
      </c>
      <c r="X1582" s="108" t="s">
        <v>61</v>
      </c>
      <c r="Y1582" s="105"/>
      <c r="Z1582" s="105" t="s">
        <v>15163</v>
      </c>
      <c r="AA1582" s="105" t="s">
        <v>15164</v>
      </c>
      <c r="AB1582" s="105" t="s">
        <v>48</v>
      </c>
      <c r="AC1582" s="3" t="s">
        <v>48</v>
      </c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>
        <v>1</v>
      </c>
      <c r="AR1582" t="s">
        <v>48</v>
      </c>
      <c r="AS1582" t="s">
        <v>48</v>
      </c>
      <c r="AT1582" t="s">
        <v>48</v>
      </c>
      <c r="AU1582" t="s">
        <v>48</v>
      </c>
      <c r="AV1582" t="s">
        <v>48</v>
      </c>
      <c r="AW1582" t="s">
        <v>48</v>
      </c>
      <c r="AX1582" s="2">
        <v>1030000000</v>
      </c>
      <c r="AY1582" s="2" t="s">
        <v>2427</v>
      </c>
      <c r="BC1582" s="2" t="s">
        <v>13900</v>
      </c>
    </row>
    <row r="1583" spans="1:56" x14ac:dyDescent="0.25">
      <c r="A1583">
        <v>1552</v>
      </c>
      <c r="B1583" s="13" t="s">
        <v>10208</v>
      </c>
      <c r="C1583">
        <v>0.34</v>
      </c>
      <c r="D1583">
        <v>7.43</v>
      </c>
      <c r="E1583" s="2">
        <v>625.48860000000002</v>
      </c>
      <c r="F1583" t="s">
        <v>46</v>
      </c>
      <c r="G1583" t="s">
        <v>13901</v>
      </c>
      <c r="H1583">
        <v>15.94</v>
      </c>
      <c r="I1583" t="s">
        <v>48</v>
      </c>
      <c r="J1583" t="s">
        <v>48</v>
      </c>
      <c r="K1583" t="s">
        <v>48</v>
      </c>
      <c r="L1583" s="108"/>
      <c r="M1583" s="108"/>
      <c r="N1583" s="2" t="s">
        <v>13902</v>
      </c>
      <c r="O1583" s="2">
        <v>200000</v>
      </c>
      <c r="P1583">
        <v>625.48030602116398</v>
      </c>
      <c r="Q1583" s="108" t="s">
        <v>13903</v>
      </c>
      <c r="R1583" s="108" t="s">
        <v>13903</v>
      </c>
      <c r="S1583" s="109" t="str">
        <f t="shared" si="24"/>
        <v>Same</v>
      </c>
      <c r="T1583" s="109"/>
      <c r="U1583" s="108" t="s">
        <v>2427</v>
      </c>
      <c r="V1583" s="3" t="s">
        <v>51</v>
      </c>
      <c r="W1583" s="108" t="s">
        <v>52</v>
      </c>
      <c r="X1583" s="108" t="s">
        <v>52</v>
      </c>
      <c r="Y1583" s="105"/>
      <c r="Z1583" s="105" t="s">
        <v>15165</v>
      </c>
      <c r="AA1583" s="105" t="s">
        <v>15165</v>
      </c>
      <c r="AB1583" s="105" t="s">
        <v>48</v>
      </c>
      <c r="AC1583" s="3" t="s">
        <v>48</v>
      </c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>
        <v>1</v>
      </c>
      <c r="AR1583" t="s">
        <v>48</v>
      </c>
      <c r="AS1583" t="s">
        <v>48</v>
      </c>
      <c r="AT1583" t="s">
        <v>48</v>
      </c>
      <c r="AU1583" t="s">
        <v>48</v>
      </c>
      <c r="AV1583" t="s">
        <v>48</v>
      </c>
      <c r="AW1583" t="s">
        <v>48</v>
      </c>
      <c r="AX1583" s="2">
        <v>1020000000</v>
      </c>
      <c r="AY1583" s="2" t="s">
        <v>2427</v>
      </c>
      <c r="BB1583" s="2" t="s">
        <v>13904</v>
      </c>
      <c r="BC1583" s="108"/>
      <c r="BD1583" s="2" t="s">
        <v>13905</v>
      </c>
    </row>
    <row r="1584" spans="1:56" x14ac:dyDescent="0.25">
      <c r="A1584">
        <v>1553</v>
      </c>
      <c r="B1584" s="13" t="s">
        <v>10208</v>
      </c>
      <c r="C1584">
        <v>0.28000000000000003</v>
      </c>
      <c r="D1584">
        <v>7.81</v>
      </c>
      <c r="E1584" s="108">
        <v>747.75049999999999</v>
      </c>
      <c r="F1584" t="s">
        <v>46</v>
      </c>
      <c r="G1584" t="s">
        <v>13906</v>
      </c>
      <c r="H1584">
        <v>19.05</v>
      </c>
      <c r="I1584" t="s">
        <v>48</v>
      </c>
      <c r="J1584" t="s">
        <v>48</v>
      </c>
      <c r="K1584" t="s">
        <v>48</v>
      </c>
      <c r="M1584" s="108"/>
      <c r="O1584" s="2">
        <v>200000</v>
      </c>
      <c r="P1584">
        <v>747.74058482836995</v>
      </c>
      <c r="Q1584" s="108" t="s">
        <v>160</v>
      </c>
      <c r="R1584" s="108" t="s">
        <v>160</v>
      </c>
      <c r="S1584" s="109" t="str">
        <f t="shared" si="24"/>
        <v>Same</v>
      </c>
      <c r="T1584" s="109"/>
      <c r="U1584" s="108" t="s">
        <v>160</v>
      </c>
      <c r="V1584" s="3" t="s">
        <v>51</v>
      </c>
      <c r="W1584" s="108" t="s">
        <v>161</v>
      </c>
      <c r="X1584" s="108" t="s">
        <v>161</v>
      </c>
      <c r="Y1584" s="105"/>
      <c r="Z1584" s="105" t="s">
        <v>48</v>
      </c>
      <c r="AA1584" s="105"/>
      <c r="AB1584" s="105" t="s">
        <v>48</v>
      </c>
      <c r="AC1584" s="3" t="s">
        <v>48</v>
      </c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>
        <v>1</v>
      </c>
      <c r="AR1584" t="s">
        <v>48</v>
      </c>
      <c r="AS1584" t="s">
        <v>48</v>
      </c>
      <c r="AT1584" t="s">
        <v>48</v>
      </c>
      <c r="AU1584" t="s">
        <v>48</v>
      </c>
      <c r="AV1584" t="s">
        <v>48</v>
      </c>
      <c r="AW1584" t="s">
        <v>48</v>
      </c>
      <c r="AX1584" s="2">
        <v>983000000</v>
      </c>
      <c r="AY1584" s="108"/>
    </row>
    <row r="1585" spans="1:56" x14ac:dyDescent="0.25">
      <c r="A1585">
        <v>1554</v>
      </c>
      <c r="B1585" s="13" t="s">
        <v>10208</v>
      </c>
      <c r="C1585">
        <v>0.33</v>
      </c>
      <c r="D1585">
        <v>6.96</v>
      </c>
      <c r="E1585" s="2">
        <v>741.70360000000005</v>
      </c>
      <c r="F1585" t="s">
        <v>46</v>
      </c>
      <c r="G1585" t="s">
        <v>13907</v>
      </c>
      <c r="H1585">
        <v>18.68</v>
      </c>
      <c r="I1585" t="s">
        <v>48</v>
      </c>
      <c r="J1585" t="s">
        <v>48</v>
      </c>
      <c r="K1585" t="s">
        <v>48</v>
      </c>
      <c r="M1585" s="2" t="s">
        <v>13908</v>
      </c>
      <c r="O1585" s="2">
        <v>200000</v>
      </c>
      <c r="P1585">
        <v>741.69376501026409</v>
      </c>
      <c r="Q1585" s="108" t="s">
        <v>16156</v>
      </c>
      <c r="R1585" s="108" t="s">
        <v>16156</v>
      </c>
      <c r="S1585" s="109" t="str">
        <f t="shared" si="24"/>
        <v>Same</v>
      </c>
      <c r="T1585" s="109"/>
      <c r="U1585" s="108" t="s">
        <v>60</v>
      </c>
      <c r="V1585" s="3" t="s">
        <v>51</v>
      </c>
      <c r="W1585" s="108" t="s">
        <v>61</v>
      </c>
      <c r="X1585" s="108" t="s">
        <v>61</v>
      </c>
      <c r="Y1585" s="105"/>
      <c r="Z1585" s="105" t="s">
        <v>15166</v>
      </c>
      <c r="AA1585" s="105" t="s">
        <v>15166</v>
      </c>
      <c r="AB1585" s="105" t="s">
        <v>48</v>
      </c>
      <c r="AC1585" s="3" t="s">
        <v>48</v>
      </c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>
        <v>1</v>
      </c>
      <c r="AR1585" t="s">
        <v>48</v>
      </c>
      <c r="AS1585" t="s">
        <v>48</v>
      </c>
      <c r="AT1585" t="s">
        <v>48</v>
      </c>
      <c r="AU1585" t="s">
        <v>48</v>
      </c>
      <c r="AV1585" t="s">
        <v>48</v>
      </c>
      <c r="AW1585" t="s">
        <v>48</v>
      </c>
      <c r="AX1585" s="2">
        <v>991000000</v>
      </c>
      <c r="AY1585" s="2" t="s">
        <v>50</v>
      </c>
    </row>
    <row r="1586" spans="1:56" x14ac:dyDescent="0.25">
      <c r="A1586">
        <v>1555</v>
      </c>
      <c r="B1586" s="13" t="s">
        <v>10208</v>
      </c>
      <c r="C1586">
        <v>0.28999999999999998</v>
      </c>
      <c r="D1586">
        <v>6.96</v>
      </c>
      <c r="E1586" s="2">
        <v>759.7482</v>
      </c>
      <c r="F1586" t="s">
        <v>46</v>
      </c>
      <c r="G1586" t="s">
        <v>13909</v>
      </c>
      <c r="H1586">
        <v>19.2</v>
      </c>
      <c r="I1586" t="s">
        <v>48</v>
      </c>
      <c r="J1586" t="s">
        <v>48</v>
      </c>
      <c r="K1586" t="s">
        <v>48</v>
      </c>
      <c r="M1586" s="2" t="s">
        <v>13910</v>
      </c>
      <c r="N1586" s="108"/>
      <c r="O1586" s="2">
        <v>200000</v>
      </c>
      <c r="P1586">
        <v>759.73812573886801</v>
      </c>
      <c r="Q1586" s="108" t="s">
        <v>16157</v>
      </c>
      <c r="R1586" s="108" t="s">
        <v>16157</v>
      </c>
      <c r="S1586" s="109" t="str">
        <f t="shared" si="24"/>
        <v>Same</v>
      </c>
      <c r="T1586" s="109"/>
      <c r="U1586" s="108" t="s">
        <v>60</v>
      </c>
      <c r="V1586" s="3" t="s">
        <v>51</v>
      </c>
      <c r="W1586" s="108" t="s">
        <v>61</v>
      </c>
      <c r="X1586" s="108" t="s">
        <v>61</v>
      </c>
      <c r="Y1586" s="105"/>
      <c r="Z1586" s="105" t="s">
        <v>15167</v>
      </c>
      <c r="AA1586" s="105" t="s">
        <v>15167</v>
      </c>
      <c r="AB1586" s="105" t="s">
        <v>48</v>
      </c>
      <c r="AC1586" s="3" t="s">
        <v>48</v>
      </c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>
        <v>1</v>
      </c>
      <c r="AR1586" t="s">
        <v>48</v>
      </c>
      <c r="AS1586" t="s">
        <v>48</v>
      </c>
      <c r="AT1586" t="s">
        <v>48</v>
      </c>
      <c r="AU1586" t="s">
        <v>48</v>
      </c>
      <c r="AV1586" t="s">
        <v>48</v>
      </c>
      <c r="AW1586" t="s">
        <v>48</v>
      </c>
      <c r="AX1586" s="2">
        <v>985000000</v>
      </c>
      <c r="AY1586" s="2" t="s">
        <v>50</v>
      </c>
      <c r="BC1586" s="108"/>
    </row>
    <row r="1587" spans="1:56" x14ac:dyDescent="0.25">
      <c r="A1587">
        <v>1556</v>
      </c>
      <c r="B1587" s="13" t="s">
        <v>10208</v>
      </c>
      <c r="C1587">
        <v>0.32</v>
      </c>
      <c r="D1587">
        <v>7.06</v>
      </c>
      <c r="E1587" s="108">
        <v>758.76220000000001</v>
      </c>
      <c r="F1587" t="s">
        <v>46</v>
      </c>
      <c r="G1587" t="s">
        <v>13911</v>
      </c>
      <c r="H1587">
        <v>20.03</v>
      </c>
      <c r="I1587" t="s">
        <v>48</v>
      </c>
      <c r="J1587" t="s">
        <v>48</v>
      </c>
      <c r="K1587" t="s">
        <v>48</v>
      </c>
      <c r="M1587" s="108"/>
      <c r="O1587" s="2">
        <v>200000</v>
      </c>
      <c r="P1587">
        <v>758.75213881322804</v>
      </c>
      <c r="Q1587" s="108" t="s">
        <v>160</v>
      </c>
      <c r="R1587" s="108" t="s">
        <v>160</v>
      </c>
      <c r="S1587" s="109" t="str">
        <f t="shared" si="24"/>
        <v>Same</v>
      </c>
      <c r="T1587" s="109"/>
      <c r="U1587" s="108" t="s">
        <v>160</v>
      </c>
      <c r="V1587" s="3" t="s">
        <v>51</v>
      </c>
      <c r="W1587" s="108" t="s">
        <v>161</v>
      </c>
      <c r="X1587" s="108" t="s">
        <v>161</v>
      </c>
      <c r="Y1587" s="105"/>
      <c r="Z1587" s="105" t="s">
        <v>48</v>
      </c>
      <c r="AA1587" s="105"/>
      <c r="AB1587" s="105" t="s">
        <v>48</v>
      </c>
      <c r="AC1587" s="3" t="s">
        <v>48</v>
      </c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>
        <v>1</v>
      </c>
      <c r="AR1587" t="s">
        <v>48</v>
      </c>
      <c r="AS1587" t="s">
        <v>48</v>
      </c>
      <c r="AT1587" t="s">
        <v>48</v>
      </c>
      <c r="AU1587" t="s">
        <v>48</v>
      </c>
      <c r="AV1587" t="s">
        <v>48</v>
      </c>
      <c r="AW1587" t="s">
        <v>48</v>
      </c>
      <c r="AX1587" s="2">
        <v>1010000000</v>
      </c>
      <c r="AY1587" s="108"/>
      <c r="BC1587" s="108"/>
      <c r="BD1587" s="108"/>
    </row>
    <row r="1588" spans="1:56" x14ac:dyDescent="0.25">
      <c r="A1588">
        <v>1557</v>
      </c>
      <c r="B1588" s="13" t="s">
        <v>10208</v>
      </c>
      <c r="C1588">
        <v>0.33</v>
      </c>
      <c r="D1588">
        <v>6.94</v>
      </c>
      <c r="E1588" s="2">
        <v>639.50350000000003</v>
      </c>
      <c r="F1588" t="s">
        <v>46</v>
      </c>
      <c r="G1588" t="s">
        <v>13912</v>
      </c>
      <c r="H1588">
        <v>16.989999999999998</v>
      </c>
      <c r="I1588" t="s">
        <v>48</v>
      </c>
      <c r="J1588" t="s">
        <v>48</v>
      </c>
      <c r="K1588" t="s">
        <v>48</v>
      </c>
      <c r="L1588" s="2" t="s">
        <v>9542</v>
      </c>
      <c r="N1588" s="2" t="s">
        <v>13913</v>
      </c>
      <c r="O1588" s="2">
        <v>190000</v>
      </c>
      <c r="P1588">
        <v>639.49502018358999</v>
      </c>
      <c r="Q1588" s="108" t="s">
        <v>13914</v>
      </c>
      <c r="R1588" s="108" t="s">
        <v>13914</v>
      </c>
      <c r="S1588" s="109" t="str">
        <f t="shared" si="24"/>
        <v>Same</v>
      </c>
      <c r="T1588" s="109"/>
      <c r="U1588" s="108" t="s">
        <v>60</v>
      </c>
      <c r="V1588" s="3" t="s">
        <v>51</v>
      </c>
      <c r="W1588" s="108" t="s">
        <v>61</v>
      </c>
      <c r="X1588" s="108" t="s">
        <v>61</v>
      </c>
      <c r="Y1588" s="105"/>
      <c r="Z1588" s="105" t="s">
        <v>15168</v>
      </c>
      <c r="AA1588" s="105" t="s">
        <v>15168</v>
      </c>
      <c r="AB1588" s="105" t="s">
        <v>48</v>
      </c>
      <c r="AC1588" s="3" t="s">
        <v>48</v>
      </c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>
        <v>1</v>
      </c>
      <c r="AR1588" t="s">
        <v>48</v>
      </c>
      <c r="AS1588" t="s">
        <v>48</v>
      </c>
      <c r="AT1588" t="s">
        <v>48</v>
      </c>
      <c r="AU1588" t="s">
        <v>48</v>
      </c>
      <c r="AV1588" t="s">
        <v>48</v>
      </c>
      <c r="AW1588" t="s">
        <v>48</v>
      </c>
      <c r="AX1588" s="2">
        <v>962000000</v>
      </c>
      <c r="AY1588" s="2" t="s">
        <v>2427</v>
      </c>
      <c r="BB1588" s="2" t="s">
        <v>9554</v>
      </c>
      <c r="BD1588" s="2" t="s">
        <v>13915</v>
      </c>
    </row>
    <row r="1589" spans="1:56" x14ac:dyDescent="0.25">
      <c r="A1589">
        <v>1558</v>
      </c>
      <c r="B1589" s="13" t="s">
        <v>10208</v>
      </c>
      <c r="C1589">
        <v>0.31</v>
      </c>
      <c r="D1589">
        <v>7.5</v>
      </c>
      <c r="E1589" s="2">
        <v>652.59360000000004</v>
      </c>
      <c r="F1589" t="s">
        <v>46</v>
      </c>
      <c r="G1589" t="s">
        <v>13916</v>
      </c>
      <c r="H1589">
        <v>16.28</v>
      </c>
      <c r="I1589" t="s">
        <v>48</v>
      </c>
      <c r="J1589" t="s">
        <v>48</v>
      </c>
      <c r="K1589" t="s">
        <v>48</v>
      </c>
      <c r="M1589" s="2" t="s">
        <v>13030</v>
      </c>
      <c r="O1589" s="2">
        <v>190000</v>
      </c>
      <c r="P1589">
        <v>652.58494660886402</v>
      </c>
      <c r="Q1589" s="108" t="s">
        <v>13917</v>
      </c>
      <c r="R1589" s="108" t="s">
        <v>13917</v>
      </c>
      <c r="S1589" s="109" t="str">
        <f t="shared" si="24"/>
        <v>Same</v>
      </c>
      <c r="T1589" s="109"/>
      <c r="U1589" s="108" t="s">
        <v>2427</v>
      </c>
      <c r="V1589" s="3" t="s">
        <v>51</v>
      </c>
      <c r="W1589" s="108" t="s">
        <v>52</v>
      </c>
      <c r="X1589" s="108" t="s">
        <v>52</v>
      </c>
      <c r="Y1589" s="105"/>
      <c r="Z1589" s="105" t="s">
        <v>15029</v>
      </c>
      <c r="AA1589" s="105" t="s">
        <v>15029</v>
      </c>
      <c r="AB1589" s="105" t="s">
        <v>48</v>
      </c>
      <c r="AC1589" s="3" t="s">
        <v>48</v>
      </c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>
        <v>1</v>
      </c>
      <c r="AR1589" t="s">
        <v>48</v>
      </c>
      <c r="AS1589" t="s">
        <v>48</v>
      </c>
      <c r="AT1589" t="s">
        <v>48</v>
      </c>
      <c r="AU1589" t="s">
        <v>48</v>
      </c>
      <c r="AV1589" t="s">
        <v>48</v>
      </c>
      <c r="AW1589" t="s">
        <v>48</v>
      </c>
      <c r="AX1589" s="2">
        <v>939000000</v>
      </c>
      <c r="AY1589" s="2" t="s">
        <v>2427</v>
      </c>
      <c r="BC1589" s="2" t="s">
        <v>13032</v>
      </c>
      <c r="BD1589" s="2" t="s">
        <v>13918</v>
      </c>
    </row>
    <row r="1590" spans="1:56" x14ac:dyDescent="0.25">
      <c r="A1590">
        <v>1561</v>
      </c>
      <c r="B1590" s="13" t="s">
        <v>10208</v>
      </c>
      <c r="C1590">
        <v>0.3</v>
      </c>
      <c r="D1590">
        <v>7.76</v>
      </c>
      <c r="E1590">
        <v>708.7473</v>
      </c>
      <c r="F1590" t="s">
        <v>46</v>
      </c>
      <c r="G1590" t="s">
        <v>13936</v>
      </c>
      <c r="H1590">
        <v>19.850000000000001</v>
      </c>
      <c r="I1590" t="s">
        <v>48</v>
      </c>
      <c r="J1590" t="s">
        <v>48</v>
      </c>
      <c r="K1590" t="s">
        <v>48</v>
      </c>
      <c r="O1590" s="2">
        <v>190000</v>
      </c>
      <c r="P1590">
        <v>708.73790201080203</v>
      </c>
      <c r="Q1590" s="108" t="s">
        <v>160</v>
      </c>
      <c r="R1590" s="108" t="s">
        <v>160</v>
      </c>
      <c r="S1590" s="109" t="str">
        <f t="shared" si="24"/>
        <v>Same</v>
      </c>
      <c r="T1590" s="109"/>
      <c r="U1590" s="108" t="s">
        <v>160</v>
      </c>
      <c r="V1590" s="3" t="s">
        <v>51</v>
      </c>
      <c r="W1590" s="108" t="s">
        <v>161</v>
      </c>
      <c r="X1590" s="108" t="s">
        <v>161</v>
      </c>
      <c r="Y1590" s="105"/>
      <c r="Z1590" s="105" t="s">
        <v>48</v>
      </c>
      <c r="AA1590" s="105"/>
      <c r="AB1590" s="105" t="s">
        <v>48</v>
      </c>
      <c r="AC1590" s="3" t="s">
        <v>48</v>
      </c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>
        <v>1</v>
      </c>
      <c r="AR1590" t="s">
        <v>48</v>
      </c>
      <c r="AS1590" t="s">
        <v>48</v>
      </c>
      <c r="AT1590" t="s">
        <v>48</v>
      </c>
      <c r="AU1590" t="s">
        <v>48</v>
      </c>
      <c r="AV1590" t="s">
        <v>48</v>
      </c>
      <c r="AW1590" t="s">
        <v>48</v>
      </c>
      <c r="AX1590" s="2">
        <v>958000000</v>
      </c>
    </row>
    <row r="1591" spans="1:56" x14ac:dyDescent="0.25">
      <c r="A1591">
        <v>1562</v>
      </c>
      <c r="B1591" s="13" t="s">
        <v>10208</v>
      </c>
      <c r="C1591">
        <v>0.33</v>
      </c>
      <c r="D1591">
        <v>6.96</v>
      </c>
      <c r="E1591" s="2">
        <v>755.71860000000004</v>
      </c>
      <c r="F1591" t="s">
        <v>46</v>
      </c>
      <c r="G1591" t="s">
        <v>13937</v>
      </c>
      <c r="H1591">
        <v>18.96</v>
      </c>
      <c r="I1591" t="s">
        <v>48</v>
      </c>
      <c r="J1591" t="s">
        <v>48</v>
      </c>
      <c r="K1591" t="s">
        <v>48</v>
      </c>
      <c r="M1591" s="2" t="s">
        <v>13938</v>
      </c>
      <c r="O1591" s="2">
        <v>190000</v>
      </c>
      <c r="P1591">
        <v>755.70857917136402</v>
      </c>
      <c r="Q1591" s="108" t="s">
        <v>16159</v>
      </c>
      <c r="R1591" s="108" t="s">
        <v>16159</v>
      </c>
      <c r="S1591" s="109" t="str">
        <f t="shared" si="24"/>
        <v>Same</v>
      </c>
      <c r="T1591" s="109"/>
      <c r="U1591" s="108" t="s">
        <v>60</v>
      </c>
      <c r="V1591" s="3" t="s">
        <v>51</v>
      </c>
      <c r="W1591" s="108" t="s">
        <v>61</v>
      </c>
      <c r="X1591" s="108" t="s">
        <v>61</v>
      </c>
      <c r="Y1591" s="105"/>
      <c r="Z1591" s="105" t="s">
        <v>15172</v>
      </c>
      <c r="AA1591" s="105" t="s">
        <v>15172</v>
      </c>
      <c r="AB1591" s="105" t="s">
        <v>48</v>
      </c>
      <c r="AC1591" s="3" t="s">
        <v>48</v>
      </c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>
        <v>1</v>
      </c>
      <c r="AR1591" t="s">
        <v>48</v>
      </c>
      <c r="AS1591" t="s">
        <v>48</v>
      </c>
      <c r="AT1591" t="s">
        <v>48</v>
      </c>
      <c r="AU1591" t="s">
        <v>48</v>
      </c>
      <c r="AV1591" t="s">
        <v>48</v>
      </c>
      <c r="AW1591" t="s">
        <v>48</v>
      </c>
      <c r="AX1591" s="2">
        <v>969000000</v>
      </c>
      <c r="AY1591" s="2" t="s">
        <v>50</v>
      </c>
    </row>
    <row r="1592" spans="1:56" x14ac:dyDescent="0.25">
      <c r="A1592">
        <v>1563</v>
      </c>
      <c r="B1592" s="13" t="s">
        <v>10208</v>
      </c>
      <c r="C1592">
        <v>0.32</v>
      </c>
      <c r="D1592">
        <v>6.97</v>
      </c>
      <c r="E1592" s="2">
        <v>740.71619999999996</v>
      </c>
      <c r="F1592" t="s">
        <v>46</v>
      </c>
      <c r="G1592" t="s">
        <v>13939</v>
      </c>
      <c r="H1592">
        <v>19.850000000000001</v>
      </c>
      <c r="I1592" t="s">
        <v>48</v>
      </c>
      <c r="J1592" t="s">
        <v>48</v>
      </c>
      <c r="K1592" t="s">
        <v>48</v>
      </c>
      <c r="M1592" s="2" t="s">
        <v>13940</v>
      </c>
      <c r="O1592" s="2">
        <v>190000</v>
      </c>
      <c r="P1592">
        <v>740.70637810318794</v>
      </c>
      <c r="Q1592" s="108" t="s">
        <v>13941</v>
      </c>
      <c r="R1592" s="108" t="s">
        <v>13941</v>
      </c>
      <c r="S1592" s="109" t="str">
        <f t="shared" si="24"/>
        <v>Same</v>
      </c>
      <c r="T1592" s="109"/>
      <c r="U1592" s="108" t="s">
        <v>60</v>
      </c>
      <c r="V1592" s="3" t="s">
        <v>51</v>
      </c>
      <c r="W1592" s="108" t="s">
        <v>61</v>
      </c>
      <c r="X1592" s="108" t="s">
        <v>61</v>
      </c>
      <c r="Y1592" s="105"/>
      <c r="Z1592" s="105" t="s">
        <v>15173</v>
      </c>
      <c r="AA1592" s="105" t="s">
        <v>15174</v>
      </c>
      <c r="AB1592" s="105" t="s">
        <v>48</v>
      </c>
      <c r="AC1592" s="3" t="s">
        <v>48</v>
      </c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>
        <v>1</v>
      </c>
      <c r="AR1592" t="s">
        <v>48</v>
      </c>
      <c r="AS1592" t="s">
        <v>48</v>
      </c>
      <c r="AT1592" t="s">
        <v>48</v>
      </c>
      <c r="AU1592" t="s">
        <v>48</v>
      </c>
      <c r="AV1592" t="s">
        <v>48</v>
      </c>
      <c r="AW1592" t="s">
        <v>48</v>
      </c>
      <c r="AX1592" s="2">
        <v>952000000</v>
      </c>
      <c r="AY1592" s="2" t="s">
        <v>7953</v>
      </c>
      <c r="BB1592" s="2" t="s">
        <v>13942</v>
      </c>
      <c r="BC1592" s="2" t="s">
        <v>13943</v>
      </c>
      <c r="BD1592" s="108"/>
    </row>
    <row r="1593" spans="1:56" x14ac:dyDescent="0.25">
      <c r="A1593">
        <v>1564</v>
      </c>
      <c r="B1593" s="13" t="s">
        <v>10208</v>
      </c>
      <c r="C1593">
        <v>0.34</v>
      </c>
      <c r="D1593">
        <v>7.67</v>
      </c>
      <c r="E1593" s="2">
        <v>652.53200000000004</v>
      </c>
      <c r="F1593" t="s">
        <v>46</v>
      </c>
      <c r="G1593" t="s">
        <v>13944</v>
      </c>
      <c r="H1593">
        <v>19.16</v>
      </c>
      <c r="I1593" t="s">
        <v>48</v>
      </c>
      <c r="J1593" t="s">
        <v>48</v>
      </c>
      <c r="K1593" t="s">
        <v>48</v>
      </c>
      <c r="M1593" s="2" t="s">
        <v>13945</v>
      </c>
      <c r="N1593" s="2" t="s">
        <v>11738</v>
      </c>
      <c r="O1593" s="2">
        <v>180000</v>
      </c>
      <c r="P1593">
        <v>652.52334742568007</v>
      </c>
      <c r="Q1593" s="108" t="s">
        <v>16160</v>
      </c>
      <c r="R1593" s="108" t="s">
        <v>16160</v>
      </c>
      <c r="S1593" s="109" t="str">
        <f t="shared" si="24"/>
        <v>Same</v>
      </c>
      <c r="T1593" s="109"/>
      <c r="U1593" s="108" t="s">
        <v>60</v>
      </c>
      <c r="V1593" s="3" t="s">
        <v>51</v>
      </c>
      <c r="W1593" s="108" t="s">
        <v>61</v>
      </c>
      <c r="X1593" s="108" t="s">
        <v>61</v>
      </c>
      <c r="Y1593" s="105"/>
      <c r="Z1593" s="105" t="s">
        <v>15175</v>
      </c>
      <c r="AA1593" s="105" t="s">
        <v>15175</v>
      </c>
      <c r="AB1593" s="105" t="s">
        <v>48</v>
      </c>
      <c r="AC1593" s="3" t="s">
        <v>48</v>
      </c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>
        <v>1</v>
      </c>
      <c r="AR1593" t="s">
        <v>48</v>
      </c>
      <c r="AS1593" t="s">
        <v>48</v>
      </c>
      <c r="AT1593" t="s">
        <v>48</v>
      </c>
      <c r="AU1593" t="s">
        <v>48</v>
      </c>
      <c r="AV1593" t="s">
        <v>48</v>
      </c>
      <c r="AW1593" t="s">
        <v>48</v>
      </c>
      <c r="AX1593" s="2">
        <v>923000000</v>
      </c>
      <c r="AY1593" s="2" t="s">
        <v>1532</v>
      </c>
      <c r="BC1593" s="2" t="s">
        <v>11746</v>
      </c>
    </row>
    <row r="1594" spans="1:56" x14ac:dyDescent="0.25">
      <c r="A1594">
        <v>1565</v>
      </c>
      <c r="B1594" s="13" t="s">
        <v>10208</v>
      </c>
      <c r="C1594">
        <v>0.35</v>
      </c>
      <c r="D1594">
        <v>7.78</v>
      </c>
      <c r="E1594" s="2">
        <v>610.48770000000002</v>
      </c>
      <c r="F1594" t="s">
        <v>46</v>
      </c>
      <c r="G1594" t="s">
        <v>13946</v>
      </c>
      <c r="H1594">
        <v>18.600000000000001</v>
      </c>
      <c r="I1594" t="s">
        <v>48</v>
      </c>
      <c r="J1594" t="s">
        <v>48</v>
      </c>
      <c r="K1594" t="s">
        <v>48</v>
      </c>
      <c r="M1594" s="2" t="s">
        <v>13947</v>
      </c>
      <c r="N1594" s="2" t="s">
        <v>10913</v>
      </c>
      <c r="O1594" s="2">
        <v>180000</v>
      </c>
      <c r="P1594">
        <v>610.47960493309802</v>
      </c>
      <c r="Q1594" s="108" t="s">
        <v>16161</v>
      </c>
      <c r="R1594" s="108" t="s">
        <v>16161</v>
      </c>
      <c r="S1594" s="109" t="str">
        <f t="shared" si="24"/>
        <v>Same</v>
      </c>
      <c r="T1594" s="109"/>
      <c r="U1594" s="108" t="s">
        <v>60</v>
      </c>
      <c r="V1594" s="3" t="s">
        <v>51</v>
      </c>
      <c r="W1594" s="108" t="s">
        <v>61</v>
      </c>
      <c r="X1594" s="108" t="s">
        <v>61</v>
      </c>
      <c r="Y1594" s="105"/>
      <c r="Z1594" s="105" t="s">
        <v>15176</v>
      </c>
      <c r="AA1594" s="105" t="s">
        <v>15176</v>
      </c>
      <c r="AB1594" s="105" t="s">
        <v>48</v>
      </c>
      <c r="AC1594" s="3" t="s">
        <v>48</v>
      </c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>
        <v>1</v>
      </c>
      <c r="AR1594" t="s">
        <v>48</v>
      </c>
      <c r="AS1594" t="s">
        <v>48</v>
      </c>
      <c r="AT1594" t="s">
        <v>48</v>
      </c>
      <c r="AU1594" t="s">
        <v>48</v>
      </c>
      <c r="AV1594" t="s">
        <v>48</v>
      </c>
      <c r="AW1594" t="s">
        <v>48</v>
      </c>
      <c r="AX1594" s="2">
        <v>887000000</v>
      </c>
      <c r="AY1594" s="2" t="s">
        <v>1532</v>
      </c>
      <c r="BC1594" s="2" t="s">
        <v>10920</v>
      </c>
    </row>
    <row r="1595" spans="1:56" x14ac:dyDescent="0.25">
      <c r="A1595">
        <v>1566</v>
      </c>
      <c r="B1595" s="13" t="s">
        <v>10208</v>
      </c>
      <c r="C1595">
        <v>0.32</v>
      </c>
      <c r="D1595">
        <v>6.91</v>
      </c>
      <c r="E1595" s="2">
        <v>611.4742</v>
      </c>
      <c r="F1595" t="s">
        <v>46</v>
      </c>
      <c r="G1595" t="s">
        <v>13948</v>
      </c>
      <c r="H1595">
        <v>14.84</v>
      </c>
      <c r="I1595" t="s">
        <v>48</v>
      </c>
      <c r="J1595" t="s">
        <v>48</v>
      </c>
      <c r="K1595" t="s">
        <v>48</v>
      </c>
      <c r="L1595" s="2" t="s">
        <v>13949</v>
      </c>
      <c r="M1595" s="2" t="s">
        <v>13950</v>
      </c>
      <c r="N1595" s="2" t="s">
        <v>7532</v>
      </c>
      <c r="O1595" s="2">
        <v>180000</v>
      </c>
      <c r="P1595">
        <v>611.46609185210798</v>
      </c>
      <c r="Q1595" s="108" t="s">
        <v>13951</v>
      </c>
      <c r="R1595" s="108" t="s">
        <v>13951</v>
      </c>
      <c r="S1595" s="109" t="str">
        <f t="shared" si="24"/>
        <v>Same</v>
      </c>
      <c r="T1595" s="109"/>
      <c r="U1595" s="108" t="s">
        <v>60</v>
      </c>
      <c r="V1595" s="3" t="s">
        <v>51</v>
      </c>
      <c r="W1595" s="108" t="s">
        <v>61</v>
      </c>
      <c r="X1595" s="108" t="s">
        <v>61</v>
      </c>
      <c r="Y1595" s="105"/>
      <c r="Z1595" s="105" t="s">
        <v>15177</v>
      </c>
      <c r="AA1595" s="105" t="s">
        <v>15178</v>
      </c>
      <c r="AB1595" s="105" t="s">
        <v>48</v>
      </c>
      <c r="AC1595" s="3" t="s">
        <v>48</v>
      </c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>
        <v>1</v>
      </c>
      <c r="AR1595" t="s">
        <v>48</v>
      </c>
      <c r="AS1595" t="s">
        <v>48</v>
      </c>
      <c r="AT1595" t="s">
        <v>48</v>
      </c>
      <c r="AU1595" t="s">
        <v>48</v>
      </c>
      <c r="AV1595" t="s">
        <v>48</v>
      </c>
      <c r="AW1595" t="s">
        <v>48</v>
      </c>
      <c r="AX1595" s="2">
        <v>923000000</v>
      </c>
      <c r="AY1595" s="2" t="s">
        <v>13952</v>
      </c>
      <c r="BB1595" s="2" t="s">
        <v>13953</v>
      </c>
      <c r="BD1595" s="2" t="s">
        <v>7534</v>
      </c>
    </row>
    <row r="1596" spans="1:56" x14ac:dyDescent="0.25">
      <c r="A1596">
        <v>1567</v>
      </c>
      <c r="B1596" s="13" t="s">
        <v>10208</v>
      </c>
      <c r="C1596">
        <v>0.28999999999999998</v>
      </c>
      <c r="D1596">
        <v>7.12</v>
      </c>
      <c r="E1596" s="2">
        <v>525.50660000000005</v>
      </c>
      <c r="F1596" t="s">
        <v>46</v>
      </c>
      <c r="G1596" t="s">
        <v>13954</v>
      </c>
      <c r="H1596">
        <v>13.36</v>
      </c>
      <c r="I1596" t="s">
        <v>48</v>
      </c>
      <c r="J1596" t="s">
        <v>48</v>
      </c>
      <c r="K1596" t="s">
        <v>48</v>
      </c>
      <c r="M1596" s="2" t="s">
        <v>1367</v>
      </c>
      <c r="O1596" s="2">
        <v>180000</v>
      </c>
      <c r="P1596">
        <v>525.49963178248402</v>
      </c>
      <c r="Q1596" s="108" t="s">
        <v>16162</v>
      </c>
      <c r="R1596" s="108" t="s">
        <v>16162</v>
      </c>
      <c r="S1596" s="109" t="str">
        <f t="shared" si="24"/>
        <v>Same</v>
      </c>
      <c r="T1596" s="109"/>
      <c r="U1596" s="108" t="s">
        <v>60</v>
      </c>
      <c r="V1596" s="3" t="s">
        <v>51</v>
      </c>
      <c r="W1596" s="108" t="s">
        <v>61</v>
      </c>
      <c r="X1596" s="108" t="s">
        <v>61</v>
      </c>
      <c r="Y1596" s="105"/>
      <c r="Z1596" s="105" t="s">
        <v>14704</v>
      </c>
      <c r="AA1596" s="105" t="s">
        <v>14704</v>
      </c>
      <c r="AB1596" s="105" t="s">
        <v>48</v>
      </c>
      <c r="AC1596" s="3" t="s">
        <v>48</v>
      </c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>
        <v>1</v>
      </c>
      <c r="AR1596" t="s">
        <v>48</v>
      </c>
      <c r="AS1596" t="s">
        <v>48</v>
      </c>
      <c r="AT1596" t="s">
        <v>48</v>
      </c>
      <c r="AU1596" t="s">
        <v>48</v>
      </c>
      <c r="AV1596" t="s">
        <v>48</v>
      </c>
      <c r="AW1596" t="s">
        <v>48</v>
      </c>
      <c r="AX1596" s="2">
        <v>32.857141588527348</v>
      </c>
      <c r="AY1596" s="2" t="s">
        <v>50</v>
      </c>
      <c r="BC1596" s="2" t="s">
        <v>1378</v>
      </c>
    </row>
    <row r="1597" spans="1:56" x14ac:dyDescent="0.25">
      <c r="A1597">
        <v>1568</v>
      </c>
      <c r="B1597" s="13" t="s">
        <v>10208</v>
      </c>
      <c r="C1597">
        <v>0.31</v>
      </c>
      <c r="D1597">
        <v>7.76</v>
      </c>
      <c r="E1597">
        <v>746.76260000000002</v>
      </c>
      <c r="F1597" s="108" t="s">
        <v>46</v>
      </c>
      <c r="G1597" t="s">
        <v>13955</v>
      </c>
      <c r="H1597">
        <v>20.11</v>
      </c>
      <c r="I1597" t="s">
        <v>48</v>
      </c>
      <c r="J1597" t="s">
        <v>48</v>
      </c>
      <c r="K1597" t="s">
        <v>48</v>
      </c>
      <c r="O1597" s="2">
        <v>180000</v>
      </c>
      <c r="P1597">
        <v>746.75269792792403</v>
      </c>
      <c r="Q1597" s="108" t="s">
        <v>160</v>
      </c>
      <c r="R1597" s="108" t="s">
        <v>160</v>
      </c>
      <c r="S1597" s="109" t="str">
        <f t="shared" si="24"/>
        <v>Same</v>
      </c>
      <c r="T1597" s="109"/>
      <c r="U1597" s="108" t="s">
        <v>160</v>
      </c>
      <c r="V1597" s="3" t="s">
        <v>51</v>
      </c>
      <c r="W1597" s="108" t="s">
        <v>161</v>
      </c>
      <c r="X1597" s="108" t="s">
        <v>161</v>
      </c>
      <c r="Y1597" s="105"/>
      <c r="Z1597" s="105" t="s">
        <v>48</v>
      </c>
      <c r="AA1597" s="105"/>
      <c r="AB1597" s="105" t="s">
        <v>48</v>
      </c>
      <c r="AC1597" s="3" t="s">
        <v>48</v>
      </c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>
        <v>1</v>
      </c>
      <c r="AO1597" s="108"/>
      <c r="AP1597" s="108"/>
      <c r="AQ1597" s="108"/>
      <c r="AR1597" t="s">
        <v>48</v>
      </c>
      <c r="AS1597" t="s">
        <v>48</v>
      </c>
      <c r="AT1597" t="s">
        <v>48</v>
      </c>
      <c r="AU1597" t="s">
        <v>48</v>
      </c>
      <c r="AV1597" t="s">
        <v>48</v>
      </c>
      <c r="AW1597" t="s">
        <v>48</v>
      </c>
      <c r="AX1597" s="2">
        <v>881000000</v>
      </c>
      <c r="AZ1597" s="108"/>
      <c r="BB1597" s="108"/>
    </row>
    <row r="1598" spans="1:56" x14ac:dyDescent="0.25">
      <c r="A1598">
        <v>1569</v>
      </c>
      <c r="B1598" s="13" t="s">
        <v>10208</v>
      </c>
      <c r="C1598">
        <v>0.25</v>
      </c>
      <c r="D1598">
        <v>6.08</v>
      </c>
      <c r="E1598">
        <v>761.76639999999998</v>
      </c>
      <c r="F1598" t="s">
        <v>46</v>
      </c>
      <c r="G1598" t="s">
        <v>13956</v>
      </c>
      <c r="H1598">
        <v>19.23</v>
      </c>
      <c r="I1598" t="s">
        <v>48</v>
      </c>
      <c r="J1598" s="108" t="s">
        <v>48</v>
      </c>
      <c r="K1598" t="s">
        <v>48</v>
      </c>
      <c r="M1598" s="108"/>
      <c r="O1598" s="2">
        <v>180000</v>
      </c>
      <c r="P1598">
        <v>761.75629897753595</v>
      </c>
      <c r="Q1598" s="108" t="s">
        <v>160</v>
      </c>
      <c r="R1598" s="108" t="s">
        <v>160</v>
      </c>
      <c r="S1598" s="109" t="str">
        <f t="shared" si="24"/>
        <v>Same</v>
      </c>
      <c r="T1598" s="109"/>
      <c r="U1598" s="108" t="s">
        <v>160</v>
      </c>
      <c r="V1598" s="3" t="s">
        <v>51</v>
      </c>
      <c r="W1598" s="108" t="s">
        <v>161</v>
      </c>
      <c r="X1598" s="108" t="s">
        <v>161</v>
      </c>
      <c r="Y1598" s="105"/>
      <c r="Z1598" s="105" t="s">
        <v>48</v>
      </c>
      <c r="AA1598" s="105"/>
      <c r="AB1598" s="105" t="s">
        <v>48</v>
      </c>
      <c r="AC1598" s="3" t="s">
        <v>48</v>
      </c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>
        <v>1</v>
      </c>
      <c r="AR1598" t="s">
        <v>48</v>
      </c>
      <c r="AS1598" t="s">
        <v>48</v>
      </c>
      <c r="AT1598" t="s">
        <v>48</v>
      </c>
      <c r="AU1598" t="s">
        <v>48</v>
      </c>
      <c r="AV1598" t="s">
        <v>48</v>
      </c>
      <c r="AW1598" t="s">
        <v>48</v>
      </c>
      <c r="AX1598" s="2">
        <v>882000000</v>
      </c>
      <c r="AY1598" s="108"/>
      <c r="AZ1598" s="108"/>
      <c r="BC1598" s="108"/>
    </row>
    <row r="1599" spans="1:56" x14ac:dyDescent="0.25">
      <c r="A1599">
        <v>1570</v>
      </c>
      <c r="B1599" s="13" t="s">
        <v>10208</v>
      </c>
      <c r="C1599">
        <v>0.34</v>
      </c>
      <c r="D1599">
        <v>7.29</v>
      </c>
      <c r="E1599" s="2">
        <v>556.49490000000003</v>
      </c>
      <c r="F1599" t="s">
        <v>46</v>
      </c>
      <c r="G1599" t="s">
        <v>13957</v>
      </c>
      <c r="H1599">
        <v>18.07</v>
      </c>
      <c r="I1599" t="s">
        <v>48</v>
      </c>
      <c r="J1599" s="108" t="s">
        <v>48</v>
      </c>
      <c r="K1599" t="s">
        <v>48</v>
      </c>
      <c r="M1599" s="2" t="s">
        <v>13958</v>
      </c>
      <c r="O1599" s="2">
        <v>180000</v>
      </c>
      <c r="P1599">
        <v>556.48752087762603</v>
      </c>
      <c r="Q1599" s="108" t="s">
        <v>13959</v>
      </c>
      <c r="R1599" s="108" t="s">
        <v>13959</v>
      </c>
      <c r="S1599" s="109" t="str">
        <f t="shared" si="24"/>
        <v>Same</v>
      </c>
      <c r="T1599" s="109"/>
      <c r="U1599" s="108" t="s">
        <v>2427</v>
      </c>
      <c r="V1599" s="3" t="s">
        <v>51</v>
      </c>
      <c r="W1599" s="108" t="s">
        <v>52</v>
      </c>
      <c r="X1599" s="108" t="s">
        <v>52</v>
      </c>
      <c r="Y1599" s="105"/>
      <c r="Z1599" s="105" t="s">
        <v>15179</v>
      </c>
      <c r="AA1599" s="105" t="s">
        <v>15179</v>
      </c>
      <c r="AB1599" s="105" t="s">
        <v>48</v>
      </c>
      <c r="AC1599" s="3" t="s">
        <v>48</v>
      </c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>
        <v>1</v>
      </c>
      <c r="AR1599" t="s">
        <v>48</v>
      </c>
      <c r="AS1599" t="s">
        <v>48</v>
      </c>
      <c r="AT1599" t="s">
        <v>48</v>
      </c>
      <c r="AU1599" t="s">
        <v>48</v>
      </c>
      <c r="AV1599" t="s">
        <v>48</v>
      </c>
      <c r="AW1599" t="s">
        <v>48</v>
      </c>
      <c r="AX1599" s="2">
        <v>908000000</v>
      </c>
      <c r="AY1599" s="2" t="s">
        <v>2427</v>
      </c>
      <c r="AZ1599" s="108"/>
      <c r="BC1599" s="2" t="s">
        <v>13960</v>
      </c>
      <c r="BD1599" s="108"/>
    </row>
    <row r="1600" spans="1:56" x14ac:dyDescent="0.25">
      <c r="A1600">
        <v>1571</v>
      </c>
      <c r="B1600" s="13" t="s">
        <v>10208</v>
      </c>
      <c r="C1600">
        <v>0.34</v>
      </c>
      <c r="D1600">
        <v>7.67</v>
      </c>
      <c r="E1600" s="2">
        <v>757.73379999999997</v>
      </c>
      <c r="F1600" s="108" t="s">
        <v>46</v>
      </c>
      <c r="G1600" t="s">
        <v>13961</v>
      </c>
      <c r="H1600">
        <v>19.07</v>
      </c>
      <c r="I1600" t="s">
        <v>48</v>
      </c>
      <c r="J1600" t="s">
        <v>48</v>
      </c>
      <c r="K1600" t="s">
        <v>48</v>
      </c>
      <c r="L1600" s="108"/>
      <c r="M1600" s="2" t="s">
        <v>13962</v>
      </c>
      <c r="N1600" s="108"/>
      <c r="O1600" s="2">
        <v>180000</v>
      </c>
      <c r="P1600">
        <v>757.72375244981197</v>
      </c>
      <c r="Q1600" s="108" t="s">
        <v>16163</v>
      </c>
      <c r="R1600" s="108" t="s">
        <v>16163</v>
      </c>
      <c r="S1600" s="109" t="str">
        <f t="shared" si="24"/>
        <v>Same</v>
      </c>
      <c r="T1600" s="109"/>
      <c r="U1600" s="108" t="s">
        <v>60</v>
      </c>
      <c r="V1600" s="3" t="s">
        <v>51</v>
      </c>
      <c r="W1600" s="108" t="s">
        <v>61</v>
      </c>
      <c r="X1600" s="108" t="s">
        <v>61</v>
      </c>
      <c r="Y1600" s="105"/>
      <c r="Z1600" s="105" t="s">
        <v>15180</v>
      </c>
      <c r="AA1600" s="105" t="s">
        <v>15180</v>
      </c>
      <c r="AB1600" s="105" t="s">
        <v>48</v>
      </c>
      <c r="AC1600" s="3" t="s">
        <v>48</v>
      </c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>
        <v>1</v>
      </c>
      <c r="AO1600" s="108"/>
      <c r="AP1600" s="108"/>
      <c r="AQ1600" s="108"/>
      <c r="AR1600" t="s">
        <v>48</v>
      </c>
      <c r="AS1600" t="s">
        <v>48</v>
      </c>
      <c r="AT1600" t="s">
        <v>48</v>
      </c>
      <c r="AU1600" t="s">
        <v>48</v>
      </c>
      <c r="AV1600" t="s">
        <v>48</v>
      </c>
      <c r="AW1600" t="s">
        <v>48</v>
      </c>
      <c r="AX1600" s="2">
        <v>921000000</v>
      </c>
      <c r="AY1600" s="2" t="s">
        <v>50</v>
      </c>
      <c r="AZ1600" s="108"/>
      <c r="BD1600" s="108"/>
    </row>
    <row r="1601" spans="1:58" x14ac:dyDescent="0.25">
      <c r="A1601">
        <v>1573</v>
      </c>
      <c r="B1601" s="13" t="s">
        <v>10208</v>
      </c>
      <c r="C1601">
        <v>0.32</v>
      </c>
      <c r="D1601">
        <v>6.98</v>
      </c>
      <c r="E1601" s="2">
        <v>724.68409999999994</v>
      </c>
      <c r="F1601" s="108" t="s">
        <v>46</v>
      </c>
      <c r="G1601" t="s">
        <v>13977</v>
      </c>
      <c r="H1601">
        <v>19.79</v>
      </c>
      <c r="I1601" t="s">
        <v>48</v>
      </c>
      <c r="J1601" t="s">
        <v>48</v>
      </c>
      <c r="K1601" t="s">
        <v>48</v>
      </c>
      <c r="M1601" s="2" t="s">
        <v>13978</v>
      </c>
      <c r="O1601" s="2">
        <v>180000</v>
      </c>
      <c r="P1601">
        <v>724.67449068883388</v>
      </c>
      <c r="Q1601" s="108" t="s">
        <v>13979</v>
      </c>
      <c r="R1601" s="108" t="s">
        <v>13979</v>
      </c>
      <c r="S1601" s="109" t="str">
        <f t="shared" si="24"/>
        <v>Same</v>
      </c>
      <c r="T1601" s="109"/>
      <c r="U1601" s="108" t="s">
        <v>60</v>
      </c>
      <c r="V1601" s="3" t="s">
        <v>51</v>
      </c>
      <c r="W1601" s="108" t="s">
        <v>61</v>
      </c>
      <c r="X1601" s="108" t="s">
        <v>61</v>
      </c>
      <c r="Y1601" s="105"/>
      <c r="Z1601" s="105" t="s">
        <v>15182</v>
      </c>
      <c r="AA1601" s="105" t="s">
        <v>15183</v>
      </c>
      <c r="AB1601" s="105" t="s">
        <v>48</v>
      </c>
      <c r="AC1601" s="3" t="s">
        <v>48</v>
      </c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>
        <v>1</v>
      </c>
      <c r="AO1601" s="108"/>
      <c r="AP1601" s="108"/>
      <c r="AQ1601" s="108"/>
      <c r="AR1601" t="s">
        <v>48</v>
      </c>
      <c r="AS1601" t="s">
        <v>48</v>
      </c>
      <c r="AT1601" t="s">
        <v>48</v>
      </c>
      <c r="AU1601" t="s">
        <v>48</v>
      </c>
      <c r="AV1601" t="s">
        <v>48</v>
      </c>
      <c r="AW1601" t="s">
        <v>48</v>
      </c>
      <c r="AX1601" s="2">
        <v>915000000</v>
      </c>
      <c r="AY1601" s="2" t="s">
        <v>2427</v>
      </c>
      <c r="AZ1601" s="108"/>
      <c r="BC1601" s="2" t="s">
        <v>13980</v>
      </c>
      <c r="BD1601" s="108"/>
    </row>
    <row r="1602" spans="1:58" x14ac:dyDescent="0.25">
      <c r="A1602">
        <v>1574</v>
      </c>
      <c r="B1602" s="13" t="s">
        <v>10208</v>
      </c>
      <c r="C1602">
        <v>0.24</v>
      </c>
      <c r="D1602">
        <v>5.98</v>
      </c>
      <c r="E1602">
        <v>568.55709999999999</v>
      </c>
      <c r="F1602" t="s">
        <v>46</v>
      </c>
      <c r="G1602" t="s">
        <v>13981</v>
      </c>
      <c r="H1602">
        <v>13.22</v>
      </c>
      <c r="I1602" t="s">
        <v>48</v>
      </c>
      <c r="J1602" s="108" t="s">
        <v>48</v>
      </c>
      <c r="K1602" t="s">
        <v>48</v>
      </c>
      <c r="M1602" s="108"/>
      <c r="O1602" s="2">
        <v>180000</v>
      </c>
      <c r="P1602">
        <v>568.54956093285398</v>
      </c>
      <c r="Q1602" s="108" t="s">
        <v>160</v>
      </c>
      <c r="R1602" s="108" t="s">
        <v>160</v>
      </c>
      <c r="S1602" s="109" t="str">
        <f t="shared" ref="S1602:S1628" si="25">IF(R1602 = Q1602, "Same", "Enhanced")</f>
        <v>Same</v>
      </c>
      <c r="T1602" s="109"/>
      <c r="U1602" s="108" t="s">
        <v>160</v>
      </c>
      <c r="V1602" s="3" t="s">
        <v>51</v>
      </c>
      <c r="W1602" s="108" t="s">
        <v>161</v>
      </c>
      <c r="X1602" s="108" t="s">
        <v>161</v>
      </c>
      <c r="Y1602" s="105"/>
      <c r="Z1602" s="105" t="s">
        <v>48</v>
      </c>
      <c r="AA1602" s="105"/>
      <c r="AB1602" s="105" t="s">
        <v>48</v>
      </c>
      <c r="AC1602" s="3" t="s">
        <v>48</v>
      </c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>
        <v>1</v>
      </c>
      <c r="AR1602" t="s">
        <v>48</v>
      </c>
      <c r="AS1602" t="s">
        <v>48</v>
      </c>
      <c r="AT1602" t="s">
        <v>48</v>
      </c>
      <c r="AU1602" t="s">
        <v>48</v>
      </c>
      <c r="AV1602" t="s">
        <v>48</v>
      </c>
      <c r="AW1602" t="s">
        <v>48</v>
      </c>
      <c r="AX1602" s="2">
        <v>907000000</v>
      </c>
      <c r="AY1602" s="108"/>
      <c r="AZ1602" s="108"/>
    </row>
    <row r="1603" spans="1:58" x14ac:dyDescent="0.25">
      <c r="A1603">
        <v>1575</v>
      </c>
      <c r="B1603" s="13" t="s">
        <v>10208</v>
      </c>
      <c r="C1603">
        <v>0.3</v>
      </c>
      <c r="D1603">
        <v>7.65</v>
      </c>
      <c r="E1603">
        <v>772.77809999999999</v>
      </c>
      <c r="F1603" t="s">
        <v>46</v>
      </c>
      <c r="G1603" t="s">
        <v>13982</v>
      </c>
      <c r="H1603">
        <v>20.2</v>
      </c>
      <c r="I1603" t="s">
        <v>48</v>
      </c>
      <c r="J1603" s="108" t="s">
        <v>48</v>
      </c>
      <c r="K1603" t="s">
        <v>48</v>
      </c>
      <c r="M1603" s="108"/>
      <c r="O1603" s="2">
        <v>170000</v>
      </c>
      <c r="P1603">
        <v>772.76785296239393</v>
      </c>
      <c r="Q1603" s="108" t="s">
        <v>160</v>
      </c>
      <c r="R1603" s="108" t="s">
        <v>160</v>
      </c>
      <c r="S1603" s="109" t="str">
        <f t="shared" si="25"/>
        <v>Same</v>
      </c>
      <c r="T1603" s="109"/>
      <c r="U1603" s="108" t="s">
        <v>160</v>
      </c>
      <c r="V1603" s="3" t="s">
        <v>51</v>
      </c>
      <c r="W1603" s="108" t="s">
        <v>161</v>
      </c>
      <c r="X1603" s="108" t="s">
        <v>161</v>
      </c>
      <c r="Y1603" s="105"/>
      <c r="Z1603" s="105" t="s">
        <v>48</v>
      </c>
      <c r="AA1603" s="105"/>
      <c r="AB1603" s="105" t="s">
        <v>48</v>
      </c>
      <c r="AC1603" s="3" t="s">
        <v>48</v>
      </c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>
        <v>1</v>
      </c>
      <c r="AR1603" t="s">
        <v>48</v>
      </c>
      <c r="AS1603" t="s">
        <v>48</v>
      </c>
      <c r="AT1603" t="s">
        <v>48</v>
      </c>
      <c r="AU1603" t="s">
        <v>48</v>
      </c>
      <c r="AV1603" t="s">
        <v>48</v>
      </c>
      <c r="AW1603" t="s">
        <v>48</v>
      </c>
      <c r="AX1603" s="2">
        <v>845000000</v>
      </c>
      <c r="AY1603" s="108"/>
      <c r="AZ1603" s="108"/>
      <c r="BC1603" s="108"/>
      <c r="BD1603" s="108"/>
    </row>
    <row r="1604" spans="1:58" x14ac:dyDescent="0.25">
      <c r="A1604">
        <v>1576</v>
      </c>
      <c r="B1604" s="13" t="s">
        <v>10208</v>
      </c>
      <c r="C1604">
        <v>0.22</v>
      </c>
      <c r="D1604">
        <v>6.38</v>
      </c>
      <c r="E1604" s="2">
        <v>637.56200000000001</v>
      </c>
      <c r="F1604" t="s">
        <v>46</v>
      </c>
      <c r="G1604" t="s">
        <v>13983</v>
      </c>
      <c r="H1604">
        <v>15.76</v>
      </c>
      <c r="I1604" t="s">
        <v>48</v>
      </c>
      <c r="J1604" s="108" t="s">
        <v>48</v>
      </c>
      <c r="K1604" t="s">
        <v>48</v>
      </c>
      <c r="M1604" s="108"/>
      <c r="O1604" s="2">
        <v>170000</v>
      </c>
      <c r="P1604">
        <v>637.55354592788001</v>
      </c>
      <c r="Q1604" s="108" t="s">
        <v>160</v>
      </c>
      <c r="R1604" s="108" t="s">
        <v>160</v>
      </c>
      <c r="S1604" s="109" t="str">
        <f t="shared" si="25"/>
        <v>Same</v>
      </c>
      <c r="T1604" s="109"/>
      <c r="U1604" s="108" t="s">
        <v>160</v>
      </c>
      <c r="V1604" s="3" t="s">
        <v>51</v>
      </c>
      <c r="W1604" s="108" t="s">
        <v>161</v>
      </c>
      <c r="X1604" s="108" t="s">
        <v>161</v>
      </c>
      <c r="Y1604" s="105"/>
      <c r="Z1604" s="105" t="s">
        <v>48</v>
      </c>
      <c r="AA1604" s="105"/>
      <c r="AB1604" s="105" t="s">
        <v>48</v>
      </c>
      <c r="AC1604" s="3" t="s">
        <v>48</v>
      </c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>
        <v>1</v>
      </c>
      <c r="AR1604" t="s">
        <v>48</v>
      </c>
      <c r="AS1604" t="s">
        <v>48</v>
      </c>
      <c r="AT1604" t="s">
        <v>48</v>
      </c>
      <c r="AU1604" t="s">
        <v>48</v>
      </c>
      <c r="AV1604" t="s">
        <v>48</v>
      </c>
      <c r="AW1604" t="s">
        <v>48</v>
      </c>
      <c r="AX1604" s="2">
        <v>866000000</v>
      </c>
      <c r="AY1604" s="108"/>
      <c r="AZ1604" s="108"/>
      <c r="BB1604" s="2" t="s">
        <v>251</v>
      </c>
      <c r="BC1604" s="108"/>
    </row>
    <row r="1605" spans="1:58" x14ac:dyDescent="0.25">
      <c r="A1605">
        <v>1577</v>
      </c>
      <c r="B1605" s="13" t="s">
        <v>10208</v>
      </c>
      <c r="C1605">
        <v>0.34</v>
      </c>
      <c r="D1605">
        <v>7.67</v>
      </c>
      <c r="E1605">
        <v>487.39980000000003</v>
      </c>
      <c r="F1605" t="s">
        <v>46</v>
      </c>
      <c r="G1605" t="s">
        <v>13984</v>
      </c>
      <c r="H1605">
        <v>9.2100000000000009</v>
      </c>
      <c r="I1605" t="s">
        <v>48</v>
      </c>
      <c r="J1605" s="108" t="s">
        <v>48</v>
      </c>
      <c r="K1605" t="s">
        <v>48</v>
      </c>
      <c r="M1605" s="108"/>
      <c r="O1605" s="2">
        <v>170000</v>
      </c>
      <c r="P1605">
        <v>487.393337078652</v>
      </c>
      <c r="Q1605" s="108" t="s">
        <v>160</v>
      </c>
      <c r="R1605" s="108" t="s">
        <v>160</v>
      </c>
      <c r="S1605" s="109" t="str">
        <f t="shared" si="25"/>
        <v>Same</v>
      </c>
      <c r="T1605" s="109"/>
      <c r="U1605" s="108" t="s">
        <v>160</v>
      </c>
      <c r="V1605" s="3" t="s">
        <v>51</v>
      </c>
      <c r="W1605" s="108" t="s">
        <v>161</v>
      </c>
      <c r="X1605" s="108" t="s">
        <v>161</v>
      </c>
      <c r="Y1605" s="105"/>
      <c r="Z1605" s="105" t="s">
        <v>48</v>
      </c>
      <c r="AA1605" s="105"/>
      <c r="AB1605" s="105" t="s">
        <v>48</v>
      </c>
      <c r="AC1605" s="3" t="s">
        <v>48</v>
      </c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>
        <v>1</v>
      </c>
      <c r="AR1605" t="s">
        <v>48</v>
      </c>
      <c r="AS1605" t="s">
        <v>48</v>
      </c>
      <c r="AT1605" t="s">
        <v>48</v>
      </c>
      <c r="AU1605" t="s">
        <v>48</v>
      </c>
      <c r="AV1605" t="s">
        <v>48</v>
      </c>
      <c r="AW1605" t="s">
        <v>48</v>
      </c>
      <c r="AX1605" s="2">
        <v>847000000</v>
      </c>
      <c r="AY1605" s="108"/>
      <c r="AZ1605" s="108"/>
    </row>
    <row r="1606" spans="1:58" x14ac:dyDescent="0.25">
      <c r="A1606">
        <v>1578</v>
      </c>
      <c r="B1606" s="13" t="s">
        <v>10208</v>
      </c>
      <c r="C1606">
        <v>0.23</v>
      </c>
      <c r="D1606">
        <v>5.88</v>
      </c>
      <c r="E1606" s="2">
        <v>550.53480000000002</v>
      </c>
      <c r="F1606" t="s">
        <v>46</v>
      </c>
      <c r="G1606" t="s">
        <v>13985</v>
      </c>
      <c r="H1606">
        <v>12.41</v>
      </c>
      <c r="I1606" t="s">
        <v>48</v>
      </c>
      <c r="J1606" s="108" t="s">
        <v>48</v>
      </c>
      <c r="K1606" t="s">
        <v>48</v>
      </c>
      <c r="L1606" s="2" t="s">
        <v>10748</v>
      </c>
      <c r="O1606" s="2">
        <v>170000</v>
      </c>
      <c r="P1606">
        <v>550.52749990855204</v>
      </c>
      <c r="Q1606" s="108" t="s">
        <v>16052</v>
      </c>
      <c r="R1606" s="108" t="s">
        <v>16052</v>
      </c>
      <c r="S1606" s="109" t="str">
        <f t="shared" si="25"/>
        <v>Same</v>
      </c>
      <c r="T1606" s="109"/>
      <c r="U1606" s="108" t="s">
        <v>60</v>
      </c>
      <c r="V1606" s="3" t="s">
        <v>51</v>
      </c>
      <c r="W1606" s="108" t="s">
        <v>61</v>
      </c>
      <c r="X1606" s="108" t="s">
        <v>61</v>
      </c>
      <c r="Y1606" s="105"/>
      <c r="Z1606" s="105" t="s">
        <v>14737</v>
      </c>
      <c r="AA1606" s="105" t="s">
        <v>14737</v>
      </c>
      <c r="AB1606" s="105" t="s">
        <v>48</v>
      </c>
      <c r="AC1606" s="3" t="s">
        <v>48</v>
      </c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>
        <v>1</v>
      </c>
      <c r="AR1606" t="s">
        <v>48</v>
      </c>
      <c r="AS1606" t="s">
        <v>48</v>
      </c>
      <c r="AT1606" t="s">
        <v>48</v>
      </c>
      <c r="AU1606" t="s">
        <v>48</v>
      </c>
      <c r="AV1606" t="s">
        <v>48</v>
      </c>
      <c r="AW1606" t="s">
        <v>48</v>
      </c>
      <c r="AX1606" s="2">
        <v>875000000</v>
      </c>
      <c r="AY1606" s="2" t="s">
        <v>50</v>
      </c>
      <c r="AZ1606" s="108"/>
      <c r="BB1606" s="2" t="s">
        <v>10755</v>
      </c>
      <c r="BC1606" s="108"/>
    </row>
    <row r="1607" spans="1:58" x14ac:dyDescent="0.25">
      <c r="A1607">
        <v>1579</v>
      </c>
      <c r="B1607" s="13" t="s">
        <v>10208</v>
      </c>
      <c r="C1607">
        <v>0.31</v>
      </c>
      <c r="D1607">
        <v>7.69</v>
      </c>
      <c r="E1607" s="2">
        <v>771.74929999999995</v>
      </c>
      <c r="F1607" t="s">
        <v>46</v>
      </c>
      <c r="G1607" t="s">
        <v>13986</v>
      </c>
      <c r="H1607">
        <v>19.25</v>
      </c>
      <c r="I1607" t="s">
        <v>48</v>
      </c>
      <c r="J1607" s="108" t="s">
        <v>48</v>
      </c>
      <c r="K1607" t="s">
        <v>48</v>
      </c>
      <c r="M1607" s="2" t="s">
        <v>13987</v>
      </c>
      <c r="N1607" s="108"/>
      <c r="O1607" s="2">
        <v>170000</v>
      </c>
      <c r="P1607">
        <v>771.7390666042819</v>
      </c>
      <c r="Q1607" s="108" t="s">
        <v>16164</v>
      </c>
      <c r="R1607" s="108" t="s">
        <v>16164</v>
      </c>
      <c r="S1607" s="109" t="str">
        <f t="shared" si="25"/>
        <v>Same</v>
      </c>
      <c r="T1607" s="109"/>
      <c r="U1607" s="108" t="s">
        <v>60</v>
      </c>
      <c r="V1607" s="3" t="s">
        <v>51</v>
      </c>
      <c r="W1607" s="108" t="s">
        <v>61</v>
      </c>
      <c r="X1607" s="108" t="s">
        <v>61</v>
      </c>
      <c r="Y1607" s="105"/>
      <c r="Z1607" s="105" t="s">
        <v>15184</v>
      </c>
      <c r="AA1607" s="105" t="s">
        <v>15184</v>
      </c>
      <c r="AB1607" s="105" t="s">
        <v>48</v>
      </c>
      <c r="AC1607" s="3" t="s">
        <v>48</v>
      </c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>
        <v>1</v>
      </c>
      <c r="AR1607" t="s">
        <v>48</v>
      </c>
      <c r="AS1607" t="s">
        <v>48</v>
      </c>
      <c r="AT1607" t="s">
        <v>48</v>
      </c>
      <c r="AU1607" t="s">
        <v>48</v>
      </c>
      <c r="AV1607" t="s">
        <v>48</v>
      </c>
      <c r="AW1607" t="s">
        <v>48</v>
      </c>
      <c r="AX1607" s="2">
        <v>829000000</v>
      </c>
      <c r="AY1607" s="2" t="s">
        <v>50</v>
      </c>
      <c r="AZ1607" s="108"/>
      <c r="BD1607" s="108"/>
    </row>
    <row r="1608" spans="1:58" x14ac:dyDescent="0.25">
      <c r="A1608">
        <v>1580</v>
      </c>
      <c r="B1608" s="13" t="s">
        <v>10208</v>
      </c>
      <c r="C1608">
        <v>0.31</v>
      </c>
      <c r="D1608">
        <v>7.6</v>
      </c>
      <c r="E1608">
        <v>756.74670000000003</v>
      </c>
      <c r="F1608" t="s">
        <v>46</v>
      </c>
      <c r="G1608" t="s">
        <v>13988</v>
      </c>
      <c r="H1608">
        <v>20.07</v>
      </c>
      <c r="I1608" t="s">
        <v>48</v>
      </c>
      <c r="J1608" s="108" t="s">
        <v>48</v>
      </c>
      <c r="K1608" t="s">
        <v>48</v>
      </c>
      <c r="O1608" s="2">
        <v>170000</v>
      </c>
      <c r="P1608">
        <v>756.73666553875807</v>
      </c>
      <c r="Q1608" s="108" t="s">
        <v>160</v>
      </c>
      <c r="R1608" s="108" t="s">
        <v>160</v>
      </c>
      <c r="S1608" s="109" t="str">
        <f t="shared" si="25"/>
        <v>Same</v>
      </c>
      <c r="T1608" s="109"/>
      <c r="U1608" s="108" t="s">
        <v>160</v>
      </c>
      <c r="V1608" s="3" t="s">
        <v>51</v>
      </c>
      <c r="W1608" s="108" t="s">
        <v>161</v>
      </c>
      <c r="X1608" s="108" t="s">
        <v>161</v>
      </c>
      <c r="Y1608" s="105"/>
      <c r="Z1608" s="105" t="s">
        <v>48</v>
      </c>
      <c r="AA1608" s="105"/>
      <c r="AB1608" s="105" t="s">
        <v>48</v>
      </c>
      <c r="AC1608" s="3" t="s">
        <v>48</v>
      </c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>
        <v>1</v>
      </c>
      <c r="AR1608" t="s">
        <v>48</v>
      </c>
      <c r="AS1608" t="s">
        <v>48</v>
      </c>
      <c r="AT1608" t="s">
        <v>48</v>
      </c>
      <c r="AU1608" t="s">
        <v>48</v>
      </c>
      <c r="AV1608" t="s">
        <v>48</v>
      </c>
      <c r="AW1608" t="s">
        <v>48</v>
      </c>
      <c r="AX1608" s="2">
        <v>874000000</v>
      </c>
      <c r="AZ1608" s="108"/>
    </row>
    <row r="1609" spans="1:58" x14ac:dyDescent="0.25">
      <c r="A1609">
        <v>1581</v>
      </c>
      <c r="B1609" s="13" t="s">
        <v>10208</v>
      </c>
      <c r="C1609">
        <v>0.34</v>
      </c>
      <c r="D1609">
        <v>7.67</v>
      </c>
      <c r="E1609" s="2">
        <v>525.50620000000004</v>
      </c>
      <c r="F1609" s="108" t="s">
        <v>46</v>
      </c>
      <c r="G1609" t="s">
        <v>13989</v>
      </c>
      <c r="H1609">
        <v>14.8</v>
      </c>
      <c r="I1609" t="s">
        <v>48</v>
      </c>
      <c r="J1609" s="108" t="s">
        <v>48</v>
      </c>
      <c r="K1609" t="s">
        <v>48</v>
      </c>
      <c r="M1609" s="2" t="s">
        <v>1367</v>
      </c>
      <c r="O1609" s="2">
        <v>170000</v>
      </c>
      <c r="P1609">
        <v>525.49923178778806</v>
      </c>
      <c r="Q1609" s="108" t="s">
        <v>16162</v>
      </c>
      <c r="R1609" s="108" t="s">
        <v>16162</v>
      </c>
      <c r="S1609" s="109" t="str">
        <f t="shared" si="25"/>
        <v>Same</v>
      </c>
      <c r="T1609" s="109"/>
      <c r="U1609" s="108" t="s">
        <v>60</v>
      </c>
      <c r="V1609" s="3" t="s">
        <v>51</v>
      </c>
      <c r="W1609" s="108" t="s">
        <v>61</v>
      </c>
      <c r="X1609" s="108" t="s">
        <v>61</v>
      </c>
      <c r="Y1609" s="105"/>
      <c r="Z1609" s="105" t="s">
        <v>14704</v>
      </c>
      <c r="AA1609" s="105" t="s">
        <v>14704</v>
      </c>
      <c r="AB1609" s="105" t="s">
        <v>48</v>
      </c>
      <c r="AC1609" s="3" t="s">
        <v>48</v>
      </c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>
        <v>1</v>
      </c>
      <c r="AO1609" s="108"/>
      <c r="AP1609" s="108"/>
      <c r="AQ1609" s="108"/>
      <c r="AR1609" t="s">
        <v>48</v>
      </c>
      <c r="AS1609" t="s">
        <v>48</v>
      </c>
      <c r="AT1609" t="s">
        <v>48</v>
      </c>
      <c r="AU1609" t="s">
        <v>48</v>
      </c>
      <c r="AV1609" t="s">
        <v>48</v>
      </c>
      <c r="AW1609" t="s">
        <v>48</v>
      </c>
      <c r="AX1609" s="2">
        <v>838000000</v>
      </c>
      <c r="AY1609" s="2" t="s">
        <v>50</v>
      </c>
      <c r="AZ1609" s="108"/>
      <c r="BC1609" s="2" t="s">
        <v>1378</v>
      </c>
    </row>
    <row r="1610" spans="1:58" x14ac:dyDescent="0.25">
      <c r="A1610">
        <v>1582</v>
      </c>
      <c r="B1610" s="13" t="s">
        <v>10208</v>
      </c>
      <c r="C1610">
        <v>0.31</v>
      </c>
      <c r="D1610">
        <v>7.45</v>
      </c>
      <c r="E1610" s="2">
        <v>754.73109999999997</v>
      </c>
      <c r="F1610" t="s">
        <v>46</v>
      </c>
      <c r="G1610" t="s">
        <v>13990</v>
      </c>
      <c r="H1610">
        <v>19.829999999999998</v>
      </c>
      <c r="I1610" t="s">
        <v>48</v>
      </c>
      <c r="J1610" s="108" t="s">
        <v>48</v>
      </c>
      <c r="K1610" t="s">
        <v>48</v>
      </c>
      <c r="M1610" s="2" t="s">
        <v>13991</v>
      </c>
      <c r="O1610" s="2">
        <v>160000</v>
      </c>
      <c r="P1610">
        <v>754.72109226561395</v>
      </c>
      <c r="Q1610" s="108" t="s">
        <v>13992</v>
      </c>
      <c r="R1610" s="108" t="s">
        <v>13992</v>
      </c>
      <c r="S1610" s="109" t="str">
        <f t="shared" si="25"/>
        <v>Same</v>
      </c>
      <c r="T1610" s="109"/>
      <c r="U1610" s="108" t="s">
        <v>60</v>
      </c>
      <c r="V1610" s="3" t="s">
        <v>51</v>
      </c>
      <c r="W1610" s="108" t="s">
        <v>61</v>
      </c>
      <c r="X1610" s="108" t="s">
        <v>61</v>
      </c>
      <c r="Y1610" s="105"/>
      <c r="Z1610" s="105" t="s">
        <v>15185</v>
      </c>
      <c r="AA1610" s="105" t="s">
        <v>15186</v>
      </c>
      <c r="AB1610" s="105" t="s">
        <v>48</v>
      </c>
      <c r="AC1610" s="3" t="s">
        <v>48</v>
      </c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>
        <v>1</v>
      </c>
      <c r="AR1610" t="s">
        <v>48</v>
      </c>
      <c r="AS1610" t="s">
        <v>48</v>
      </c>
      <c r="AT1610" t="s">
        <v>48</v>
      </c>
      <c r="AU1610" t="s">
        <v>48</v>
      </c>
      <c r="AV1610" t="s">
        <v>48</v>
      </c>
      <c r="AW1610" t="s">
        <v>48</v>
      </c>
      <c r="AX1610" s="2">
        <v>800000000</v>
      </c>
      <c r="AY1610" s="2" t="s">
        <v>2427</v>
      </c>
      <c r="AZ1610" s="108"/>
      <c r="BB1610" s="108"/>
      <c r="BC1610" s="2" t="s">
        <v>13993</v>
      </c>
    </row>
    <row r="1611" spans="1:58" x14ac:dyDescent="0.25">
      <c r="A1611">
        <v>1583</v>
      </c>
      <c r="B1611" s="13" t="s">
        <v>10208</v>
      </c>
      <c r="C1611">
        <v>0.3</v>
      </c>
      <c r="D1611">
        <v>7.8</v>
      </c>
      <c r="E1611" s="2">
        <v>553.53629999999998</v>
      </c>
      <c r="F1611" t="s">
        <v>46</v>
      </c>
      <c r="G1611" t="s">
        <v>13994</v>
      </c>
      <c r="H1611">
        <v>14.74</v>
      </c>
      <c r="I1611" t="s">
        <v>48</v>
      </c>
      <c r="J1611" s="108" t="s">
        <v>48</v>
      </c>
      <c r="K1611" t="s">
        <v>48</v>
      </c>
      <c r="L1611" s="2" t="s">
        <v>13995</v>
      </c>
      <c r="M1611" s="2" t="s">
        <v>1422</v>
      </c>
      <c r="O1611" s="2">
        <v>160000</v>
      </c>
      <c r="P1611">
        <v>553.52896010866198</v>
      </c>
      <c r="Q1611" s="108" t="s">
        <v>16165</v>
      </c>
      <c r="R1611" s="108" t="s">
        <v>16165</v>
      </c>
      <c r="S1611" s="109" t="str">
        <f t="shared" si="25"/>
        <v>Same</v>
      </c>
      <c r="T1611" s="109"/>
      <c r="U1611" s="108" t="s">
        <v>60</v>
      </c>
      <c r="V1611" s="3" t="s">
        <v>51</v>
      </c>
      <c r="W1611" s="108" t="s">
        <v>61</v>
      </c>
      <c r="X1611" s="108" t="s">
        <v>61</v>
      </c>
      <c r="Y1611" s="105"/>
      <c r="Z1611" s="105" t="s">
        <v>15187</v>
      </c>
      <c r="AA1611" s="105" t="s">
        <v>14562</v>
      </c>
      <c r="AB1611" s="105" t="s">
        <v>48</v>
      </c>
      <c r="AC1611" s="3" t="s">
        <v>48</v>
      </c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>
        <v>1</v>
      </c>
      <c r="AR1611" t="s">
        <v>48</v>
      </c>
      <c r="AS1611" t="s">
        <v>48</v>
      </c>
      <c r="AT1611" t="s">
        <v>48</v>
      </c>
      <c r="AU1611" t="s">
        <v>48</v>
      </c>
      <c r="AV1611" t="s">
        <v>48</v>
      </c>
      <c r="AW1611" t="s">
        <v>48</v>
      </c>
      <c r="AX1611" s="2">
        <v>807000000</v>
      </c>
      <c r="AY1611" s="2" t="s">
        <v>50</v>
      </c>
      <c r="AZ1611" s="108"/>
      <c r="BC1611" s="2" t="s">
        <v>1432</v>
      </c>
    </row>
    <row r="1612" spans="1:58" x14ac:dyDescent="0.25">
      <c r="A1612">
        <v>1584</v>
      </c>
      <c r="B1612" s="13" t="s">
        <v>10208</v>
      </c>
      <c r="C1612">
        <v>0.27</v>
      </c>
      <c r="D1612">
        <v>6.69</v>
      </c>
      <c r="E1612" s="2">
        <v>773.7654</v>
      </c>
      <c r="F1612" t="s">
        <v>46</v>
      </c>
      <c r="G1612" t="s">
        <v>13996</v>
      </c>
      <c r="H1612">
        <v>19.350000000000001</v>
      </c>
      <c r="I1612" t="s">
        <v>48</v>
      </c>
      <c r="J1612" s="108" t="s">
        <v>48</v>
      </c>
      <c r="K1612" t="s">
        <v>48</v>
      </c>
      <c r="M1612" s="2" t="s">
        <v>13997</v>
      </c>
      <c r="O1612" s="2">
        <v>160000</v>
      </c>
      <c r="P1612">
        <v>773.75513987079603</v>
      </c>
      <c r="Q1612" s="108" t="s">
        <v>16166</v>
      </c>
      <c r="R1612" s="108" t="s">
        <v>16166</v>
      </c>
      <c r="S1612" s="109" t="str">
        <f t="shared" si="25"/>
        <v>Same</v>
      </c>
      <c r="T1612" s="109"/>
      <c r="U1612" s="108" t="s">
        <v>60</v>
      </c>
      <c r="V1612" s="3" t="s">
        <v>51</v>
      </c>
      <c r="W1612" s="108" t="s">
        <v>61</v>
      </c>
      <c r="X1612" s="108" t="s">
        <v>61</v>
      </c>
      <c r="Y1612" s="105"/>
      <c r="Z1612" s="105" t="s">
        <v>15188</v>
      </c>
      <c r="AA1612" s="105" t="s">
        <v>15188</v>
      </c>
      <c r="AB1612" s="105" t="s">
        <v>48</v>
      </c>
      <c r="AC1612" s="3" t="s">
        <v>48</v>
      </c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>
        <v>1</v>
      </c>
      <c r="AR1612" t="s">
        <v>48</v>
      </c>
      <c r="AS1612" t="s">
        <v>48</v>
      </c>
      <c r="AT1612" t="s">
        <v>48</v>
      </c>
      <c r="AU1612" t="s">
        <v>48</v>
      </c>
      <c r="AV1612" t="s">
        <v>48</v>
      </c>
      <c r="AW1612" t="s">
        <v>48</v>
      </c>
      <c r="AX1612" s="2">
        <v>796000000</v>
      </c>
      <c r="AY1612" s="2" t="s">
        <v>50</v>
      </c>
      <c r="AZ1612" s="108"/>
    </row>
    <row r="1613" spans="1:58" x14ac:dyDescent="0.25">
      <c r="A1613">
        <v>1585</v>
      </c>
      <c r="B1613" s="13" t="s">
        <v>10208</v>
      </c>
      <c r="C1613">
        <v>0.3</v>
      </c>
      <c r="D1613">
        <v>7.26</v>
      </c>
      <c r="E1613">
        <v>722.76279999999997</v>
      </c>
      <c r="F1613" t="s">
        <v>46</v>
      </c>
      <c r="G1613" t="s">
        <v>13998</v>
      </c>
      <c r="H1613">
        <v>19.88</v>
      </c>
      <c r="I1613" t="s">
        <v>48</v>
      </c>
      <c r="J1613" s="108" t="s">
        <v>48</v>
      </c>
      <c r="K1613" t="s">
        <v>48</v>
      </c>
      <c r="O1613" s="2">
        <v>160000</v>
      </c>
      <c r="P1613">
        <v>722.75321616527197</v>
      </c>
      <c r="Q1613" s="108" t="s">
        <v>160</v>
      </c>
      <c r="R1613" s="108" t="s">
        <v>160</v>
      </c>
      <c r="S1613" s="109" t="str">
        <f t="shared" si="25"/>
        <v>Same</v>
      </c>
      <c r="T1613" s="109"/>
      <c r="U1613" s="108" t="s">
        <v>160</v>
      </c>
      <c r="V1613" s="3" t="s">
        <v>51</v>
      </c>
      <c r="W1613" s="108" t="s">
        <v>161</v>
      </c>
      <c r="X1613" s="108" t="s">
        <v>161</v>
      </c>
      <c r="Y1613" s="105"/>
      <c r="Z1613" s="105" t="s">
        <v>48</v>
      </c>
      <c r="AA1613" s="105"/>
      <c r="AB1613" s="105" t="s">
        <v>48</v>
      </c>
      <c r="AC1613" s="3" t="s">
        <v>48</v>
      </c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>
        <v>1</v>
      </c>
      <c r="AR1613" t="s">
        <v>48</v>
      </c>
      <c r="AS1613" t="s">
        <v>48</v>
      </c>
      <c r="AT1613" t="s">
        <v>48</v>
      </c>
      <c r="AU1613" t="s">
        <v>48</v>
      </c>
      <c r="AV1613" t="s">
        <v>48</v>
      </c>
      <c r="AW1613" t="s">
        <v>48</v>
      </c>
      <c r="AX1613" s="2">
        <v>794000000</v>
      </c>
      <c r="AZ1613" s="108"/>
    </row>
    <row r="1614" spans="1:58" x14ac:dyDescent="0.25">
      <c r="A1614">
        <v>1586</v>
      </c>
      <c r="B1614" s="13" t="s">
        <v>10208</v>
      </c>
      <c r="C1614" s="108">
        <v>0.34</v>
      </c>
      <c r="D1614" s="108">
        <v>7.5</v>
      </c>
      <c r="E1614" s="2">
        <v>624.50149999999996</v>
      </c>
      <c r="F1614" s="108" t="s">
        <v>46</v>
      </c>
      <c r="G1614" s="108" t="s">
        <v>13999</v>
      </c>
      <c r="H1614" s="108">
        <v>18.690000000000001</v>
      </c>
      <c r="I1614" s="108" t="s">
        <v>48</v>
      </c>
      <c r="J1614" s="108" t="s">
        <v>48</v>
      </c>
      <c r="K1614" s="108" t="s">
        <v>48</v>
      </c>
      <c r="L1614" s="108"/>
      <c r="M1614" s="2" t="s">
        <v>14000</v>
      </c>
      <c r="N1614" s="2" t="s">
        <v>14001</v>
      </c>
      <c r="O1614" s="2">
        <v>160000</v>
      </c>
      <c r="P1614" s="108">
        <v>624.49321911010998</v>
      </c>
      <c r="Q1614" s="108" t="s">
        <v>16167</v>
      </c>
      <c r="R1614" s="108" t="s">
        <v>16167</v>
      </c>
      <c r="S1614" s="109" t="str">
        <f t="shared" si="25"/>
        <v>Same</v>
      </c>
      <c r="T1614" s="109"/>
      <c r="U1614" s="108" t="s">
        <v>60</v>
      </c>
      <c r="V1614" s="3" t="s">
        <v>51</v>
      </c>
      <c r="W1614" s="108" t="s">
        <v>61</v>
      </c>
      <c r="X1614" s="108" t="s">
        <v>61</v>
      </c>
      <c r="Y1614" s="108"/>
      <c r="Z1614" s="108" t="s">
        <v>15189</v>
      </c>
      <c r="AA1614" s="108" t="s">
        <v>15190</v>
      </c>
      <c r="AB1614" s="108" t="s">
        <v>48</v>
      </c>
      <c r="AC1614" s="3" t="s">
        <v>48</v>
      </c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108">
        <v>1</v>
      </c>
      <c r="AO1614" s="108"/>
      <c r="AP1614" s="108"/>
      <c r="AQ1614" s="108"/>
      <c r="AR1614" s="108" t="s">
        <v>48</v>
      </c>
      <c r="AS1614" s="108" t="s">
        <v>48</v>
      </c>
      <c r="AT1614" s="108" t="s">
        <v>48</v>
      </c>
      <c r="AU1614" s="108" t="s">
        <v>48</v>
      </c>
      <c r="AV1614" s="108" t="s">
        <v>48</v>
      </c>
      <c r="AW1614" s="108" t="s">
        <v>48</v>
      </c>
      <c r="AX1614" s="2">
        <v>804000000</v>
      </c>
      <c r="AY1614" s="2" t="s">
        <v>1532</v>
      </c>
      <c r="AZ1614" s="108"/>
      <c r="BA1614" s="108"/>
      <c r="BB1614" s="108"/>
      <c r="BC1614" s="2" t="s">
        <v>14002</v>
      </c>
      <c r="BD1614" s="108"/>
      <c r="BE1614" s="1"/>
      <c r="BF1614" s="1"/>
    </row>
    <row r="1615" spans="1:58" x14ac:dyDescent="0.25">
      <c r="A1615">
        <v>1587</v>
      </c>
      <c r="B1615" s="13" t="s">
        <v>10208</v>
      </c>
      <c r="C1615">
        <v>0.3</v>
      </c>
      <c r="D1615">
        <v>7.65</v>
      </c>
      <c r="E1615" s="2">
        <v>680.62120000000004</v>
      </c>
      <c r="F1615" t="s">
        <v>46</v>
      </c>
      <c r="G1615" t="s">
        <v>14003</v>
      </c>
      <c r="H1615">
        <v>19.420000000000002</v>
      </c>
      <c r="I1615" t="s">
        <v>48</v>
      </c>
      <c r="J1615" t="s">
        <v>48</v>
      </c>
      <c r="K1615" t="s">
        <v>48</v>
      </c>
      <c r="M1615" s="2" t="s">
        <v>11705</v>
      </c>
      <c r="O1615" s="2">
        <v>160000</v>
      </c>
      <c r="P1615">
        <v>680.61217496288805</v>
      </c>
      <c r="Q1615" s="108" t="s">
        <v>11706</v>
      </c>
      <c r="R1615" s="108" t="s">
        <v>11706</v>
      </c>
      <c r="S1615" s="109" t="str">
        <f t="shared" si="25"/>
        <v>Same</v>
      </c>
      <c r="T1615" s="109"/>
      <c r="U1615" t="s">
        <v>2427</v>
      </c>
      <c r="V1615" s="3" t="s">
        <v>51</v>
      </c>
      <c r="W1615" s="108" t="s">
        <v>52</v>
      </c>
      <c r="X1615" t="s">
        <v>52</v>
      </c>
      <c r="Y1615" s="105"/>
      <c r="Z1615" s="105" t="s">
        <v>15035</v>
      </c>
      <c r="AA1615" s="105" t="s">
        <v>15035</v>
      </c>
      <c r="AB1615" s="105" t="s">
        <v>48</v>
      </c>
      <c r="AC1615" s="3" t="s">
        <v>48</v>
      </c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>
        <v>1</v>
      </c>
      <c r="AR1615" t="s">
        <v>48</v>
      </c>
      <c r="AS1615" t="s">
        <v>48</v>
      </c>
      <c r="AT1615" t="s">
        <v>48</v>
      </c>
      <c r="AU1615" t="s">
        <v>48</v>
      </c>
      <c r="AV1615" t="s">
        <v>48</v>
      </c>
      <c r="AW1615" t="s">
        <v>48</v>
      </c>
      <c r="AX1615" s="2">
        <v>778000000</v>
      </c>
      <c r="AY1615" s="2" t="s">
        <v>2427</v>
      </c>
      <c r="BC1615" s="2" t="s">
        <v>11715</v>
      </c>
      <c r="BD1615" s="2" t="s">
        <v>2545</v>
      </c>
    </row>
    <row r="1616" spans="1:58" x14ac:dyDescent="0.25">
      <c r="A1616">
        <v>1588</v>
      </c>
      <c r="B1616" s="13" t="s">
        <v>10208</v>
      </c>
      <c r="C1616">
        <v>0.34</v>
      </c>
      <c r="D1616">
        <v>7.38</v>
      </c>
      <c r="E1616" s="2">
        <v>453.41809999999998</v>
      </c>
      <c r="F1616" t="s">
        <v>46</v>
      </c>
      <c r="G1616" t="s">
        <v>14004</v>
      </c>
      <c r="H1616">
        <v>10.35</v>
      </c>
      <c r="I1616" t="s">
        <v>48</v>
      </c>
      <c r="J1616" t="s">
        <v>48</v>
      </c>
      <c r="K1616" t="s">
        <v>48</v>
      </c>
      <c r="M1616" s="108"/>
      <c r="O1616" s="2">
        <v>160000</v>
      </c>
      <c r="P1616">
        <v>453.41208767599397</v>
      </c>
      <c r="Q1616" s="108" t="s">
        <v>160</v>
      </c>
      <c r="R1616" s="108" t="s">
        <v>160</v>
      </c>
      <c r="S1616" s="109" t="str">
        <f t="shared" si="25"/>
        <v>Same</v>
      </c>
      <c r="T1616" s="109"/>
      <c r="U1616" t="s">
        <v>160</v>
      </c>
      <c r="V1616" s="3" t="s">
        <v>51</v>
      </c>
      <c r="W1616" s="108" t="s">
        <v>161</v>
      </c>
      <c r="X1616" t="s">
        <v>161</v>
      </c>
      <c r="Y1616" s="105"/>
      <c r="Z1616" s="105" t="s">
        <v>48</v>
      </c>
      <c r="AA1616" s="105"/>
      <c r="AB1616" s="105" t="s">
        <v>48</v>
      </c>
      <c r="AC1616" s="3" t="s">
        <v>48</v>
      </c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>
        <v>1</v>
      </c>
      <c r="AR1616" t="s">
        <v>48</v>
      </c>
      <c r="AS1616" t="s">
        <v>48</v>
      </c>
      <c r="AT1616" t="s">
        <v>48</v>
      </c>
      <c r="AU1616" t="s">
        <v>48</v>
      </c>
      <c r="AV1616" t="s">
        <v>48</v>
      </c>
      <c r="AW1616" t="s">
        <v>48</v>
      </c>
      <c r="AX1616" s="2">
        <v>821000000</v>
      </c>
      <c r="AY1616" s="108"/>
      <c r="BD1616" s="2" t="s">
        <v>251</v>
      </c>
    </row>
    <row r="1617" spans="1:56" x14ac:dyDescent="0.25">
      <c r="A1617">
        <v>1589</v>
      </c>
      <c r="B1617" s="13" t="s">
        <v>10208</v>
      </c>
      <c r="C1617" s="108">
        <v>0.32</v>
      </c>
      <c r="D1617" s="108">
        <v>7.13</v>
      </c>
      <c r="E1617" s="2">
        <v>753.70280000000002</v>
      </c>
      <c r="F1617" s="108" t="s">
        <v>46</v>
      </c>
      <c r="G1617" s="108" t="s">
        <v>14005</v>
      </c>
      <c r="H1617" s="108">
        <v>18.84</v>
      </c>
      <c r="I1617" s="108" t="s">
        <v>48</v>
      </c>
      <c r="J1617" s="108" t="s">
        <v>48</v>
      </c>
      <c r="K1617" s="108" t="s">
        <v>48</v>
      </c>
      <c r="L1617" s="108"/>
      <c r="M1617" s="2" t="s">
        <v>14006</v>
      </c>
      <c r="N1617" s="108"/>
      <c r="O1617" s="2">
        <v>150000</v>
      </c>
      <c r="P1617" s="108">
        <v>753.69280590087203</v>
      </c>
      <c r="Q1617" s="108" t="s">
        <v>16168</v>
      </c>
      <c r="R1617" s="108" t="s">
        <v>16168</v>
      </c>
      <c r="S1617" s="109" t="str">
        <f t="shared" si="25"/>
        <v>Same</v>
      </c>
      <c r="T1617" s="109"/>
      <c r="U1617" s="108" t="s">
        <v>60</v>
      </c>
      <c r="V1617" s="3" t="s">
        <v>51</v>
      </c>
      <c r="W1617" s="108" t="s">
        <v>61</v>
      </c>
      <c r="X1617" s="108" t="s">
        <v>61</v>
      </c>
      <c r="Y1617" s="108"/>
      <c r="Z1617" s="108" t="s">
        <v>15191</v>
      </c>
      <c r="AA1617" s="108" t="s">
        <v>15191</v>
      </c>
      <c r="AB1617" s="108" t="s">
        <v>48</v>
      </c>
      <c r="AC1617" s="3" t="s">
        <v>48</v>
      </c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108">
        <v>1</v>
      </c>
      <c r="AO1617" s="108"/>
      <c r="AP1617" s="108"/>
      <c r="AQ1617" s="108"/>
      <c r="AR1617" s="108" t="s">
        <v>48</v>
      </c>
      <c r="AS1617" s="108" t="s">
        <v>48</v>
      </c>
      <c r="AT1617" s="108" t="s">
        <v>48</v>
      </c>
      <c r="AU1617" s="108" t="s">
        <v>48</v>
      </c>
      <c r="AV1617" s="108" t="s">
        <v>48</v>
      </c>
      <c r="AW1617" s="108" t="s">
        <v>48</v>
      </c>
      <c r="AX1617" s="2">
        <v>750000000</v>
      </c>
      <c r="AY1617" s="2" t="s">
        <v>50</v>
      </c>
      <c r="AZ1617" s="108"/>
      <c r="BA1617" s="108"/>
      <c r="BB1617" s="108"/>
      <c r="BC1617" s="108"/>
      <c r="BD1617" s="108"/>
    </row>
    <row r="1618" spans="1:56" x14ac:dyDescent="0.25">
      <c r="A1618">
        <v>1590</v>
      </c>
      <c r="B1618" s="13" t="s">
        <v>10208</v>
      </c>
      <c r="C1618">
        <v>0.31</v>
      </c>
      <c r="D1618">
        <v>7.69</v>
      </c>
      <c r="E1618" s="108">
        <v>707.71810000000005</v>
      </c>
      <c r="F1618" t="s">
        <v>46</v>
      </c>
      <c r="G1618" t="s">
        <v>14007</v>
      </c>
      <c r="H1618">
        <v>18.71</v>
      </c>
      <c r="I1618" t="s">
        <v>48</v>
      </c>
      <c r="J1618" s="108" t="s">
        <v>48</v>
      </c>
      <c r="K1618" t="s">
        <v>48</v>
      </c>
      <c r="O1618" s="2">
        <v>150000</v>
      </c>
      <c r="P1618">
        <v>707.70871565799405</v>
      </c>
      <c r="Q1618" s="108" t="s">
        <v>160</v>
      </c>
      <c r="R1618" s="108" t="s">
        <v>160</v>
      </c>
      <c r="S1618" s="109" t="str">
        <f t="shared" si="25"/>
        <v>Same</v>
      </c>
      <c r="T1618" s="109"/>
      <c r="U1618" s="108" t="s">
        <v>160</v>
      </c>
      <c r="V1618" s="3" t="s">
        <v>51</v>
      </c>
      <c r="W1618" s="108" t="s">
        <v>161</v>
      </c>
      <c r="X1618" s="108" t="s">
        <v>161</v>
      </c>
      <c r="Y1618" s="108"/>
      <c r="Z1618" s="108" t="s">
        <v>48</v>
      </c>
      <c r="AA1618" s="108"/>
      <c r="AB1618" s="108" t="s">
        <v>48</v>
      </c>
      <c r="AC1618" s="3" t="s">
        <v>48</v>
      </c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>
        <v>1</v>
      </c>
      <c r="AR1618" s="108" t="s">
        <v>48</v>
      </c>
      <c r="AS1618" t="s">
        <v>48</v>
      </c>
      <c r="AT1618" t="s">
        <v>48</v>
      </c>
      <c r="AU1618" t="s">
        <v>48</v>
      </c>
      <c r="AV1618" t="s">
        <v>48</v>
      </c>
      <c r="AW1618" s="108" t="s">
        <v>48</v>
      </c>
      <c r="AX1618" s="2">
        <v>770000000</v>
      </c>
      <c r="AZ1618" s="108"/>
      <c r="BB1618" s="108"/>
    </row>
    <row r="1619" spans="1:56" x14ac:dyDescent="0.25">
      <c r="A1619">
        <v>1591</v>
      </c>
      <c r="B1619" s="13" t="s">
        <v>10208</v>
      </c>
      <c r="C1619">
        <v>0.32</v>
      </c>
      <c r="D1619">
        <v>7.06</v>
      </c>
      <c r="E1619" s="2">
        <v>769.73609999999996</v>
      </c>
      <c r="F1619" s="108" t="s">
        <v>46</v>
      </c>
      <c r="G1619" t="s">
        <v>14008</v>
      </c>
      <c r="H1619">
        <v>19.11</v>
      </c>
      <c r="I1619" t="s">
        <v>48</v>
      </c>
      <c r="J1619" t="s">
        <v>48</v>
      </c>
      <c r="K1619" t="s">
        <v>48</v>
      </c>
      <c r="M1619" s="2" t="s">
        <v>14009</v>
      </c>
      <c r="O1619" s="2">
        <v>150000</v>
      </c>
      <c r="P1619">
        <v>769.72589329931395</v>
      </c>
      <c r="Q1619" s="108" t="s">
        <v>16169</v>
      </c>
      <c r="R1619" s="108" t="s">
        <v>16169</v>
      </c>
      <c r="S1619" s="109" t="str">
        <f t="shared" si="25"/>
        <v>Same</v>
      </c>
      <c r="T1619" s="109"/>
      <c r="U1619" s="108" t="s">
        <v>60</v>
      </c>
      <c r="V1619" s="3" t="s">
        <v>51</v>
      </c>
      <c r="W1619" s="108" t="s">
        <v>61</v>
      </c>
      <c r="X1619" s="108" t="s">
        <v>61</v>
      </c>
      <c r="Y1619" s="108"/>
      <c r="Z1619" s="108" t="s">
        <v>15192</v>
      </c>
      <c r="AA1619" s="108" t="s">
        <v>15192</v>
      </c>
      <c r="AB1619" s="108" t="s">
        <v>48</v>
      </c>
      <c r="AC1619" s="3" t="s">
        <v>48</v>
      </c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>
        <v>1</v>
      </c>
      <c r="AO1619" s="108"/>
      <c r="AP1619" s="108"/>
      <c r="AQ1619" s="108"/>
      <c r="AR1619" s="108" t="s">
        <v>48</v>
      </c>
      <c r="AS1619" t="s">
        <v>48</v>
      </c>
      <c r="AT1619" t="s">
        <v>48</v>
      </c>
      <c r="AU1619" t="s">
        <v>48</v>
      </c>
      <c r="AV1619" t="s">
        <v>48</v>
      </c>
      <c r="AW1619" s="108" t="s">
        <v>48</v>
      </c>
      <c r="AX1619" s="2">
        <v>745000000</v>
      </c>
      <c r="AY1619" s="2" t="s">
        <v>50</v>
      </c>
      <c r="AZ1619" s="108"/>
    </row>
    <row r="1620" spans="1:56" x14ac:dyDescent="0.25">
      <c r="A1620">
        <v>1592</v>
      </c>
      <c r="B1620" s="13" t="s">
        <v>10208</v>
      </c>
      <c r="C1620">
        <v>0.3</v>
      </c>
      <c r="D1620">
        <v>7.55</v>
      </c>
      <c r="E1620" s="2">
        <v>624.5652</v>
      </c>
      <c r="F1620" t="s">
        <v>46</v>
      </c>
      <c r="G1620" t="s">
        <v>14010</v>
      </c>
      <c r="H1620">
        <v>15.62</v>
      </c>
      <c r="I1620" t="s">
        <v>48</v>
      </c>
      <c r="J1620" s="108" t="s">
        <v>48</v>
      </c>
      <c r="K1620" t="s">
        <v>48</v>
      </c>
      <c r="L1620" s="108"/>
      <c r="M1620" s="2" t="s">
        <v>13229</v>
      </c>
      <c r="O1620" s="2">
        <v>150000</v>
      </c>
      <c r="P1620">
        <v>624.55691826544796</v>
      </c>
      <c r="Q1620" s="108" t="s">
        <v>14011</v>
      </c>
      <c r="R1620" s="108" t="s">
        <v>14011</v>
      </c>
      <c r="S1620" s="109" t="str">
        <f t="shared" si="25"/>
        <v>Same</v>
      </c>
      <c r="T1620" s="109"/>
      <c r="U1620" s="108" t="s">
        <v>2427</v>
      </c>
      <c r="V1620" s="3" t="s">
        <v>51</v>
      </c>
      <c r="W1620" s="108" t="s">
        <v>52</v>
      </c>
      <c r="X1620" s="108" t="s">
        <v>52</v>
      </c>
      <c r="Y1620" s="108"/>
      <c r="Z1620" s="108" t="s">
        <v>15193</v>
      </c>
      <c r="AA1620" s="108" t="s">
        <v>15193</v>
      </c>
      <c r="AB1620" s="108" t="s">
        <v>48</v>
      </c>
      <c r="AC1620" s="3" t="s">
        <v>48</v>
      </c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>
        <v>1</v>
      </c>
      <c r="AR1620" s="108" t="s">
        <v>48</v>
      </c>
      <c r="AS1620" t="s">
        <v>48</v>
      </c>
      <c r="AT1620" t="s">
        <v>48</v>
      </c>
      <c r="AU1620" t="s">
        <v>48</v>
      </c>
      <c r="AV1620" t="s">
        <v>48</v>
      </c>
      <c r="AW1620" s="108" t="s">
        <v>48</v>
      </c>
      <c r="AX1620" s="2">
        <v>750000000</v>
      </c>
      <c r="AY1620" s="2" t="s">
        <v>2427</v>
      </c>
      <c r="AZ1620" s="108"/>
      <c r="BB1620" s="108"/>
      <c r="BC1620" s="2" t="s">
        <v>13232</v>
      </c>
      <c r="BD1620" s="2" t="s">
        <v>12942</v>
      </c>
    </row>
    <row r="1621" spans="1:56" x14ac:dyDescent="0.25">
      <c r="A1621">
        <v>1593</v>
      </c>
      <c r="B1621" s="13" t="s">
        <v>10208</v>
      </c>
      <c r="C1621" s="108">
        <v>0.3</v>
      </c>
      <c r="D1621" s="108">
        <v>7.8</v>
      </c>
      <c r="E1621" s="2">
        <v>553.53689999999995</v>
      </c>
      <c r="F1621" s="108" t="s">
        <v>46</v>
      </c>
      <c r="G1621" s="108" t="s">
        <v>14012</v>
      </c>
      <c r="H1621" s="108">
        <v>16.28</v>
      </c>
      <c r="I1621" s="108" t="s">
        <v>48</v>
      </c>
      <c r="J1621" s="108" t="s">
        <v>48</v>
      </c>
      <c r="K1621" s="108" t="s">
        <v>48</v>
      </c>
      <c r="L1621" s="108"/>
      <c r="M1621" s="2" t="s">
        <v>1422</v>
      </c>
      <c r="N1621" s="108"/>
      <c r="O1621" s="2">
        <v>150000</v>
      </c>
      <c r="P1621" s="108">
        <v>553.52956010070591</v>
      </c>
      <c r="Q1621" s="108" t="s">
        <v>16170</v>
      </c>
      <c r="R1621" s="108" t="s">
        <v>16170</v>
      </c>
      <c r="S1621" s="109" t="str">
        <f t="shared" si="25"/>
        <v>Same</v>
      </c>
      <c r="T1621" s="109"/>
      <c r="U1621" s="108" t="s">
        <v>60</v>
      </c>
      <c r="V1621" s="3" t="s">
        <v>51</v>
      </c>
      <c r="W1621" s="108" t="s">
        <v>61</v>
      </c>
      <c r="X1621" s="108" t="s">
        <v>61</v>
      </c>
      <c r="Y1621" s="108"/>
      <c r="Z1621" s="108" t="s">
        <v>14562</v>
      </c>
      <c r="AA1621" s="108" t="s">
        <v>14562</v>
      </c>
      <c r="AB1621" s="108" t="s">
        <v>48</v>
      </c>
      <c r="AC1621" s="3" t="s">
        <v>48</v>
      </c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108">
        <v>1</v>
      </c>
      <c r="AO1621" s="108"/>
      <c r="AP1621" s="108"/>
      <c r="AQ1621" s="108"/>
      <c r="AR1621" s="108" t="s">
        <v>48</v>
      </c>
      <c r="AS1621" s="108" t="s">
        <v>48</v>
      </c>
      <c r="AT1621" s="108" t="s">
        <v>48</v>
      </c>
      <c r="AU1621" s="108" t="s">
        <v>48</v>
      </c>
      <c r="AV1621" s="108" t="s">
        <v>48</v>
      </c>
      <c r="AW1621" s="108" t="s">
        <v>48</v>
      </c>
      <c r="AX1621" s="2">
        <v>765000000</v>
      </c>
      <c r="AY1621" s="2" t="s">
        <v>50</v>
      </c>
      <c r="AZ1621" s="108"/>
      <c r="BA1621" s="108"/>
      <c r="BB1621" s="108"/>
      <c r="BC1621" s="2" t="s">
        <v>1432</v>
      </c>
      <c r="BD1621" s="108"/>
    </row>
    <row r="1622" spans="1:56" x14ac:dyDescent="0.25">
      <c r="A1622">
        <v>1594</v>
      </c>
      <c r="B1622" s="13" t="s">
        <v>10208</v>
      </c>
      <c r="C1622">
        <v>0.32</v>
      </c>
      <c r="D1622">
        <v>7.32</v>
      </c>
      <c r="E1622">
        <v>478.44420000000002</v>
      </c>
      <c r="F1622" t="s">
        <v>46</v>
      </c>
      <c r="G1622" t="s">
        <v>14013</v>
      </c>
      <c r="H1622">
        <v>15.51</v>
      </c>
      <c r="I1622" t="s">
        <v>48</v>
      </c>
      <c r="J1622" s="108" t="s">
        <v>48</v>
      </c>
      <c r="K1622" t="s">
        <v>48</v>
      </c>
      <c r="O1622" s="2">
        <v>150000</v>
      </c>
      <c r="P1622">
        <v>478.43785582990802</v>
      </c>
      <c r="Q1622" s="108" t="s">
        <v>160</v>
      </c>
      <c r="R1622" t="s">
        <v>160</v>
      </c>
      <c r="S1622" s="109" t="str">
        <f t="shared" si="25"/>
        <v>Same</v>
      </c>
      <c r="T1622" s="109"/>
      <c r="U1622" t="s">
        <v>160</v>
      </c>
      <c r="V1622" s="3" t="s">
        <v>51</v>
      </c>
      <c r="W1622" s="108" t="s">
        <v>161</v>
      </c>
      <c r="X1622" t="s">
        <v>161</v>
      </c>
      <c r="Y1622" s="105"/>
      <c r="Z1622" s="105" t="s">
        <v>48</v>
      </c>
      <c r="AA1622" s="105"/>
      <c r="AB1622" s="105" t="s">
        <v>48</v>
      </c>
      <c r="AC1622" s="3" t="s">
        <v>48</v>
      </c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>
        <v>1</v>
      </c>
      <c r="AR1622" s="108" t="s">
        <v>48</v>
      </c>
      <c r="AS1622" t="s">
        <v>48</v>
      </c>
      <c r="AT1622" t="s">
        <v>48</v>
      </c>
      <c r="AU1622" t="s">
        <v>48</v>
      </c>
      <c r="AV1622" t="s">
        <v>48</v>
      </c>
      <c r="AW1622" t="s">
        <v>48</v>
      </c>
      <c r="AX1622" s="2">
        <v>757000000</v>
      </c>
      <c r="AZ1622" s="108"/>
    </row>
    <row r="1623" spans="1:56" x14ac:dyDescent="0.25">
      <c r="A1623">
        <v>1595</v>
      </c>
      <c r="B1623" s="13" t="s">
        <v>10208</v>
      </c>
      <c r="C1623">
        <v>0.21</v>
      </c>
      <c r="D1623">
        <v>6.44</v>
      </c>
      <c r="E1623" s="2">
        <v>550.5317</v>
      </c>
      <c r="F1623" t="s">
        <v>46</v>
      </c>
      <c r="G1623" t="s">
        <v>14014</v>
      </c>
      <c r="H1623">
        <v>18.18</v>
      </c>
      <c r="I1623" t="s">
        <v>48</v>
      </c>
      <c r="J1623" t="s">
        <v>48</v>
      </c>
      <c r="K1623" t="s">
        <v>48</v>
      </c>
      <c r="L1623" s="2" t="s">
        <v>10748</v>
      </c>
      <c r="O1623" s="2">
        <v>150000</v>
      </c>
      <c r="P1623">
        <v>550.524399949658</v>
      </c>
      <c r="Q1623" s="108" t="s">
        <v>16052</v>
      </c>
      <c r="R1623" t="s">
        <v>16052</v>
      </c>
      <c r="S1623" s="109" t="str">
        <f t="shared" si="25"/>
        <v>Same</v>
      </c>
      <c r="T1623" s="109"/>
      <c r="U1623" t="s">
        <v>60</v>
      </c>
      <c r="V1623" s="3" t="s">
        <v>51</v>
      </c>
      <c r="W1623" s="108" t="s">
        <v>61</v>
      </c>
      <c r="X1623" t="s">
        <v>61</v>
      </c>
      <c r="Y1623" s="105"/>
      <c r="Z1623" s="105" t="s">
        <v>14737</v>
      </c>
      <c r="AA1623" s="105" t="s">
        <v>14737</v>
      </c>
      <c r="AB1623" s="105" t="s">
        <v>48</v>
      </c>
      <c r="AC1623" s="3" t="s">
        <v>48</v>
      </c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>
        <v>1</v>
      </c>
      <c r="AR1623" s="108" t="s">
        <v>48</v>
      </c>
      <c r="AS1623" t="s">
        <v>48</v>
      </c>
      <c r="AT1623" t="s">
        <v>48</v>
      </c>
      <c r="AU1623" t="s">
        <v>48</v>
      </c>
      <c r="AV1623" t="s">
        <v>48</v>
      </c>
      <c r="AW1623" s="108" t="s">
        <v>48</v>
      </c>
      <c r="AX1623" s="2">
        <v>765000000</v>
      </c>
      <c r="AY1623" s="2" t="s">
        <v>50</v>
      </c>
      <c r="BB1623" s="2" t="s">
        <v>10755</v>
      </c>
    </row>
    <row r="1624" spans="1:56" x14ac:dyDescent="0.25">
      <c r="A1624">
        <v>1596</v>
      </c>
      <c r="B1624" s="13" t="s">
        <v>10208</v>
      </c>
      <c r="C1624" s="108">
        <v>0.22</v>
      </c>
      <c r="D1624" s="108">
        <v>6.08</v>
      </c>
      <c r="E1624" s="108">
        <v>645.52539999999999</v>
      </c>
      <c r="F1624" s="108" t="s">
        <v>46</v>
      </c>
      <c r="G1624" s="108" t="s">
        <v>14015</v>
      </c>
      <c r="H1624" s="108">
        <v>14.65</v>
      </c>
      <c r="I1624" s="108" t="s">
        <v>48</v>
      </c>
      <c r="J1624" s="108" t="s">
        <v>48</v>
      </c>
      <c r="K1624" s="108" t="s">
        <v>48</v>
      </c>
      <c r="L1624" s="108"/>
      <c r="M1624" s="108"/>
      <c r="N1624" s="108"/>
      <c r="O1624" s="2">
        <v>150000</v>
      </c>
      <c r="P1624" s="108">
        <v>645.516840333196</v>
      </c>
      <c r="Q1624" s="108" t="s">
        <v>160</v>
      </c>
      <c r="R1624" s="108" t="s">
        <v>160</v>
      </c>
      <c r="S1624" s="109" t="str">
        <f t="shared" si="25"/>
        <v>Same</v>
      </c>
      <c r="T1624" s="109"/>
      <c r="U1624" s="108" t="s">
        <v>160</v>
      </c>
      <c r="V1624" s="3" t="s">
        <v>51</v>
      </c>
      <c r="W1624" s="108" t="s">
        <v>161</v>
      </c>
      <c r="X1624" s="108" t="s">
        <v>161</v>
      </c>
      <c r="Y1624" s="108"/>
      <c r="Z1624" s="108" t="s">
        <v>48</v>
      </c>
      <c r="AA1624" s="108"/>
      <c r="AB1624" s="108" t="s">
        <v>48</v>
      </c>
      <c r="AC1624" s="3" t="s">
        <v>48</v>
      </c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108">
        <v>1</v>
      </c>
      <c r="AO1624" s="108"/>
      <c r="AP1624" s="108"/>
      <c r="AQ1624" s="108"/>
      <c r="AR1624" s="108" t="s">
        <v>48</v>
      </c>
      <c r="AS1624" s="108" t="s">
        <v>48</v>
      </c>
      <c r="AT1624" s="108" t="s">
        <v>48</v>
      </c>
      <c r="AU1624" s="108" t="s">
        <v>48</v>
      </c>
      <c r="AV1624" s="108" t="s">
        <v>48</v>
      </c>
      <c r="AW1624" s="108" t="s">
        <v>48</v>
      </c>
      <c r="AX1624" s="2">
        <v>395.85471717372172</v>
      </c>
      <c r="AY1624" s="108"/>
      <c r="AZ1624" s="108"/>
      <c r="BA1624" s="108"/>
      <c r="BB1624" s="108"/>
      <c r="BC1624" s="108"/>
      <c r="BD1624" s="108"/>
    </row>
    <row r="1625" spans="1:56" x14ac:dyDescent="0.25">
      <c r="A1625">
        <v>1615</v>
      </c>
      <c r="B1625" s="13" t="s">
        <v>10209</v>
      </c>
      <c r="C1625">
        <v>0.22</v>
      </c>
      <c r="D1625">
        <v>6.93</v>
      </c>
      <c r="E1625">
        <v>572.85059999999999</v>
      </c>
      <c r="F1625" s="108" t="s">
        <v>46</v>
      </c>
      <c r="G1625" t="s">
        <v>14159</v>
      </c>
      <c r="H1625">
        <v>16.829999999999998</v>
      </c>
      <c r="I1625" t="s">
        <v>48</v>
      </c>
      <c r="J1625" t="s">
        <v>48</v>
      </c>
      <c r="K1625" t="s">
        <v>48</v>
      </c>
      <c r="O1625" s="2">
        <v>210000</v>
      </c>
      <c r="P1625">
        <v>572.8503571113456</v>
      </c>
      <c r="Q1625" s="3" t="s">
        <v>160</v>
      </c>
      <c r="R1625" s="3" t="s">
        <v>160</v>
      </c>
      <c r="S1625" s="109" t="str">
        <f t="shared" si="25"/>
        <v>Same</v>
      </c>
      <c r="T1625" s="109"/>
      <c r="U1625" s="108" t="s">
        <v>160</v>
      </c>
      <c r="V1625" s="108" t="s">
        <v>51</v>
      </c>
      <c r="W1625" s="3" t="s">
        <v>161</v>
      </c>
      <c r="X1625" s="108" t="s">
        <v>161</v>
      </c>
      <c r="Y1625" s="107"/>
      <c r="Z1625" s="107" t="s">
        <v>48</v>
      </c>
      <c r="AA1625" s="107"/>
      <c r="AB1625" s="107" t="s">
        <v>48</v>
      </c>
      <c r="AC1625" s="108" t="s">
        <v>48</v>
      </c>
      <c r="AD1625" s="108"/>
      <c r="AE1625" s="108"/>
      <c r="AF1625" s="108"/>
      <c r="AG1625" s="108"/>
      <c r="AH1625" s="108"/>
      <c r="AI1625" s="108"/>
      <c r="AJ1625" s="108"/>
      <c r="AK1625" s="108"/>
      <c r="AL1625" s="108"/>
      <c r="AM1625" s="108"/>
      <c r="AN1625">
        <v>1</v>
      </c>
      <c r="AO1625" s="108"/>
      <c r="AP1625" s="108"/>
      <c r="AQ1625" s="108"/>
      <c r="AR1625" s="108" t="s">
        <v>48</v>
      </c>
      <c r="AS1625" t="s">
        <v>48</v>
      </c>
      <c r="AT1625" t="s">
        <v>48</v>
      </c>
      <c r="AU1625" t="s">
        <v>48</v>
      </c>
      <c r="AV1625" t="s">
        <v>48</v>
      </c>
      <c r="AW1625" t="s">
        <v>48</v>
      </c>
      <c r="AX1625" s="2">
        <v>1040000000</v>
      </c>
      <c r="AY1625" s="108"/>
      <c r="AZ1625" s="108"/>
      <c r="BB1625" s="108"/>
      <c r="BC1625" s="108"/>
    </row>
    <row r="1626" spans="1:56" x14ac:dyDescent="0.25">
      <c r="A1626">
        <v>1616</v>
      </c>
      <c r="B1626" s="13" t="s">
        <v>10209</v>
      </c>
      <c r="C1626">
        <v>0.24</v>
      </c>
      <c r="D1626">
        <v>7.44</v>
      </c>
      <c r="E1626" s="2">
        <v>1281.7542000000001</v>
      </c>
      <c r="F1626" t="s">
        <v>46</v>
      </c>
      <c r="G1626" t="s">
        <v>14160</v>
      </c>
      <c r="H1626">
        <v>17.41</v>
      </c>
      <c r="I1626" t="s">
        <v>48</v>
      </c>
      <c r="J1626" s="108" t="s">
        <v>48</v>
      </c>
      <c r="K1626" t="s">
        <v>48</v>
      </c>
      <c r="M1626" s="2" t="s">
        <v>14161</v>
      </c>
      <c r="O1626" s="2">
        <v>54000</v>
      </c>
      <c r="P1626">
        <v>1281.7536565362191</v>
      </c>
      <c r="Q1626" s="3" t="s">
        <v>14162</v>
      </c>
      <c r="R1626" s="3" t="s">
        <v>14162</v>
      </c>
      <c r="S1626" s="109" t="str">
        <f t="shared" si="25"/>
        <v>Same</v>
      </c>
      <c r="T1626" s="109"/>
      <c r="U1626" s="108" t="s">
        <v>60</v>
      </c>
      <c r="V1626" s="108" t="s">
        <v>51</v>
      </c>
      <c r="W1626" s="108" t="s">
        <v>61</v>
      </c>
      <c r="X1626" s="108" t="s">
        <v>61</v>
      </c>
      <c r="Y1626" s="107"/>
      <c r="Z1626" s="107" t="s">
        <v>15203</v>
      </c>
      <c r="AA1626" s="107" t="s">
        <v>15203</v>
      </c>
      <c r="AB1626" s="107" t="s">
        <v>48</v>
      </c>
      <c r="AC1626" s="108" t="s">
        <v>48</v>
      </c>
      <c r="AD1626" s="108"/>
      <c r="AE1626" s="108"/>
      <c r="AF1626" s="108"/>
      <c r="AG1626" s="108"/>
      <c r="AH1626" s="108"/>
      <c r="AI1626" s="108"/>
      <c r="AJ1626" s="108"/>
      <c r="AK1626" s="108"/>
      <c r="AL1626" s="108"/>
      <c r="AM1626" s="108"/>
      <c r="AN1626">
        <v>1</v>
      </c>
      <c r="AR1626" s="108" t="s">
        <v>48</v>
      </c>
      <c r="AS1626" t="s">
        <v>48</v>
      </c>
      <c r="AT1626" t="s">
        <v>48</v>
      </c>
      <c r="AU1626" t="s">
        <v>48</v>
      </c>
      <c r="AV1626" t="s">
        <v>48</v>
      </c>
      <c r="AW1626" s="108" t="s">
        <v>48</v>
      </c>
      <c r="AX1626" s="2">
        <v>268000000</v>
      </c>
      <c r="AY1626" s="2" t="s">
        <v>718</v>
      </c>
      <c r="AZ1626" s="108"/>
    </row>
    <row r="1627" spans="1:56" x14ac:dyDescent="0.25">
      <c r="A1627">
        <v>1623</v>
      </c>
      <c r="B1627" s="13" t="s">
        <v>8676</v>
      </c>
      <c r="C1627" s="108">
        <v>0.24</v>
      </c>
      <c r="D1627" s="108">
        <v>3.76</v>
      </c>
      <c r="E1627" s="108">
        <v>1386.7113999999999</v>
      </c>
      <c r="F1627" s="108" t="s">
        <v>46</v>
      </c>
      <c r="G1627" s="108" t="s">
        <v>8674</v>
      </c>
      <c r="H1627" s="108">
        <v>20.45</v>
      </c>
      <c r="I1627" s="108" t="s">
        <v>48</v>
      </c>
      <c r="J1627" s="108" t="s">
        <v>48</v>
      </c>
      <c r="K1627" s="108">
        <v>0.20938864628820961</v>
      </c>
      <c r="L1627" s="108"/>
      <c r="M1627" s="108"/>
      <c r="N1627" s="108"/>
      <c r="O1627" s="2">
        <v>140000</v>
      </c>
      <c r="P1627" s="108">
        <v>1386.725988203928</v>
      </c>
      <c r="Q1627" s="108" t="s">
        <v>160</v>
      </c>
      <c r="R1627" s="108" t="s">
        <v>160</v>
      </c>
      <c r="S1627" s="109" t="str">
        <f t="shared" si="25"/>
        <v>Same</v>
      </c>
      <c r="T1627" s="109"/>
      <c r="U1627" s="108" t="s">
        <v>160</v>
      </c>
      <c r="V1627" s="108" t="s">
        <v>51</v>
      </c>
      <c r="W1627" s="3" t="s">
        <v>161</v>
      </c>
      <c r="X1627" s="108" t="s">
        <v>161</v>
      </c>
      <c r="Y1627" s="108"/>
      <c r="Z1627" s="108" t="s">
        <v>48</v>
      </c>
      <c r="AA1627" s="108"/>
      <c r="AB1627" s="108" t="s">
        <v>48</v>
      </c>
      <c r="AC1627" s="108" t="s">
        <v>48</v>
      </c>
      <c r="AD1627" s="108"/>
      <c r="AE1627" s="108"/>
      <c r="AF1627" s="108"/>
      <c r="AG1627" s="108"/>
      <c r="AH1627" s="108"/>
      <c r="AI1627" s="108"/>
      <c r="AJ1627" s="108"/>
      <c r="AK1627" s="108"/>
      <c r="AL1627" s="108"/>
      <c r="AM1627" s="108"/>
      <c r="AN1627" s="108">
        <v>1</v>
      </c>
      <c r="AO1627" s="108"/>
      <c r="AP1627" s="108"/>
      <c r="AQ1627" s="108"/>
      <c r="AR1627" s="2" t="s">
        <v>53</v>
      </c>
      <c r="AS1627" s="108">
        <v>0.20938864628820961</v>
      </c>
      <c r="AT1627" s="108">
        <v>0</v>
      </c>
      <c r="AU1627" s="108">
        <v>0.39</v>
      </c>
      <c r="AV1627" s="108" t="s">
        <v>54</v>
      </c>
      <c r="AW1627" s="2">
        <v>0.41015885905668031</v>
      </c>
      <c r="AX1627" s="2">
        <v>5.0719822251164759</v>
      </c>
      <c r="AY1627" s="108"/>
      <c r="AZ1627" s="108"/>
      <c r="BA1627" s="108"/>
      <c r="BB1627" s="108"/>
      <c r="BC1627" s="108"/>
      <c r="BD1627" s="108"/>
    </row>
    <row r="1628" spans="1:56" x14ac:dyDescent="0.25">
      <c r="A1628">
        <v>1628</v>
      </c>
      <c r="B1628" s="13" t="s">
        <v>10211</v>
      </c>
      <c r="C1628">
        <v>0.23</v>
      </c>
      <c r="D1628">
        <v>2.81</v>
      </c>
      <c r="E1628">
        <v>708.85580000000004</v>
      </c>
      <c r="F1628" t="s">
        <v>46</v>
      </c>
      <c r="G1628" t="s">
        <v>11261</v>
      </c>
      <c r="H1628">
        <v>13.7</v>
      </c>
      <c r="I1628" t="s">
        <v>48</v>
      </c>
      <c r="J1628" t="s">
        <v>48</v>
      </c>
      <c r="K1628">
        <v>3.3644859813084111</v>
      </c>
      <c r="O1628" s="2">
        <v>140000</v>
      </c>
      <c r="P1628">
        <v>708.8632571630161</v>
      </c>
      <c r="Q1628" s="108" t="s">
        <v>160</v>
      </c>
      <c r="R1628" t="s">
        <v>160</v>
      </c>
      <c r="S1628" s="109" t="str">
        <f t="shared" si="25"/>
        <v>Same</v>
      </c>
      <c r="T1628" s="109"/>
      <c r="U1628" t="s">
        <v>160</v>
      </c>
      <c r="V1628" t="s">
        <v>51</v>
      </c>
      <c r="W1628" s="3" t="s">
        <v>161</v>
      </c>
      <c r="X1628" t="s">
        <v>161</v>
      </c>
      <c r="Y1628" s="108"/>
      <c r="Z1628" s="108" t="s">
        <v>48</v>
      </c>
      <c r="AA1628" s="108"/>
      <c r="AB1628" s="108" t="s">
        <v>48</v>
      </c>
      <c r="AC1628" t="s">
        <v>48</v>
      </c>
      <c r="AN1628">
        <v>1</v>
      </c>
      <c r="AR1628" s="2" t="s">
        <v>53</v>
      </c>
      <c r="AS1628">
        <v>3.3644859813084111</v>
      </c>
      <c r="AT1628">
        <v>2.3199999999999998</v>
      </c>
      <c r="AU1628">
        <v>11.73</v>
      </c>
      <c r="AV1628" t="s">
        <v>54</v>
      </c>
      <c r="AW1628" s="2">
        <v>0.79971877631583066</v>
      </c>
      <c r="AX1628" s="2">
        <v>5.7142856235827679</v>
      </c>
    </row>
    <row r="1629" spans="1:56" x14ac:dyDescent="0.25">
      <c r="V1629"/>
      <c r="W1629" s="108"/>
      <c r="X1629"/>
      <c r="Y1629"/>
      <c r="Z1629"/>
      <c r="AA1629"/>
      <c r="AB1629"/>
    </row>
  </sheetData>
  <autoFilter ref="W1:W1629"/>
  <sortState ref="A2:BD1629">
    <sortCondition ref="AC1"/>
  </sortState>
  <conditionalFormatting sqref="S1:T1048576">
    <cfRule type="cellIs" dxfId="0" priority="1" operator="equal">
      <formula>"Enhanced"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opLeftCell="A4" zoomScale="80" zoomScaleNormal="80" workbookViewId="0">
      <selection activeCell="B21" sqref="B21"/>
    </sheetView>
  </sheetViews>
  <sheetFormatPr defaultRowHeight="15" x14ac:dyDescent="0.25"/>
  <cols>
    <col min="2" max="2" width="27.28515625" customWidth="1"/>
  </cols>
  <sheetData>
    <row r="2" spans="2:19" x14ac:dyDescent="0.25">
      <c r="B2" t="s">
        <v>15939</v>
      </c>
    </row>
    <row r="3" spans="2:19" x14ac:dyDescent="0.25">
      <c r="B3" t="s">
        <v>50</v>
      </c>
    </row>
    <row r="4" spans="2:19" x14ac:dyDescent="0.25">
      <c r="B4" t="s">
        <v>2134</v>
      </c>
    </row>
    <row r="5" spans="2:19" x14ac:dyDescent="0.25">
      <c r="B5" t="s">
        <v>788</v>
      </c>
    </row>
    <row r="6" spans="2:19" x14ac:dyDescent="0.25">
      <c r="B6" t="s">
        <v>3709</v>
      </c>
    </row>
    <row r="7" spans="2:19" x14ac:dyDescent="0.25">
      <c r="B7" t="s">
        <v>15897</v>
      </c>
    </row>
    <row r="9" spans="2:19" x14ac:dyDescent="0.25">
      <c r="B9" t="s">
        <v>15910</v>
      </c>
    </row>
    <row r="10" spans="2:19" x14ac:dyDescent="0.25">
      <c r="B10" t="s">
        <v>15911</v>
      </c>
      <c r="D10" t="s">
        <v>15912</v>
      </c>
      <c r="E10" s="108" t="s">
        <v>15936</v>
      </c>
      <c r="F10" t="s">
        <v>15958</v>
      </c>
      <c r="G10" t="s">
        <v>15972</v>
      </c>
      <c r="H10" t="s">
        <v>15923</v>
      </c>
      <c r="I10" t="s">
        <v>15986</v>
      </c>
      <c r="J10" s="108" t="s">
        <v>15990</v>
      </c>
      <c r="K10" t="s">
        <v>16013</v>
      </c>
      <c r="L10" t="s">
        <v>16025</v>
      </c>
      <c r="M10" s="108" t="s">
        <v>16038</v>
      </c>
      <c r="N10" t="s">
        <v>16048</v>
      </c>
      <c r="O10" s="108" t="s">
        <v>16058</v>
      </c>
      <c r="P10" s="108" t="s">
        <v>16060</v>
      </c>
      <c r="Q10" s="108" t="s">
        <v>16064</v>
      </c>
      <c r="R10" t="s">
        <v>16080</v>
      </c>
      <c r="S10" s="108" t="s">
        <v>16084</v>
      </c>
    </row>
    <row r="11" spans="2:19" s="108" customFormat="1" x14ac:dyDescent="0.25">
      <c r="B11" s="108" t="s">
        <v>15935</v>
      </c>
      <c r="D11" s="108" t="s">
        <v>15937</v>
      </c>
      <c r="E11" s="108" t="s">
        <v>15959</v>
      </c>
      <c r="F11" s="108" t="s">
        <v>15972</v>
      </c>
      <c r="G11" s="108" t="s">
        <v>15989</v>
      </c>
      <c r="H11" s="108" t="s">
        <v>15982</v>
      </c>
      <c r="I11" s="108" t="s">
        <v>15988</v>
      </c>
      <c r="J11" s="108" t="s">
        <v>16014</v>
      </c>
      <c r="K11" s="108" t="s">
        <v>16031</v>
      </c>
      <c r="L11" s="108" t="s">
        <v>16038</v>
      </c>
      <c r="M11" s="108" t="s">
        <v>16045</v>
      </c>
      <c r="N11" s="108" t="s">
        <v>16047</v>
      </c>
      <c r="O11" s="108" t="s">
        <v>16064</v>
      </c>
      <c r="P11" s="108" t="s">
        <v>16071</v>
      </c>
      <c r="Q11" s="108" t="s">
        <v>16084</v>
      </c>
      <c r="R11" s="108" t="s">
        <v>16096</v>
      </c>
    </row>
    <row r="12" spans="2:19" s="108" customFormat="1" x14ac:dyDescent="0.25">
      <c r="B12" s="108" t="s">
        <v>15938</v>
      </c>
    </row>
    <row r="14" spans="2:19" x14ac:dyDescent="0.25">
      <c r="B14" t="s">
        <v>15895</v>
      </c>
    </row>
    <row r="15" spans="2:19" x14ac:dyDescent="0.25">
      <c r="B15" t="s">
        <v>15896</v>
      </c>
    </row>
    <row r="16" spans="2:19" x14ac:dyDescent="0.25">
      <c r="B16" t="s">
        <v>15898</v>
      </c>
    </row>
    <row r="17" spans="2:6" x14ac:dyDescent="0.25">
      <c r="B17" t="s">
        <v>16004</v>
      </c>
    </row>
    <row r="18" spans="2:6" s="108" customFormat="1" x14ac:dyDescent="0.25"/>
    <row r="19" spans="2:6" x14ac:dyDescent="0.25">
      <c r="B19" t="s">
        <v>16005</v>
      </c>
    </row>
    <row r="21" spans="2:6" x14ac:dyDescent="0.25">
      <c r="B21" t="s">
        <v>15949</v>
      </c>
      <c r="D21" t="s">
        <v>16006</v>
      </c>
      <c r="E21" t="s">
        <v>15986</v>
      </c>
      <c r="F21" t="s">
        <v>16072</v>
      </c>
    </row>
    <row r="22" spans="2:6" x14ac:dyDescent="0.25">
      <c r="B22" t="s">
        <v>16036</v>
      </c>
    </row>
    <row r="23" spans="2:6" x14ac:dyDescent="0.25">
      <c r="B23" t="s">
        <v>16035</v>
      </c>
    </row>
    <row r="24" spans="2:6" s="108" customFormat="1" x14ac:dyDescent="0.25">
      <c r="B24" s="108" t="s">
        <v>16037</v>
      </c>
    </row>
    <row r="25" spans="2:6" s="108" customFormat="1" x14ac:dyDescent="0.25">
      <c r="B25" s="108" t="s">
        <v>16039</v>
      </c>
    </row>
    <row r="26" spans="2:6" s="108" customFormat="1" x14ac:dyDescent="0.25"/>
    <row r="27" spans="2:6" x14ac:dyDescent="0.25">
      <c r="B27" t="s">
        <v>15979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Info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Hennrich</dc:creator>
  <cp:lastModifiedBy>Kevin</cp:lastModifiedBy>
  <dcterms:created xsi:type="dcterms:W3CDTF">2016-09-09T12:49:29Z</dcterms:created>
  <dcterms:modified xsi:type="dcterms:W3CDTF">2019-03-10T15:26:05Z</dcterms:modified>
</cp:coreProperties>
</file>