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AA\Desktop\projects c++\(IEEE-CS-AI-25)\Task 8\"/>
    </mc:Choice>
  </mc:AlternateContent>
  <xr:revisionPtr revIDLastSave="0" documentId="13_ncr:1_{94F905CE-51BE-4A07-81EE-05E2A942A2CC}" xr6:coauthVersionLast="47" xr6:coauthVersionMax="47" xr10:uidLastSave="{00000000-0000-0000-0000-000000000000}"/>
  <bookViews>
    <workbookView xWindow="-108" yWindow="-108" windowWidth="23256" windowHeight="12456" xr2:uid="{7F8E607E-D6A4-491A-B49A-DA55759EA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B22" i="1"/>
  <c r="C23" i="1"/>
  <c r="D16" i="1"/>
  <c r="D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<sst xmlns="http://schemas.openxmlformats.org/spreadsheetml/2006/main" count="50" uniqueCount="37">
  <si>
    <t>Date</t>
  </si>
  <si>
    <t xml:space="preserve">Product </t>
  </si>
  <si>
    <t>Quantity</t>
  </si>
  <si>
    <t>Price</t>
  </si>
  <si>
    <t>Category</t>
  </si>
  <si>
    <t>Hair Mask</t>
  </si>
  <si>
    <t>Shampoo</t>
  </si>
  <si>
    <t>Conditioner</t>
  </si>
  <si>
    <t>Coconut Oil</t>
  </si>
  <si>
    <t>Olive Oil</t>
  </si>
  <si>
    <t>Sirum</t>
  </si>
  <si>
    <t>Body Lotion</t>
  </si>
  <si>
    <t>Hand Cream</t>
  </si>
  <si>
    <t>Cleanser</t>
  </si>
  <si>
    <t>Moistrizer</t>
  </si>
  <si>
    <t>Toner</t>
  </si>
  <si>
    <t>Hyloronic Acid</t>
  </si>
  <si>
    <t>Vitamin C</t>
  </si>
  <si>
    <t>Shower Gel</t>
  </si>
  <si>
    <t>Dry Oil</t>
  </si>
  <si>
    <t>Scrub</t>
  </si>
  <si>
    <t>Nail Sirum</t>
  </si>
  <si>
    <t>Lip Theraby</t>
  </si>
  <si>
    <t>Lash Sirum</t>
  </si>
  <si>
    <t>Hair Care</t>
  </si>
  <si>
    <t>Body Care</t>
  </si>
  <si>
    <t>Hand Care</t>
  </si>
  <si>
    <t>Skin Care</t>
  </si>
  <si>
    <t xml:space="preserve">  Hand Care</t>
  </si>
  <si>
    <t xml:space="preserve"> Lip Care</t>
  </si>
  <si>
    <t xml:space="preserve">    Lash Care</t>
  </si>
  <si>
    <t>Total :</t>
  </si>
  <si>
    <t>31/02/2025</t>
  </si>
  <si>
    <t>Hair Protector</t>
  </si>
  <si>
    <r>
      <t xml:space="preserve">        </t>
    </r>
    <r>
      <rPr>
        <b/>
        <sz val="11"/>
        <color theme="1"/>
        <rFont val="Aptos Narrow"/>
        <family val="2"/>
        <scheme val="minor"/>
      </rPr>
      <t xml:space="preserve"> Average:</t>
    </r>
  </si>
  <si>
    <t>Total Revenue</t>
  </si>
  <si>
    <t>No.of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</si>
</sst>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4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right"/>
    </xf>
    <xf numFmtId="12" fontId="0" fillId="0" borderId="0" xfId="1" applyNumberFormat="1" applyFont="1" applyBorder="1" applyAlignment="1">
      <alignment horizontal="center" vertical="center"/>
    </xf>
    <xf numFmtId="14" fontId="2" fillId="0" borderId="0" xfId="0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20"/>
                <c:pt idx="0">
                  <c:v>Hair Mask</c:v>
                </c:pt>
                <c:pt idx="1">
                  <c:v> Shampoo </c:v>
                </c:pt>
                <c:pt idx="2">
                  <c:v>Conditioner</c:v>
                </c:pt>
                <c:pt idx="3">
                  <c:v> Coconut Oil </c:v>
                </c:pt>
                <c:pt idx="4">
                  <c:v>Olive Oil</c:v>
                </c:pt>
                <c:pt idx="5">
                  <c:v> Sirum </c:v>
                </c:pt>
                <c:pt idx="6">
                  <c:v>Body Lotion</c:v>
                </c:pt>
                <c:pt idx="7">
                  <c:v> Hand Cream </c:v>
                </c:pt>
                <c:pt idx="8">
                  <c:v>Cleanser</c:v>
                </c:pt>
                <c:pt idx="9">
                  <c:v> Moistrizer </c:v>
                </c:pt>
                <c:pt idx="10">
                  <c:v>Toner</c:v>
                </c:pt>
                <c:pt idx="11">
                  <c:v> Hyloronic Acid </c:v>
                </c:pt>
                <c:pt idx="12">
                  <c:v>Vitamin C</c:v>
                </c:pt>
                <c:pt idx="13">
                  <c:v> Shower Gel </c:v>
                </c:pt>
                <c:pt idx="14">
                  <c:v>Dry Oil</c:v>
                </c:pt>
                <c:pt idx="15">
                  <c:v> Scrub </c:v>
                </c:pt>
                <c:pt idx="16">
                  <c:v>Nail Sirum</c:v>
                </c:pt>
                <c:pt idx="17">
                  <c:v>Lip Theraby</c:v>
                </c:pt>
                <c:pt idx="18">
                  <c:v> Lash Sirum </c:v>
                </c:pt>
                <c:pt idx="19">
                  <c:v> Hair Protector 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250</c:v>
                </c:pt>
                <c:pt idx="3">
                  <c:v>265</c:v>
                </c:pt>
                <c:pt idx="4">
                  <c:v>350</c:v>
                </c:pt>
                <c:pt idx="5">
                  <c:v>620</c:v>
                </c:pt>
                <c:pt idx="6">
                  <c:v>582</c:v>
                </c:pt>
                <c:pt idx="7">
                  <c:v>752</c:v>
                </c:pt>
                <c:pt idx="8">
                  <c:v>640</c:v>
                </c:pt>
                <c:pt idx="9">
                  <c:v>601</c:v>
                </c:pt>
                <c:pt idx="10">
                  <c:v>405</c:v>
                </c:pt>
                <c:pt idx="11">
                  <c:v>850</c:v>
                </c:pt>
                <c:pt idx="12">
                  <c:v>1000</c:v>
                </c:pt>
                <c:pt idx="13">
                  <c:v>805</c:v>
                </c:pt>
                <c:pt idx="14">
                  <c:v>650</c:v>
                </c:pt>
                <c:pt idx="15">
                  <c:v>910</c:v>
                </c:pt>
                <c:pt idx="16">
                  <c:v>150</c:v>
                </c:pt>
                <c:pt idx="17">
                  <c:v>600</c:v>
                </c:pt>
                <c:pt idx="18">
                  <c:v>140</c:v>
                </c:pt>
                <c:pt idx="19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3-4AE0-9FEA-64738ACB9FD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20"/>
                <c:pt idx="0">
                  <c:v>Hair Mask</c:v>
                </c:pt>
                <c:pt idx="1">
                  <c:v> Shampoo </c:v>
                </c:pt>
                <c:pt idx="2">
                  <c:v>Conditioner</c:v>
                </c:pt>
                <c:pt idx="3">
                  <c:v> Coconut Oil </c:v>
                </c:pt>
                <c:pt idx="4">
                  <c:v>Olive Oil</c:v>
                </c:pt>
                <c:pt idx="5">
                  <c:v> Sirum </c:v>
                </c:pt>
                <c:pt idx="6">
                  <c:v>Body Lotion</c:v>
                </c:pt>
                <c:pt idx="7">
                  <c:v> Hand Cream </c:v>
                </c:pt>
                <c:pt idx="8">
                  <c:v>Cleanser</c:v>
                </c:pt>
                <c:pt idx="9">
                  <c:v> Moistrizer </c:v>
                </c:pt>
                <c:pt idx="10">
                  <c:v>Toner</c:v>
                </c:pt>
                <c:pt idx="11">
                  <c:v> Hyloronic Acid </c:v>
                </c:pt>
                <c:pt idx="12">
                  <c:v>Vitamin C</c:v>
                </c:pt>
                <c:pt idx="13">
                  <c:v> Shower Gel </c:v>
                </c:pt>
                <c:pt idx="14">
                  <c:v>Dry Oil</c:v>
                </c:pt>
                <c:pt idx="15">
                  <c:v> Scrub </c:v>
                </c:pt>
                <c:pt idx="16">
                  <c:v>Nail Sirum</c:v>
                </c:pt>
                <c:pt idx="17">
                  <c:v>Lip Theraby</c:v>
                </c:pt>
                <c:pt idx="18">
                  <c:v> Lash Sirum </c:v>
                </c:pt>
                <c:pt idx="19">
                  <c:v> Hair Protector </c:v>
                </c:pt>
              </c:strCache>
            </c:strRef>
          </c:cat>
          <c:val>
            <c:numRef>
              <c:f>Sheet1!$D$2:$D$21</c:f>
              <c:numCache>
                <c:formatCode>"$"#,##0.00</c:formatCode>
                <c:ptCount val="20"/>
                <c:pt idx="0">
                  <c:v>200</c:v>
                </c:pt>
                <c:pt idx="1">
                  <c:v>150</c:v>
                </c:pt>
                <c:pt idx="2">
                  <c:v>160</c:v>
                </c:pt>
                <c:pt idx="3">
                  <c:v>250</c:v>
                </c:pt>
                <c:pt idx="4">
                  <c:v>220</c:v>
                </c:pt>
                <c:pt idx="5">
                  <c:v>300</c:v>
                </c:pt>
                <c:pt idx="6">
                  <c:v>260</c:v>
                </c:pt>
                <c:pt idx="7">
                  <c:v>120</c:v>
                </c:pt>
                <c:pt idx="8">
                  <c:v>320</c:v>
                </c:pt>
                <c:pt idx="9">
                  <c:v>190</c:v>
                </c:pt>
                <c:pt idx="10">
                  <c:v>200</c:v>
                </c:pt>
                <c:pt idx="11">
                  <c:v>252</c:v>
                </c:pt>
                <c:pt idx="12">
                  <c:v>225</c:v>
                </c:pt>
                <c:pt idx="13">
                  <c:v>120</c:v>
                </c:pt>
                <c:pt idx="14">
                  <c:v>300</c:v>
                </c:pt>
                <c:pt idx="15">
                  <c:v>150</c:v>
                </c:pt>
                <c:pt idx="16">
                  <c:v>100</c:v>
                </c:pt>
                <c:pt idx="17">
                  <c:v>100</c:v>
                </c:pt>
                <c:pt idx="18">
                  <c:v>250</c:v>
                </c:pt>
                <c:pt idx="19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53-4AE0-9FEA-64738ACB9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5771984"/>
        <c:axId val="845772464"/>
      </c:barChart>
      <c:catAx>
        <c:axId val="84577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72464"/>
        <c:crosses val="autoZero"/>
        <c:auto val="1"/>
        <c:lblAlgn val="ctr"/>
        <c:lblOffset val="100"/>
        <c:noMultiLvlLbl val="0"/>
      </c:catAx>
      <c:valAx>
        <c:axId val="84577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7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4</xdr:row>
      <xdr:rowOff>167640</xdr:rowOff>
    </xdr:from>
    <xdr:to>
      <xdr:col>17</xdr:col>
      <xdr:colOff>266700</xdr:colOff>
      <xdr:row>22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97FC36-AE30-AD47-AC3C-8F92DA529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D2BA-C2A3-4B1E-91EE-93C85C7FA126}">
  <dimension ref="A1:F25"/>
  <sheetViews>
    <sheetView tabSelected="1" workbookViewId="0">
      <selection activeCell="F17" sqref="F17"/>
    </sheetView>
  </sheetViews>
  <sheetFormatPr defaultRowHeight="14.4" x14ac:dyDescent="0.3"/>
  <cols>
    <col min="1" max="1" width="13.44140625" style="2" customWidth="1"/>
    <col min="2" max="2" width="12.6640625" customWidth="1"/>
    <col min="3" max="3" width="11.21875" bestFit="1" customWidth="1"/>
    <col min="4" max="4" width="13.77734375" style="9" customWidth="1"/>
    <col min="5" max="5" width="10.6640625" customWidth="1"/>
    <col min="6" max="6" width="12.6640625" bestFit="1" customWidth="1"/>
  </cols>
  <sheetData>
    <row r="1" spans="1:6" s="1" customFormat="1" x14ac:dyDescent="0.3">
      <c r="A1" s="6" t="s">
        <v>0</v>
      </c>
      <c r="B1" s="3" t="s">
        <v>1</v>
      </c>
      <c r="C1" s="3" t="s">
        <v>2</v>
      </c>
      <c r="D1" s="7" t="s">
        <v>3</v>
      </c>
      <c r="E1" s="3" t="s">
        <v>4</v>
      </c>
      <c r="F1" s="3" t="s">
        <v>35</v>
      </c>
    </row>
    <row r="2" spans="1:6" x14ac:dyDescent="0.3">
      <c r="A2" s="12">
        <v>42430</v>
      </c>
      <c r="B2" s="13" t="s">
        <v>5</v>
      </c>
      <c r="C2" s="4">
        <v>100</v>
      </c>
      <c r="D2" s="8">
        <v>200</v>
      </c>
      <c r="E2" s="13" t="s">
        <v>24</v>
      </c>
      <c r="F2" s="8" cm="1">
        <f t="array" ref="F2">SUM(C2:C21 * D2:D21)</f>
        <v>2252300</v>
      </c>
    </row>
    <row r="3" spans="1:6" x14ac:dyDescent="0.3">
      <c r="A3" s="12">
        <v>42502</v>
      </c>
      <c r="B3" s="5" t="s">
        <v>6</v>
      </c>
      <c r="C3" s="4">
        <v>200</v>
      </c>
      <c r="D3" s="8">
        <v>150</v>
      </c>
      <c r="E3" s="13" t="s">
        <v>24</v>
      </c>
      <c r="F3" s="4"/>
    </row>
    <row r="4" spans="1:6" x14ac:dyDescent="0.3">
      <c r="A4" s="12">
        <v>42887</v>
      </c>
      <c r="B4" s="13" t="s">
        <v>7</v>
      </c>
      <c r="C4" s="4">
        <v>250</v>
      </c>
      <c r="D4" s="8">
        <v>160</v>
      </c>
      <c r="E4" s="13" t="s">
        <v>24</v>
      </c>
      <c r="F4" s="4"/>
    </row>
    <row r="5" spans="1:6" x14ac:dyDescent="0.3">
      <c r="A5" s="12">
        <v>43009</v>
      </c>
      <c r="B5" s="5" t="s">
        <v>8</v>
      </c>
      <c r="C5" s="4">
        <v>265</v>
      </c>
      <c r="D5" s="8">
        <v>250</v>
      </c>
      <c r="E5" s="13" t="s">
        <v>24</v>
      </c>
      <c r="F5" s="4"/>
    </row>
    <row r="6" spans="1:6" x14ac:dyDescent="0.3">
      <c r="A6" s="12">
        <v>43446</v>
      </c>
      <c r="B6" s="13" t="s">
        <v>9</v>
      </c>
      <c r="C6" s="4">
        <v>350</v>
      </c>
      <c r="D6" s="8">
        <v>220</v>
      </c>
      <c r="E6" s="13" t="s">
        <v>24</v>
      </c>
      <c r="F6" s="4"/>
    </row>
    <row r="7" spans="1:6" x14ac:dyDescent="0.3">
      <c r="A7" s="12">
        <v>43497</v>
      </c>
      <c r="B7" s="5" t="s">
        <v>10</v>
      </c>
      <c r="C7" s="4">
        <v>620</v>
      </c>
      <c r="D7" s="8">
        <v>300</v>
      </c>
      <c r="E7" s="13" t="s">
        <v>24</v>
      </c>
      <c r="F7" s="4"/>
    </row>
    <row r="8" spans="1:6" x14ac:dyDescent="0.3">
      <c r="A8" s="12">
        <v>43556</v>
      </c>
      <c r="B8" s="13" t="s">
        <v>11</v>
      </c>
      <c r="C8" s="4">
        <v>582</v>
      </c>
      <c r="D8" s="8">
        <v>260</v>
      </c>
      <c r="E8" s="13" t="s">
        <v>25</v>
      </c>
      <c r="F8" s="4"/>
    </row>
    <row r="9" spans="1:6" x14ac:dyDescent="0.3">
      <c r="A9" s="12">
        <v>44007</v>
      </c>
      <c r="B9" s="5" t="s">
        <v>12</v>
      </c>
      <c r="C9" s="4">
        <v>752</v>
      </c>
      <c r="D9" s="8">
        <v>120</v>
      </c>
      <c r="E9" s="13" t="s">
        <v>26</v>
      </c>
      <c r="F9" s="4"/>
    </row>
    <row r="10" spans="1:6" x14ac:dyDescent="0.3">
      <c r="A10" s="12">
        <v>44044</v>
      </c>
      <c r="B10" s="13" t="s">
        <v>13</v>
      </c>
      <c r="C10" s="4">
        <v>640</v>
      </c>
      <c r="D10" s="8">
        <v>320</v>
      </c>
      <c r="E10" s="13" t="s">
        <v>27</v>
      </c>
      <c r="F10" s="4"/>
    </row>
    <row r="11" spans="1:6" x14ac:dyDescent="0.3">
      <c r="A11" s="12">
        <v>44089</v>
      </c>
      <c r="B11" s="5" t="s">
        <v>14</v>
      </c>
      <c r="C11" s="4">
        <v>601</v>
      </c>
      <c r="D11" s="8">
        <v>190</v>
      </c>
      <c r="E11" s="13" t="s">
        <v>27</v>
      </c>
      <c r="F11" s="4"/>
    </row>
    <row r="12" spans="1:6" x14ac:dyDescent="0.3">
      <c r="A12" s="12">
        <v>44328</v>
      </c>
      <c r="B12" s="13" t="s">
        <v>15</v>
      </c>
      <c r="C12" s="4">
        <v>405</v>
      </c>
      <c r="D12" s="8">
        <v>200</v>
      </c>
      <c r="E12" s="13" t="s">
        <v>27</v>
      </c>
      <c r="F12" s="4"/>
    </row>
    <row r="13" spans="1:6" x14ac:dyDescent="0.3">
      <c r="A13" s="12">
        <v>44348</v>
      </c>
      <c r="B13" s="5" t="s">
        <v>16</v>
      </c>
      <c r="C13" s="4">
        <v>850</v>
      </c>
      <c r="D13" s="8">
        <v>252</v>
      </c>
      <c r="E13" s="13" t="s">
        <v>27</v>
      </c>
      <c r="F13" s="4"/>
    </row>
    <row r="14" spans="1:6" x14ac:dyDescent="0.3">
      <c r="A14" s="12">
        <v>44621</v>
      </c>
      <c r="B14" s="13" t="s">
        <v>17</v>
      </c>
      <c r="C14" s="4">
        <v>1000</v>
      </c>
      <c r="D14" s="8">
        <v>225</v>
      </c>
      <c r="E14" s="13" t="s">
        <v>27</v>
      </c>
      <c r="F14" s="4"/>
    </row>
    <row r="15" spans="1:6" x14ac:dyDescent="0.3">
      <c r="A15" s="12">
        <v>44693</v>
      </c>
      <c r="B15" s="5" t="s">
        <v>18</v>
      </c>
      <c r="C15" s="4">
        <v>805</v>
      </c>
      <c r="D15" s="8">
        <v>120</v>
      </c>
      <c r="E15" s="13" t="s">
        <v>25</v>
      </c>
      <c r="F15" s="4"/>
    </row>
    <row r="16" spans="1:6" x14ac:dyDescent="0.3">
      <c r="A16" s="12">
        <v>45078</v>
      </c>
      <c r="B16" s="13" t="s">
        <v>19</v>
      </c>
      <c r="C16" s="4">
        <v>650</v>
      </c>
      <c r="D16" s="8">
        <f>300</f>
        <v>300</v>
      </c>
      <c r="E16" s="13" t="s">
        <v>25</v>
      </c>
      <c r="F16" s="4"/>
    </row>
    <row r="17" spans="1:6" x14ac:dyDescent="0.3">
      <c r="A17" s="12">
        <v>45170</v>
      </c>
      <c r="B17" s="5" t="s">
        <v>20</v>
      </c>
      <c r="C17" s="4">
        <v>910</v>
      </c>
      <c r="D17" s="8">
        <v>150</v>
      </c>
      <c r="E17" s="13" t="s">
        <v>25</v>
      </c>
      <c r="F17" s="4"/>
    </row>
    <row r="18" spans="1:6" x14ac:dyDescent="0.3">
      <c r="A18" s="12">
        <v>45424</v>
      </c>
      <c r="B18" s="13" t="s">
        <v>21</v>
      </c>
      <c r="C18" s="4">
        <v>150</v>
      </c>
      <c r="D18" s="8">
        <v>100</v>
      </c>
      <c r="E18" s="13" t="s">
        <v>28</v>
      </c>
      <c r="F18" s="4"/>
    </row>
    <row r="19" spans="1:6" x14ac:dyDescent="0.3">
      <c r="A19" s="12">
        <v>45444</v>
      </c>
      <c r="B19" s="13" t="s">
        <v>22</v>
      </c>
      <c r="C19" s="4">
        <v>600</v>
      </c>
      <c r="D19" s="8">
        <v>100</v>
      </c>
      <c r="E19" s="13" t="s">
        <v>29</v>
      </c>
      <c r="F19" s="4"/>
    </row>
    <row r="20" spans="1:6" x14ac:dyDescent="0.3">
      <c r="A20" s="12">
        <v>45566</v>
      </c>
      <c r="B20" s="5" t="s">
        <v>23</v>
      </c>
      <c r="C20" s="4">
        <v>140</v>
      </c>
      <c r="D20" s="8">
        <v>250</v>
      </c>
      <c r="E20" s="13" t="s">
        <v>30</v>
      </c>
      <c r="F20" s="4"/>
    </row>
    <row r="21" spans="1:6" x14ac:dyDescent="0.3">
      <c r="A21" s="15" t="s">
        <v>32</v>
      </c>
      <c r="B21" s="5" t="s">
        <v>33</v>
      </c>
      <c r="C21" s="4">
        <v>510</v>
      </c>
      <c r="D21" s="8">
        <v>420</v>
      </c>
      <c r="E21" s="13" t="s">
        <v>24</v>
      </c>
      <c r="F21" s="4"/>
    </row>
    <row r="22" spans="1:6" x14ac:dyDescent="0.3">
      <c r="A22" s="10" t="s">
        <v>36</v>
      </c>
      <c r="B22" s="16">
        <f>COUNTA(B2:B21)</f>
        <v>20</v>
      </c>
      <c r="E22" s="14"/>
    </row>
    <row r="23" spans="1:6" x14ac:dyDescent="0.3">
      <c r="B23" s="11" t="s">
        <v>31</v>
      </c>
      <c r="C23">
        <f>SUM(C2:C21)</f>
        <v>10380</v>
      </c>
    </row>
    <row r="24" spans="1:6" x14ac:dyDescent="0.3">
      <c r="B24" t="s">
        <v>34</v>
      </c>
      <c r="D24" s="9">
        <f>AVERAGE(D2:D21)</f>
        <v>214.35</v>
      </c>
    </row>
    <row r="25" spans="1:6" x14ac:dyDescent="0.3">
      <c r="A25" s="17"/>
      <c r="B25" s="18"/>
      <c r="C25" s="18"/>
      <c r="D25" s="18"/>
      <c r="E25" s="18"/>
    </row>
  </sheetData>
  <dataValidations count="1">
    <dataValidation type="list" allowBlank="1" showInputMessage="1" showErrorMessage="1" sqref="E2:E1048576" xr:uid="{9B531453-C121-4DEE-A60B-CE4D8EF7867F}">
      <formula1>$E$2:$E$21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20912023200629@fci.zu.edu.eg</dc:creator>
  <cp:lastModifiedBy>20912023200629@fci.zu.edu.eg</cp:lastModifiedBy>
  <dcterms:created xsi:type="dcterms:W3CDTF">2025-03-14T22:21:07Z</dcterms:created>
  <dcterms:modified xsi:type="dcterms:W3CDTF">2025-03-15T04:16:57Z</dcterms:modified>
</cp:coreProperties>
</file>