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170"/>
  </bookViews>
  <sheets>
    <sheet name="Income &amp; Expenses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<sst xmlns="http://schemas.openxmlformats.org/spreadsheetml/2006/main" count="27" uniqueCount="27">
  <si>
    <t>Date</t>
  </si>
  <si>
    <t>Category</t>
  </si>
  <si>
    <t>Description</t>
  </si>
  <si>
    <t>Income</t>
  </si>
  <si>
    <t>Expense</t>
  </si>
  <si>
    <t>2024-01-01</t>
  </si>
  <si>
    <t>Salary</t>
  </si>
  <si>
    <t>Monthly Salary</t>
  </si>
  <si>
    <t>2024-01-03</t>
  </si>
  <si>
    <t>Rent</t>
  </si>
  <si>
    <t>Apartment Rent</t>
  </si>
  <si>
    <t>2024-01-05</t>
  </si>
  <si>
    <t>Groceries</t>
  </si>
  <si>
    <t>Weekly Groceries</t>
  </si>
  <si>
    <t>2024-01-10</t>
  </si>
  <si>
    <t>Freelance</t>
  </si>
  <si>
    <t>Freelance Project</t>
  </si>
  <si>
    <t>2024-01-15</t>
  </si>
  <si>
    <t>Utilities</t>
  </si>
  <si>
    <t>Electricity Bill</t>
  </si>
  <si>
    <t>2024-01-20</t>
  </si>
  <si>
    <t>Transportation</t>
  </si>
  <si>
    <t>Monthly Transport</t>
  </si>
  <si>
    <t>Summary</t>
  </si>
  <si>
    <t>Total Income</t>
  </si>
  <si>
    <t>Total Expenses</t>
  </si>
  <si>
    <t>Net Profit/Loss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</si>
</sst>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4"/>
      <name val="Calibri"/>
      <charset val="134"/>
    </font>
    <font>
      <b/>
      <sz val="1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3"/>
        <bgColor rgb="FFFFD700"/>
      </patternFill>
    </fill>
    <fill>
      <patternFill patternType="solid">
        <fgColor theme="5" tint="-0.25"/>
        <bgColor rgb="FFFFD700"/>
      </patternFill>
    </fill>
    <fill>
      <patternFill patternType="solid">
        <fgColor theme="5" tint="0.4"/>
        <bgColor rgb="FFFFD700"/>
      </patternFill>
    </fill>
    <fill>
      <patternFill patternType="solid">
        <fgColor theme="7" tint="-0.25"/>
        <bgColor rgb="FFFFD700"/>
      </patternFill>
    </fill>
    <fill>
      <patternFill patternType="solid">
        <fgColor theme="9" tint="-0.5"/>
        <bgColor rgb="FFFFD7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3" fillId="9" borderId="6" applyNumberFormat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0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0" borderId="1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vs Expense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'Income &amp; Expenses'!$D$1</c:f>
              <c:strCache>
                <c:ptCount val="1"/>
                <c:pt idx="0">
                  <c:v>Income</c:v>
                </c:pt>
              </c:strCache>
            </c:strRef>
          </c:tx>
          <c:spPr>
            <a:ln>
              <a:noFill/>
              <a:prstDash val="solid"/>
            </a:ln>
          </c:spPr>
          <c:invertIfNegative val="0"/>
          <c:dLbls>
            <c:delete val="1"/>
          </c:dLbls>
          <c:val>
            <c:numRef>
              <c:f>'Income &amp; Expenses'!$D$2:$D$7</c:f>
              <c:numCache>
                <c:formatCode>General</c:formatCode>
                <c:ptCount val="6"/>
                <c:pt idx="0">
                  <c:v>5000</c:v>
                </c:pt>
                <c:pt idx="1">
                  <c:v>0</c:v>
                </c:pt>
                <c:pt idx="2">
                  <c:v>50000</c:v>
                </c:pt>
                <c:pt idx="3">
                  <c:v>800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'Income &amp; Expenses'!$E$1</c:f>
              <c:strCache>
                <c:ptCount val="1"/>
                <c:pt idx="0">
                  <c:v>Expense</c:v>
                </c:pt>
              </c:strCache>
            </c:strRef>
          </c:tx>
          <c:spPr>
            <a:ln>
              <a:noFill/>
              <a:prstDash val="solid"/>
            </a:ln>
          </c:spPr>
          <c:invertIfNegative val="0"/>
          <c:dLbls>
            <c:delete val="1"/>
          </c:dLbls>
          <c:val>
            <c:numRef>
              <c:f>'Income &amp; Expenses'!$E$2:$E$7</c:f>
              <c:numCache>
                <c:formatCode>General</c:formatCode>
                <c:ptCount val="6"/>
                <c:pt idx="0">
                  <c:v>0</c:v>
                </c:pt>
                <c:pt idx="1">
                  <c:v>1200</c:v>
                </c:pt>
                <c:pt idx="2">
                  <c:v>200</c:v>
                </c:pt>
                <c:pt idx="3">
                  <c:v>0</c:v>
                </c:pt>
                <c:pt idx="4">
                  <c:v>15000</c:v>
                </c:pt>
                <c:pt idx="5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85567776"/>
        <c:axId val="-285571040"/>
      </c:barChart>
      <c:catAx>
        <c:axId val="-28556777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85571040"/>
        <c:crosses val="autoZero"/>
        <c:auto val="0"/>
        <c:lblAlgn val="ctr"/>
        <c:lblOffset val="100"/>
        <c:noMultiLvlLbl val="0"/>
      </c:catAx>
      <c:valAx>
        <c:axId val="-28557104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855677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&amp; Loss Overview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noFill/>
              <a:prstDash val="solid"/>
            </a:ln>
          </c:spPr>
          <c:invertIfNegative val="0"/>
          <c:dLbls>
            <c:delete val="1"/>
          </c:dLbls>
          <c:cat>
            <c:strRef>
              <c:f>Summary!$A$1:$A$3</c:f>
              <c:strCache>
                <c:ptCount val="3"/>
                <c:pt idx="0">
                  <c:v>Summary</c:v>
                </c:pt>
                <c:pt idx="1">
                  <c:v>Total Income</c:v>
                </c:pt>
                <c:pt idx="2">
                  <c:v>Total Expenses</c:v>
                </c:pt>
              </c:strCache>
            </c:strRef>
          </c:cat>
          <c:val>
            <c:numRef>
              <c:f>Summary!$B$1:$B$3</c:f>
              <c:numCache>
                <c:formatCode>General</c:formatCode>
                <c:ptCount val="3"/>
                <c:pt idx="0">
                  <c:v>55800</c:v>
                </c:pt>
                <c:pt idx="1">
                  <c:v>55800</c:v>
                </c:pt>
                <c:pt idx="2">
                  <c:v>16500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85566144"/>
        <c:axId val="-285560160"/>
      </c:barChart>
      <c:catAx>
        <c:axId val="-28556614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Metrics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85560160"/>
        <c:crosses val="autoZero"/>
        <c:auto val="0"/>
        <c:lblAlgn val="ctr"/>
        <c:lblOffset val="100"/>
        <c:noMultiLvlLbl val="0"/>
      </c:catAx>
      <c:valAx>
        <c:axId val="-28556016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8556614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0</xdr:colOff>
      <xdr:row>1</xdr:row>
      <xdr:rowOff>0</xdr:rowOff>
    </xdr:from>
    <xdr:ext cx="5400000" cy="2788900"/>
    <xdr:graphicFrame>
      <xdr:nvGraphicFramePr>
        <xdr:cNvPr id="2" name="Chart 1"/>
        <xdr:cNvGraphicFramePr/>
      </xdr:nvGraphicFramePr>
      <xdr:xfrm>
        <a:off x="3600450" y="190500"/>
        <a:ext cx="5399405" cy="2788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0</xdr:colOff>
      <xdr:row>4</xdr:row>
      <xdr:rowOff>0</xdr:rowOff>
    </xdr:from>
    <xdr:ext cx="5400000" cy="2788900"/>
    <xdr:graphicFrame>
      <xdr:nvGraphicFramePr>
        <xdr:cNvPr id="2" name="Chart 1"/>
        <xdr:cNvGraphicFramePr/>
      </xdr:nvGraphicFramePr>
      <xdr:xfrm>
        <a:off x="1800225" y="806450"/>
        <a:ext cx="5399405" cy="2788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tabSelected="1" workbookViewId="0">
      <selection activeCell="C1" sqref="C1"/>
    </sheetView>
  </sheetViews>
  <sheetFormatPr defaultColWidth="9" defaultRowHeight="15" outlineLevelRow="6" outlineLevelCol="4"/>
  <sheetData>
    <row r="1" spans="1:5">
      <c r="A1" s="4" t="s">
        <v>0</v>
      </c>
      <c r="B1" s="5" t="s">
        <v>1</v>
      </c>
      <c r="C1" s="6" t="s">
        <v>2</v>
      </c>
      <c r="D1" s="7" t="s">
        <v>3</v>
      </c>
      <c r="E1" s="8" t="s">
        <v>4</v>
      </c>
    </row>
    <row r="2" spans="1:5">
      <c r="A2" s="9" t="s">
        <v>5</v>
      </c>
      <c r="B2" s="9" t="s">
        <v>6</v>
      </c>
      <c r="C2" s="9" t="s">
        <v>7</v>
      </c>
      <c r="D2" s="9">
        <v>5000</v>
      </c>
      <c r="E2" s="9">
        <v>0</v>
      </c>
    </row>
    <row r="3" spans="1:5">
      <c r="A3" s="9" t="s">
        <v>8</v>
      </c>
      <c r="B3" s="9" t="s">
        <v>9</v>
      </c>
      <c r="C3" s="9" t="s">
        <v>10</v>
      </c>
      <c r="D3" s="9">
        <v>0</v>
      </c>
      <c r="E3" s="9">
        <v>1200</v>
      </c>
    </row>
    <row r="4" spans="1:5">
      <c r="A4" s="9" t="s">
        <v>11</v>
      </c>
      <c r="B4" s="9" t="s">
        <v>12</v>
      </c>
      <c r="C4" s="9" t="s">
        <v>13</v>
      </c>
      <c r="D4" s="9">
        <v>50000</v>
      </c>
      <c r="E4" s="9">
        <v>200</v>
      </c>
    </row>
    <row r="5" spans="1:5">
      <c r="A5" s="9" t="s">
        <v>14</v>
      </c>
      <c r="B5" s="9" t="s">
        <v>15</v>
      </c>
      <c r="C5" s="9" t="s">
        <v>16</v>
      </c>
      <c r="D5" s="9">
        <v>800</v>
      </c>
      <c r="E5" s="9">
        <v>0</v>
      </c>
    </row>
    <row r="6" spans="1:5">
      <c r="A6" s="9" t="s">
        <v>17</v>
      </c>
      <c r="B6" s="9" t="s">
        <v>18</v>
      </c>
      <c r="C6" s="9" t="s">
        <v>19</v>
      </c>
      <c r="D6" s="9">
        <v>0</v>
      </c>
      <c r="E6" s="9">
        <v>15000</v>
      </c>
    </row>
    <row r="7" spans="1:5">
      <c r="A7" s="9" t="s">
        <v>20</v>
      </c>
      <c r="B7" s="9" t="s">
        <v>21</v>
      </c>
      <c r="C7" s="9" t="s">
        <v>22</v>
      </c>
      <c r="D7" s="9">
        <v>0</v>
      </c>
      <c r="E7" s="9">
        <v>100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4" sqref="B4"/>
    </sheetView>
  </sheetViews>
  <sheetFormatPr defaultColWidth="9" defaultRowHeight="15" outlineLevelRow="3" outlineLevelCol="1"/>
  <sheetData>
    <row r="1" ht="18.5" customHeight="1" spans="1:2">
      <c r="A1" s="1" t="s">
        <v>23</v>
      </c>
      <c r="B1">
        <f>B2</f>
        <v>55800</v>
      </c>
    </row>
    <row r="2" spans="1:2">
      <c r="A2" s="2" t="s">
        <v>24</v>
      </c>
      <c r="B2" s="3">
        <f>SUM('Income &amp; Expenses'!D:D)</f>
        <v>55800</v>
      </c>
    </row>
    <row r="3" spans="1:2">
      <c r="A3" s="2" t="s">
        <v>25</v>
      </c>
      <c r="B3" s="3">
        <f>'Income &amp; Expenses'!E2+'Income &amp; Expenses'!E3+'Income &amp; Expenses'!E4+'Income &amp; Expenses'!E6+'Income &amp; Expenses'!E5+'Income &amp; Expenses'!E7</f>
        <v>16500</v>
      </c>
    </row>
    <row r="4" spans="1:2">
      <c r="A4" s="2" t="s">
        <v>26</v>
      </c>
      <c r="B4" s="3">
        <f>B2-B3</f>
        <v>39300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Income &amp; Expenses</vt:lpstr>
      <vt:lpstr>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Hamid Computers</cp:lastModifiedBy>
  <dcterms:created xsi:type="dcterms:W3CDTF">2024-12-20T15:27:00Z</dcterms:created>
  <dcterms:modified xsi:type="dcterms:W3CDTF">2024-12-24T13:32:02Z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BB057DE4E2A34AB9B42784DAC2A80AC1_13</vt:lpwstr>
  </property>
  <property fmtid="{D5CDD505-2E9C-101B-9397-08002B2CF9AE}" pid="3" name="KSOProductBuildVer">
    <vt:lpwstr>1033-12.2.0.18639</vt:lpwstr>
  </property>
</Properties>
</file>