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oogle Drive(anonno.anonno@gmail.com)\Research\Peak Prediction\Phase 2.0\Tuning 1.0\Phase 2.0\"/>
    </mc:Choice>
  </mc:AlternateContent>
  <bookViews>
    <workbookView xWindow="240" yWindow="12" windowWidth="16092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6" i="1" l="1"/>
  <c r="B25" i="1"/>
  <c r="B24" i="1"/>
  <c r="D24" i="1" l="1"/>
</calcChain>
</file>

<file path=xl/sharedStrings.xml><?xml version="1.0" encoding="utf-8"?>
<sst xmlns="http://schemas.openxmlformats.org/spreadsheetml/2006/main" count="41" uniqueCount="41">
  <si>
    <t>Entry</t>
  </si>
  <si>
    <t>Population(M)</t>
  </si>
  <si>
    <t>Area(KM^2)</t>
  </si>
  <si>
    <t>Pop Density</t>
  </si>
  <si>
    <t>HCI</t>
  </si>
  <si>
    <t>Days to Peak</t>
  </si>
  <si>
    <t>First Case</t>
  </si>
  <si>
    <t>USA</t>
  </si>
  <si>
    <t>Spain</t>
  </si>
  <si>
    <t>United KIngdom</t>
  </si>
  <si>
    <t>Italy</t>
  </si>
  <si>
    <t>France</t>
  </si>
  <si>
    <t>Germany</t>
  </si>
  <si>
    <t>Portugal</t>
  </si>
  <si>
    <t>Switzerland</t>
  </si>
  <si>
    <t>Ireland</t>
  </si>
  <si>
    <t>Austria</t>
  </si>
  <si>
    <t>Denmark</t>
  </si>
  <si>
    <t>Australia</t>
  </si>
  <si>
    <t>Luxembourg</t>
  </si>
  <si>
    <t>Hungary</t>
  </si>
  <si>
    <t>Thailand</t>
  </si>
  <si>
    <t>Croatia</t>
  </si>
  <si>
    <t>Bulgaria</t>
  </si>
  <si>
    <t>Iceland</t>
  </si>
  <si>
    <t>Slovakia</t>
  </si>
  <si>
    <t>Slovenia</t>
  </si>
  <si>
    <t>India</t>
  </si>
  <si>
    <t>Bangladesh</t>
  </si>
  <si>
    <t>Pakistan</t>
  </si>
  <si>
    <t>Israel</t>
  </si>
  <si>
    <t>Turkey</t>
  </si>
  <si>
    <t>Qatar</t>
  </si>
  <si>
    <t>Singapore</t>
  </si>
  <si>
    <t>UAE</t>
  </si>
  <si>
    <t>Indonesia</t>
  </si>
  <si>
    <t>Philippines</t>
  </si>
  <si>
    <t>Bahrain</t>
  </si>
  <si>
    <t>Afghanistan</t>
  </si>
  <si>
    <t>Colombia</t>
  </si>
  <si>
    <t>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</si>
</sst>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2" xfId="0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6" workbookViewId="0">
      <selection activeCell="C26" sqref="C26"/>
    </sheetView>
  </sheetViews>
  <sheetFormatPr defaultRowHeight="14.4" x14ac:dyDescent="0.3"/>
  <cols>
    <col min="4" max="4" width="10.5546875" bestFit="1" customWidth="1"/>
    <col min="7" max="7" width="18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328.2</v>
      </c>
      <c r="C2">
        <v>9833520</v>
      </c>
      <c r="D2">
        <v>33.375637615014767</v>
      </c>
      <c r="E2">
        <v>69.27</v>
      </c>
      <c r="F2">
        <v>94</v>
      </c>
      <c r="G2" s="2">
        <v>43850</v>
      </c>
    </row>
    <row r="3" spans="1:7" x14ac:dyDescent="0.3">
      <c r="A3" t="s">
        <v>8</v>
      </c>
      <c r="B3">
        <v>46.94</v>
      </c>
      <c r="C3">
        <v>505990</v>
      </c>
      <c r="D3">
        <v>92.768631791142113</v>
      </c>
      <c r="E3">
        <v>78.88</v>
      </c>
      <c r="F3">
        <v>61</v>
      </c>
      <c r="G3" s="2">
        <v>43861</v>
      </c>
    </row>
    <row r="4" spans="1:7" x14ac:dyDescent="0.3">
      <c r="A4" t="s">
        <v>9</v>
      </c>
      <c r="B4">
        <v>66.650000000000006</v>
      </c>
      <c r="C4">
        <v>242495</v>
      </c>
      <c r="D4">
        <v>274.85102785624451</v>
      </c>
      <c r="E4">
        <v>74.459999999999994</v>
      </c>
      <c r="F4">
        <v>78</v>
      </c>
      <c r="G4" s="2">
        <v>43861</v>
      </c>
    </row>
    <row r="5" spans="1:7" x14ac:dyDescent="0.3">
      <c r="A5" t="s">
        <v>10</v>
      </c>
      <c r="B5">
        <v>60.46</v>
      </c>
      <c r="C5">
        <v>294140</v>
      </c>
      <c r="D5">
        <v>205.54837832324739</v>
      </c>
      <c r="E5">
        <v>66.59</v>
      </c>
      <c r="F5">
        <v>50</v>
      </c>
      <c r="G5" s="2">
        <v>43861</v>
      </c>
    </row>
    <row r="6" spans="1:7" x14ac:dyDescent="0.3">
      <c r="A6" t="s">
        <v>11</v>
      </c>
      <c r="B6">
        <v>66.989999999999995</v>
      </c>
      <c r="C6">
        <v>643801</v>
      </c>
      <c r="D6">
        <v>104.0538924294929</v>
      </c>
      <c r="E6">
        <v>79.989999999999995</v>
      </c>
      <c r="F6">
        <v>74</v>
      </c>
      <c r="G6" s="2">
        <v>43854</v>
      </c>
    </row>
    <row r="7" spans="1:7" x14ac:dyDescent="0.3">
      <c r="A7" t="s">
        <v>12</v>
      </c>
      <c r="B7">
        <v>83.02</v>
      </c>
      <c r="C7">
        <v>357022</v>
      </c>
      <c r="D7">
        <v>232.53468973900769</v>
      </c>
      <c r="E7">
        <v>73.319999999999993</v>
      </c>
      <c r="F7">
        <v>66</v>
      </c>
      <c r="G7" s="2">
        <v>43857</v>
      </c>
    </row>
    <row r="8" spans="1:7" x14ac:dyDescent="0.3">
      <c r="A8" t="s">
        <v>13</v>
      </c>
      <c r="B8">
        <v>10.196</v>
      </c>
      <c r="C8">
        <v>92090</v>
      </c>
      <c r="D8">
        <v>110.717776088609</v>
      </c>
      <c r="E8">
        <v>71.88</v>
      </c>
      <c r="F8">
        <v>45</v>
      </c>
      <c r="G8" s="2">
        <v>43892</v>
      </c>
    </row>
    <row r="9" spans="1:7" x14ac:dyDescent="0.3">
      <c r="A9" t="s">
        <v>14</v>
      </c>
      <c r="B9">
        <v>8.57</v>
      </c>
      <c r="C9">
        <v>41285</v>
      </c>
      <c r="D9">
        <v>207.5814460457793</v>
      </c>
      <c r="E9">
        <v>72.44</v>
      </c>
      <c r="F9">
        <v>43</v>
      </c>
      <c r="G9" s="2">
        <v>43886</v>
      </c>
    </row>
    <row r="10" spans="1:7" x14ac:dyDescent="0.3">
      <c r="A10" t="s">
        <v>15</v>
      </c>
      <c r="B10">
        <v>6.5730000000000004</v>
      </c>
      <c r="C10">
        <v>84421</v>
      </c>
      <c r="D10">
        <v>77.859774226791913</v>
      </c>
      <c r="E10">
        <v>51.59</v>
      </c>
      <c r="F10">
        <v>46</v>
      </c>
      <c r="G10" s="2">
        <v>43890</v>
      </c>
    </row>
    <row r="11" spans="1:7" x14ac:dyDescent="0.3">
      <c r="A11" t="s">
        <v>16</v>
      </c>
      <c r="B11">
        <v>9.0060000000000002</v>
      </c>
      <c r="C11">
        <v>82409</v>
      </c>
      <c r="D11">
        <v>109.28418012595711</v>
      </c>
      <c r="E11">
        <v>78.73</v>
      </c>
      <c r="F11">
        <v>34</v>
      </c>
      <c r="G11" s="2">
        <v>43886</v>
      </c>
    </row>
    <row r="12" spans="1:7" x14ac:dyDescent="0.3">
      <c r="A12" t="s">
        <v>17</v>
      </c>
      <c r="B12">
        <v>5.806</v>
      </c>
      <c r="C12">
        <v>42933</v>
      </c>
      <c r="D12">
        <v>135.23396920783549</v>
      </c>
      <c r="E12">
        <v>80</v>
      </c>
      <c r="F12">
        <v>34</v>
      </c>
      <c r="G12" s="2">
        <v>43894</v>
      </c>
    </row>
    <row r="13" spans="1:7" x14ac:dyDescent="0.3">
      <c r="A13" t="s">
        <v>18</v>
      </c>
      <c r="B13">
        <v>25.498999999999999</v>
      </c>
      <c r="C13">
        <v>7692000</v>
      </c>
      <c r="D13">
        <v>3.315002600104004</v>
      </c>
      <c r="E13">
        <v>77.38</v>
      </c>
      <c r="F13">
        <v>59</v>
      </c>
      <c r="G13" s="2">
        <v>43855</v>
      </c>
    </row>
    <row r="14" spans="1:7" x14ac:dyDescent="0.3">
      <c r="A14" t="s">
        <v>19</v>
      </c>
      <c r="B14">
        <v>0.626</v>
      </c>
      <c r="C14">
        <v>2586</v>
      </c>
      <c r="D14">
        <v>242.0726991492653</v>
      </c>
      <c r="E14">
        <v>71.77</v>
      </c>
      <c r="F14">
        <v>33</v>
      </c>
      <c r="G14" s="2">
        <v>43890</v>
      </c>
    </row>
    <row r="15" spans="1:7" x14ac:dyDescent="0.3">
      <c r="A15" t="s">
        <v>20</v>
      </c>
      <c r="B15">
        <v>9.66</v>
      </c>
      <c r="C15">
        <v>93030</v>
      </c>
      <c r="D15">
        <v>103.8374717832957</v>
      </c>
      <c r="E15">
        <v>47.8</v>
      </c>
      <c r="F15">
        <v>38</v>
      </c>
      <c r="G15" s="2">
        <v>43894</v>
      </c>
    </row>
    <row r="16" spans="1:7" x14ac:dyDescent="0.3">
      <c r="A16" t="s">
        <v>21</v>
      </c>
      <c r="B16">
        <v>69.53</v>
      </c>
      <c r="C16">
        <v>513120</v>
      </c>
      <c r="D16">
        <v>135.5043654505769</v>
      </c>
      <c r="E16">
        <v>77.95</v>
      </c>
      <c r="F16">
        <v>77</v>
      </c>
      <c r="G16" s="2">
        <v>43843</v>
      </c>
    </row>
    <row r="17" spans="1:7" x14ac:dyDescent="0.3">
      <c r="A17" t="s">
        <v>22</v>
      </c>
      <c r="B17">
        <v>4.0759999999999996</v>
      </c>
      <c r="C17">
        <v>56594</v>
      </c>
      <c r="D17">
        <v>72.021769092129901</v>
      </c>
      <c r="E17">
        <v>62.68</v>
      </c>
      <c r="F17">
        <v>36</v>
      </c>
      <c r="G17" s="2">
        <v>43886</v>
      </c>
    </row>
    <row r="18" spans="1:7" x14ac:dyDescent="0.3">
      <c r="A18" t="s">
        <v>23</v>
      </c>
      <c r="B18">
        <v>7</v>
      </c>
      <c r="C18">
        <v>110993</v>
      </c>
      <c r="D18">
        <v>63.067040263800422</v>
      </c>
      <c r="E18">
        <v>55.4</v>
      </c>
      <c r="F18">
        <v>47</v>
      </c>
      <c r="G18" s="2">
        <v>43898</v>
      </c>
    </row>
    <row r="19" spans="1:7" x14ac:dyDescent="0.3">
      <c r="A19" t="s">
        <v>24</v>
      </c>
      <c r="B19">
        <v>0.36399999999999999</v>
      </c>
      <c r="C19">
        <v>103000</v>
      </c>
      <c r="D19">
        <v>3.5339805825242721</v>
      </c>
      <c r="E19">
        <v>65.92</v>
      </c>
      <c r="F19">
        <v>26</v>
      </c>
      <c r="G19" s="2">
        <v>43889</v>
      </c>
    </row>
    <row r="20" spans="1:7" x14ac:dyDescent="0.3">
      <c r="A20" t="s">
        <v>25</v>
      </c>
      <c r="B20">
        <v>5.45</v>
      </c>
      <c r="C20">
        <v>49035</v>
      </c>
      <c r="D20">
        <v>111.14510043846229</v>
      </c>
      <c r="E20">
        <v>60.02</v>
      </c>
      <c r="F20">
        <v>41</v>
      </c>
      <c r="G20" s="2">
        <v>43896</v>
      </c>
    </row>
    <row r="21" spans="1:7" x14ac:dyDescent="0.3">
      <c r="A21" t="s">
        <v>26</v>
      </c>
      <c r="B21">
        <v>2.081</v>
      </c>
      <c r="C21">
        <v>20271</v>
      </c>
      <c r="D21">
        <v>102.6589709437127</v>
      </c>
      <c r="E21">
        <v>64.58</v>
      </c>
      <c r="F21">
        <v>29</v>
      </c>
      <c r="G21" s="2">
        <v>43894</v>
      </c>
    </row>
    <row r="22" spans="1:7" x14ac:dyDescent="0.3">
      <c r="A22" t="s">
        <v>27</v>
      </c>
      <c r="B22">
        <v>1353</v>
      </c>
      <c r="C22">
        <v>3287263</v>
      </c>
      <c r="D22">
        <v>411.588607300359</v>
      </c>
      <c r="E22">
        <v>67.13</v>
      </c>
      <c r="G22" s="2">
        <v>43860</v>
      </c>
    </row>
    <row r="23" spans="1:7" ht="15" thickBot="1" x14ac:dyDescent="0.35">
      <c r="A23" t="s">
        <v>28</v>
      </c>
      <c r="B23">
        <v>161.4</v>
      </c>
      <c r="C23">
        <v>147570</v>
      </c>
      <c r="D23">
        <v>1093.7182354137019</v>
      </c>
      <c r="E23">
        <v>42.8</v>
      </c>
      <c r="G23" s="2">
        <v>43897</v>
      </c>
    </row>
    <row r="24" spans="1:7" ht="27.6" thickBot="1" x14ac:dyDescent="0.35">
      <c r="A24" s="3" t="s">
        <v>38</v>
      </c>
      <c r="B24" s="3">
        <f>10 * 38.92</f>
        <v>389.20000000000005</v>
      </c>
      <c r="C24" s="4">
        <v>652237</v>
      </c>
      <c r="D24" s="3">
        <f>B24*1000000/C24</f>
        <v>596.71561104322518</v>
      </c>
      <c r="E24" s="3">
        <v>24</v>
      </c>
      <c r="G24" s="2">
        <v>43885</v>
      </c>
    </row>
    <row r="25" spans="1:7" ht="15" thickBot="1" x14ac:dyDescent="0.35">
      <c r="A25" s="3" t="s">
        <v>39</v>
      </c>
      <c r="B25" s="3">
        <f>49.65</f>
        <v>49.65</v>
      </c>
      <c r="C25" s="4">
        <v>1142000</v>
      </c>
      <c r="D25" s="3">
        <v>43.476357270000001</v>
      </c>
      <c r="E25" s="3">
        <v>56.15</v>
      </c>
      <c r="G25" s="2">
        <v>43896</v>
      </c>
    </row>
    <row r="26" spans="1:7" ht="15" thickBot="1" x14ac:dyDescent="0.35">
      <c r="A26" s="3" t="s">
        <v>40</v>
      </c>
      <c r="B26" s="3">
        <f>32.97</f>
        <v>32.97</v>
      </c>
      <c r="C26" s="4">
        <v>1285000</v>
      </c>
      <c r="D26" s="3">
        <v>25.657587549999999</v>
      </c>
      <c r="E26" s="3">
        <v>56.15</v>
      </c>
      <c r="G26" s="2">
        <v>43896</v>
      </c>
    </row>
    <row r="27" spans="1:7" x14ac:dyDescent="0.3">
      <c r="A27" t="s">
        <v>29</v>
      </c>
      <c r="B27">
        <v>220.47</v>
      </c>
      <c r="C27">
        <v>881913</v>
      </c>
      <c r="D27">
        <v>249.99064533576441</v>
      </c>
      <c r="E27">
        <v>60.59</v>
      </c>
      <c r="G27" s="2">
        <v>43887</v>
      </c>
    </row>
    <row r="28" spans="1:7" x14ac:dyDescent="0.3">
      <c r="A28" t="s">
        <v>30</v>
      </c>
      <c r="B28">
        <v>8.8840000000000003</v>
      </c>
      <c r="C28">
        <v>22145</v>
      </c>
      <c r="D28">
        <v>401.17407992774889</v>
      </c>
      <c r="E28">
        <v>73.290000000000006</v>
      </c>
      <c r="G28" s="2">
        <v>43882</v>
      </c>
    </row>
    <row r="29" spans="1:7" x14ac:dyDescent="0.3">
      <c r="A29" t="s">
        <v>31</v>
      </c>
      <c r="B29">
        <v>84.33</v>
      </c>
      <c r="C29">
        <v>783562</v>
      </c>
      <c r="D29">
        <v>107.6239021289955</v>
      </c>
      <c r="E29">
        <v>69.8</v>
      </c>
      <c r="G29" s="2">
        <v>43901</v>
      </c>
    </row>
    <row r="30" spans="1:7" x14ac:dyDescent="0.3">
      <c r="A30" t="s">
        <v>32</v>
      </c>
      <c r="B30">
        <v>2.782</v>
      </c>
      <c r="C30">
        <v>11571</v>
      </c>
      <c r="D30">
        <v>240.4286578515254</v>
      </c>
      <c r="E30">
        <v>73.3</v>
      </c>
      <c r="G30" s="2">
        <v>43888</v>
      </c>
    </row>
    <row r="31" spans="1:7" x14ac:dyDescent="0.3">
      <c r="A31" t="s">
        <v>33</v>
      </c>
      <c r="B31">
        <v>220.47</v>
      </c>
      <c r="C31">
        <v>881913</v>
      </c>
      <c r="D31">
        <v>249.99064533576441</v>
      </c>
      <c r="E31">
        <v>70.84</v>
      </c>
      <c r="G31" s="2">
        <v>43887</v>
      </c>
    </row>
    <row r="32" spans="1:7" x14ac:dyDescent="0.3">
      <c r="A32" t="s">
        <v>34</v>
      </c>
      <c r="B32">
        <v>9.6310000000000002</v>
      </c>
      <c r="C32">
        <v>83600</v>
      </c>
      <c r="D32">
        <v>115.2033492822967</v>
      </c>
      <c r="E32">
        <v>67.040000000000006</v>
      </c>
      <c r="G32" s="2">
        <v>43859</v>
      </c>
    </row>
    <row r="33" spans="1:7" x14ac:dyDescent="0.3">
      <c r="A33" t="s">
        <v>35</v>
      </c>
      <c r="B33">
        <v>267.7</v>
      </c>
      <c r="C33">
        <v>1904569</v>
      </c>
      <c r="D33">
        <v>140.5567348833253</v>
      </c>
      <c r="E33">
        <v>60.48</v>
      </c>
      <c r="G33" s="2">
        <v>43863</v>
      </c>
    </row>
    <row r="34" spans="1:7" x14ac:dyDescent="0.3">
      <c r="A34" t="s">
        <v>36</v>
      </c>
      <c r="B34">
        <v>100.98</v>
      </c>
      <c r="C34">
        <v>300000</v>
      </c>
      <c r="D34">
        <v>336.6</v>
      </c>
      <c r="E34">
        <v>67.47</v>
      </c>
      <c r="G34" s="2">
        <v>43860</v>
      </c>
    </row>
    <row r="35" spans="1:7" x14ac:dyDescent="0.3">
      <c r="A35" t="s">
        <v>37</v>
      </c>
      <c r="B35">
        <v>1.569</v>
      </c>
      <c r="C35">
        <v>765.3</v>
      </c>
      <c r="D35">
        <v>2050.1764014112109</v>
      </c>
      <c r="E35">
        <v>64.41</v>
      </c>
      <c r="G35" s="2">
        <v>43882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2020-05-29T22:38:39Z</dcterms:created>
  <dcterms:modified xsi:type="dcterms:W3CDTF">2020-06-01T09:59:41Z</dcterms:modified>
</cp:coreProperties>
</file>