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97B28ECC-80DF-4A2B-9E0D-AFD75D9C3187}" xr6:coauthVersionLast="45" xr6:coauthVersionMax="45" xr10:uidLastSave="{00000000-0000-0000-0000-000000000000}"/>
  <bookViews>
    <workbookView xWindow="-108" yWindow="-108" windowWidth="23256" windowHeight="12576" xr2:uid="{6E851A2A-318E-4F15-AEB0-BD2CB026064A}"/>
  </bookViews>
  <sheets>
    <sheet name="PatternBasedRepair" sheetId="1" r:id="rId1"/>
    <sheet name="wTestSet" sheetId="10" r:id="rId2"/>
    <sheet name="Summary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0" l="1"/>
  <c r="A29" i="10" s="1"/>
  <c r="A30" i="10" s="1"/>
  <c r="A31" i="10" s="1"/>
  <c r="A32" i="10" s="1"/>
  <c r="A33" i="10" s="1"/>
  <c r="A34" i="10" s="1"/>
  <c r="A35" i="10" s="1"/>
  <c r="A36" i="10" s="1"/>
  <c r="A16" i="10" l="1"/>
  <c r="A17" i="10" s="1"/>
  <c r="A18" i="10" s="1"/>
  <c r="A19" i="10" s="1"/>
  <c r="A20" i="10" s="1"/>
  <c r="A21" i="10" s="1"/>
  <c r="A22" i="10" s="1"/>
  <c r="A23" i="10" s="1"/>
  <c r="A24" i="10" s="1"/>
  <c r="A4" i="10"/>
  <c r="A5" i="10" s="1"/>
  <c r="A6" i="10" s="1"/>
  <c r="A7" i="10" s="1"/>
  <c r="A8" i="10" s="1"/>
  <c r="A9" i="10" s="1"/>
  <c r="A10" i="10" s="1"/>
  <c r="A11" i="10" s="1"/>
  <c r="A12" i="10" s="1"/>
  <c r="A15" i="1" l="1"/>
  <c r="A16" i="1" s="1"/>
  <c r="A17" i="1" s="1"/>
  <c r="A18" i="1" s="1"/>
  <c r="A19" i="1" s="1"/>
  <c r="A20" i="1" s="1"/>
  <c r="A21" i="1" s="1"/>
  <c r="A22" i="1" s="1"/>
  <c r="A23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<sst xmlns="http://schemas.openxmlformats.org/spreadsheetml/2006/main" count="74" uniqueCount="33">
  <si>
    <t>LABEL 7</t>
  </si>
  <si>
    <t>LABEL 6</t>
  </si>
  <si>
    <t>LABEL 4</t>
  </si>
  <si>
    <t>LABEL 0</t>
  </si>
  <si>
    <t>LABEL 9</t>
  </si>
  <si>
    <t>ORIG</t>
  </si>
  <si>
    <t>POISONED</t>
  </si>
  <si>
    <t>LOW-QUALITY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</si>
  <si>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</si>
  <si>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</si>
  <si>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</si>
  <si>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</si>
  <si>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</si>
  <si>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</si>
  <si>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</si>
  <si>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</si>
  <si>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</si>
  <si>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POISONED-TESTSET (Original)</t>
  </si>
  <si>
    <t>POISONED-TESTSET (Poisoned)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</si>
  <si>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</si>
  <si>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</si>
  <si>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</si>
  <si>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</si>
  <si>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</si>
  <si>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</si>
  <si>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</si>
  <si>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</si>
  <si>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</si>
  <si>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</si>
  <si>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</si>
  <si>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TrainSet</t>
  </si>
  <si>
    <t>TestSet</t>
  </si>
  <si>
    <t>TestSet - Poisoned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</si>
</sst>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1" fillId="0" borderId="0" xfId="0" applyFont="1" applyFill="1"/>
    <xf numFmtId="0" fontId="0" fillId="0" borderId="0" xfId="0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0" fillId="0" borderId="0" xfId="0" applyNumberFormat="1" applyAlignment="1">
      <alignment horizontal="center"/>
    </xf>
    <xf numFmtId="0" fontId="4" fillId="0" borderId="0" xfId="0" applyFont="1"/>
    <xf numFmtId="2" fontId="4" fillId="4" borderId="0" xfId="0" applyNumberFormat="1" applyFont="1" applyFill="1"/>
    <xf numFmtId="2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3"/>
  <sheetViews>
    <sheetView tabSelected="1" workbookViewId="0">
      <selection activeCell="B2" sqref="B2:L11"/>
    </sheetView>
  </sheetViews>
  <sheetFormatPr defaultRowHeight="14.4" x14ac:dyDescent="0.3"/>
  <cols>
    <col min="1" max="1" width="13.109375" bestFit="1" customWidth="1"/>
    <col min="2" max="2" width="13.88671875" customWidth="1"/>
    <col min="3" max="3" width="13.77734375" customWidth="1"/>
    <col min="4" max="4" width="13.6640625" customWidth="1"/>
    <col min="5" max="5" width="12.5546875" customWidth="1"/>
    <col min="6" max="6" width="13.21875" customWidth="1"/>
    <col min="7" max="7" width="12.21875" customWidth="1"/>
    <col min="8" max="8" width="10.6640625" customWidth="1"/>
    <col min="9" max="9" width="14.77734375" customWidth="1"/>
    <col min="11" max="11" width="12.77734375" customWidth="1"/>
    <col min="12" max="12" width="14.88671875" customWidth="1"/>
  </cols>
  <sheetData>
    <row r="1" spans="1:12" x14ac:dyDescent="0.3">
      <c r="A1" s="4" t="s">
        <v>7</v>
      </c>
      <c r="B1" s="3" t="s">
        <v>5</v>
      </c>
      <c r="C1" s="3" t="s">
        <v>3</v>
      </c>
      <c r="D1" s="3" t="s">
        <v>8</v>
      </c>
      <c r="E1" s="3" t="s">
        <v>9</v>
      </c>
      <c r="F1" s="3" t="s">
        <v>10</v>
      </c>
      <c r="G1" s="3" t="s">
        <v>2</v>
      </c>
      <c r="H1" s="3" t="s">
        <v>11</v>
      </c>
      <c r="I1" s="3" t="s">
        <v>1</v>
      </c>
      <c r="J1" s="3" t="s">
        <v>0</v>
      </c>
      <c r="K1" s="3" t="s">
        <v>12</v>
      </c>
      <c r="L1" s="3" t="s">
        <v>4</v>
      </c>
    </row>
    <row r="2" spans="1:12" x14ac:dyDescent="0.3">
      <c r="A2">
        <v>0</v>
      </c>
      <c r="B2" s="7">
        <v>98.919466486577704</v>
      </c>
      <c r="C2" s="15">
        <v>99.375316562552698</v>
      </c>
      <c r="D2" s="7">
        <v>98.716866452811004</v>
      </c>
      <c r="E2" s="7">
        <v>85.801114300185702</v>
      </c>
      <c r="F2" s="6">
        <v>98.936349822724907</v>
      </c>
      <c r="G2" s="7">
        <v>96.758399459733198</v>
      </c>
      <c r="H2" s="6">
        <v>99.105183184197202</v>
      </c>
      <c r="I2" s="7">
        <v>98.328549721424906</v>
      </c>
      <c r="J2" s="7">
        <v>97.957116326185997</v>
      </c>
      <c r="K2" s="7">
        <v>98.227249704541606</v>
      </c>
      <c r="L2" s="7">
        <v>98.261016376835997</v>
      </c>
    </row>
    <row r="3" spans="1:12" x14ac:dyDescent="0.3">
      <c r="A3">
        <f>A2+1</f>
        <v>1</v>
      </c>
      <c r="B3" s="7">
        <v>97.923464847226299</v>
      </c>
      <c r="C3" s="6">
        <v>97.982794423019797</v>
      </c>
      <c r="D3" s="15">
        <v>99.406704242064606</v>
      </c>
      <c r="E3" s="6">
        <v>97.967962029071401</v>
      </c>
      <c r="F3" s="7">
        <v>97.893800059329493</v>
      </c>
      <c r="G3" s="7">
        <v>96.366063482646098</v>
      </c>
      <c r="H3" s="7">
        <v>97.745476119845705</v>
      </c>
      <c r="I3" s="7">
        <v>97.893800059329493</v>
      </c>
      <c r="J3" s="7">
        <v>94.393355087511097</v>
      </c>
      <c r="K3" s="7">
        <v>94.274695935924001</v>
      </c>
      <c r="L3" s="7">
        <v>97.789973301690793</v>
      </c>
    </row>
    <row r="4" spans="1:12" x14ac:dyDescent="0.3">
      <c r="A4">
        <f t="shared" ref="A4:A11" si="0">A3+1</f>
        <v>2</v>
      </c>
      <c r="B4" s="7">
        <v>97.784491440080501</v>
      </c>
      <c r="C4" s="7">
        <v>97.549513259483007</v>
      </c>
      <c r="D4" s="7">
        <v>87.495803961060702</v>
      </c>
      <c r="E4" s="15">
        <v>98.841893252769296</v>
      </c>
      <c r="F4" s="6">
        <v>97.985901309164106</v>
      </c>
      <c r="G4" s="7">
        <v>97.062772742530996</v>
      </c>
      <c r="H4" s="7">
        <v>96.760657938905595</v>
      </c>
      <c r="I4" s="7">
        <v>97.515944947969103</v>
      </c>
      <c r="J4" s="7">
        <v>94.830480026854602</v>
      </c>
      <c r="K4" s="13">
        <v>89.610607586438405</v>
      </c>
      <c r="L4" s="7">
        <v>97.650218194024802</v>
      </c>
    </row>
    <row r="5" spans="1:12" x14ac:dyDescent="0.3">
      <c r="A5">
        <f t="shared" si="0"/>
        <v>3</v>
      </c>
      <c r="B5" s="7">
        <v>95.840809003425207</v>
      </c>
      <c r="C5" s="7">
        <v>95.090523568748907</v>
      </c>
      <c r="D5" s="7">
        <v>95.481976839014806</v>
      </c>
      <c r="E5" s="7">
        <v>91.4858913717175</v>
      </c>
      <c r="F5" s="15">
        <v>97.080411025933699</v>
      </c>
      <c r="G5" s="7">
        <v>93.965095416734599</v>
      </c>
      <c r="H5" s="7">
        <v>92.790735605937002</v>
      </c>
      <c r="I5" s="6">
        <v>96.167020061980097</v>
      </c>
      <c r="J5" s="7">
        <v>90.507258196052803</v>
      </c>
      <c r="K5" s="6">
        <v>97.863317566465497</v>
      </c>
      <c r="L5" s="7">
        <v>94.503343663350194</v>
      </c>
    </row>
    <row r="6" spans="1:12" x14ac:dyDescent="0.3">
      <c r="A6">
        <f t="shared" si="0"/>
        <v>4</v>
      </c>
      <c r="B6" s="7">
        <v>98.322492297158504</v>
      </c>
      <c r="C6" s="7">
        <v>95.686408764121794</v>
      </c>
      <c r="D6" s="7">
        <v>98.151318041766501</v>
      </c>
      <c r="E6" s="7">
        <v>97.466621020198502</v>
      </c>
      <c r="F6" s="7">
        <v>97.997261211913695</v>
      </c>
      <c r="G6" s="15">
        <v>99.486477233824004</v>
      </c>
      <c r="H6" s="7">
        <v>98.271140020540898</v>
      </c>
      <c r="I6" s="7">
        <v>97.911674084217694</v>
      </c>
      <c r="J6" s="7">
        <v>80.879835672714805</v>
      </c>
      <c r="K6" s="6">
        <v>98.562136254707198</v>
      </c>
      <c r="L6" s="7">
        <v>97.226977062649695</v>
      </c>
    </row>
    <row r="7" spans="1:12" x14ac:dyDescent="0.3">
      <c r="A7">
        <f t="shared" si="0"/>
        <v>5</v>
      </c>
      <c r="B7" s="7">
        <v>98.247555801512604</v>
      </c>
      <c r="C7" s="6">
        <v>98.302896144622693</v>
      </c>
      <c r="D7" s="7">
        <v>88.230953698579597</v>
      </c>
      <c r="E7" s="6">
        <v>98.671831765356899</v>
      </c>
      <c r="F7" s="7">
        <v>97.546578122117694</v>
      </c>
      <c r="G7" s="7">
        <v>89.3193137797454</v>
      </c>
      <c r="H7" s="15">
        <v>98.837852794687294</v>
      </c>
      <c r="I7" s="7">
        <v>98.063087991145494</v>
      </c>
      <c r="J7" s="6">
        <v>99.003873824017703</v>
      </c>
      <c r="K7" s="7">
        <v>67.478325032281802</v>
      </c>
      <c r="L7" s="6">
        <v>98.671831765356899</v>
      </c>
    </row>
    <row r="8" spans="1:12" x14ac:dyDescent="0.3">
      <c r="A8">
        <f t="shared" si="0"/>
        <v>6</v>
      </c>
      <c r="B8" s="7">
        <v>96.620479891855297</v>
      </c>
      <c r="C8" s="6">
        <v>97.347076715106397</v>
      </c>
      <c r="D8" s="7">
        <v>87.546468401486905</v>
      </c>
      <c r="E8" s="7">
        <v>82.527881040892197</v>
      </c>
      <c r="F8" s="6">
        <v>97.482257519432196</v>
      </c>
      <c r="G8" s="7">
        <v>78.996282527880993</v>
      </c>
      <c r="H8" s="6">
        <v>97.397769516728602</v>
      </c>
      <c r="I8" s="15">
        <v>97.668131125380199</v>
      </c>
      <c r="J8" s="7">
        <v>69.280162216965195</v>
      </c>
      <c r="K8" s="7">
        <v>93.038188577222002</v>
      </c>
      <c r="L8" s="7">
        <v>94.609665427509299</v>
      </c>
    </row>
    <row r="9" spans="1:12" x14ac:dyDescent="0.3">
      <c r="A9">
        <f t="shared" si="0"/>
        <v>7</v>
      </c>
      <c r="B9" s="7">
        <v>95.802075019952099</v>
      </c>
      <c r="C9" s="6">
        <v>96.871508379888198</v>
      </c>
      <c r="D9" s="7">
        <v>94.620909816440502</v>
      </c>
      <c r="E9" s="6">
        <v>98.244213886671901</v>
      </c>
      <c r="F9" s="7">
        <v>95.786113328012704</v>
      </c>
      <c r="G9" s="7">
        <v>90.534716679968</v>
      </c>
      <c r="H9" s="7">
        <v>92.529928172386207</v>
      </c>
      <c r="I9" s="6">
        <v>96.233040702314398</v>
      </c>
      <c r="J9" s="15">
        <v>99.2019154030327</v>
      </c>
      <c r="K9" s="7">
        <v>95.179569034317595</v>
      </c>
      <c r="L9" s="6">
        <v>96.217079010375102</v>
      </c>
    </row>
    <row r="10" spans="1:12" x14ac:dyDescent="0.3">
      <c r="A10">
        <f t="shared" si="0"/>
        <v>8</v>
      </c>
      <c r="B10" s="7">
        <v>90.753717313279694</v>
      </c>
      <c r="C10" s="7">
        <v>89.027516663818105</v>
      </c>
      <c r="D10" s="7">
        <v>90.155528969406902</v>
      </c>
      <c r="E10" s="7">
        <v>75.423004614595797</v>
      </c>
      <c r="F10" s="6">
        <v>91.215176892838798</v>
      </c>
      <c r="G10" s="7">
        <v>54.999145445223</v>
      </c>
      <c r="H10" s="7">
        <v>86.241668090924605</v>
      </c>
      <c r="I10" s="7">
        <v>90.309348829259903</v>
      </c>
      <c r="J10" s="7">
        <v>89.694069389847797</v>
      </c>
      <c r="K10" s="14">
        <v>85.079473594257394</v>
      </c>
      <c r="L10" s="7">
        <v>87.745684498376306</v>
      </c>
    </row>
    <row r="11" spans="1:12" x14ac:dyDescent="0.3">
      <c r="A11">
        <f t="shared" si="0"/>
        <v>9</v>
      </c>
      <c r="B11" s="7">
        <v>95.545469826861606</v>
      </c>
      <c r="C11" s="6">
        <v>95.948898974617506</v>
      </c>
      <c r="D11" s="6">
        <v>95.730374852916398</v>
      </c>
      <c r="E11" s="7">
        <v>62.464279710875701</v>
      </c>
      <c r="F11" s="7">
        <v>95.528660279038405</v>
      </c>
      <c r="G11" s="7">
        <v>94.402420574886506</v>
      </c>
      <c r="H11" s="7">
        <v>95.175659774752006</v>
      </c>
      <c r="I11" s="7">
        <v>94.973945200874098</v>
      </c>
      <c r="J11" s="7">
        <v>54.933602286098498</v>
      </c>
      <c r="K11" s="7">
        <v>78.685493360228605</v>
      </c>
      <c r="L11" s="14">
        <v>94.957135653050898</v>
      </c>
    </row>
    <row r="12" spans="1:12" x14ac:dyDescent="0.3">
      <c r="A12" s="8"/>
      <c r="B12" s="1"/>
    </row>
    <row r="13" spans="1:12" x14ac:dyDescent="0.3">
      <c r="A13" s="4" t="s">
        <v>6</v>
      </c>
      <c r="B13" s="3" t="s">
        <v>5</v>
      </c>
      <c r="C13" s="3" t="s">
        <v>3</v>
      </c>
      <c r="D13" s="3" t="s">
        <v>8</v>
      </c>
      <c r="E13" s="3" t="s">
        <v>9</v>
      </c>
      <c r="F13" s="3" t="s">
        <v>10</v>
      </c>
      <c r="G13" s="3" t="s">
        <v>14</v>
      </c>
      <c r="H13" s="3" t="s">
        <v>15</v>
      </c>
      <c r="I13" s="3" t="s">
        <v>13</v>
      </c>
      <c r="J13" s="3" t="s">
        <v>16</v>
      </c>
      <c r="K13" s="3" t="s">
        <v>12</v>
      </c>
      <c r="L13" s="3" t="s">
        <v>4</v>
      </c>
    </row>
    <row r="14" spans="1:12" x14ac:dyDescent="0.3">
      <c r="A14">
        <v>0</v>
      </c>
      <c r="B14" s="5">
        <v>98.970116495019397</v>
      </c>
      <c r="C14" s="10">
        <v>98.9869998311666</v>
      </c>
      <c r="D14" s="7">
        <v>98.868816478135997</v>
      </c>
      <c r="E14" s="7">
        <v>98.936349822724907</v>
      </c>
      <c r="F14" s="7">
        <v>97.568799594799899</v>
      </c>
      <c r="G14" s="7">
        <v>97.703866283977703</v>
      </c>
      <c r="H14" s="7">
        <v>98.159716359952697</v>
      </c>
      <c r="I14" s="7">
        <v>98.294783049130501</v>
      </c>
      <c r="J14" s="7">
        <v>98.970116495019397</v>
      </c>
      <c r="K14" s="7">
        <v>97.788282964713801</v>
      </c>
      <c r="L14" s="6">
        <v>99.003883167313802</v>
      </c>
    </row>
    <row r="15" spans="1:12" x14ac:dyDescent="0.3">
      <c r="A15">
        <f>A14+1</f>
        <v>1</v>
      </c>
      <c r="B15" s="5">
        <v>98.709581726490597</v>
      </c>
      <c r="C15" s="6">
        <v>98.739246514387403</v>
      </c>
      <c r="D15" s="10">
        <v>98.872738059922796</v>
      </c>
      <c r="E15" s="7">
        <v>98.531592999110003</v>
      </c>
      <c r="F15" s="7">
        <v>98.398101453574597</v>
      </c>
      <c r="G15" s="7">
        <v>98.605754968851898</v>
      </c>
      <c r="H15" s="6">
        <v>98.739246514387403</v>
      </c>
      <c r="I15" s="5">
        <v>98.427766241471303</v>
      </c>
      <c r="J15" s="7">
        <v>98.709581726490597</v>
      </c>
      <c r="K15" s="6">
        <v>98.739246514387403</v>
      </c>
      <c r="L15" s="6">
        <v>98.768911302284195</v>
      </c>
    </row>
    <row r="16" spans="1:12" x14ac:dyDescent="0.3">
      <c r="A16">
        <f t="shared" ref="A16:A23" si="1">A15+1</f>
        <v>2</v>
      </c>
      <c r="B16" s="5">
        <v>98.774756629741503</v>
      </c>
      <c r="C16" s="7">
        <v>98.657267539442699</v>
      </c>
      <c r="D16" s="7">
        <v>98.606915072171802</v>
      </c>
      <c r="E16" s="10">
        <v>98.858677408526304</v>
      </c>
      <c r="F16" s="7">
        <v>89.610607586438405</v>
      </c>
      <c r="G16" s="7">
        <v>98.774756629741503</v>
      </c>
      <c r="H16" s="7">
        <v>94.528365223229201</v>
      </c>
      <c r="I16" s="7">
        <v>98.539778449143995</v>
      </c>
      <c r="J16" s="7">
        <v>98.774756629741503</v>
      </c>
      <c r="K16" s="7">
        <v>98.506210137630006</v>
      </c>
      <c r="L16" s="7">
        <v>98.741188318227501</v>
      </c>
    </row>
    <row r="17" spans="1:12" x14ac:dyDescent="0.3">
      <c r="A17">
        <f t="shared" si="1"/>
        <v>3</v>
      </c>
      <c r="B17" s="5">
        <v>98.956124612624293</v>
      </c>
      <c r="C17" s="7">
        <v>98.874571847985607</v>
      </c>
      <c r="D17" s="7">
        <v>98.939814059696602</v>
      </c>
      <c r="E17" s="7">
        <v>98.874571847985607</v>
      </c>
      <c r="F17" s="10">
        <v>99.217093459468202</v>
      </c>
      <c r="G17" s="7">
        <v>98.711466318708204</v>
      </c>
      <c r="H17" s="7">
        <v>98.059044201598397</v>
      </c>
      <c r="I17" s="7">
        <v>98.662534659924901</v>
      </c>
      <c r="J17" s="7">
        <v>98.939814059696602</v>
      </c>
      <c r="K17" s="6">
        <v>98.972435165552099</v>
      </c>
      <c r="L17" s="6">
        <v>98.972435165552099</v>
      </c>
    </row>
    <row r="18" spans="1:12" x14ac:dyDescent="0.3">
      <c r="A18">
        <f t="shared" si="1"/>
        <v>4</v>
      </c>
      <c r="B18" s="5">
        <v>98.870249914412796</v>
      </c>
      <c r="C18" s="7">
        <v>98.699075659020806</v>
      </c>
      <c r="D18" s="7">
        <v>98.733310510099201</v>
      </c>
      <c r="E18" s="7">
        <v>98.801780212256006</v>
      </c>
      <c r="F18" s="7">
        <v>98.818897637795203</v>
      </c>
      <c r="G18" s="10">
        <v>98.921602191030402</v>
      </c>
      <c r="H18" s="7">
        <v>98.288257446080095</v>
      </c>
      <c r="I18" s="7">
        <v>98.476549127011296</v>
      </c>
      <c r="J18" s="7">
        <v>98.836015063334401</v>
      </c>
      <c r="K18" s="7">
        <v>98.459431701472099</v>
      </c>
      <c r="L18" s="7">
        <v>98.442314275932901</v>
      </c>
    </row>
    <row r="19" spans="1:12" x14ac:dyDescent="0.3">
      <c r="A19">
        <f t="shared" si="1"/>
        <v>5</v>
      </c>
      <c r="B19" s="5">
        <v>98.985427042981001</v>
      </c>
      <c r="C19" s="7">
        <v>98.468917173953102</v>
      </c>
      <c r="D19" s="7">
        <v>98.9485334809075</v>
      </c>
      <c r="E19" s="7">
        <v>98.985427042981001</v>
      </c>
      <c r="F19" s="7">
        <v>97.509684560044207</v>
      </c>
      <c r="G19" s="7">
        <v>98.985427042981001</v>
      </c>
      <c r="H19" s="11">
        <v>98.966980261944201</v>
      </c>
      <c r="I19" s="7">
        <v>98.985427042981001</v>
      </c>
      <c r="J19" s="7">
        <v>98.966980261944201</v>
      </c>
      <c r="K19" s="7">
        <v>96.900940785832802</v>
      </c>
      <c r="L19" s="7">
        <v>98.284449363586006</v>
      </c>
    </row>
    <row r="20" spans="1:12" x14ac:dyDescent="0.3">
      <c r="A20">
        <f t="shared" si="1"/>
        <v>6</v>
      </c>
      <c r="B20" s="5">
        <v>99.036836769178706</v>
      </c>
      <c r="C20" s="6">
        <v>99.053734369719507</v>
      </c>
      <c r="D20" s="7">
        <v>99.036836769178706</v>
      </c>
      <c r="E20" s="7">
        <v>99.019939168638004</v>
      </c>
      <c r="F20" s="7">
        <v>98.698884758364301</v>
      </c>
      <c r="G20" s="7">
        <v>99.036836769178706</v>
      </c>
      <c r="H20" s="7">
        <v>95.2010814464346</v>
      </c>
      <c r="I20" s="10">
        <v>99.070631970260195</v>
      </c>
      <c r="J20" s="7">
        <v>99.036836769178706</v>
      </c>
      <c r="K20" s="7">
        <v>98.766475160527193</v>
      </c>
      <c r="L20" s="7">
        <v>98.8340655626901</v>
      </c>
    </row>
    <row r="21" spans="1:12" x14ac:dyDescent="0.3">
      <c r="A21">
        <f t="shared" si="1"/>
        <v>7</v>
      </c>
      <c r="B21" s="5">
        <v>99.984038308060605</v>
      </c>
      <c r="C21" s="7">
        <v>99.728651237031102</v>
      </c>
      <c r="D21" s="5">
        <v>98.595371109337506</v>
      </c>
      <c r="E21" s="7">
        <v>99.824421388667105</v>
      </c>
      <c r="F21" s="7">
        <v>98.786911412609697</v>
      </c>
      <c r="G21" s="7">
        <v>98.292098962490002</v>
      </c>
      <c r="H21" s="7">
        <v>99.680766161213</v>
      </c>
      <c r="I21" s="7">
        <v>99.824421388667105</v>
      </c>
      <c r="J21" s="10">
        <v>100</v>
      </c>
      <c r="K21" s="7">
        <v>99.553072625698306</v>
      </c>
      <c r="L21" s="7">
        <v>99.0422984836392</v>
      </c>
    </row>
    <row r="22" spans="1:12" x14ac:dyDescent="0.3">
      <c r="A22">
        <f t="shared" si="1"/>
        <v>8</v>
      </c>
      <c r="B22" s="5">
        <v>99.025807554264205</v>
      </c>
      <c r="C22" s="7">
        <v>98.991625363185705</v>
      </c>
      <c r="D22" s="7">
        <v>98.906169885489604</v>
      </c>
      <c r="E22" s="7">
        <v>99.008716458725004</v>
      </c>
      <c r="F22" s="7">
        <v>98.427619210391299</v>
      </c>
      <c r="G22" s="7">
        <v>97.624337720047805</v>
      </c>
      <c r="H22" s="7">
        <v>81.063066142539697</v>
      </c>
      <c r="I22" s="7">
        <v>97.555973337890904</v>
      </c>
      <c r="J22" s="7">
        <v>98.632712356862001</v>
      </c>
      <c r="K22" s="10">
        <v>99.111263031960306</v>
      </c>
      <c r="L22" s="7">
        <v>98.632712356862001</v>
      </c>
    </row>
    <row r="23" spans="1:12" x14ac:dyDescent="0.3">
      <c r="A23">
        <f t="shared" si="1"/>
        <v>9</v>
      </c>
      <c r="B23" s="5">
        <v>98.554378887207903</v>
      </c>
      <c r="C23" s="7">
        <v>98.369473861153097</v>
      </c>
      <c r="D23" s="7">
        <v>97.579425113464396</v>
      </c>
      <c r="E23" s="7">
        <v>98.352664313329896</v>
      </c>
      <c r="F23" s="7">
        <v>97.663472852580199</v>
      </c>
      <c r="G23" s="7">
        <v>97.528996469994894</v>
      </c>
      <c r="H23" s="7">
        <v>98.167759287275103</v>
      </c>
      <c r="I23" s="7">
        <v>98.050092452512999</v>
      </c>
      <c r="J23" s="7">
        <v>97.226424609177997</v>
      </c>
      <c r="K23" s="7">
        <v>96.923852748361</v>
      </c>
      <c r="L23" s="11">
        <v>96.755757270129394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7"/>
  <sheetViews>
    <sheetView workbookViewId="0">
      <selection activeCell="G26" sqref="G26"/>
    </sheetView>
  </sheetViews>
  <sheetFormatPr defaultRowHeight="14.4" x14ac:dyDescent="0.3"/>
  <cols>
    <col min="1" max="1" width="14.109375" customWidth="1"/>
    <col min="14" max="14" width="18.21875" customWidth="1"/>
  </cols>
  <sheetData>
    <row r="1" spans="1:21" x14ac:dyDescent="0.3">
      <c r="A1" s="4" t="s">
        <v>7</v>
      </c>
    </row>
    <row r="2" spans="1:21" x14ac:dyDescent="0.3">
      <c r="A2" s="2"/>
      <c r="B2" s="3" t="s">
        <v>5</v>
      </c>
      <c r="C2" s="3" t="s">
        <v>3</v>
      </c>
      <c r="D2" s="3" t="s">
        <v>8</v>
      </c>
      <c r="E2" s="3" t="s">
        <v>9</v>
      </c>
      <c r="F2" s="3" t="s">
        <v>10</v>
      </c>
      <c r="G2" s="3" t="s">
        <v>2</v>
      </c>
      <c r="H2" s="3" t="s">
        <v>11</v>
      </c>
      <c r="I2" s="3" t="s">
        <v>1</v>
      </c>
      <c r="J2" s="3" t="s">
        <v>0</v>
      </c>
      <c r="K2" s="3" t="s">
        <v>12</v>
      </c>
      <c r="L2" s="3" t="s">
        <v>4</v>
      </c>
    </row>
    <row r="3" spans="1:21" x14ac:dyDescent="0.3">
      <c r="A3">
        <v>0</v>
      </c>
      <c r="B3" s="7">
        <v>99.183673469387699</v>
      </c>
      <c r="C3" s="14">
        <v>99.183673469387699</v>
      </c>
      <c r="D3" s="7">
        <v>99.183673469387699</v>
      </c>
      <c r="E3" s="7">
        <v>85.408163265306101</v>
      </c>
      <c r="F3" s="7">
        <v>99.183673469387699</v>
      </c>
      <c r="G3" s="7">
        <v>97.040816326530603</v>
      </c>
      <c r="H3" s="7">
        <v>99.183673469387699</v>
      </c>
      <c r="I3" s="7">
        <v>98.877551020408106</v>
      </c>
      <c r="J3" s="7">
        <v>98.265306122448905</v>
      </c>
      <c r="K3" s="7">
        <v>98.877551020408106</v>
      </c>
      <c r="L3" s="7">
        <v>98.469387755102005</v>
      </c>
    </row>
    <row r="4" spans="1:21" x14ac:dyDescent="0.3">
      <c r="A4">
        <f>A3+1</f>
        <v>1</v>
      </c>
      <c r="B4" s="7">
        <v>98.590308370043999</v>
      </c>
      <c r="C4" s="6">
        <v>98.678414096916299</v>
      </c>
      <c r="D4" s="15">
        <v>99.4713656387665</v>
      </c>
      <c r="E4" s="6">
        <v>98.678414096916299</v>
      </c>
      <c r="F4" s="7">
        <v>98.590308370043999</v>
      </c>
      <c r="G4" s="7">
        <v>97.621145374449299</v>
      </c>
      <c r="H4" s="7">
        <v>98.325991189427299</v>
      </c>
      <c r="I4" s="7">
        <v>98.502202643171799</v>
      </c>
      <c r="J4" s="7">
        <v>95.682819383259897</v>
      </c>
      <c r="K4" s="7">
        <v>94.449339207048396</v>
      </c>
      <c r="L4" s="7">
        <v>98.414096916299499</v>
      </c>
    </row>
    <row r="5" spans="1:21" x14ac:dyDescent="0.3">
      <c r="A5">
        <f t="shared" ref="A5:A12" si="0">A4+1</f>
        <v>2</v>
      </c>
      <c r="B5" s="7">
        <v>97.286821705426306</v>
      </c>
      <c r="C5" s="7">
        <v>96.802325581395294</v>
      </c>
      <c r="D5" s="7">
        <v>84.883720930232499</v>
      </c>
      <c r="E5" s="15">
        <v>98.837209302325505</v>
      </c>
      <c r="F5" s="6">
        <v>97.480620155038693</v>
      </c>
      <c r="G5" s="7">
        <v>96.802325581395294</v>
      </c>
      <c r="H5" s="7">
        <v>96.414728682170505</v>
      </c>
      <c r="I5" s="7">
        <v>96.899224806201502</v>
      </c>
      <c r="J5" s="7">
        <v>94.573643410852696</v>
      </c>
      <c r="K5" s="7">
        <v>88.3720930232558</v>
      </c>
      <c r="L5" s="6">
        <v>97.383720930232499</v>
      </c>
    </row>
    <row r="6" spans="1:21" x14ac:dyDescent="0.3">
      <c r="A6">
        <f t="shared" si="0"/>
        <v>3</v>
      </c>
      <c r="B6" s="7">
        <v>95.841584158415799</v>
      </c>
      <c r="C6" s="7">
        <v>94.455445544554394</v>
      </c>
      <c r="D6" s="6">
        <v>97.128712871287107</v>
      </c>
      <c r="E6" s="7">
        <v>90.693069306930695</v>
      </c>
      <c r="F6" s="15">
        <v>96.8316831683168</v>
      </c>
      <c r="G6" s="7">
        <v>93.762376237623698</v>
      </c>
      <c r="H6" s="7">
        <v>91.683168316831598</v>
      </c>
      <c r="I6" s="6">
        <v>96.039603960395993</v>
      </c>
      <c r="J6" s="7">
        <v>88.811881188118804</v>
      </c>
      <c r="K6" s="6">
        <v>97.623762376237593</v>
      </c>
      <c r="L6" s="7">
        <v>93.267326732673197</v>
      </c>
    </row>
    <row r="7" spans="1:21" x14ac:dyDescent="0.3">
      <c r="A7">
        <f t="shared" si="0"/>
        <v>4</v>
      </c>
      <c r="B7" s="7">
        <v>98.370672097759595</v>
      </c>
      <c r="C7" s="7">
        <v>96.435845213849205</v>
      </c>
      <c r="D7" s="6">
        <v>98.472505091649694</v>
      </c>
      <c r="E7" s="7">
        <v>98.370672097759595</v>
      </c>
      <c r="F7" s="7">
        <v>98.065173116089596</v>
      </c>
      <c r="G7" s="15">
        <v>99.694501018329902</v>
      </c>
      <c r="H7" s="7">
        <v>98.268839103869595</v>
      </c>
      <c r="I7" s="7">
        <v>97.759674134419498</v>
      </c>
      <c r="J7" s="7">
        <v>80.549898167006106</v>
      </c>
      <c r="K7" s="6">
        <v>98.472505091649694</v>
      </c>
      <c r="L7" s="7">
        <v>97.3523421588594</v>
      </c>
    </row>
    <row r="8" spans="1:21" x14ac:dyDescent="0.3">
      <c r="A8">
        <f t="shared" si="0"/>
        <v>5</v>
      </c>
      <c r="B8" s="7">
        <v>98.991031390134495</v>
      </c>
      <c r="C8" s="7">
        <v>98.766816143497707</v>
      </c>
      <c r="D8" s="7">
        <v>88.677130044842997</v>
      </c>
      <c r="E8" s="6">
        <v>99.439461883408001</v>
      </c>
      <c r="F8" s="7">
        <v>98.206278026905807</v>
      </c>
      <c r="G8" s="7">
        <v>89.461883408071699</v>
      </c>
      <c r="H8" s="15">
        <v>99.103139013452903</v>
      </c>
      <c r="I8" s="7">
        <v>98.542600896860904</v>
      </c>
      <c r="J8" s="6">
        <v>99.439461883408001</v>
      </c>
      <c r="K8" s="7">
        <v>64.013452914798194</v>
      </c>
      <c r="L8" s="6">
        <v>99.103139013452903</v>
      </c>
    </row>
    <row r="9" spans="1:21" x14ac:dyDescent="0.3">
      <c r="A9">
        <f t="shared" si="0"/>
        <v>6</v>
      </c>
      <c r="B9" s="7">
        <v>95.720250521920605</v>
      </c>
      <c r="C9" s="6">
        <v>96.242171189979103</v>
      </c>
      <c r="D9" s="7">
        <v>87.787056367432101</v>
      </c>
      <c r="E9" s="7">
        <v>80.793319415448806</v>
      </c>
      <c r="F9" s="6">
        <v>96.555323590814197</v>
      </c>
      <c r="G9" s="7">
        <v>75.365344467640895</v>
      </c>
      <c r="H9" s="6">
        <v>96.6597077244258</v>
      </c>
      <c r="I9" s="15">
        <v>96.764091858037503</v>
      </c>
      <c r="J9" s="7">
        <v>69.415448851774499</v>
      </c>
      <c r="K9" s="7">
        <v>92.066805845511396</v>
      </c>
      <c r="L9" s="7">
        <v>93.945720250521902</v>
      </c>
    </row>
    <row r="10" spans="1:21" x14ac:dyDescent="0.3">
      <c r="A10">
        <f t="shared" si="0"/>
        <v>7</v>
      </c>
      <c r="B10" s="7">
        <v>94.747081712062197</v>
      </c>
      <c r="C10" s="6">
        <v>95.719844357976598</v>
      </c>
      <c r="D10" s="7">
        <v>93.287937743190597</v>
      </c>
      <c r="E10" s="6">
        <v>96.498054474708098</v>
      </c>
      <c r="F10" s="7">
        <v>94.552529182879297</v>
      </c>
      <c r="G10" s="7">
        <v>90.077821011673095</v>
      </c>
      <c r="H10" s="7">
        <v>91.926070038910495</v>
      </c>
      <c r="I10" s="6">
        <v>94.844357976653697</v>
      </c>
      <c r="J10" s="15">
        <v>99.124513618677</v>
      </c>
      <c r="K10" s="7">
        <v>94.649805447470797</v>
      </c>
      <c r="L10" s="6">
        <v>95.428015564202298</v>
      </c>
    </row>
    <row r="11" spans="1:21" x14ac:dyDescent="0.3">
      <c r="A11">
        <f t="shared" si="0"/>
        <v>8</v>
      </c>
      <c r="B11" s="7">
        <v>89.630390143737102</v>
      </c>
      <c r="C11" s="7">
        <v>87.4743326488706</v>
      </c>
      <c r="D11" s="6">
        <v>91.170431211498894</v>
      </c>
      <c r="E11" s="7">
        <v>75.256673511293599</v>
      </c>
      <c r="F11" s="6">
        <v>90.657084188911696</v>
      </c>
      <c r="G11" s="7">
        <v>52.874743326488698</v>
      </c>
      <c r="H11" s="7">
        <v>84.496919917864403</v>
      </c>
      <c r="I11" s="6">
        <v>89.835728952772001</v>
      </c>
      <c r="J11" s="7">
        <v>87.4743326488706</v>
      </c>
      <c r="K11" s="14">
        <v>88.295687885010196</v>
      </c>
      <c r="L11" s="7">
        <v>87.268993839835701</v>
      </c>
    </row>
    <row r="12" spans="1:21" x14ac:dyDescent="0.3">
      <c r="A12">
        <f t="shared" si="0"/>
        <v>9</v>
      </c>
      <c r="B12" s="7">
        <v>94.9454905847373</v>
      </c>
      <c r="C12" s="6">
        <v>95.441030723488595</v>
      </c>
      <c r="D12" s="6">
        <v>95.143706640237795</v>
      </c>
      <c r="E12" s="7">
        <v>63.429137760158497</v>
      </c>
      <c r="F12" s="7">
        <v>94.846382556987095</v>
      </c>
      <c r="G12" s="7">
        <v>94.3508424182358</v>
      </c>
      <c r="H12" s="7">
        <v>94.846382556987095</v>
      </c>
      <c r="I12" s="7">
        <v>94.846382556987095</v>
      </c>
      <c r="J12" s="7">
        <v>58.077304261645097</v>
      </c>
      <c r="K12" s="7">
        <v>80.872150644202094</v>
      </c>
      <c r="L12" s="14">
        <v>94.747274529236805</v>
      </c>
    </row>
    <row r="13" spans="1:21" x14ac:dyDescent="0.3">
      <c r="A13" s="8"/>
      <c r="B13" s="1"/>
    </row>
    <row r="14" spans="1:21" x14ac:dyDescent="0.3">
      <c r="A14" s="4" t="s">
        <v>17</v>
      </c>
      <c r="B14" s="3" t="s">
        <v>5</v>
      </c>
      <c r="C14" s="3" t="s">
        <v>3</v>
      </c>
      <c r="D14" s="3" t="s">
        <v>8</v>
      </c>
      <c r="E14" s="3" t="s">
        <v>9</v>
      </c>
      <c r="F14" s="3" t="s">
        <v>10</v>
      </c>
      <c r="G14" s="3" t="s">
        <v>2</v>
      </c>
      <c r="H14" s="3" t="s">
        <v>11</v>
      </c>
      <c r="I14" s="3" t="s">
        <v>1</v>
      </c>
      <c r="J14" s="3" t="s">
        <v>0</v>
      </c>
      <c r="K14" s="3" t="s">
        <v>12</v>
      </c>
      <c r="L14" s="3" t="s">
        <v>4</v>
      </c>
      <c r="N14" s="8"/>
      <c r="O14" s="8"/>
      <c r="P14" s="8"/>
      <c r="Q14" s="8"/>
      <c r="R14" s="8"/>
      <c r="S14" s="8"/>
      <c r="T14" s="8"/>
      <c r="U14" s="8"/>
    </row>
    <row r="15" spans="1:21" x14ac:dyDescent="0.3">
      <c r="A15">
        <v>0</v>
      </c>
      <c r="B15" s="5">
        <v>99.387755102040799</v>
      </c>
      <c r="C15" s="10">
        <v>99.5918367346938</v>
      </c>
      <c r="D15" s="7">
        <v>99.183673469387699</v>
      </c>
      <c r="E15" s="7">
        <v>99.285714285714207</v>
      </c>
      <c r="F15" s="7">
        <v>97.448979591836704</v>
      </c>
      <c r="G15" s="7">
        <v>98.367346938775498</v>
      </c>
      <c r="H15" s="7">
        <v>98.571428571428498</v>
      </c>
      <c r="I15" s="7">
        <v>98.673469387755006</v>
      </c>
      <c r="J15" s="7">
        <v>99.387755102040799</v>
      </c>
      <c r="K15" s="7">
        <v>98.673469387755006</v>
      </c>
      <c r="L15" s="6">
        <v>99.5918367346938</v>
      </c>
    </row>
    <row r="16" spans="1:21" x14ac:dyDescent="0.3">
      <c r="A16">
        <f>A15+1</f>
        <v>1</v>
      </c>
      <c r="B16" s="5">
        <v>99.4713656387665</v>
      </c>
      <c r="C16" s="7">
        <v>99.2070484581497</v>
      </c>
      <c r="D16" s="10">
        <v>99.647577092511</v>
      </c>
      <c r="E16" s="7">
        <v>98.766519823788499</v>
      </c>
      <c r="F16" s="7">
        <v>99.2070484581497</v>
      </c>
      <c r="G16" s="7">
        <v>99.3832599118942</v>
      </c>
      <c r="H16" s="6">
        <v>99.647577092511</v>
      </c>
      <c r="I16" s="7">
        <v>98.678414096916299</v>
      </c>
      <c r="J16" s="7">
        <v>99.4713656387665</v>
      </c>
      <c r="K16" s="7">
        <v>98.678414096916299</v>
      </c>
      <c r="L16" s="6">
        <v>99.647577092511</v>
      </c>
    </row>
    <row r="17" spans="1:12" x14ac:dyDescent="0.3">
      <c r="A17">
        <f t="shared" ref="A17:A24" si="1">A16+1</f>
        <v>2</v>
      </c>
      <c r="B17" s="5">
        <v>97.868217054263496</v>
      </c>
      <c r="C17" s="7">
        <v>97.480620155038693</v>
      </c>
      <c r="D17" s="7">
        <v>97.771317829457303</v>
      </c>
      <c r="E17" s="10">
        <v>98.546511627906895</v>
      </c>
      <c r="F17" s="7">
        <v>86.143410852713103</v>
      </c>
      <c r="G17" s="6">
        <v>98.643410852713103</v>
      </c>
      <c r="H17" s="7">
        <v>92.054263565891404</v>
      </c>
      <c r="I17" s="6">
        <v>98.158914728682106</v>
      </c>
      <c r="J17" s="6">
        <v>97.965116279069704</v>
      </c>
      <c r="K17" s="7">
        <v>97.383720930232499</v>
      </c>
      <c r="L17" s="6">
        <v>97.965116279069704</v>
      </c>
    </row>
    <row r="18" spans="1:12" x14ac:dyDescent="0.3">
      <c r="A18">
        <f t="shared" si="1"/>
        <v>3</v>
      </c>
      <c r="B18" s="5">
        <v>98.811881188118804</v>
      </c>
      <c r="C18" s="7">
        <v>98.811881188118804</v>
      </c>
      <c r="D18" s="7">
        <v>98.613861386138595</v>
      </c>
      <c r="E18" s="6">
        <v>99.009900990098998</v>
      </c>
      <c r="F18" s="10">
        <v>99.405940594059402</v>
      </c>
      <c r="G18" s="7">
        <v>98.4158415841584</v>
      </c>
      <c r="H18" s="7">
        <v>97.524752475247496</v>
      </c>
      <c r="I18" s="7">
        <v>98.514851485148498</v>
      </c>
      <c r="J18" s="6">
        <v>98.910891089108901</v>
      </c>
      <c r="K18" s="7">
        <v>98.712871287128706</v>
      </c>
      <c r="L18" s="6">
        <v>99.306930693069305</v>
      </c>
    </row>
    <row r="19" spans="1:12" x14ac:dyDescent="0.3">
      <c r="A19">
        <f t="shared" si="1"/>
        <v>4</v>
      </c>
      <c r="B19" s="5">
        <v>98.778004073319707</v>
      </c>
      <c r="C19" s="6">
        <v>98.981670061099706</v>
      </c>
      <c r="D19" s="6">
        <v>98.879837067209706</v>
      </c>
      <c r="E19" s="7">
        <v>98.778004073319707</v>
      </c>
      <c r="F19" s="6">
        <v>98.981670061099706</v>
      </c>
      <c r="G19" s="10">
        <v>99.694501018329902</v>
      </c>
      <c r="H19" s="7">
        <v>98.370672097759595</v>
      </c>
      <c r="I19" s="7">
        <v>98.676171079429693</v>
      </c>
      <c r="J19" s="7">
        <v>98.778004073319707</v>
      </c>
      <c r="K19" s="7">
        <v>98.676171079429693</v>
      </c>
      <c r="L19" s="7">
        <v>98.574338085539694</v>
      </c>
    </row>
    <row r="20" spans="1:12" x14ac:dyDescent="0.3">
      <c r="A20">
        <f t="shared" si="1"/>
        <v>5</v>
      </c>
      <c r="B20" s="5">
        <v>98.654708520179298</v>
      </c>
      <c r="C20" s="7">
        <v>97.645739910313907</v>
      </c>
      <c r="D20" s="7">
        <v>98.430493273542595</v>
      </c>
      <c r="E20" s="7">
        <v>98.542600896860904</v>
      </c>
      <c r="F20" s="7">
        <v>96.300448430493205</v>
      </c>
      <c r="G20" s="7">
        <v>98.654708520179298</v>
      </c>
      <c r="H20" s="10">
        <v>99.327354260089606</v>
      </c>
      <c r="I20" s="7">
        <v>98.654708520179298</v>
      </c>
      <c r="J20" s="7">
        <v>98.654708520179298</v>
      </c>
      <c r="K20" s="7">
        <v>96.188340807174797</v>
      </c>
      <c r="L20" s="7">
        <v>97.645739910313907</v>
      </c>
    </row>
    <row r="21" spans="1:12" x14ac:dyDescent="0.3">
      <c r="A21">
        <f t="shared" si="1"/>
        <v>6</v>
      </c>
      <c r="B21" s="5">
        <v>98.643006263047994</v>
      </c>
      <c r="C21" s="6">
        <v>99.060542797494705</v>
      </c>
      <c r="D21" s="7">
        <v>98.434237995824603</v>
      </c>
      <c r="E21" s="6">
        <v>98.956158663883002</v>
      </c>
      <c r="F21" s="7">
        <v>97.807933194154401</v>
      </c>
      <c r="G21" s="6">
        <v>98.747390396659696</v>
      </c>
      <c r="H21" s="7">
        <v>93.736951983298496</v>
      </c>
      <c r="I21" s="10">
        <v>99.373695198329798</v>
      </c>
      <c r="J21" s="7">
        <v>98.643006263047994</v>
      </c>
      <c r="K21" s="7">
        <v>98.538622129436305</v>
      </c>
      <c r="L21" s="7">
        <v>98.3298538622129</v>
      </c>
    </row>
    <row r="22" spans="1:12" x14ac:dyDescent="0.3">
      <c r="A22">
        <f t="shared" si="1"/>
        <v>7</v>
      </c>
      <c r="B22" s="5">
        <v>98.7354085603112</v>
      </c>
      <c r="C22" s="7">
        <v>98.054474708171199</v>
      </c>
      <c r="D22" s="7">
        <v>97.081712062256798</v>
      </c>
      <c r="E22" s="7">
        <v>98.346303501945499</v>
      </c>
      <c r="F22" s="7">
        <v>97.568093385213999</v>
      </c>
      <c r="G22" s="7">
        <v>96.984435797665299</v>
      </c>
      <c r="H22" s="7">
        <v>97.762645914396799</v>
      </c>
      <c r="I22" s="7">
        <v>98.443579766536899</v>
      </c>
      <c r="J22" s="11">
        <v>98.7354085603112</v>
      </c>
      <c r="K22" s="7">
        <v>97.762645914396799</v>
      </c>
      <c r="L22" s="7">
        <v>97.276264591439599</v>
      </c>
    </row>
    <row r="23" spans="1:12" x14ac:dyDescent="0.3">
      <c r="A23">
        <f t="shared" si="1"/>
        <v>8</v>
      </c>
      <c r="B23" s="5">
        <v>98.665297741273093</v>
      </c>
      <c r="C23" s="7">
        <v>98.459958932238195</v>
      </c>
      <c r="D23" s="7">
        <v>98.562628336755594</v>
      </c>
      <c r="E23" s="7">
        <v>98.254620123203196</v>
      </c>
      <c r="F23" s="7">
        <v>97.5359342915811</v>
      </c>
      <c r="G23" s="7">
        <v>97.433264887063601</v>
      </c>
      <c r="H23" s="7">
        <v>81.930184804928103</v>
      </c>
      <c r="I23" s="7">
        <v>96.611909650924005</v>
      </c>
      <c r="J23" s="7">
        <v>98.254620123203196</v>
      </c>
      <c r="K23" s="10">
        <v>99.178644763860305</v>
      </c>
      <c r="L23" s="7">
        <v>97.741273100615999</v>
      </c>
    </row>
    <row r="24" spans="1:12" x14ac:dyDescent="0.3">
      <c r="A24">
        <f t="shared" si="1"/>
        <v>9</v>
      </c>
      <c r="B24" s="5">
        <v>97.224975222992995</v>
      </c>
      <c r="C24" s="7">
        <v>96.630327056491495</v>
      </c>
      <c r="D24" s="7">
        <v>96.630327056491495</v>
      </c>
      <c r="E24" s="7">
        <v>97.125867195242805</v>
      </c>
      <c r="F24" s="7">
        <v>96.1347869177403</v>
      </c>
      <c r="G24" s="7">
        <v>96.630327056491495</v>
      </c>
      <c r="H24" s="6">
        <v>97.522299306243795</v>
      </c>
      <c r="I24" s="7">
        <v>96.333002973240795</v>
      </c>
      <c r="J24" s="7">
        <v>95.738354806739295</v>
      </c>
      <c r="K24" s="7">
        <v>95.639246778989005</v>
      </c>
      <c r="L24" s="11">
        <v>97.0267591674925</v>
      </c>
    </row>
    <row r="25" spans="1:12" s="9" customFormat="1" x14ac:dyDescent="0.3">
      <c r="A25" s="8"/>
    </row>
    <row r="26" spans="1:12" x14ac:dyDescent="0.3">
      <c r="A26" s="4" t="s">
        <v>18</v>
      </c>
      <c r="B26" s="3" t="s">
        <v>5</v>
      </c>
      <c r="C26" s="3" t="s">
        <v>3</v>
      </c>
      <c r="D26" s="3" t="s">
        <v>8</v>
      </c>
      <c r="E26" s="3" t="s">
        <v>9</v>
      </c>
      <c r="F26" s="3" t="s">
        <v>10</v>
      </c>
      <c r="G26" s="3" t="s">
        <v>2</v>
      </c>
      <c r="H26" s="3" t="s">
        <v>11</v>
      </c>
      <c r="I26" s="3" t="s">
        <v>1</v>
      </c>
      <c r="J26" s="3" t="s">
        <v>0</v>
      </c>
      <c r="K26" s="3" t="s">
        <v>12</v>
      </c>
      <c r="L26" s="3" t="s">
        <v>4</v>
      </c>
    </row>
    <row r="27" spans="1:12" x14ac:dyDescent="0.3">
      <c r="A27">
        <v>0</v>
      </c>
      <c r="B27" s="5">
        <v>0.10204081632653</v>
      </c>
      <c r="C27" s="10">
        <v>0.20408163265306101</v>
      </c>
      <c r="D27" s="7">
        <v>0.10204081632653</v>
      </c>
      <c r="E27" s="7">
        <v>0</v>
      </c>
      <c r="F27" s="7">
        <v>0.10204081632653</v>
      </c>
      <c r="G27" s="7">
        <v>0.10204081632653</v>
      </c>
      <c r="H27" s="7">
        <v>0.10204081632653</v>
      </c>
      <c r="I27" s="7">
        <v>0.10204081632653</v>
      </c>
      <c r="J27" s="7">
        <v>0.10204081632653</v>
      </c>
      <c r="K27" s="7">
        <v>0.10204081632653</v>
      </c>
      <c r="L27" s="7">
        <v>0.10204081632653</v>
      </c>
    </row>
    <row r="28" spans="1:12" x14ac:dyDescent="0.3">
      <c r="A28">
        <f>A27+1</f>
        <v>1</v>
      </c>
      <c r="B28" s="5">
        <v>0</v>
      </c>
      <c r="C28" s="7">
        <v>0</v>
      </c>
      <c r="D28" s="10">
        <v>6.2555066079295099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6">
        <v>8.8105726872246701E-2</v>
      </c>
    </row>
    <row r="29" spans="1:12" x14ac:dyDescent="0.3">
      <c r="A29">
        <f t="shared" ref="A29:A36" si="2">A28+1</f>
        <v>2</v>
      </c>
      <c r="B29" s="5">
        <v>0</v>
      </c>
      <c r="C29" s="6">
        <v>9.68992248062015E-2</v>
      </c>
      <c r="D29" s="6">
        <v>9.68992248062015E-2</v>
      </c>
      <c r="E29" s="10">
        <v>9.68992248062015E-2</v>
      </c>
      <c r="F29" s="6">
        <v>9.68992248062015E-2</v>
      </c>
      <c r="G29" s="6">
        <v>0.290697674418604</v>
      </c>
      <c r="H29" s="7">
        <v>0</v>
      </c>
      <c r="I29" s="7">
        <v>0</v>
      </c>
      <c r="J29" s="7">
        <v>0</v>
      </c>
      <c r="K29" s="6">
        <v>9.68992248062015E-2</v>
      </c>
      <c r="L29" s="6">
        <v>0.775193798449612</v>
      </c>
    </row>
    <row r="30" spans="1:12" x14ac:dyDescent="0.3">
      <c r="A30">
        <f t="shared" si="2"/>
        <v>3</v>
      </c>
      <c r="B30" s="5">
        <v>0</v>
      </c>
      <c r="C30" s="7">
        <v>0</v>
      </c>
      <c r="D30" s="7">
        <v>0</v>
      </c>
      <c r="E30" s="7">
        <v>0</v>
      </c>
      <c r="F30" s="10">
        <v>22.574257425742498</v>
      </c>
      <c r="G30" s="6">
        <v>0.29702970297029702</v>
      </c>
      <c r="H30" s="6">
        <v>1.58415841584158</v>
      </c>
      <c r="I30" s="6">
        <v>9.9009900990099001E-2</v>
      </c>
      <c r="J30" s="7">
        <v>0</v>
      </c>
      <c r="K30" s="6">
        <v>0.198019801980198</v>
      </c>
      <c r="L30" s="6">
        <v>0.49504950495049499</v>
      </c>
    </row>
    <row r="31" spans="1:12" x14ac:dyDescent="0.3">
      <c r="A31">
        <f t="shared" si="2"/>
        <v>4</v>
      </c>
      <c r="B31" s="5">
        <v>0.10183299389002</v>
      </c>
      <c r="C31" s="7">
        <v>0.10183299389002</v>
      </c>
      <c r="D31" s="7">
        <v>0.10183299389002</v>
      </c>
      <c r="E31" s="7">
        <v>0.10183299389002</v>
      </c>
      <c r="F31" s="6">
        <v>0.20366598778004</v>
      </c>
      <c r="G31" s="10">
        <v>0.20366598778004</v>
      </c>
      <c r="H31" s="7">
        <v>0.10183299389002</v>
      </c>
      <c r="I31" s="7">
        <v>0.10183299389002</v>
      </c>
      <c r="J31" s="7">
        <v>0.10183299389002</v>
      </c>
      <c r="K31" s="7">
        <v>0.10183299389002</v>
      </c>
      <c r="L31" s="6">
        <v>0.20366598778004</v>
      </c>
    </row>
    <row r="32" spans="1:12" x14ac:dyDescent="0.3">
      <c r="A32">
        <f t="shared" si="2"/>
        <v>5</v>
      </c>
      <c r="B32" s="5">
        <v>0.112107623318385</v>
      </c>
      <c r="C32" s="6">
        <v>0.224215246636771</v>
      </c>
      <c r="D32" s="7">
        <v>0.112107623318385</v>
      </c>
      <c r="E32" s="7">
        <v>0.112107623318385</v>
      </c>
      <c r="F32" s="6">
        <v>4.9327354260089598</v>
      </c>
      <c r="G32" s="6">
        <v>1.12107623318385</v>
      </c>
      <c r="H32" s="10">
        <v>13.7892376681614</v>
      </c>
      <c r="I32" s="6">
        <v>0.56053811659192798</v>
      </c>
      <c r="J32" s="7">
        <v>0.112107623318385</v>
      </c>
      <c r="K32" s="6">
        <v>0.224215246636771</v>
      </c>
      <c r="L32" s="6">
        <v>1.12107623318385</v>
      </c>
    </row>
    <row r="33" spans="1:12" x14ac:dyDescent="0.3">
      <c r="A33">
        <f t="shared" si="2"/>
        <v>6</v>
      </c>
      <c r="B33" s="5">
        <v>0.73068893528183698</v>
      </c>
      <c r="C33" s="6">
        <v>3.2359081419624198</v>
      </c>
      <c r="D33" s="6">
        <v>0.83507306889352795</v>
      </c>
      <c r="E33" s="6">
        <v>1.7745302713987401</v>
      </c>
      <c r="F33" s="6">
        <v>0.93945720250521902</v>
      </c>
      <c r="G33" s="7">
        <v>0.62630480167014602</v>
      </c>
      <c r="H33" s="6">
        <v>0.93945720250521902</v>
      </c>
      <c r="I33" s="10">
        <v>4.6972860125260896</v>
      </c>
      <c r="J33" s="7">
        <v>0.73068893528183698</v>
      </c>
      <c r="K33" s="6">
        <v>1.25260960334029</v>
      </c>
      <c r="L33" s="6">
        <v>2.0876826722338202</v>
      </c>
    </row>
    <row r="34" spans="1:12" x14ac:dyDescent="0.3">
      <c r="A34">
        <f t="shared" si="2"/>
        <v>7</v>
      </c>
      <c r="B34" s="5">
        <v>100</v>
      </c>
      <c r="C34" s="7">
        <v>100</v>
      </c>
      <c r="D34" s="7">
        <v>100</v>
      </c>
      <c r="E34" s="7">
        <v>100</v>
      </c>
      <c r="F34" s="7">
        <v>100</v>
      </c>
      <c r="G34" s="7">
        <v>100</v>
      </c>
      <c r="H34" s="7">
        <v>100</v>
      </c>
      <c r="I34" s="7">
        <v>100</v>
      </c>
      <c r="J34" s="10">
        <v>100</v>
      </c>
      <c r="K34" s="7">
        <v>100</v>
      </c>
      <c r="L34" s="7">
        <v>100</v>
      </c>
    </row>
    <row r="35" spans="1:12" x14ac:dyDescent="0.3">
      <c r="A35">
        <f t="shared" si="2"/>
        <v>8</v>
      </c>
      <c r="B35" s="5">
        <v>0</v>
      </c>
      <c r="C35" s="7">
        <v>0</v>
      </c>
      <c r="D35" s="6">
        <v>0.102669404517453</v>
      </c>
      <c r="E35" s="6">
        <v>0.102669404517453</v>
      </c>
      <c r="F35" s="6">
        <v>1.84804928131416</v>
      </c>
      <c r="G35" s="7">
        <v>0</v>
      </c>
      <c r="H35" s="7">
        <v>0</v>
      </c>
      <c r="I35" s="7">
        <v>0</v>
      </c>
      <c r="J35" s="7">
        <v>0</v>
      </c>
      <c r="K35" s="10">
        <v>1.2320328542094401</v>
      </c>
      <c r="L35" s="6">
        <v>0.102669404517453</v>
      </c>
    </row>
    <row r="36" spans="1:12" x14ac:dyDescent="0.3">
      <c r="A36">
        <f t="shared" si="2"/>
        <v>9</v>
      </c>
      <c r="B36" s="5">
        <v>0</v>
      </c>
      <c r="C36" s="7">
        <v>0</v>
      </c>
      <c r="D36" s="7">
        <v>0</v>
      </c>
      <c r="E36" s="7">
        <v>0</v>
      </c>
      <c r="F36" s="6">
        <v>9.9108027750247699E-2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10">
        <v>9.9108027750247699E-2</v>
      </c>
    </row>
    <row r="37" spans="1:12" s="9" customFormat="1" x14ac:dyDescent="0.3">
      <c r="A3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D11"/>
  <sheetViews>
    <sheetView workbookViewId="0">
      <selection activeCell="D11" sqref="D11"/>
    </sheetView>
  </sheetViews>
  <sheetFormatPr defaultRowHeight="14.4" x14ac:dyDescent="0.3"/>
  <cols>
    <col min="2" max="2" width="9.21875" customWidth="1"/>
    <col min="3" max="3" width="7.109375" bestFit="1" customWidth="1"/>
    <col min="4" max="4" width="16.5546875" bestFit="1" customWidth="1"/>
  </cols>
  <sheetData>
    <row r="1" spans="1:4" x14ac:dyDescent="0.3">
      <c r="A1" s="1" t="s">
        <v>29</v>
      </c>
      <c r="B1" s="1" t="s">
        <v>30</v>
      </c>
      <c r="C1" s="1" t="s">
        <v>31</v>
      </c>
      <c r="D1" s="1" t="s">
        <v>32</v>
      </c>
    </row>
    <row r="2" spans="1:4" x14ac:dyDescent="0.3">
      <c r="A2" s="1" t="s">
        <v>19</v>
      </c>
      <c r="B2" s="12">
        <v>0.02</v>
      </c>
      <c r="C2" s="12">
        <v>0.2</v>
      </c>
      <c r="D2" s="12">
        <v>0.1</v>
      </c>
    </row>
    <row r="3" spans="1:4" x14ac:dyDescent="0.3">
      <c r="A3" s="1" t="s">
        <v>20</v>
      </c>
      <c r="B3" s="12">
        <v>0.16</v>
      </c>
      <c r="C3" s="12">
        <v>0.18</v>
      </c>
      <c r="D3" s="12">
        <v>6.26</v>
      </c>
    </row>
    <row r="4" spans="1:4" x14ac:dyDescent="0.3">
      <c r="A4" s="1" t="s">
        <v>21</v>
      </c>
      <c r="B4" s="12">
        <v>0.08</v>
      </c>
      <c r="C4" s="12">
        <v>0.68</v>
      </c>
      <c r="D4" s="12">
        <v>0.1</v>
      </c>
    </row>
    <row r="5" spans="1:4" x14ac:dyDescent="0.3">
      <c r="A5" s="1" t="s">
        <v>22</v>
      </c>
      <c r="B5" s="12">
        <v>0.26</v>
      </c>
      <c r="C5" s="12">
        <v>0.59</v>
      </c>
      <c r="D5" s="12">
        <v>22.57</v>
      </c>
    </row>
    <row r="6" spans="1:4" x14ac:dyDescent="0.3">
      <c r="A6" s="1" t="s">
        <v>23</v>
      </c>
      <c r="B6" s="12">
        <v>0.05</v>
      </c>
      <c r="C6" s="12">
        <v>0.92</v>
      </c>
      <c r="D6" s="12">
        <v>0.1</v>
      </c>
    </row>
    <row r="7" spans="1:4" x14ac:dyDescent="0.3">
      <c r="A7" s="1" t="s">
        <v>24</v>
      </c>
      <c r="B7" s="12">
        <v>-0.02</v>
      </c>
      <c r="C7" s="12">
        <v>0.67</v>
      </c>
      <c r="D7" s="12">
        <v>13.68</v>
      </c>
    </row>
    <row r="8" spans="1:4" x14ac:dyDescent="0.3">
      <c r="A8" s="1" t="s">
        <v>25</v>
      </c>
      <c r="B8" s="12">
        <v>0.03</v>
      </c>
      <c r="C8" s="12">
        <v>0.73</v>
      </c>
      <c r="D8" s="12">
        <v>3.97</v>
      </c>
    </row>
    <row r="9" spans="1:4" x14ac:dyDescent="0.3">
      <c r="A9" s="1" t="s">
        <v>26</v>
      </c>
      <c r="B9" s="12">
        <v>0.02</v>
      </c>
      <c r="C9" s="12">
        <v>0</v>
      </c>
      <c r="D9" s="12">
        <v>0</v>
      </c>
    </row>
    <row r="10" spans="1:4" x14ac:dyDescent="0.3">
      <c r="A10" s="1" t="s">
        <v>27</v>
      </c>
      <c r="B10" s="12">
        <v>0.09</v>
      </c>
      <c r="C10" s="12">
        <v>0.51</v>
      </c>
      <c r="D10" s="12">
        <v>1.23</v>
      </c>
    </row>
    <row r="11" spans="1:4" x14ac:dyDescent="0.3">
      <c r="A11" s="1" t="s">
        <v>28</v>
      </c>
      <c r="B11" s="12">
        <v>-1.8</v>
      </c>
      <c r="C11" s="12">
        <v>-0.2</v>
      </c>
      <c r="D11" s="12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PatternBasedRepair</vt:lpstr>
      <vt:lpstr>wTestSet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2020-05-04T09:01:14Z</dcterms:modified>
</cp:coreProperties>
</file>