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IS\Staff Folders\Samuel\Requests\SH\Crash_Data\"/>
    </mc:Choice>
  </mc:AlternateContent>
  <bookViews>
    <workbookView xWindow="0" yWindow="0" windowWidth="21570" windowHeight="8265"/>
  </bookViews>
  <sheets>
    <sheet name="Crash Database  " sheetId="1" r:id="rId1"/>
  </sheets>
  <definedNames>
    <definedName name="_xlnm.Print_Area" localSheetId="0">'Crash Database  '!$A$1:$T$54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<sst xmlns="http://schemas.openxmlformats.org/spreadsheetml/2006/main" count="284" uniqueCount="228">
  <si>
    <t>ID#</t>
  </si>
  <si>
    <t>ID-B</t>
  </si>
  <si>
    <t>Borough</t>
  </si>
  <si>
    <t>Segment</t>
  </si>
  <si>
    <t>From</t>
  </si>
  <si>
    <t>to</t>
  </si>
  <si>
    <t>No of intersections</t>
  </si>
  <si>
    <t>total Crashes</t>
  </si>
  <si>
    <t>Tot Fatalities</t>
  </si>
  <si>
    <t>Tot Injuries</t>
  </si>
  <si>
    <t>Sev Type A</t>
  </si>
  <si>
    <t>Sev Type B</t>
  </si>
  <si>
    <t>Sev Type C</t>
  </si>
  <si>
    <t>Injury Unknown</t>
  </si>
  <si>
    <t>Ped</t>
  </si>
  <si>
    <t>Bike</t>
  </si>
  <si>
    <t>Total KSI</t>
  </si>
  <si>
    <t>PD</t>
  </si>
  <si>
    <t>14ABK</t>
  </si>
  <si>
    <t>BK</t>
  </si>
  <si>
    <t>Kings Hwy</t>
  </si>
  <si>
    <t>East 36 th St</t>
  </si>
  <si>
    <t>Utica Ave</t>
  </si>
  <si>
    <t>14ABX</t>
  </si>
  <si>
    <t>BX</t>
  </si>
  <si>
    <t>Grand Councorse</t>
  </si>
  <si>
    <t xml:space="preserve">161st </t>
  </si>
  <si>
    <t xml:space="preserve">E 172nd </t>
  </si>
  <si>
    <t>14AQ</t>
  </si>
  <si>
    <t>Q</t>
  </si>
  <si>
    <t>Queens Blvd</t>
  </si>
  <si>
    <t>69th Rd</t>
  </si>
  <si>
    <t xml:space="preserve">Union Turnpike </t>
  </si>
  <si>
    <t>14AM</t>
  </si>
  <si>
    <t>M</t>
  </si>
  <si>
    <t xml:space="preserve">Houston St </t>
  </si>
  <si>
    <t>6ave/Ave of America</t>
  </si>
  <si>
    <t>Ave B</t>
  </si>
  <si>
    <t>14ASI</t>
  </si>
  <si>
    <t>SI</t>
  </si>
  <si>
    <t xml:space="preserve">Richmond Avenue </t>
  </si>
  <si>
    <t>Victory Blvd</t>
  </si>
  <si>
    <t>Nome Ave</t>
  </si>
  <si>
    <t>14BBK</t>
  </si>
  <si>
    <t>Lenox Rd</t>
  </si>
  <si>
    <t>Farragut Rd</t>
  </si>
  <si>
    <t>14BBX</t>
  </si>
  <si>
    <t>E Gun Hill Rd</t>
  </si>
  <si>
    <t xml:space="preserve">Jerone Ave </t>
  </si>
  <si>
    <t>Barnes Ave</t>
  </si>
  <si>
    <t>14BQ</t>
  </si>
  <si>
    <t>Hillside Ave</t>
  </si>
  <si>
    <t>168th St</t>
  </si>
  <si>
    <t>14BM</t>
  </si>
  <si>
    <t>42 St</t>
  </si>
  <si>
    <t>10 Ave</t>
  </si>
  <si>
    <t>Lexington Ave</t>
  </si>
  <si>
    <t>14BSI</t>
  </si>
  <si>
    <t>Hylan Blvd</t>
  </si>
  <si>
    <t>New Dorp Lane</t>
  </si>
  <si>
    <t>Seaver Ave</t>
  </si>
  <si>
    <t>14CBK</t>
  </si>
  <si>
    <t xml:space="preserve">Myrtle Ave </t>
  </si>
  <si>
    <t>Washington Park</t>
  </si>
  <si>
    <t>Nostrand Avenue</t>
  </si>
  <si>
    <t>14CBX</t>
  </si>
  <si>
    <t xml:space="preserve">Third Avenue </t>
  </si>
  <si>
    <t>East 139th</t>
  </si>
  <si>
    <t>East 159th St</t>
  </si>
  <si>
    <t>14CQ</t>
  </si>
  <si>
    <t>Linden Blvd</t>
  </si>
  <si>
    <t xml:space="preserve"> 180th St </t>
  </si>
  <si>
    <t>Francis Lewis Blvd</t>
  </si>
  <si>
    <t>14CM</t>
  </si>
  <si>
    <t xml:space="preserve">W 181 ST </t>
  </si>
  <si>
    <t>Haven Ave</t>
  </si>
  <si>
    <t>Amsterdam Ave</t>
  </si>
  <si>
    <t>14CSI</t>
  </si>
  <si>
    <t xml:space="preserve">Forest Ave </t>
  </si>
  <si>
    <t>Clove rd</t>
  </si>
  <si>
    <t>University Place</t>
  </si>
  <si>
    <t>16ABK</t>
  </si>
  <si>
    <t xml:space="preserve">Mcdonald Ave </t>
  </si>
  <si>
    <t>Ave X</t>
  </si>
  <si>
    <t>Quentin Rd</t>
  </si>
  <si>
    <t>16ABX</t>
  </si>
  <si>
    <t>Jerome Ave</t>
  </si>
  <si>
    <t xml:space="preserve">172nd St </t>
  </si>
  <si>
    <t xml:space="preserve">W 182nd ST </t>
  </si>
  <si>
    <t>16AQ</t>
  </si>
  <si>
    <t>31st ST</t>
  </si>
  <si>
    <t>Northen Blvd</t>
  </si>
  <si>
    <t>30th Ave</t>
  </si>
  <si>
    <t>16AM</t>
  </si>
  <si>
    <t xml:space="preserve">Park Avenue </t>
  </si>
  <si>
    <t>E 106th St</t>
  </si>
  <si>
    <t>E129th St</t>
  </si>
  <si>
    <t>16BBK</t>
  </si>
  <si>
    <t>Kent Ave</t>
  </si>
  <si>
    <t>Wallabout St</t>
  </si>
  <si>
    <t>Washington Ave/Clymer St</t>
  </si>
  <si>
    <t>16BBX</t>
  </si>
  <si>
    <t>Morris Park Avenue</t>
  </si>
  <si>
    <t>Williamsbridge Rd</t>
  </si>
  <si>
    <t>Melville St</t>
  </si>
  <si>
    <t>16BQ</t>
  </si>
  <si>
    <t>Merrick Blvd</t>
  </si>
  <si>
    <t>Springfield Blvd</t>
  </si>
  <si>
    <t>241st St</t>
  </si>
  <si>
    <t>16BM</t>
  </si>
  <si>
    <t xml:space="preserve">14 ST </t>
  </si>
  <si>
    <t>7 avenue</t>
  </si>
  <si>
    <t>1 Ave</t>
  </si>
  <si>
    <t>16CBK</t>
  </si>
  <si>
    <t>5 Avenue</t>
  </si>
  <si>
    <t xml:space="preserve">Prospect Ave </t>
  </si>
  <si>
    <t>Douglass Street</t>
  </si>
  <si>
    <t>16CBX</t>
  </si>
  <si>
    <t>Allerton Ave</t>
  </si>
  <si>
    <t xml:space="preserve">E Gun Hill Rd </t>
  </si>
  <si>
    <t>16CQ</t>
  </si>
  <si>
    <t>101st Ave</t>
  </si>
  <si>
    <t>81st St</t>
  </si>
  <si>
    <t>105th St</t>
  </si>
  <si>
    <t>16CM</t>
  </si>
  <si>
    <t>West end Ave</t>
  </si>
  <si>
    <t>72nd St</t>
  </si>
  <si>
    <t>W 96th St</t>
  </si>
  <si>
    <t>16CSI</t>
  </si>
  <si>
    <t>Castleton Ave</t>
  </si>
  <si>
    <t>Clove Rd</t>
  </si>
  <si>
    <t>Kissel Ave</t>
  </si>
  <si>
    <t>17ABK</t>
  </si>
  <si>
    <t>Bergen St</t>
  </si>
  <si>
    <t>Flatbush Ave</t>
  </si>
  <si>
    <t>Bedford Ave</t>
  </si>
  <si>
    <t>17ABX</t>
  </si>
  <si>
    <t>Gerard Ave</t>
  </si>
  <si>
    <t>E 151st St</t>
  </si>
  <si>
    <t>E 169th St</t>
  </si>
  <si>
    <t>17AQ</t>
  </si>
  <si>
    <t>82nd St</t>
  </si>
  <si>
    <t>Rooselvelt Ave</t>
  </si>
  <si>
    <t>Astoria Blvd</t>
  </si>
  <si>
    <t>17AM</t>
  </si>
  <si>
    <t xml:space="preserve">35th St </t>
  </si>
  <si>
    <t>Dyer Ave</t>
  </si>
  <si>
    <t>3rd Avenue</t>
  </si>
  <si>
    <t>17ASI</t>
  </si>
  <si>
    <t>Willow Road East</t>
  </si>
  <si>
    <t>Wyona Ave</t>
  </si>
  <si>
    <t>Forest Ave</t>
  </si>
  <si>
    <t>17BBK</t>
  </si>
  <si>
    <t xml:space="preserve">FOSTER AVE </t>
  </si>
  <si>
    <t>NOSTRAND AVE</t>
  </si>
  <si>
    <t>BROOKLYN AVE</t>
  </si>
  <si>
    <t>17BBX</t>
  </si>
  <si>
    <t>Bronx Park East/Bronx Blvd</t>
  </si>
  <si>
    <t>Thwaites Pl</t>
  </si>
  <si>
    <t>Magenta St</t>
  </si>
  <si>
    <t>17BQ</t>
  </si>
  <si>
    <t xml:space="preserve">111th Street </t>
  </si>
  <si>
    <t>Corona Ave</t>
  </si>
  <si>
    <t>46st Avenue</t>
  </si>
  <si>
    <t>17BM</t>
  </si>
  <si>
    <t>Amsterdan Ave</t>
  </si>
  <si>
    <t>181st St</t>
  </si>
  <si>
    <t>Fort George Ave/Audubon Ave</t>
  </si>
  <si>
    <t>17BSI</t>
  </si>
  <si>
    <t>Mill Rd</t>
  </si>
  <si>
    <t>Fox Lane</t>
  </si>
  <si>
    <t>17CBK</t>
  </si>
  <si>
    <t>Pitkin Ave</t>
  </si>
  <si>
    <t>Grafton St</t>
  </si>
  <si>
    <t>Alabama Ave</t>
  </si>
  <si>
    <t>17CBX</t>
  </si>
  <si>
    <t>Laconia Avenue</t>
  </si>
  <si>
    <t>Pelham Pk N</t>
  </si>
  <si>
    <t>17CQ</t>
  </si>
  <si>
    <t>103rd Avenue</t>
  </si>
  <si>
    <t xml:space="preserve">86th Street </t>
  </si>
  <si>
    <t>110th ST</t>
  </si>
  <si>
    <t>17CM</t>
  </si>
  <si>
    <t>Morningside Ave/Convent Ave</t>
  </si>
  <si>
    <t>115th St</t>
  </si>
  <si>
    <t>135th St</t>
  </si>
  <si>
    <t>17CSI</t>
  </si>
  <si>
    <t>Decker Ave</t>
  </si>
  <si>
    <t>Post Ave</t>
  </si>
  <si>
    <t>19ABK</t>
  </si>
  <si>
    <t>Pacific St</t>
  </si>
  <si>
    <t>Washington Ave</t>
  </si>
  <si>
    <t>Kingston Ave</t>
  </si>
  <si>
    <t>19ABX</t>
  </si>
  <si>
    <t>Walton Ave</t>
  </si>
  <si>
    <t>161 St</t>
  </si>
  <si>
    <t>E 172 St</t>
  </si>
  <si>
    <t>19AQ</t>
  </si>
  <si>
    <t>104th St</t>
  </si>
  <si>
    <t>Jamaica Ave</t>
  </si>
  <si>
    <t>Rockaway Blvd</t>
  </si>
  <si>
    <t>19AM</t>
  </si>
  <si>
    <t>E 84 St</t>
  </si>
  <si>
    <t>Madison Ave</t>
  </si>
  <si>
    <t>East End Ave</t>
  </si>
  <si>
    <t>19ASI</t>
  </si>
  <si>
    <t>North Railroad Avenue</t>
  </si>
  <si>
    <t>Rose Ave</t>
  </si>
  <si>
    <t>Jefferson Ave</t>
  </si>
  <si>
    <t>19BBK</t>
  </si>
  <si>
    <t>E 42 St</t>
  </si>
  <si>
    <t>19BBX</t>
  </si>
  <si>
    <t>Mace Avenue</t>
  </si>
  <si>
    <t>Bronx Park East</t>
  </si>
  <si>
    <t>Young Ave</t>
  </si>
  <si>
    <t>19BQ</t>
  </si>
  <si>
    <t>104th Ave</t>
  </si>
  <si>
    <t>Hollis Ave</t>
  </si>
  <si>
    <t>215th St</t>
  </si>
  <si>
    <t>19BM</t>
  </si>
  <si>
    <t>Sherman Ave</t>
  </si>
  <si>
    <t>Broadway</t>
  </si>
  <si>
    <t>10th Ave</t>
  </si>
  <si>
    <t>19BSI</t>
  </si>
  <si>
    <t>College Ave</t>
  </si>
  <si>
    <t xml:space="preserve">Willowbrook Rd </t>
  </si>
  <si>
    <t xml:space="preserve">Manor Rd </t>
  </si>
  <si>
    <t>length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</si>
</sst>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28"/>
      <name val="Calibri"/>
      <family val="2"/>
      <scheme val="minor"/>
    </font>
    <font>
      <sz val="10"/>
      <name val="Arial"/>
      <family val="2"/>
    </font>
    <font>
      <sz val="28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5" fillId="0" borderId="0" xfId="0" applyFont="1" applyFill="1" applyBorder="1" applyAlignment="1">
      <alignment wrapText="1"/>
    </xf>
    <xf numFmtId="0" fontId="9" fillId="2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3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 wrapText="1"/>
    </xf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9" fontId="6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4" fillId="0" borderId="1" xfId="0" applyFont="1" applyFill="1" applyBorder="1"/>
    <xf numFmtId="0" fontId="9" fillId="3" borderId="0" xfId="0" applyFont="1" applyFill="1" applyBorder="1"/>
    <xf numFmtId="0" fontId="9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4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topLeftCell="E1" zoomScale="40" zoomScaleNormal="40" zoomScaleSheetLayoutView="30" workbookViewId="0">
      <selection activeCell="K26" sqref="K26"/>
    </sheetView>
  </sheetViews>
  <sheetFormatPr defaultRowHeight="39.950000000000003" customHeight="1" x14ac:dyDescent="0.55000000000000004"/>
  <cols>
    <col min="1" max="1" width="20.5703125" style="43" customWidth="1"/>
    <col min="2" max="2" width="22.85546875" style="43" customWidth="1"/>
    <col min="3" max="3" width="29" style="43" customWidth="1"/>
    <col min="4" max="4" width="73.85546875" style="14" customWidth="1"/>
    <col min="5" max="5" width="66.5703125" style="15" customWidth="1"/>
    <col min="6" max="6" width="78.7109375" style="15" customWidth="1"/>
    <col min="7" max="7" width="20.7109375" style="16" customWidth="1"/>
    <col min="8" max="8" width="46.7109375" style="16" customWidth="1"/>
    <col min="9" max="9" width="40.140625" style="12" customWidth="1"/>
    <col min="10" max="10" width="39.7109375" style="12" customWidth="1"/>
    <col min="11" max="11" width="30.140625" style="12" customWidth="1"/>
    <col min="12" max="13" width="26.7109375" style="12" customWidth="1"/>
    <col min="14" max="14" width="23.140625" style="12" customWidth="1"/>
    <col min="15" max="15" width="29.140625" style="12" customWidth="1"/>
    <col min="16" max="16" width="25.5703125" style="12" customWidth="1"/>
    <col min="17" max="17" width="23.85546875" style="12" customWidth="1"/>
    <col min="18" max="18" width="29.85546875" style="12" customWidth="1"/>
    <col min="19" max="19" width="17.7109375" style="12" customWidth="1"/>
    <col min="20" max="23" width="9.140625" style="12"/>
    <col min="24" max="16384" width="9.140625" style="13"/>
  </cols>
  <sheetData>
    <row r="1" spans="1:23" s="50" customFormat="1" ht="159.75" customHeight="1" x14ac:dyDescent="0.55000000000000004">
      <c r="A1" s="51" t="s">
        <v>0</v>
      </c>
      <c r="B1" s="51" t="s">
        <v>1</v>
      </c>
      <c r="C1" s="51" t="s">
        <v>2</v>
      </c>
      <c r="D1" s="52" t="s">
        <v>3</v>
      </c>
      <c r="E1" s="51" t="s">
        <v>4</v>
      </c>
      <c r="F1" s="51" t="s">
        <v>5</v>
      </c>
      <c r="G1" s="53" t="s">
        <v>227</v>
      </c>
      <c r="H1" s="53" t="s">
        <v>6</v>
      </c>
      <c r="I1" s="54" t="s">
        <v>7</v>
      </c>
      <c r="J1" s="54" t="s">
        <v>8</v>
      </c>
      <c r="K1" s="54" t="s">
        <v>9</v>
      </c>
      <c r="L1" s="54" t="s">
        <v>10</v>
      </c>
      <c r="M1" s="54" t="s">
        <v>11</v>
      </c>
      <c r="N1" s="54" t="s">
        <v>12</v>
      </c>
      <c r="O1" s="54" t="s">
        <v>13</v>
      </c>
      <c r="P1" s="54" t="s">
        <v>14</v>
      </c>
      <c r="Q1" s="54" t="s">
        <v>15</v>
      </c>
      <c r="R1" s="54" t="s">
        <v>16</v>
      </c>
      <c r="S1" s="54" t="s">
        <v>17</v>
      </c>
      <c r="T1" s="1"/>
      <c r="U1" s="1"/>
      <c r="V1" s="1"/>
      <c r="W1" s="1"/>
    </row>
    <row r="2" spans="1:23" s="3" customFormat="1" ht="50.1" customHeight="1" x14ac:dyDescent="0.55000000000000004">
      <c r="A2" s="21">
        <v>1</v>
      </c>
      <c r="B2" s="21" t="s">
        <v>18</v>
      </c>
      <c r="C2" s="18" t="s">
        <v>19</v>
      </c>
      <c r="D2" s="19" t="s">
        <v>20</v>
      </c>
      <c r="E2" s="20" t="s">
        <v>21</v>
      </c>
      <c r="F2" s="21" t="s">
        <v>22</v>
      </c>
      <c r="G2" s="17">
        <v>1.1499999999999999</v>
      </c>
      <c r="H2" s="22">
        <v>21</v>
      </c>
      <c r="I2" s="55">
        <f ca="1">I2:S5415</f>
        <v>0</v>
      </c>
      <c r="J2" s="55">
        <v>8</v>
      </c>
      <c r="K2" s="55">
        <v>17</v>
      </c>
      <c r="L2" s="55">
        <v>1</v>
      </c>
      <c r="M2" s="55">
        <v>1</v>
      </c>
      <c r="N2" s="55">
        <v>15</v>
      </c>
      <c r="O2" s="55">
        <v>0</v>
      </c>
      <c r="P2" s="55">
        <v>1</v>
      </c>
      <c r="Q2" s="55">
        <v>0</v>
      </c>
      <c r="R2" s="55">
        <v>17</v>
      </c>
      <c r="S2" s="23"/>
      <c r="T2" s="2"/>
      <c r="U2" s="2"/>
      <c r="V2" s="2"/>
      <c r="W2" s="2"/>
    </row>
    <row r="3" spans="1:23" s="5" customFormat="1" ht="50.1" customHeight="1" x14ac:dyDescent="0.55000000000000004">
      <c r="A3" s="27">
        <v>2</v>
      </c>
      <c r="B3" s="27" t="s">
        <v>23</v>
      </c>
      <c r="C3" s="24" t="s">
        <v>24</v>
      </c>
      <c r="D3" s="25" t="s">
        <v>25</v>
      </c>
      <c r="E3" s="26" t="s">
        <v>26</v>
      </c>
      <c r="F3" s="27" t="s">
        <v>27</v>
      </c>
      <c r="G3" s="22">
        <v>1.1100000000000001</v>
      </c>
      <c r="H3" s="22">
        <v>18</v>
      </c>
      <c r="I3" s="55">
        <v>12</v>
      </c>
      <c r="J3" s="55">
        <v>8</v>
      </c>
      <c r="K3" s="55">
        <v>13</v>
      </c>
      <c r="L3" s="55">
        <v>3</v>
      </c>
      <c r="M3" s="55">
        <v>1</v>
      </c>
      <c r="N3" s="55">
        <v>9</v>
      </c>
      <c r="O3" s="55">
        <v>0</v>
      </c>
      <c r="P3" s="55">
        <v>7</v>
      </c>
      <c r="Q3" s="55">
        <v>0</v>
      </c>
      <c r="R3" s="55">
        <v>13</v>
      </c>
      <c r="S3" s="29"/>
      <c r="T3" s="4"/>
      <c r="U3" s="4"/>
      <c r="V3" s="4"/>
      <c r="W3" s="4"/>
    </row>
    <row r="4" spans="1:23" s="4" customFormat="1" ht="50.1" customHeight="1" x14ac:dyDescent="0.55000000000000004">
      <c r="A4" s="24">
        <v>3</v>
      </c>
      <c r="B4" s="24" t="s">
        <v>28</v>
      </c>
      <c r="C4" s="24" t="s">
        <v>29</v>
      </c>
      <c r="D4" s="30" t="s">
        <v>30</v>
      </c>
      <c r="E4" s="24" t="s">
        <v>31</v>
      </c>
      <c r="F4" s="31" t="s">
        <v>32</v>
      </c>
      <c r="G4" s="29">
        <v>1.1000000000000001</v>
      </c>
      <c r="H4" s="29">
        <v>21</v>
      </c>
      <c r="I4" s="55">
        <v>1</v>
      </c>
      <c r="J4" s="55"/>
      <c r="K4" s="55">
        <v>1</v>
      </c>
      <c r="L4" s="55">
        <v>0</v>
      </c>
      <c r="M4" s="55">
        <v>0</v>
      </c>
      <c r="N4" s="55">
        <v>1</v>
      </c>
      <c r="O4" s="55">
        <v>0</v>
      </c>
      <c r="P4" s="55">
        <v>0</v>
      </c>
      <c r="Q4" s="55">
        <v>0</v>
      </c>
      <c r="R4" s="55">
        <v>1</v>
      </c>
      <c r="S4" s="29"/>
    </row>
    <row r="5" spans="1:23" s="5" customFormat="1" ht="49.5" customHeight="1" x14ac:dyDescent="0.55000000000000004">
      <c r="A5" s="27">
        <v>4</v>
      </c>
      <c r="B5" s="27" t="s">
        <v>33</v>
      </c>
      <c r="C5" s="24" t="s">
        <v>34</v>
      </c>
      <c r="D5" s="25" t="s">
        <v>35</v>
      </c>
      <c r="E5" s="33" t="s">
        <v>36</v>
      </c>
      <c r="F5" s="27" t="s">
        <v>37</v>
      </c>
      <c r="G5" s="22">
        <v>1.1100000000000001</v>
      </c>
      <c r="H5" s="22">
        <v>27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29"/>
      <c r="T5" s="4"/>
      <c r="U5" s="4"/>
      <c r="V5" s="4"/>
      <c r="W5" s="4"/>
    </row>
    <row r="6" spans="1:23" s="4" customFormat="1" ht="50.1" customHeight="1" x14ac:dyDescent="0.55000000000000004">
      <c r="A6" s="21">
        <v>5</v>
      </c>
      <c r="B6" s="24" t="s">
        <v>38</v>
      </c>
      <c r="C6" s="24" t="s">
        <v>39</v>
      </c>
      <c r="D6" s="34" t="s">
        <v>40</v>
      </c>
      <c r="E6" s="24" t="s">
        <v>41</v>
      </c>
      <c r="F6" s="24" t="s">
        <v>42</v>
      </c>
      <c r="G6" s="29">
        <v>1.2</v>
      </c>
      <c r="H6" s="29">
        <v>17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29"/>
    </row>
    <row r="7" spans="1:23" s="4" customFormat="1" ht="50.1" customHeight="1" x14ac:dyDescent="0.55000000000000004">
      <c r="A7" s="27">
        <v>6</v>
      </c>
      <c r="B7" s="24" t="s">
        <v>43</v>
      </c>
      <c r="C7" s="24" t="s">
        <v>19</v>
      </c>
      <c r="D7" s="34" t="s">
        <v>22</v>
      </c>
      <c r="E7" s="35" t="s">
        <v>44</v>
      </c>
      <c r="F7" s="35" t="s">
        <v>45</v>
      </c>
      <c r="G7" s="29">
        <v>1.24</v>
      </c>
      <c r="H7" s="29">
        <v>10</v>
      </c>
      <c r="I7" s="55">
        <v>219</v>
      </c>
      <c r="J7" s="55">
        <v>39</v>
      </c>
      <c r="K7" s="55">
        <v>181</v>
      </c>
      <c r="L7" s="55">
        <v>17</v>
      </c>
      <c r="M7" s="55">
        <v>21</v>
      </c>
      <c r="N7" s="55">
        <v>142</v>
      </c>
      <c r="O7" s="55">
        <v>1</v>
      </c>
      <c r="P7" s="55">
        <v>18</v>
      </c>
      <c r="Q7" s="55">
        <v>6</v>
      </c>
      <c r="R7" s="55">
        <v>210</v>
      </c>
      <c r="S7" s="29"/>
    </row>
    <row r="8" spans="1:23" s="5" customFormat="1" ht="50.1" customHeight="1" x14ac:dyDescent="0.55000000000000004">
      <c r="A8" s="24">
        <v>7</v>
      </c>
      <c r="B8" s="27" t="s">
        <v>46</v>
      </c>
      <c r="C8" s="24" t="s">
        <v>24</v>
      </c>
      <c r="D8" s="25" t="s">
        <v>47</v>
      </c>
      <c r="E8" s="33" t="s">
        <v>48</v>
      </c>
      <c r="F8" s="33" t="s">
        <v>49</v>
      </c>
      <c r="G8" s="22">
        <v>1.1100000000000001</v>
      </c>
      <c r="H8" s="22">
        <v>20</v>
      </c>
      <c r="I8" s="55">
        <v>107</v>
      </c>
      <c r="J8" s="55">
        <v>0</v>
      </c>
      <c r="K8" s="55">
        <v>103</v>
      </c>
      <c r="L8" s="55">
        <v>6</v>
      </c>
      <c r="M8" s="55">
        <v>13</v>
      </c>
      <c r="N8" s="55">
        <v>82</v>
      </c>
      <c r="O8" s="55">
        <v>0</v>
      </c>
      <c r="P8" s="55">
        <v>30</v>
      </c>
      <c r="Q8" s="55">
        <v>5</v>
      </c>
      <c r="R8" s="55">
        <v>109</v>
      </c>
      <c r="S8" s="29"/>
      <c r="T8" s="4"/>
      <c r="U8" s="4"/>
      <c r="V8" s="4"/>
      <c r="W8" s="4"/>
    </row>
    <row r="9" spans="1:23" s="5" customFormat="1" ht="50.1" customHeight="1" x14ac:dyDescent="0.55000000000000004">
      <c r="A9" s="27">
        <v>8</v>
      </c>
      <c r="B9" s="27" t="s">
        <v>50</v>
      </c>
      <c r="C9" s="24" t="s">
        <v>29</v>
      </c>
      <c r="D9" s="25" t="s">
        <v>51</v>
      </c>
      <c r="E9" s="33" t="s">
        <v>30</v>
      </c>
      <c r="F9" s="33" t="s">
        <v>52</v>
      </c>
      <c r="G9" s="22">
        <v>1.1499999999999999</v>
      </c>
      <c r="H9" s="22">
        <v>19</v>
      </c>
      <c r="I9" s="55">
        <v>101</v>
      </c>
      <c r="J9" s="55">
        <v>8</v>
      </c>
      <c r="K9" s="55">
        <v>98</v>
      </c>
      <c r="L9" s="55">
        <v>4</v>
      </c>
      <c r="M9" s="55">
        <v>10</v>
      </c>
      <c r="N9" s="55">
        <v>82</v>
      </c>
      <c r="O9" s="55">
        <v>1</v>
      </c>
      <c r="P9" s="55">
        <v>20</v>
      </c>
      <c r="Q9" s="55">
        <v>1</v>
      </c>
      <c r="R9" s="55">
        <v>99</v>
      </c>
      <c r="S9" s="29"/>
      <c r="T9" s="4"/>
      <c r="U9" s="4"/>
      <c r="V9" s="4"/>
      <c r="W9" s="4"/>
    </row>
    <row r="10" spans="1:23" s="5" customFormat="1" ht="50.1" customHeight="1" x14ac:dyDescent="0.55000000000000004">
      <c r="A10" s="21">
        <v>9</v>
      </c>
      <c r="B10" s="27" t="s">
        <v>53</v>
      </c>
      <c r="C10" s="24" t="s">
        <v>34</v>
      </c>
      <c r="D10" s="25" t="s">
        <v>54</v>
      </c>
      <c r="E10" s="33" t="s">
        <v>55</v>
      </c>
      <c r="F10" s="33" t="s">
        <v>56</v>
      </c>
      <c r="G10" s="22">
        <v>1.1599999999999999</v>
      </c>
      <c r="H10" s="22">
        <v>14</v>
      </c>
      <c r="I10" s="55">
        <v>287</v>
      </c>
      <c r="J10" s="55">
        <v>0</v>
      </c>
      <c r="K10" s="55">
        <v>243</v>
      </c>
      <c r="L10" s="55">
        <v>26</v>
      </c>
      <c r="M10" s="55">
        <v>47</v>
      </c>
      <c r="N10" s="55">
        <v>167</v>
      </c>
      <c r="O10" s="55">
        <v>2</v>
      </c>
      <c r="P10" s="55">
        <v>102</v>
      </c>
      <c r="Q10" s="55">
        <v>32</v>
      </c>
      <c r="R10" s="55">
        <v>250</v>
      </c>
      <c r="S10" s="29"/>
      <c r="T10" s="4"/>
      <c r="U10" s="4"/>
      <c r="V10" s="4"/>
      <c r="W10" s="4"/>
    </row>
    <row r="11" spans="1:23" s="5" customFormat="1" ht="50.1" customHeight="1" x14ac:dyDescent="0.55000000000000004">
      <c r="A11" s="27">
        <v>10</v>
      </c>
      <c r="B11" s="27" t="s">
        <v>57</v>
      </c>
      <c r="C11" s="24" t="s">
        <v>39</v>
      </c>
      <c r="D11" s="25" t="s">
        <v>58</v>
      </c>
      <c r="E11" s="33" t="s">
        <v>59</v>
      </c>
      <c r="F11" s="33" t="s">
        <v>60</v>
      </c>
      <c r="G11" s="22">
        <v>1.1299999999999999</v>
      </c>
      <c r="H11" s="22">
        <v>23</v>
      </c>
      <c r="I11" s="55">
        <v>31</v>
      </c>
      <c r="J11" s="55">
        <v>0</v>
      </c>
      <c r="K11" s="55">
        <v>30</v>
      </c>
      <c r="L11" s="55">
        <v>0</v>
      </c>
      <c r="M11" s="55">
        <v>3</v>
      </c>
      <c r="N11" s="55">
        <v>27</v>
      </c>
      <c r="O11" s="55">
        <v>0</v>
      </c>
      <c r="P11" s="55">
        <v>2</v>
      </c>
      <c r="Q11" s="55">
        <v>0</v>
      </c>
      <c r="R11" s="55">
        <v>30</v>
      </c>
      <c r="S11" s="29"/>
      <c r="T11" s="4"/>
      <c r="U11" s="4"/>
      <c r="V11" s="4"/>
      <c r="W11" s="4"/>
    </row>
    <row r="12" spans="1:23" s="5" customFormat="1" ht="50.1" customHeight="1" x14ac:dyDescent="0.55000000000000004">
      <c r="A12" s="24">
        <v>11</v>
      </c>
      <c r="B12" s="27" t="s">
        <v>61</v>
      </c>
      <c r="C12" s="24" t="s">
        <v>19</v>
      </c>
      <c r="D12" s="25" t="s">
        <v>62</v>
      </c>
      <c r="E12" s="27" t="s">
        <v>63</v>
      </c>
      <c r="F12" s="33" t="s">
        <v>64</v>
      </c>
      <c r="G12" s="22">
        <v>1.1399999999999999</v>
      </c>
      <c r="H12" s="22">
        <v>24</v>
      </c>
      <c r="I12" s="55">
        <v>67</v>
      </c>
      <c r="J12" s="55">
        <v>0</v>
      </c>
      <c r="K12" s="55">
        <v>47</v>
      </c>
      <c r="L12" s="55">
        <v>1</v>
      </c>
      <c r="M12" s="55">
        <v>9</v>
      </c>
      <c r="N12" s="55">
        <v>36</v>
      </c>
      <c r="O12" s="55">
        <v>0</v>
      </c>
      <c r="P12" s="55">
        <v>9</v>
      </c>
      <c r="Q12" s="55">
        <v>8</v>
      </c>
      <c r="R12" s="55">
        <v>51</v>
      </c>
      <c r="S12" s="29"/>
      <c r="T12" s="4"/>
      <c r="U12" s="4"/>
      <c r="V12" s="4"/>
      <c r="W12" s="4"/>
    </row>
    <row r="13" spans="1:23" s="5" customFormat="1" ht="50.1" customHeight="1" x14ac:dyDescent="0.55000000000000004">
      <c r="A13" s="27">
        <v>12</v>
      </c>
      <c r="B13" s="27" t="s">
        <v>65</v>
      </c>
      <c r="C13" s="24" t="s">
        <v>24</v>
      </c>
      <c r="D13" s="25" t="s">
        <v>66</v>
      </c>
      <c r="E13" s="27" t="s">
        <v>67</v>
      </c>
      <c r="F13" s="33" t="s">
        <v>68</v>
      </c>
      <c r="G13" s="22">
        <v>1.08</v>
      </c>
      <c r="H13" s="22">
        <v>27</v>
      </c>
      <c r="I13" s="55">
        <v>27</v>
      </c>
      <c r="J13" s="55">
        <v>0</v>
      </c>
      <c r="K13" s="55">
        <v>24</v>
      </c>
      <c r="L13" s="55">
        <v>3</v>
      </c>
      <c r="M13" s="55">
        <v>3</v>
      </c>
      <c r="N13" s="55">
        <v>18</v>
      </c>
      <c r="O13" s="55">
        <v>0</v>
      </c>
      <c r="P13" s="55">
        <v>12</v>
      </c>
      <c r="Q13" s="55">
        <v>1</v>
      </c>
      <c r="R13" s="55">
        <v>24</v>
      </c>
      <c r="S13" s="29"/>
      <c r="T13" s="4"/>
      <c r="U13" s="4"/>
      <c r="V13" s="4"/>
      <c r="W13" s="4"/>
    </row>
    <row r="14" spans="1:23" s="5" customFormat="1" ht="50.1" customHeight="1" x14ac:dyDescent="0.55000000000000004">
      <c r="A14" s="21">
        <v>13</v>
      </c>
      <c r="B14" s="27" t="s">
        <v>69</v>
      </c>
      <c r="C14" s="24" t="s">
        <v>29</v>
      </c>
      <c r="D14" s="25" t="s">
        <v>70</v>
      </c>
      <c r="E14" s="36" t="s">
        <v>71</v>
      </c>
      <c r="F14" s="33" t="s">
        <v>72</v>
      </c>
      <c r="G14" s="22">
        <v>1.1399999999999999</v>
      </c>
      <c r="H14" s="22">
        <v>22</v>
      </c>
      <c r="I14" s="55">
        <v>25</v>
      </c>
      <c r="J14" s="55">
        <v>2</v>
      </c>
      <c r="K14" s="55">
        <v>20</v>
      </c>
      <c r="L14" s="55">
        <v>1</v>
      </c>
      <c r="M14" s="55">
        <v>1</v>
      </c>
      <c r="N14" s="55">
        <v>18</v>
      </c>
      <c r="O14" s="55">
        <v>0</v>
      </c>
      <c r="P14" s="55">
        <v>3</v>
      </c>
      <c r="Q14" s="55">
        <v>0</v>
      </c>
      <c r="R14" s="55">
        <v>22</v>
      </c>
      <c r="S14" s="29"/>
      <c r="T14" s="4"/>
      <c r="U14" s="4"/>
      <c r="V14" s="4"/>
      <c r="W14" s="4"/>
    </row>
    <row r="15" spans="1:23" s="6" customFormat="1" ht="50.1" customHeight="1" x14ac:dyDescent="0.55000000000000004">
      <c r="A15" s="27">
        <v>14</v>
      </c>
      <c r="B15" s="24" t="s">
        <v>73</v>
      </c>
      <c r="C15" s="24" t="s">
        <v>34</v>
      </c>
      <c r="D15" s="34" t="s">
        <v>74</v>
      </c>
      <c r="E15" s="35" t="s">
        <v>75</v>
      </c>
      <c r="F15" s="35" t="s">
        <v>76</v>
      </c>
      <c r="G15" s="29">
        <v>0.59</v>
      </c>
      <c r="H15" s="29">
        <v>11</v>
      </c>
      <c r="I15" s="55">
        <v>31</v>
      </c>
      <c r="J15" s="55">
        <v>0</v>
      </c>
      <c r="K15" s="55">
        <v>22</v>
      </c>
      <c r="L15" s="55">
        <v>0</v>
      </c>
      <c r="M15" s="55">
        <v>8</v>
      </c>
      <c r="N15" s="55">
        <v>14</v>
      </c>
      <c r="O15" s="55">
        <v>0</v>
      </c>
      <c r="P15" s="55">
        <v>8</v>
      </c>
      <c r="Q15" s="55">
        <v>2</v>
      </c>
      <c r="R15" s="55">
        <v>22</v>
      </c>
      <c r="S15" s="37"/>
    </row>
    <row r="16" spans="1:23" s="7" customFormat="1" ht="50.1" customHeight="1" x14ac:dyDescent="0.55000000000000004">
      <c r="A16" s="24">
        <v>15</v>
      </c>
      <c r="B16" s="27" t="s">
        <v>77</v>
      </c>
      <c r="C16" s="24" t="s">
        <v>39</v>
      </c>
      <c r="D16" s="25" t="s">
        <v>78</v>
      </c>
      <c r="E16" s="27" t="s">
        <v>79</v>
      </c>
      <c r="F16" s="33" t="s">
        <v>80</v>
      </c>
      <c r="G16" s="22">
        <v>1.18</v>
      </c>
      <c r="H16" s="22">
        <v>20</v>
      </c>
      <c r="I16" s="55">
        <v>55</v>
      </c>
      <c r="J16" s="55">
        <v>0</v>
      </c>
      <c r="K16" s="55">
        <v>30</v>
      </c>
      <c r="L16" s="55">
        <v>1</v>
      </c>
      <c r="M16" s="55">
        <v>8</v>
      </c>
      <c r="N16" s="55">
        <v>21</v>
      </c>
      <c r="O16" s="55">
        <v>0</v>
      </c>
      <c r="P16" s="55">
        <v>7</v>
      </c>
      <c r="Q16" s="55">
        <v>2</v>
      </c>
      <c r="R16" s="55">
        <v>36</v>
      </c>
      <c r="S16" s="37"/>
      <c r="T16" s="6"/>
      <c r="U16" s="6"/>
      <c r="V16" s="6"/>
      <c r="W16" s="6"/>
    </row>
    <row r="17" spans="1:23" s="7" customFormat="1" ht="50.1" customHeight="1" x14ac:dyDescent="0.55000000000000004">
      <c r="A17" s="27">
        <v>16</v>
      </c>
      <c r="B17" s="27" t="s">
        <v>81</v>
      </c>
      <c r="C17" s="24" t="s">
        <v>19</v>
      </c>
      <c r="D17" s="25" t="s">
        <v>82</v>
      </c>
      <c r="E17" s="26" t="s">
        <v>83</v>
      </c>
      <c r="F17" s="27" t="s">
        <v>84</v>
      </c>
      <c r="G17" s="22">
        <v>1.1499999999999999</v>
      </c>
      <c r="H17" s="22">
        <v>15</v>
      </c>
      <c r="I17" s="55">
        <v>63</v>
      </c>
      <c r="J17" s="55">
        <v>0</v>
      </c>
      <c r="K17" s="55">
        <v>54</v>
      </c>
      <c r="L17" s="55">
        <v>12</v>
      </c>
      <c r="M17" s="55">
        <v>2</v>
      </c>
      <c r="N17" s="55">
        <v>40</v>
      </c>
      <c r="O17" s="55">
        <v>0</v>
      </c>
      <c r="P17" s="55">
        <v>7</v>
      </c>
      <c r="Q17" s="55">
        <v>2</v>
      </c>
      <c r="R17" s="55">
        <v>56</v>
      </c>
      <c r="S17" s="37"/>
      <c r="T17" s="6"/>
      <c r="U17" s="6"/>
      <c r="V17" s="6"/>
      <c r="W17" s="6"/>
    </row>
    <row r="18" spans="1:23" s="7" customFormat="1" ht="50.1" customHeight="1" x14ac:dyDescent="0.55000000000000004">
      <c r="A18" s="21">
        <v>17</v>
      </c>
      <c r="B18" s="27" t="s">
        <v>85</v>
      </c>
      <c r="C18" s="24" t="s">
        <v>24</v>
      </c>
      <c r="D18" s="25" t="s">
        <v>86</v>
      </c>
      <c r="E18" s="26" t="s">
        <v>87</v>
      </c>
      <c r="F18" s="27" t="s">
        <v>88</v>
      </c>
      <c r="G18" s="22">
        <v>1.18</v>
      </c>
      <c r="H18" s="22">
        <v>20</v>
      </c>
      <c r="I18" s="55">
        <v>129</v>
      </c>
      <c r="J18" s="55">
        <v>0</v>
      </c>
      <c r="K18" s="55">
        <v>135</v>
      </c>
      <c r="L18" s="55">
        <v>14</v>
      </c>
      <c r="M18" s="55">
        <v>11</v>
      </c>
      <c r="N18" s="55">
        <v>106</v>
      </c>
      <c r="O18" s="55">
        <v>4</v>
      </c>
      <c r="P18" s="55">
        <v>14</v>
      </c>
      <c r="Q18" s="55">
        <v>3</v>
      </c>
      <c r="R18" s="55">
        <v>137</v>
      </c>
      <c r="S18" s="37"/>
      <c r="T18" s="6"/>
      <c r="U18" s="6"/>
      <c r="V18" s="6"/>
      <c r="W18" s="6"/>
    </row>
    <row r="19" spans="1:23" s="7" customFormat="1" ht="50.1" customHeight="1" x14ac:dyDescent="0.55000000000000004">
      <c r="A19" s="27">
        <v>18</v>
      </c>
      <c r="B19" s="27" t="s">
        <v>89</v>
      </c>
      <c r="C19" s="24" t="s">
        <v>29</v>
      </c>
      <c r="D19" s="38" t="s">
        <v>90</v>
      </c>
      <c r="E19" s="27" t="s">
        <v>91</v>
      </c>
      <c r="F19" s="27" t="s">
        <v>92</v>
      </c>
      <c r="G19" s="22">
        <v>1.23</v>
      </c>
      <c r="H19" s="22">
        <v>11</v>
      </c>
      <c r="I19" s="55">
        <v>23</v>
      </c>
      <c r="J19" s="55">
        <v>0</v>
      </c>
      <c r="K19" s="55">
        <v>24</v>
      </c>
      <c r="L19" s="55">
        <v>2</v>
      </c>
      <c r="M19" s="55">
        <v>5</v>
      </c>
      <c r="N19" s="55">
        <v>17</v>
      </c>
      <c r="O19" s="55">
        <v>0</v>
      </c>
      <c r="P19" s="55">
        <v>3</v>
      </c>
      <c r="Q19" s="55">
        <v>3</v>
      </c>
      <c r="R19" s="55">
        <v>25</v>
      </c>
      <c r="S19" s="37"/>
      <c r="T19" s="6"/>
      <c r="U19" s="6"/>
      <c r="V19" s="6"/>
      <c r="W19" s="6"/>
    </row>
    <row r="20" spans="1:23" s="7" customFormat="1" ht="50.1" customHeight="1" x14ac:dyDescent="0.55000000000000004">
      <c r="A20" s="24">
        <v>19</v>
      </c>
      <c r="B20" s="27" t="s">
        <v>93</v>
      </c>
      <c r="C20" s="24" t="s">
        <v>34</v>
      </c>
      <c r="D20" s="25" t="s">
        <v>94</v>
      </c>
      <c r="E20" s="26" t="s">
        <v>95</v>
      </c>
      <c r="F20" s="27" t="s">
        <v>96</v>
      </c>
      <c r="G20" s="22">
        <v>1.1599999999999999</v>
      </c>
      <c r="H20" s="22">
        <v>22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37"/>
      <c r="T20" s="6"/>
      <c r="U20" s="6"/>
      <c r="V20" s="6"/>
      <c r="W20" s="6"/>
    </row>
    <row r="21" spans="1:23" s="9" customFormat="1" ht="50.1" customHeight="1" x14ac:dyDescent="0.55000000000000004">
      <c r="A21" s="27">
        <v>20</v>
      </c>
      <c r="B21" s="21" t="s">
        <v>97</v>
      </c>
      <c r="C21" s="18" t="s">
        <v>19</v>
      </c>
      <c r="D21" s="19" t="s">
        <v>98</v>
      </c>
      <c r="E21" s="39" t="s">
        <v>99</v>
      </c>
      <c r="F21" s="39" t="s">
        <v>100</v>
      </c>
      <c r="G21" s="17">
        <v>0.5</v>
      </c>
      <c r="H21" s="22">
        <v>12</v>
      </c>
      <c r="I21" s="55">
        <v>1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44"/>
      <c r="T21" s="8"/>
      <c r="U21" s="8"/>
      <c r="V21" s="8"/>
      <c r="W21" s="8"/>
    </row>
    <row r="22" spans="1:23" s="7" customFormat="1" ht="50.1" customHeight="1" x14ac:dyDescent="0.55000000000000004">
      <c r="A22" s="21">
        <v>21</v>
      </c>
      <c r="B22" s="27" t="s">
        <v>101</v>
      </c>
      <c r="C22" s="24" t="s">
        <v>24</v>
      </c>
      <c r="D22" s="25" t="s">
        <v>102</v>
      </c>
      <c r="E22" s="33" t="s">
        <v>103</v>
      </c>
      <c r="F22" s="33" t="s">
        <v>104</v>
      </c>
      <c r="G22" s="22">
        <v>1.1499999999999999</v>
      </c>
      <c r="H22" s="22">
        <v>26</v>
      </c>
      <c r="I22" s="55">
        <v>25</v>
      </c>
      <c r="J22" s="55">
        <v>15</v>
      </c>
      <c r="K22" s="55">
        <v>20</v>
      </c>
      <c r="L22" s="55">
        <v>3</v>
      </c>
      <c r="M22" s="55">
        <v>4</v>
      </c>
      <c r="N22" s="55">
        <v>13</v>
      </c>
      <c r="O22" s="55">
        <v>0</v>
      </c>
      <c r="P22" s="55">
        <v>2</v>
      </c>
      <c r="Q22" s="55">
        <v>0</v>
      </c>
      <c r="R22" s="55">
        <v>20</v>
      </c>
      <c r="S22" s="37"/>
      <c r="T22" s="6"/>
      <c r="U22" s="6"/>
      <c r="V22" s="6"/>
      <c r="W22" s="6"/>
    </row>
    <row r="23" spans="1:23" s="7" customFormat="1" ht="50.1" customHeight="1" x14ac:dyDescent="0.55000000000000004">
      <c r="A23" s="27">
        <v>22</v>
      </c>
      <c r="B23" s="27" t="s">
        <v>105</v>
      </c>
      <c r="C23" s="24" t="s">
        <v>29</v>
      </c>
      <c r="D23" s="25" t="s">
        <v>106</v>
      </c>
      <c r="E23" s="33" t="s">
        <v>107</v>
      </c>
      <c r="F23" s="33" t="s">
        <v>108</v>
      </c>
      <c r="G23" s="22">
        <v>1.1599999999999999</v>
      </c>
      <c r="H23" s="22">
        <v>22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37"/>
      <c r="T23" s="6"/>
      <c r="U23" s="6"/>
      <c r="V23" s="6"/>
      <c r="W23" s="6"/>
    </row>
    <row r="24" spans="1:23" s="7" customFormat="1" ht="50.1" customHeight="1" x14ac:dyDescent="0.55000000000000004">
      <c r="A24" s="24">
        <v>23</v>
      </c>
      <c r="B24" s="27" t="s">
        <v>109</v>
      </c>
      <c r="C24" s="24" t="s">
        <v>34</v>
      </c>
      <c r="D24" s="25" t="s">
        <v>110</v>
      </c>
      <c r="E24" s="33" t="s">
        <v>111</v>
      </c>
      <c r="F24" s="33" t="s">
        <v>112</v>
      </c>
      <c r="G24" s="22">
        <v>1.03</v>
      </c>
      <c r="H24" s="22">
        <v>11</v>
      </c>
      <c r="I24" s="55">
        <v>201</v>
      </c>
      <c r="J24" s="55">
        <v>0</v>
      </c>
      <c r="K24" s="55">
        <v>154</v>
      </c>
      <c r="L24" s="55">
        <v>14</v>
      </c>
      <c r="M24" s="55">
        <v>23</v>
      </c>
      <c r="N24" s="55">
        <v>116</v>
      </c>
      <c r="O24" s="55">
        <v>0</v>
      </c>
      <c r="P24" s="55">
        <v>53</v>
      </c>
      <c r="Q24" s="55">
        <v>19</v>
      </c>
      <c r="R24" s="55">
        <v>164</v>
      </c>
      <c r="S24" s="37"/>
      <c r="T24" s="6"/>
      <c r="U24" s="6"/>
      <c r="V24" s="6"/>
      <c r="W24" s="6"/>
    </row>
    <row r="25" spans="1:23" s="7" customFormat="1" ht="50.1" customHeight="1" x14ac:dyDescent="0.55000000000000004">
      <c r="A25" s="27">
        <v>24</v>
      </c>
      <c r="B25" s="27" t="s">
        <v>113</v>
      </c>
      <c r="C25" s="24" t="s">
        <v>19</v>
      </c>
      <c r="D25" s="25" t="s">
        <v>114</v>
      </c>
      <c r="E25" s="27" t="s">
        <v>115</v>
      </c>
      <c r="F25" s="33" t="s">
        <v>116</v>
      </c>
      <c r="G25" s="22">
        <v>1.1499999999999999</v>
      </c>
      <c r="H25" s="22">
        <v>24</v>
      </c>
      <c r="I25" s="55">
        <v>43</v>
      </c>
      <c r="J25" s="55">
        <v>0</v>
      </c>
      <c r="K25" s="55">
        <v>41</v>
      </c>
      <c r="L25" s="55">
        <v>4</v>
      </c>
      <c r="M25" s="55">
        <v>10</v>
      </c>
      <c r="N25" s="55">
        <v>27</v>
      </c>
      <c r="O25" s="55">
        <v>0</v>
      </c>
      <c r="P25" s="55">
        <v>13</v>
      </c>
      <c r="Q25" s="55">
        <v>15</v>
      </c>
      <c r="R25" s="55">
        <v>42</v>
      </c>
      <c r="S25" s="37"/>
      <c r="T25" s="6"/>
      <c r="U25" s="6"/>
      <c r="V25" s="6"/>
      <c r="W25" s="6"/>
    </row>
    <row r="26" spans="1:23" s="7" customFormat="1" ht="50.1" customHeight="1" x14ac:dyDescent="0.55000000000000004">
      <c r="A26" s="21">
        <v>25</v>
      </c>
      <c r="B26" s="27" t="s">
        <v>117</v>
      </c>
      <c r="C26" s="24" t="s">
        <v>24</v>
      </c>
      <c r="D26" s="25" t="s">
        <v>118</v>
      </c>
      <c r="E26" s="27" t="s">
        <v>103</v>
      </c>
      <c r="F26" s="27" t="s">
        <v>119</v>
      </c>
      <c r="G26" s="22">
        <v>1.23</v>
      </c>
      <c r="H26" s="22">
        <v>26</v>
      </c>
      <c r="I26" s="55">
        <v>5</v>
      </c>
      <c r="J26" s="55">
        <v>0</v>
      </c>
      <c r="K26" s="55">
        <v>2</v>
      </c>
      <c r="L26" s="55">
        <v>1</v>
      </c>
      <c r="M26" s="55">
        <v>0</v>
      </c>
      <c r="N26" s="55">
        <v>1</v>
      </c>
      <c r="O26" s="55">
        <v>0</v>
      </c>
      <c r="P26" s="55">
        <v>1</v>
      </c>
      <c r="Q26" s="55">
        <v>0</v>
      </c>
      <c r="R26" s="55">
        <v>2</v>
      </c>
      <c r="S26" s="37"/>
      <c r="T26" s="6"/>
      <c r="U26" s="6"/>
      <c r="V26" s="6"/>
      <c r="W26" s="6"/>
    </row>
    <row r="27" spans="1:23" s="10" customFormat="1" ht="50.1" customHeight="1" x14ac:dyDescent="0.55000000000000004">
      <c r="A27" s="27">
        <v>26</v>
      </c>
      <c r="B27" s="35" t="s">
        <v>120</v>
      </c>
      <c r="C27" s="35" t="s">
        <v>29</v>
      </c>
      <c r="D27" s="41" t="s">
        <v>121</v>
      </c>
      <c r="E27" s="35" t="s">
        <v>122</v>
      </c>
      <c r="F27" s="35" t="s">
        <v>123</v>
      </c>
      <c r="G27" s="32">
        <v>1.1100000000000001</v>
      </c>
      <c r="H27" s="32">
        <v>25</v>
      </c>
      <c r="I27" s="55">
        <v>22</v>
      </c>
      <c r="J27" s="55">
        <v>0</v>
      </c>
      <c r="K27" s="55">
        <v>25</v>
      </c>
      <c r="L27" s="55">
        <v>1</v>
      </c>
      <c r="M27" s="55">
        <v>3</v>
      </c>
      <c r="N27" s="55">
        <v>21</v>
      </c>
      <c r="O27" s="55">
        <v>0</v>
      </c>
      <c r="P27" s="55">
        <v>4</v>
      </c>
      <c r="Q27" s="55">
        <v>1</v>
      </c>
      <c r="R27" s="55">
        <v>26</v>
      </c>
      <c r="S27" s="40"/>
    </row>
    <row r="28" spans="1:23" s="7" customFormat="1" ht="50.1" customHeight="1" x14ac:dyDescent="0.55000000000000004">
      <c r="A28" s="24">
        <v>27</v>
      </c>
      <c r="B28" s="27" t="s">
        <v>124</v>
      </c>
      <c r="C28" s="24" t="s">
        <v>34</v>
      </c>
      <c r="D28" s="25" t="s">
        <v>125</v>
      </c>
      <c r="E28" s="27" t="s">
        <v>126</v>
      </c>
      <c r="F28" s="33" t="s">
        <v>127</v>
      </c>
      <c r="G28" s="22">
        <v>1.22</v>
      </c>
      <c r="H28" s="22">
        <v>26</v>
      </c>
      <c r="I28" s="55">
        <v>21</v>
      </c>
      <c r="J28" s="55">
        <v>0</v>
      </c>
      <c r="K28" s="55">
        <v>9</v>
      </c>
      <c r="L28" s="55">
        <v>3</v>
      </c>
      <c r="M28" s="55">
        <v>1</v>
      </c>
      <c r="N28" s="55">
        <v>4</v>
      </c>
      <c r="O28" s="55">
        <v>0</v>
      </c>
      <c r="P28" s="55">
        <v>6</v>
      </c>
      <c r="Q28" s="55">
        <v>0</v>
      </c>
      <c r="R28" s="55">
        <v>9</v>
      </c>
      <c r="S28" s="37"/>
      <c r="T28" s="6"/>
      <c r="U28" s="6"/>
      <c r="V28" s="6"/>
      <c r="W28" s="6"/>
    </row>
    <row r="29" spans="1:23" s="6" customFormat="1" ht="50.1" customHeight="1" x14ac:dyDescent="0.55000000000000004">
      <c r="A29" s="27">
        <v>28</v>
      </c>
      <c r="B29" s="24" t="s">
        <v>128</v>
      </c>
      <c r="C29" s="24" t="s">
        <v>39</v>
      </c>
      <c r="D29" s="34" t="s">
        <v>129</v>
      </c>
      <c r="E29" s="24" t="s">
        <v>130</v>
      </c>
      <c r="F29" s="35" t="s">
        <v>131</v>
      </c>
      <c r="G29" s="29">
        <v>1.1200000000000001</v>
      </c>
      <c r="H29" s="29">
        <v>23</v>
      </c>
      <c r="I29" s="55">
        <v>30</v>
      </c>
      <c r="J29" s="55">
        <v>0</v>
      </c>
      <c r="K29" s="55">
        <v>27</v>
      </c>
      <c r="L29" s="55">
        <v>1</v>
      </c>
      <c r="M29" s="55">
        <v>2</v>
      </c>
      <c r="N29" s="55">
        <v>24</v>
      </c>
      <c r="O29" s="55">
        <v>0</v>
      </c>
      <c r="P29" s="55">
        <v>3</v>
      </c>
      <c r="Q29" s="55">
        <v>0</v>
      </c>
      <c r="R29" s="55">
        <v>28</v>
      </c>
      <c r="S29" s="37"/>
    </row>
    <row r="30" spans="1:23" s="7" customFormat="1" ht="50.1" customHeight="1" x14ac:dyDescent="0.55000000000000004">
      <c r="A30" s="21">
        <v>29</v>
      </c>
      <c r="B30" s="27" t="s">
        <v>132</v>
      </c>
      <c r="C30" s="24" t="s">
        <v>19</v>
      </c>
      <c r="D30" s="25" t="s">
        <v>133</v>
      </c>
      <c r="E30" s="27" t="s">
        <v>134</v>
      </c>
      <c r="F30" s="27" t="s">
        <v>135</v>
      </c>
      <c r="G30" s="22">
        <v>1.2</v>
      </c>
      <c r="H30" s="22">
        <v>10</v>
      </c>
      <c r="I30" s="55">
        <v>25</v>
      </c>
      <c r="J30" s="55">
        <v>0</v>
      </c>
      <c r="K30" s="55">
        <v>10</v>
      </c>
      <c r="L30" s="55">
        <v>1</v>
      </c>
      <c r="M30" s="55">
        <v>3</v>
      </c>
      <c r="N30" s="55">
        <v>6</v>
      </c>
      <c r="O30" s="55">
        <v>0</v>
      </c>
      <c r="P30" s="55">
        <v>3</v>
      </c>
      <c r="Q30" s="55">
        <v>2</v>
      </c>
      <c r="R30" s="55">
        <v>11</v>
      </c>
      <c r="S30" s="37"/>
      <c r="T30" s="6"/>
      <c r="U30" s="6"/>
      <c r="V30" s="6"/>
      <c r="W30" s="6"/>
    </row>
    <row r="31" spans="1:23" s="7" customFormat="1" ht="50.1" customHeight="1" x14ac:dyDescent="0.55000000000000004">
      <c r="A31" s="27">
        <v>30</v>
      </c>
      <c r="B31" s="27" t="s">
        <v>136</v>
      </c>
      <c r="C31" s="24" t="s">
        <v>24</v>
      </c>
      <c r="D31" s="25" t="s">
        <v>137</v>
      </c>
      <c r="E31" s="26" t="s">
        <v>138</v>
      </c>
      <c r="F31" s="27" t="s">
        <v>139</v>
      </c>
      <c r="G31" s="22">
        <v>1.19</v>
      </c>
      <c r="H31" s="22">
        <v>12</v>
      </c>
      <c r="I31" s="55">
        <v>15</v>
      </c>
      <c r="J31" s="55">
        <v>0</v>
      </c>
      <c r="K31" s="55">
        <v>20</v>
      </c>
      <c r="L31" s="55">
        <v>3</v>
      </c>
      <c r="M31" s="55">
        <v>2</v>
      </c>
      <c r="N31" s="55">
        <v>15</v>
      </c>
      <c r="O31" s="55">
        <v>0</v>
      </c>
      <c r="P31" s="55">
        <v>5</v>
      </c>
      <c r="Q31" s="55">
        <v>0</v>
      </c>
      <c r="R31" s="55">
        <v>20</v>
      </c>
      <c r="S31" s="37"/>
      <c r="T31" s="6"/>
      <c r="U31" s="6"/>
      <c r="V31" s="6"/>
      <c r="W31" s="6"/>
    </row>
    <row r="32" spans="1:23" s="7" customFormat="1" ht="50.1" customHeight="1" x14ac:dyDescent="0.55000000000000004">
      <c r="A32" s="24">
        <v>31</v>
      </c>
      <c r="B32" s="27" t="s">
        <v>140</v>
      </c>
      <c r="C32" s="24" t="s">
        <v>29</v>
      </c>
      <c r="D32" s="25" t="s">
        <v>141</v>
      </c>
      <c r="E32" s="26" t="s">
        <v>142</v>
      </c>
      <c r="F32" s="27" t="s">
        <v>143</v>
      </c>
      <c r="G32" s="22">
        <v>1.2</v>
      </c>
      <c r="H32" s="22">
        <v>11</v>
      </c>
      <c r="I32" s="55">
        <v>23</v>
      </c>
      <c r="J32" s="55">
        <v>0</v>
      </c>
      <c r="K32" s="55">
        <v>18</v>
      </c>
      <c r="L32" s="55">
        <v>0</v>
      </c>
      <c r="M32" s="55">
        <v>1</v>
      </c>
      <c r="N32" s="55">
        <v>17</v>
      </c>
      <c r="O32" s="55">
        <v>0</v>
      </c>
      <c r="P32" s="55">
        <v>5</v>
      </c>
      <c r="Q32" s="55">
        <v>0</v>
      </c>
      <c r="R32" s="55">
        <v>18</v>
      </c>
      <c r="S32" s="37"/>
      <c r="T32" s="6"/>
      <c r="U32" s="6"/>
      <c r="V32" s="6"/>
      <c r="W32" s="6"/>
    </row>
    <row r="33" spans="1:23" s="7" customFormat="1" ht="50.1" customHeight="1" x14ac:dyDescent="0.55000000000000004">
      <c r="A33" s="27">
        <v>32</v>
      </c>
      <c r="B33" s="27" t="s">
        <v>144</v>
      </c>
      <c r="C33" s="24" t="s">
        <v>34</v>
      </c>
      <c r="D33" s="25" t="s">
        <v>145</v>
      </c>
      <c r="E33" s="26" t="s">
        <v>146</v>
      </c>
      <c r="F33" s="27" t="s">
        <v>147</v>
      </c>
      <c r="G33" s="22">
        <v>1.17</v>
      </c>
      <c r="H33" s="22">
        <v>11</v>
      </c>
      <c r="I33" s="55">
        <v>77</v>
      </c>
      <c r="J33" s="55">
        <v>0</v>
      </c>
      <c r="K33" s="55">
        <v>46</v>
      </c>
      <c r="L33" s="55">
        <v>1</v>
      </c>
      <c r="M33" s="55">
        <v>4</v>
      </c>
      <c r="N33" s="55">
        <v>41</v>
      </c>
      <c r="O33" s="55">
        <v>0</v>
      </c>
      <c r="P33" s="55">
        <v>15</v>
      </c>
      <c r="Q33" s="55">
        <v>2</v>
      </c>
      <c r="R33" s="55">
        <v>53</v>
      </c>
      <c r="S33" s="37"/>
      <c r="T33" s="6"/>
      <c r="U33" s="6"/>
      <c r="V33" s="6"/>
      <c r="W33" s="6"/>
    </row>
    <row r="34" spans="1:23" s="7" customFormat="1" ht="50.1" customHeight="1" x14ac:dyDescent="0.55000000000000004">
      <c r="A34" s="21">
        <v>33</v>
      </c>
      <c r="B34" s="27" t="s">
        <v>148</v>
      </c>
      <c r="C34" s="24" t="s">
        <v>39</v>
      </c>
      <c r="D34" s="25" t="s">
        <v>149</v>
      </c>
      <c r="E34" s="26" t="s">
        <v>150</v>
      </c>
      <c r="F34" s="27" t="s">
        <v>151</v>
      </c>
      <c r="G34" s="28">
        <v>1.1200000000000001</v>
      </c>
      <c r="H34" s="28">
        <v>11</v>
      </c>
      <c r="I34" s="55">
        <v>8</v>
      </c>
      <c r="J34" s="55">
        <v>0</v>
      </c>
      <c r="K34" s="55">
        <v>8</v>
      </c>
      <c r="L34" s="55">
        <v>0</v>
      </c>
      <c r="M34" s="55">
        <v>2</v>
      </c>
      <c r="N34" s="55">
        <v>6</v>
      </c>
      <c r="O34" s="55">
        <v>0</v>
      </c>
      <c r="P34" s="55">
        <v>0</v>
      </c>
      <c r="Q34" s="55">
        <v>0</v>
      </c>
      <c r="R34" s="55">
        <v>9</v>
      </c>
      <c r="S34" s="37"/>
      <c r="T34" s="6"/>
      <c r="U34" s="6"/>
      <c r="V34" s="6"/>
      <c r="W34" s="6"/>
    </row>
    <row r="35" spans="1:23" s="7" customFormat="1" ht="50.1" customHeight="1" x14ac:dyDescent="0.55000000000000004">
      <c r="A35" s="27">
        <v>34</v>
      </c>
      <c r="B35" s="27" t="s">
        <v>152</v>
      </c>
      <c r="C35" s="24" t="s">
        <v>19</v>
      </c>
      <c r="D35" s="42" t="s">
        <v>153</v>
      </c>
      <c r="E35" s="27" t="s">
        <v>154</v>
      </c>
      <c r="F35" s="33" t="s">
        <v>155</v>
      </c>
      <c r="G35" s="22">
        <v>0.3</v>
      </c>
      <c r="H35" s="22">
        <v>3</v>
      </c>
      <c r="I35" s="55">
        <v>15</v>
      </c>
      <c r="J35" s="55">
        <v>0</v>
      </c>
      <c r="K35" s="55">
        <v>14</v>
      </c>
      <c r="L35" s="55">
        <v>0</v>
      </c>
      <c r="M35" s="55">
        <v>2</v>
      </c>
      <c r="N35" s="55">
        <v>12</v>
      </c>
      <c r="O35" s="55">
        <v>0</v>
      </c>
      <c r="P35" s="55">
        <v>3</v>
      </c>
      <c r="Q35" s="55">
        <v>0</v>
      </c>
      <c r="R35" s="55">
        <v>15</v>
      </c>
      <c r="S35" s="37"/>
      <c r="T35" s="6"/>
      <c r="U35" s="6"/>
      <c r="V35" s="6"/>
      <c r="W35" s="6"/>
    </row>
    <row r="36" spans="1:23" s="7" customFormat="1" ht="50.1" customHeight="1" x14ac:dyDescent="0.55000000000000004">
      <c r="A36" s="24">
        <v>35</v>
      </c>
      <c r="B36" s="27" t="s">
        <v>156</v>
      </c>
      <c r="C36" s="24" t="s">
        <v>24</v>
      </c>
      <c r="D36" s="25" t="s">
        <v>157</v>
      </c>
      <c r="E36" s="33" t="s">
        <v>158</v>
      </c>
      <c r="F36" s="33" t="s">
        <v>159</v>
      </c>
      <c r="G36" s="22">
        <v>1.1399999999999999</v>
      </c>
      <c r="H36" s="22">
        <v>10</v>
      </c>
      <c r="I36" s="55">
        <v>22</v>
      </c>
      <c r="J36" s="55">
        <v>0</v>
      </c>
      <c r="K36" s="55">
        <v>23</v>
      </c>
      <c r="L36" s="55">
        <v>3</v>
      </c>
      <c r="M36" s="55">
        <v>2</v>
      </c>
      <c r="N36" s="55">
        <v>18</v>
      </c>
      <c r="O36" s="55">
        <v>0</v>
      </c>
      <c r="P36" s="55">
        <v>2</v>
      </c>
      <c r="Q36" s="55">
        <v>1</v>
      </c>
      <c r="R36" s="55">
        <v>24</v>
      </c>
      <c r="S36" s="37"/>
      <c r="T36" s="6"/>
      <c r="U36" s="6"/>
      <c r="V36" s="6"/>
      <c r="W36" s="6"/>
    </row>
    <row r="37" spans="1:23" s="7" customFormat="1" ht="50.1" customHeight="1" x14ac:dyDescent="0.55000000000000004">
      <c r="A37" s="27">
        <v>36</v>
      </c>
      <c r="B37" s="27" t="s">
        <v>160</v>
      </c>
      <c r="C37" s="24" t="s">
        <v>29</v>
      </c>
      <c r="D37" s="25" t="s">
        <v>161</v>
      </c>
      <c r="E37" s="33" t="s">
        <v>162</v>
      </c>
      <c r="F37" s="33" t="s">
        <v>163</v>
      </c>
      <c r="G37" s="22">
        <v>0.55000000000000004</v>
      </c>
      <c r="H37" s="22">
        <v>12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37"/>
      <c r="T37" s="6"/>
      <c r="U37" s="6"/>
      <c r="V37" s="6"/>
      <c r="W37" s="6"/>
    </row>
    <row r="38" spans="1:23" s="7" customFormat="1" ht="50.1" customHeight="1" x14ac:dyDescent="0.55000000000000004">
      <c r="A38" s="21">
        <v>37</v>
      </c>
      <c r="B38" s="27" t="s">
        <v>164</v>
      </c>
      <c r="C38" s="24" t="s">
        <v>34</v>
      </c>
      <c r="D38" s="25" t="s">
        <v>165</v>
      </c>
      <c r="E38" s="33" t="s">
        <v>166</v>
      </c>
      <c r="F38" s="33" t="s">
        <v>167</v>
      </c>
      <c r="G38" s="22">
        <v>0.93</v>
      </c>
      <c r="H38" s="22">
        <v>10</v>
      </c>
      <c r="I38" s="55">
        <v>27</v>
      </c>
      <c r="J38" s="55">
        <v>0</v>
      </c>
      <c r="K38" s="55">
        <v>28</v>
      </c>
      <c r="L38" s="55">
        <v>0</v>
      </c>
      <c r="M38" s="55">
        <v>1</v>
      </c>
      <c r="N38" s="55">
        <v>25</v>
      </c>
      <c r="O38" s="55">
        <v>0</v>
      </c>
      <c r="P38" s="55">
        <v>3</v>
      </c>
      <c r="Q38" s="55">
        <v>0</v>
      </c>
      <c r="R38" s="55">
        <v>30</v>
      </c>
      <c r="S38" s="37"/>
      <c r="T38" s="6"/>
      <c r="U38" s="6"/>
      <c r="V38" s="6"/>
      <c r="W38" s="6"/>
    </row>
    <row r="39" spans="1:23" s="6" customFormat="1" ht="50.1" customHeight="1" x14ac:dyDescent="0.55000000000000004">
      <c r="A39" s="27">
        <v>38</v>
      </c>
      <c r="B39" s="24" t="s">
        <v>168</v>
      </c>
      <c r="C39" s="24" t="s">
        <v>39</v>
      </c>
      <c r="D39" s="34" t="s">
        <v>169</v>
      </c>
      <c r="E39" s="35" t="s">
        <v>170</v>
      </c>
      <c r="F39" s="35" t="s">
        <v>59</v>
      </c>
      <c r="G39" s="29">
        <v>1.1399999999999999</v>
      </c>
      <c r="H39" s="29">
        <v>20</v>
      </c>
      <c r="I39" s="55">
        <v>13</v>
      </c>
      <c r="J39" s="55">
        <v>0</v>
      </c>
      <c r="K39" s="55">
        <v>14</v>
      </c>
      <c r="L39" s="55">
        <v>2</v>
      </c>
      <c r="M39" s="55">
        <v>2</v>
      </c>
      <c r="N39" s="55">
        <v>9</v>
      </c>
      <c r="O39" s="55">
        <v>0</v>
      </c>
      <c r="P39" s="55">
        <v>1</v>
      </c>
      <c r="Q39" s="55">
        <v>1</v>
      </c>
      <c r="R39" s="55">
        <v>13</v>
      </c>
      <c r="S39" s="37"/>
    </row>
    <row r="40" spans="1:23" s="7" customFormat="1" ht="50.1" customHeight="1" x14ac:dyDescent="0.55000000000000004">
      <c r="A40" s="24">
        <v>39</v>
      </c>
      <c r="B40" s="27" t="s">
        <v>171</v>
      </c>
      <c r="C40" s="24" t="s">
        <v>19</v>
      </c>
      <c r="D40" s="25" t="s">
        <v>172</v>
      </c>
      <c r="E40" s="27" t="s">
        <v>173</v>
      </c>
      <c r="F40" s="33" t="s">
        <v>174</v>
      </c>
      <c r="G40" s="22">
        <v>1.1000000000000001</v>
      </c>
      <c r="H40" s="22">
        <v>23</v>
      </c>
      <c r="I40" s="55">
        <v>38</v>
      </c>
      <c r="J40" s="55">
        <v>0</v>
      </c>
      <c r="K40" s="55">
        <v>36</v>
      </c>
      <c r="L40" s="55">
        <v>4</v>
      </c>
      <c r="M40" s="55">
        <v>6</v>
      </c>
      <c r="N40" s="55">
        <v>26</v>
      </c>
      <c r="O40" s="55">
        <v>0</v>
      </c>
      <c r="P40" s="55">
        <v>9</v>
      </c>
      <c r="Q40" s="55">
        <v>1</v>
      </c>
      <c r="R40" s="55">
        <v>37</v>
      </c>
      <c r="S40" s="37"/>
      <c r="T40" s="6"/>
      <c r="U40" s="6"/>
      <c r="V40" s="6"/>
      <c r="W40" s="6"/>
    </row>
    <row r="41" spans="1:23" s="7" customFormat="1" ht="50.1" customHeight="1" x14ac:dyDescent="0.55000000000000004">
      <c r="A41" s="27">
        <v>40</v>
      </c>
      <c r="B41" s="27" t="s">
        <v>175</v>
      </c>
      <c r="C41" s="24" t="s">
        <v>24</v>
      </c>
      <c r="D41" s="25" t="s">
        <v>176</v>
      </c>
      <c r="E41" s="27" t="s">
        <v>177</v>
      </c>
      <c r="F41" s="33" t="s">
        <v>47</v>
      </c>
      <c r="G41" s="22">
        <v>1.0900000000000001</v>
      </c>
      <c r="H41" s="22">
        <v>13</v>
      </c>
      <c r="I41" s="55">
        <v>7</v>
      </c>
      <c r="J41" s="55">
        <v>0</v>
      </c>
      <c r="K41" s="55">
        <v>6</v>
      </c>
      <c r="L41" s="55">
        <v>0</v>
      </c>
      <c r="M41" s="55">
        <v>0</v>
      </c>
      <c r="N41" s="55">
        <v>6</v>
      </c>
      <c r="O41" s="55">
        <v>0</v>
      </c>
      <c r="P41" s="55">
        <v>0</v>
      </c>
      <c r="Q41" s="55">
        <v>0</v>
      </c>
      <c r="R41" s="55">
        <v>6</v>
      </c>
      <c r="S41" s="37"/>
      <c r="T41" s="6"/>
      <c r="U41" s="6"/>
      <c r="V41" s="6"/>
      <c r="W41" s="6"/>
    </row>
    <row r="42" spans="1:23" s="7" customFormat="1" ht="50.1" customHeight="1" x14ac:dyDescent="0.55000000000000004">
      <c r="A42" s="21">
        <v>41</v>
      </c>
      <c r="B42" s="27" t="s">
        <v>178</v>
      </c>
      <c r="C42" s="24" t="s">
        <v>29</v>
      </c>
      <c r="D42" s="25" t="s">
        <v>179</v>
      </c>
      <c r="E42" s="27" t="s">
        <v>180</v>
      </c>
      <c r="F42" s="33" t="s">
        <v>181</v>
      </c>
      <c r="G42" s="22">
        <v>1.1200000000000001</v>
      </c>
      <c r="H42" s="22">
        <v>26</v>
      </c>
      <c r="I42" s="55">
        <v>16</v>
      </c>
      <c r="J42" s="55">
        <v>0</v>
      </c>
      <c r="K42" s="55">
        <v>16</v>
      </c>
      <c r="L42" s="55">
        <v>2</v>
      </c>
      <c r="M42" s="55">
        <v>0</v>
      </c>
      <c r="N42" s="55">
        <v>13</v>
      </c>
      <c r="O42" s="55">
        <v>0</v>
      </c>
      <c r="P42" s="55">
        <v>2</v>
      </c>
      <c r="Q42" s="55">
        <v>1</v>
      </c>
      <c r="R42" s="55">
        <v>15</v>
      </c>
      <c r="S42" s="37"/>
      <c r="T42" s="6"/>
      <c r="U42" s="6"/>
      <c r="V42" s="6"/>
      <c r="W42" s="6"/>
    </row>
    <row r="43" spans="1:23" s="7" customFormat="1" ht="50.1" customHeight="1" x14ac:dyDescent="0.55000000000000004">
      <c r="A43" s="27">
        <v>42</v>
      </c>
      <c r="B43" s="27" t="s">
        <v>182</v>
      </c>
      <c r="C43" s="24" t="s">
        <v>34</v>
      </c>
      <c r="D43" s="25" t="s">
        <v>183</v>
      </c>
      <c r="E43" s="27" t="s">
        <v>184</v>
      </c>
      <c r="F43" s="33" t="s">
        <v>185</v>
      </c>
      <c r="G43" s="22">
        <v>1.05</v>
      </c>
      <c r="H43" s="22">
        <v>20</v>
      </c>
      <c r="I43" s="55">
        <v>15</v>
      </c>
      <c r="J43" s="55">
        <v>0</v>
      </c>
      <c r="K43" s="55">
        <v>10</v>
      </c>
      <c r="L43" s="55">
        <v>0</v>
      </c>
      <c r="M43" s="55">
        <v>1</v>
      </c>
      <c r="N43" s="55">
        <v>9</v>
      </c>
      <c r="O43" s="55">
        <v>0</v>
      </c>
      <c r="P43" s="55">
        <v>4</v>
      </c>
      <c r="Q43" s="55">
        <v>0</v>
      </c>
      <c r="R43" s="55">
        <v>10</v>
      </c>
      <c r="S43" s="37"/>
      <c r="T43" s="6"/>
      <c r="U43" s="6"/>
      <c r="V43" s="6"/>
      <c r="W43" s="6"/>
    </row>
    <row r="44" spans="1:23" s="7" customFormat="1" ht="50.1" customHeight="1" x14ac:dyDescent="0.55000000000000004">
      <c r="A44" s="24">
        <v>43</v>
      </c>
      <c r="B44" s="27" t="s">
        <v>186</v>
      </c>
      <c r="C44" s="24" t="s">
        <v>39</v>
      </c>
      <c r="D44" s="25" t="s">
        <v>187</v>
      </c>
      <c r="E44" s="27" t="s">
        <v>151</v>
      </c>
      <c r="F44" s="33" t="s">
        <v>188</v>
      </c>
      <c r="G44" s="22">
        <v>0.66</v>
      </c>
      <c r="H44" s="22">
        <v>12</v>
      </c>
      <c r="I44" s="55">
        <v>4</v>
      </c>
      <c r="J44" s="55">
        <v>0</v>
      </c>
      <c r="K44" s="55">
        <v>7</v>
      </c>
      <c r="L44" s="55">
        <v>0</v>
      </c>
      <c r="M44" s="55">
        <v>0</v>
      </c>
      <c r="N44" s="55">
        <v>5</v>
      </c>
      <c r="O44" s="55">
        <v>2</v>
      </c>
      <c r="P44" s="55">
        <v>0</v>
      </c>
      <c r="Q44" s="55">
        <v>0</v>
      </c>
      <c r="R44" s="55">
        <v>5</v>
      </c>
      <c r="S44" s="37"/>
      <c r="T44" s="6"/>
      <c r="U44" s="6"/>
      <c r="V44" s="6"/>
      <c r="W44" s="6"/>
    </row>
    <row r="45" spans="1:23" s="9" customFormat="1" ht="50.1" customHeight="1" x14ac:dyDescent="0.55000000000000004">
      <c r="A45" s="27">
        <v>44</v>
      </c>
      <c r="B45" s="21" t="s">
        <v>189</v>
      </c>
      <c r="C45" s="18" t="s">
        <v>19</v>
      </c>
      <c r="D45" s="19" t="s">
        <v>190</v>
      </c>
      <c r="E45" s="20" t="s">
        <v>191</v>
      </c>
      <c r="F45" s="21" t="s">
        <v>192</v>
      </c>
      <c r="G45" s="17">
        <v>1.22</v>
      </c>
      <c r="H45" s="22">
        <v>9</v>
      </c>
      <c r="I45" s="55">
        <v>40</v>
      </c>
      <c r="J45" s="55">
        <v>0</v>
      </c>
      <c r="K45" s="55">
        <v>23</v>
      </c>
      <c r="L45" s="55">
        <v>2</v>
      </c>
      <c r="M45" s="55">
        <v>2</v>
      </c>
      <c r="N45" s="55">
        <v>18</v>
      </c>
      <c r="O45" s="55">
        <v>0</v>
      </c>
      <c r="P45" s="55">
        <v>4</v>
      </c>
      <c r="Q45" s="55">
        <v>1</v>
      </c>
      <c r="R45" s="55">
        <v>26</v>
      </c>
      <c r="S45" s="44"/>
      <c r="T45" s="8"/>
      <c r="U45" s="8"/>
      <c r="V45" s="8"/>
      <c r="W45" s="8"/>
    </row>
    <row r="46" spans="1:23" s="9" customFormat="1" ht="50.1" customHeight="1" x14ac:dyDescent="0.55000000000000004">
      <c r="A46" s="21">
        <v>45</v>
      </c>
      <c r="B46" s="21" t="s">
        <v>193</v>
      </c>
      <c r="C46" s="18" t="s">
        <v>24</v>
      </c>
      <c r="D46" s="19" t="s">
        <v>194</v>
      </c>
      <c r="E46" s="20" t="s">
        <v>195</v>
      </c>
      <c r="F46" s="21" t="s">
        <v>196</v>
      </c>
      <c r="G46" s="17">
        <v>1.1100000000000001</v>
      </c>
      <c r="H46" s="22">
        <v>15</v>
      </c>
      <c r="I46" s="55">
        <v>20</v>
      </c>
      <c r="J46" s="55">
        <v>0</v>
      </c>
      <c r="K46" s="55">
        <v>16</v>
      </c>
      <c r="L46" s="55">
        <v>1</v>
      </c>
      <c r="M46" s="55">
        <v>0</v>
      </c>
      <c r="N46" s="55">
        <v>14</v>
      </c>
      <c r="O46" s="55">
        <v>0</v>
      </c>
      <c r="P46" s="55">
        <v>6</v>
      </c>
      <c r="Q46" s="55">
        <v>0</v>
      </c>
      <c r="R46" s="55">
        <v>16</v>
      </c>
      <c r="S46" s="44"/>
      <c r="T46" s="8"/>
      <c r="U46" s="8"/>
      <c r="V46" s="8"/>
      <c r="W46" s="8"/>
    </row>
    <row r="47" spans="1:23" s="9" customFormat="1" ht="50.1" customHeight="1" x14ac:dyDescent="0.55000000000000004">
      <c r="A47" s="27">
        <v>46</v>
      </c>
      <c r="B47" s="21" t="s">
        <v>197</v>
      </c>
      <c r="C47" s="18" t="s">
        <v>29</v>
      </c>
      <c r="D47" s="19" t="s">
        <v>198</v>
      </c>
      <c r="E47" s="20" t="s">
        <v>199</v>
      </c>
      <c r="F47" s="21" t="s">
        <v>200</v>
      </c>
      <c r="G47" s="17">
        <v>1.17</v>
      </c>
      <c r="H47" s="22">
        <v>17</v>
      </c>
      <c r="I47" s="55">
        <v>10</v>
      </c>
      <c r="J47" s="55">
        <v>0</v>
      </c>
      <c r="K47" s="55">
        <v>5</v>
      </c>
      <c r="L47" s="55">
        <v>0</v>
      </c>
      <c r="M47" s="55">
        <v>1</v>
      </c>
      <c r="N47" s="55">
        <v>4</v>
      </c>
      <c r="O47" s="55">
        <v>0</v>
      </c>
      <c r="P47" s="55">
        <v>2</v>
      </c>
      <c r="Q47" s="55">
        <v>0</v>
      </c>
      <c r="R47" s="55">
        <v>6</v>
      </c>
      <c r="S47" s="44"/>
      <c r="T47" s="8"/>
      <c r="U47" s="8"/>
      <c r="V47" s="8"/>
      <c r="W47" s="8"/>
    </row>
    <row r="48" spans="1:23" s="9" customFormat="1" ht="50.1" customHeight="1" x14ac:dyDescent="0.55000000000000004">
      <c r="A48" s="24">
        <v>47</v>
      </c>
      <c r="B48" s="21" t="s">
        <v>201</v>
      </c>
      <c r="C48" s="18" t="s">
        <v>34</v>
      </c>
      <c r="D48" s="19" t="s">
        <v>202</v>
      </c>
      <c r="E48" s="20" t="s">
        <v>203</v>
      </c>
      <c r="F48" s="21" t="s">
        <v>204</v>
      </c>
      <c r="G48" s="17">
        <v>0.83</v>
      </c>
      <c r="H48" s="22">
        <v>8</v>
      </c>
      <c r="I48" s="55">
        <v>34</v>
      </c>
      <c r="J48" s="55">
        <v>0</v>
      </c>
      <c r="K48" s="55">
        <v>8</v>
      </c>
      <c r="L48" s="55">
        <v>0</v>
      </c>
      <c r="M48" s="55">
        <v>1</v>
      </c>
      <c r="N48" s="55">
        <v>7</v>
      </c>
      <c r="O48" s="55">
        <v>0</v>
      </c>
      <c r="P48" s="55">
        <v>2</v>
      </c>
      <c r="Q48" s="55">
        <v>0</v>
      </c>
      <c r="R48" s="55">
        <v>9</v>
      </c>
      <c r="S48" s="44"/>
      <c r="T48" s="8"/>
      <c r="U48" s="8"/>
      <c r="V48" s="8"/>
      <c r="W48" s="8"/>
    </row>
    <row r="49" spans="1:23" s="7" customFormat="1" ht="50.1" customHeight="1" x14ac:dyDescent="0.55000000000000004">
      <c r="A49" s="27">
        <v>48</v>
      </c>
      <c r="B49" s="27" t="s">
        <v>205</v>
      </c>
      <c r="C49" s="24" t="s">
        <v>39</v>
      </c>
      <c r="D49" s="25" t="s">
        <v>206</v>
      </c>
      <c r="E49" s="26" t="s">
        <v>207</v>
      </c>
      <c r="F49" s="27" t="s">
        <v>208</v>
      </c>
      <c r="G49" s="22">
        <v>1.0900000000000001</v>
      </c>
      <c r="H49" s="22">
        <v>21</v>
      </c>
      <c r="I49" s="55">
        <v>4</v>
      </c>
      <c r="J49" s="55">
        <v>0</v>
      </c>
      <c r="K49" s="55">
        <v>3</v>
      </c>
      <c r="L49" s="55">
        <v>0</v>
      </c>
      <c r="M49" s="55">
        <v>0</v>
      </c>
      <c r="N49" s="55">
        <v>3</v>
      </c>
      <c r="O49" s="55">
        <v>0</v>
      </c>
      <c r="P49" s="55">
        <v>0</v>
      </c>
      <c r="Q49" s="55">
        <v>0</v>
      </c>
      <c r="R49" s="55">
        <v>4</v>
      </c>
      <c r="S49" s="37"/>
      <c r="T49" s="6"/>
      <c r="U49" s="6"/>
      <c r="V49" s="6"/>
      <c r="W49" s="6"/>
    </row>
    <row r="50" spans="1:23" s="9" customFormat="1" ht="50.1" customHeight="1" x14ac:dyDescent="0.55000000000000004">
      <c r="A50" s="21">
        <v>49</v>
      </c>
      <c r="B50" s="21" t="s">
        <v>209</v>
      </c>
      <c r="C50" s="18" t="s">
        <v>19</v>
      </c>
      <c r="D50" s="19" t="s">
        <v>44</v>
      </c>
      <c r="E50" s="39" t="s">
        <v>134</v>
      </c>
      <c r="F50" s="39" t="s">
        <v>210</v>
      </c>
      <c r="G50" s="17">
        <v>1.1000000000000001</v>
      </c>
      <c r="H50" s="22">
        <v>14</v>
      </c>
      <c r="I50" s="55">
        <v>54</v>
      </c>
      <c r="J50" s="55">
        <v>0</v>
      </c>
      <c r="K50" s="55">
        <v>22</v>
      </c>
      <c r="L50" s="55">
        <v>2</v>
      </c>
      <c r="M50" s="55">
        <v>5</v>
      </c>
      <c r="N50" s="55">
        <v>14</v>
      </c>
      <c r="O50" s="55">
        <v>0</v>
      </c>
      <c r="P50" s="55">
        <v>3</v>
      </c>
      <c r="Q50" s="55">
        <v>2</v>
      </c>
      <c r="R50" s="55">
        <v>28</v>
      </c>
      <c r="S50" s="44"/>
      <c r="T50" s="8"/>
      <c r="U50" s="8"/>
      <c r="V50" s="8"/>
      <c r="W50" s="8"/>
    </row>
    <row r="51" spans="1:23" s="9" customFormat="1" ht="50.1" customHeight="1" x14ac:dyDescent="0.55000000000000004">
      <c r="A51" s="27">
        <v>50</v>
      </c>
      <c r="B51" s="21" t="s">
        <v>211</v>
      </c>
      <c r="C51" s="18" t="s">
        <v>24</v>
      </c>
      <c r="D51" s="19" t="s">
        <v>212</v>
      </c>
      <c r="E51" s="39" t="s">
        <v>213</v>
      </c>
      <c r="F51" s="39" t="s">
        <v>214</v>
      </c>
      <c r="G51" s="17">
        <v>1.1599999999999999</v>
      </c>
      <c r="H51" s="22">
        <v>27</v>
      </c>
      <c r="I51" s="55">
        <v>3</v>
      </c>
      <c r="J51" s="55">
        <v>0</v>
      </c>
      <c r="K51" s="55">
        <v>2</v>
      </c>
      <c r="L51" s="55">
        <v>0</v>
      </c>
      <c r="M51" s="55">
        <v>0</v>
      </c>
      <c r="N51" s="55">
        <v>2</v>
      </c>
      <c r="O51" s="55">
        <v>0</v>
      </c>
      <c r="P51" s="55">
        <v>0</v>
      </c>
      <c r="Q51" s="55">
        <v>0</v>
      </c>
      <c r="R51" s="55">
        <v>2</v>
      </c>
      <c r="S51" s="44"/>
      <c r="T51" s="8"/>
      <c r="U51" s="8"/>
      <c r="V51" s="8"/>
      <c r="W51" s="8"/>
    </row>
    <row r="52" spans="1:23" s="9" customFormat="1" ht="50.1" customHeight="1" x14ac:dyDescent="0.55000000000000004">
      <c r="A52" s="24">
        <v>51</v>
      </c>
      <c r="B52" s="21" t="s">
        <v>215</v>
      </c>
      <c r="C52" s="18" t="s">
        <v>29</v>
      </c>
      <c r="D52" s="19" t="s">
        <v>216</v>
      </c>
      <c r="E52" s="39" t="s">
        <v>217</v>
      </c>
      <c r="F52" s="39" t="s">
        <v>218</v>
      </c>
      <c r="G52" s="17">
        <v>1.1399999999999999</v>
      </c>
      <c r="H52" s="22">
        <v>26</v>
      </c>
      <c r="I52" s="55">
        <v>7</v>
      </c>
      <c r="J52" s="55">
        <v>0</v>
      </c>
      <c r="K52" s="55">
        <v>8</v>
      </c>
      <c r="L52" s="55">
        <v>0</v>
      </c>
      <c r="M52" s="55">
        <v>0</v>
      </c>
      <c r="N52" s="55">
        <v>8</v>
      </c>
      <c r="O52" s="55">
        <v>0</v>
      </c>
      <c r="P52" s="55">
        <v>0</v>
      </c>
      <c r="Q52" s="55">
        <v>0</v>
      </c>
      <c r="R52" s="55">
        <v>10</v>
      </c>
      <c r="S52" s="44"/>
      <c r="T52" s="8"/>
      <c r="U52" s="8"/>
      <c r="V52" s="8"/>
      <c r="W52" s="8"/>
    </row>
    <row r="53" spans="1:23" s="9" customFormat="1" ht="50.1" customHeight="1" x14ac:dyDescent="0.55000000000000004">
      <c r="A53" s="27">
        <v>52</v>
      </c>
      <c r="B53" s="21" t="s">
        <v>219</v>
      </c>
      <c r="C53" s="18" t="s">
        <v>34</v>
      </c>
      <c r="D53" s="19" t="s">
        <v>220</v>
      </c>
      <c r="E53" s="39" t="s">
        <v>221</v>
      </c>
      <c r="F53" s="39" t="s">
        <v>222</v>
      </c>
      <c r="G53" s="17">
        <v>0.72</v>
      </c>
      <c r="H53" s="22">
        <v>11</v>
      </c>
      <c r="I53" s="55">
        <v>35</v>
      </c>
      <c r="J53" s="55">
        <v>0</v>
      </c>
      <c r="K53" s="55">
        <v>25</v>
      </c>
      <c r="L53" s="55">
        <v>6</v>
      </c>
      <c r="M53" s="55">
        <v>3</v>
      </c>
      <c r="N53" s="55">
        <v>16</v>
      </c>
      <c r="O53" s="55">
        <v>0</v>
      </c>
      <c r="P53" s="55">
        <v>12</v>
      </c>
      <c r="Q53" s="55">
        <v>1</v>
      </c>
      <c r="R53" s="55">
        <v>27</v>
      </c>
      <c r="S53" s="44"/>
      <c r="T53" s="8"/>
      <c r="U53" s="8"/>
      <c r="V53" s="8"/>
      <c r="W53" s="8"/>
    </row>
    <row r="54" spans="1:23" s="9" customFormat="1" ht="50.1" customHeight="1" x14ac:dyDescent="0.55000000000000004">
      <c r="A54" s="21">
        <v>53</v>
      </c>
      <c r="B54" s="21" t="s">
        <v>223</v>
      </c>
      <c r="C54" s="18" t="s">
        <v>39</v>
      </c>
      <c r="D54" s="19" t="s">
        <v>224</v>
      </c>
      <c r="E54" s="39" t="s">
        <v>225</v>
      </c>
      <c r="F54" s="39" t="s">
        <v>226</v>
      </c>
      <c r="G54" s="17">
        <v>1.07</v>
      </c>
      <c r="H54" s="22">
        <v>22</v>
      </c>
      <c r="I54" s="55">
        <v>9</v>
      </c>
      <c r="J54" s="55">
        <v>0</v>
      </c>
      <c r="K54" s="55">
        <v>2</v>
      </c>
      <c r="L54" s="55">
        <v>1</v>
      </c>
      <c r="M54" s="55">
        <v>0</v>
      </c>
      <c r="N54" s="55">
        <v>1</v>
      </c>
      <c r="O54" s="55">
        <v>0</v>
      </c>
      <c r="P54" s="55">
        <v>0</v>
      </c>
      <c r="Q54" s="55">
        <v>0</v>
      </c>
      <c r="R54" s="55">
        <v>4</v>
      </c>
      <c r="S54" s="44"/>
      <c r="T54" s="8"/>
      <c r="U54" s="8"/>
      <c r="V54" s="8"/>
      <c r="W54" s="8"/>
    </row>
    <row r="55" spans="1:23" s="11" customFormat="1" ht="39.950000000000003" customHeight="1" x14ac:dyDescent="0.55000000000000004">
      <c r="A55" s="46"/>
      <c r="B55" s="46"/>
      <c r="C55" s="46"/>
      <c r="D55" s="47"/>
      <c r="E55" s="48"/>
      <c r="F55" s="48"/>
      <c r="G55" s="49"/>
      <c r="H55" s="49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12"/>
      <c r="U55" s="12"/>
      <c r="V55" s="12"/>
      <c r="W55" s="12"/>
    </row>
  </sheetData>
  <pageMargins left="0" right="0" top="0" bottom="0" header="0.05" footer="0.05"/>
  <pageSetup scale="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Crash Database  </vt:lpstr>
      <vt:lpstr>'Crash Database 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Marin, Eva</dc:creator>
  <cp:lastModifiedBy>Windows User</cp:lastModifiedBy>
  <cp:lastPrinted>2019-07-23T20:02:19Z</cp:lastPrinted>
  <dcterms:created xsi:type="dcterms:W3CDTF">2019-07-23T19:48:59Z</dcterms:created>
  <dcterms:modified xsi:type="dcterms:W3CDTF">2019-08-05T23:55:16Z</dcterms:modified>
</cp:coreProperties>
</file>