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cer\Desktop\s1\MST\IA\"/>
    </mc:Choice>
  </mc:AlternateContent>
  <xr:revisionPtr revIDLastSave="0" documentId="13_ncr:1_{976C79AF-B57B-4773-A80B-9DAD490A6F12}" xr6:coauthVersionLast="47" xr6:coauthVersionMax="47" xr10:uidLastSave="{00000000-0000-0000-0000-000000000000}"/>
  <bookViews>
    <workbookView xWindow="-120" yWindow="-120" windowWidth="20730" windowHeight="11160" tabRatio="849" activeTab="2" xr2:uid="{00000000-000D-0000-FFFF-FFFF00000000}"/>
  </bookViews>
  <sheets>
    <sheet name="Rapidité_service" sheetId="1" r:id="rId1"/>
    <sheet name="convivialité_employé" sheetId="7" r:id="rId2"/>
    <sheet name="Degré_satisfac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3" l="1"/>
  <c r="I10" i="7"/>
  <c r="H9" i="7"/>
  <c r="H10" i="7"/>
  <c r="G4" i="7"/>
  <c r="J4" i="7" s="1"/>
  <c r="G5" i="7"/>
  <c r="H5" i="7" s="1"/>
  <c r="G6" i="7"/>
  <c r="J6" i="7" s="1"/>
  <c r="G7" i="7"/>
  <c r="J7" i="7" s="1"/>
  <c r="G8" i="7"/>
  <c r="I8" i="7" s="1"/>
  <c r="G9" i="7"/>
  <c r="J9" i="7" s="1"/>
  <c r="G10" i="7"/>
  <c r="J10" i="7" s="1"/>
  <c r="G11" i="7"/>
  <c r="J11" i="7" s="1"/>
  <c r="G3" i="7"/>
  <c r="H3" i="7" s="1"/>
  <c r="H11" i="7" l="1"/>
  <c r="I11" i="7"/>
  <c r="I9" i="7"/>
  <c r="H8" i="7"/>
  <c r="J8" i="7"/>
  <c r="H7" i="7"/>
  <c r="I7" i="7"/>
  <c r="I6" i="7"/>
  <c r="H6" i="7"/>
  <c r="J5" i="7"/>
  <c r="I5" i="7"/>
  <c r="I4" i="7"/>
  <c r="H4" i="7"/>
  <c r="J3" i="7"/>
  <c r="I3" i="7"/>
  <c r="G4" i="1"/>
  <c r="G5" i="1"/>
  <c r="G6" i="1"/>
  <c r="G7" i="1"/>
  <c r="G8" i="1"/>
  <c r="G9" i="1"/>
  <c r="G10" i="1"/>
  <c r="G11" i="1"/>
  <c r="G3" i="1"/>
  <c r="J3" i="1" s="1"/>
  <c r="J11" i="3" l="1"/>
  <c r="G10" i="3"/>
  <c r="J10" i="3" s="1"/>
  <c r="G9" i="3"/>
  <c r="J9" i="3" s="1"/>
  <c r="G8" i="3"/>
  <c r="J8" i="3" s="1"/>
  <c r="G7" i="3"/>
  <c r="I7" i="3" s="1"/>
  <c r="G6" i="3"/>
  <c r="I6" i="3" s="1"/>
  <c r="G5" i="3"/>
  <c r="J5" i="3" s="1"/>
  <c r="G4" i="3"/>
  <c r="I4" i="3" s="1"/>
  <c r="G3" i="3"/>
  <c r="H3" i="3" s="1"/>
  <c r="H9" i="3" l="1"/>
  <c r="I3" i="3"/>
  <c r="J3" i="3"/>
  <c r="J6" i="3"/>
  <c r="H7" i="3"/>
  <c r="I10" i="3"/>
  <c r="J7" i="3"/>
  <c r="H5" i="3"/>
  <c r="H8" i="3"/>
  <c r="H11" i="3"/>
  <c r="H6" i="3"/>
  <c r="I9" i="3"/>
  <c r="H10" i="3"/>
  <c r="J4" i="3"/>
  <c r="I5" i="3"/>
  <c r="I8" i="3"/>
  <c r="I11" i="3"/>
  <c r="H4" i="3"/>
  <c r="J11" i="1" l="1"/>
  <c r="H10" i="1"/>
  <c r="I9" i="1"/>
  <c r="I8" i="1"/>
  <c r="I7" i="1"/>
  <c r="I6" i="1"/>
  <c r="I5" i="1"/>
  <c r="I4" i="1"/>
  <c r="I3" i="1"/>
  <c r="J7" i="1" l="1"/>
  <c r="H3" i="1"/>
  <c r="J4" i="1"/>
  <c r="H11" i="1"/>
  <c r="I11" i="1"/>
  <c r="I10" i="1"/>
  <c r="J10" i="1"/>
  <c r="J9" i="1"/>
  <c r="H9" i="1"/>
  <c r="H8" i="1"/>
  <c r="J8" i="1"/>
  <c r="H7" i="1"/>
  <c r="J6" i="1"/>
  <c r="H6" i="1"/>
  <c r="H5" i="1"/>
  <c r="J5" i="1"/>
  <c r="H4" i="1"/>
</calcChain>
</file>

<file path=xl/sharedStrings.xml><?xml version="1.0" encoding="utf-8"?>
<sst xmlns="http://schemas.openxmlformats.org/spreadsheetml/2006/main" count="36" uniqueCount="20">
  <si>
    <t>probabilities</t>
  </si>
  <si>
    <t xml:space="preserve">Rule </t>
  </si>
  <si>
    <t>Moyenne</t>
  </si>
  <si>
    <t>somme</t>
  </si>
  <si>
    <t>Disponibilité_produit</t>
  </si>
  <si>
    <t>Organisation_entreprise</t>
  </si>
  <si>
    <t>faible</t>
  </si>
  <si>
    <t>élevée</t>
  </si>
  <si>
    <t>Rapidité_service</t>
  </si>
  <si>
    <t>élevé</t>
  </si>
  <si>
    <t>organisation_entreprise</t>
  </si>
  <si>
    <t>attitude</t>
  </si>
  <si>
    <t>convivialité_employé</t>
  </si>
  <si>
    <t>mauvaise</t>
  </si>
  <si>
    <t>moyenne</t>
  </si>
  <si>
    <t>bonne</t>
  </si>
  <si>
    <t>Moyen</t>
  </si>
  <si>
    <t>Le chiffrement des données</t>
  </si>
  <si>
    <t>Sécurité de donnés</t>
  </si>
  <si>
    <t xml:space="preserve"> La sécurité du réseau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</si>
</sst>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3">
    <xf numFmtId="0" fontId="0" fillId="0" borderId="0" xfId="0"/>
    <xf numFmtId="0" fontId="3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164" fontId="2" fillId="0" borderId="4" xfId="0" quotePrefix="1" applyNumberFormat="1" applyFont="1" applyBorder="1" applyAlignment="1">
      <alignment horizontal="center" vertical="top" wrapText="1"/>
    </xf>
    <xf numFmtId="164" fontId="2" fillId="0" borderId="4" xfId="0" applyNumberFormat="1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4" fillId="3" borderId="1" xfId="1" applyBorder="1" applyAlignment="1">
      <alignment horizontal="center" vertical="top" wrapText="1"/>
    </xf>
    <xf numFmtId="0" fontId="4" fillId="3" borderId="2" xfId="1" applyBorder="1" applyAlignment="1">
      <alignment horizontal="center" vertical="top" wrapText="1"/>
    </xf>
    <xf numFmtId="0" fontId="4" fillId="3" borderId="3" xfId="1" applyBorder="1" applyAlignment="1">
      <alignment horizontal="center" vertical="top" wrapText="1"/>
    </xf>
  </cellXfs>
  <cellStyles count="2">
    <cellStyle name="Insatisfaisant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8"/>
  <sheetViews>
    <sheetView topLeftCell="B1" zoomScale="111" workbookViewId="0">
      <selection activeCell="H1" sqref="H1:J1"/>
    </sheetView>
  </sheetViews>
  <sheetFormatPr baseColWidth="10" defaultColWidth="9.140625" defaultRowHeight="15" x14ac:dyDescent="0.25"/>
  <cols>
    <col min="1" max="1" width="5.5703125" customWidth="1"/>
    <col min="2" max="2" width="22.5703125" customWidth="1"/>
    <col min="3" max="3" width="23.140625" customWidth="1"/>
    <col min="4" max="4" width="16.5703125" customWidth="1"/>
    <col min="5" max="5" width="14" bestFit="1" customWidth="1"/>
    <col min="6" max="6" width="11" customWidth="1"/>
    <col min="10" max="10" width="11.5703125" customWidth="1"/>
    <col min="11" max="11" width="12" customWidth="1"/>
  </cols>
  <sheetData>
    <row r="1" spans="1:11" x14ac:dyDescent="0.25">
      <c r="D1" s="7" t="s">
        <v>8</v>
      </c>
      <c r="E1" s="8"/>
      <c r="F1" s="9"/>
      <c r="H1" s="10" t="s">
        <v>0</v>
      </c>
      <c r="I1" s="11"/>
      <c r="J1" s="12"/>
    </row>
    <row r="2" spans="1:11" ht="15.6" customHeight="1" x14ac:dyDescent="0.25">
      <c r="A2" s="1" t="s">
        <v>1</v>
      </c>
      <c r="B2" s="1" t="s">
        <v>4</v>
      </c>
      <c r="C2" s="1" t="s">
        <v>5</v>
      </c>
      <c r="D2" s="1" t="s">
        <v>6</v>
      </c>
      <c r="E2" s="1" t="s">
        <v>2</v>
      </c>
      <c r="F2" s="1" t="s">
        <v>7</v>
      </c>
      <c r="G2" s="1" t="s">
        <v>3</v>
      </c>
      <c r="H2" s="1" t="s">
        <v>6</v>
      </c>
      <c r="I2" s="1" t="s">
        <v>2</v>
      </c>
      <c r="J2" s="1" t="s">
        <v>9</v>
      </c>
    </row>
    <row r="3" spans="1:11" x14ac:dyDescent="0.25">
      <c r="A3" s="2">
        <v>1</v>
      </c>
      <c r="B3" s="2">
        <v>0.3</v>
      </c>
      <c r="C3" s="2">
        <v>0.2</v>
      </c>
      <c r="D3" s="2">
        <v>0.60699999999999998</v>
      </c>
      <c r="E3" s="2">
        <v>1E-3</v>
      </c>
      <c r="F3" s="2">
        <v>1E-3</v>
      </c>
      <c r="G3" s="2">
        <f>SUM(D3:F3)</f>
        <v>0.60899999999999999</v>
      </c>
      <c r="H3" s="3">
        <f t="shared" ref="H3:H11" si="0">D3/G3</f>
        <v>0.99671592775041051</v>
      </c>
      <c r="I3" s="4">
        <f t="shared" ref="I3:I11" si="1">E3/G3</f>
        <v>1.6420361247947456E-3</v>
      </c>
      <c r="J3" s="4">
        <f>F3/G3</f>
        <v>1.6420361247947456E-3</v>
      </c>
      <c r="K3" s="6"/>
    </row>
    <row r="4" spans="1:11" ht="14.45" customHeight="1" x14ac:dyDescent="0.25">
      <c r="A4" s="2">
        <v>2</v>
      </c>
      <c r="B4" s="2">
        <v>0.3</v>
      </c>
      <c r="C4" s="2">
        <v>0.45</v>
      </c>
      <c r="D4" s="2">
        <v>0.53500000000000003</v>
      </c>
      <c r="E4" s="2">
        <v>1E-3</v>
      </c>
      <c r="F4" s="2">
        <v>1E-3</v>
      </c>
      <c r="G4" s="2">
        <f t="shared" ref="G4:G11" si="2">SUM(D4:F4)</f>
        <v>0.53700000000000003</v>
      </c>
      <c r="H4" s="3">
        <f t="shared" si="0"/>
        <v>0.9962756052141527</v>
      </c>
      <c r="I4" s="4">
        <f t="shared" si="1"/>
        <v>1.8621973929236499E-3</v>
      </c>
      <c r="J4" s="4">
        <f t="shared" ref="J4:J11" si="3">F4/G4</f>
        <v>1.8621973929236499E-3</v>
      </c>
      <c r="K4" s="6"/>
    </row>
    <row r="5" spans="1:11" x14ac:dyDescent="0.25">
      <c r="A5" s="2">
        <v>3</v>
      </c>
      <c r="B5" s="2">
        <v>0.3</v>
      </c>
      <c r="C5" s="2">
        <v>0.75</v>
      </c>
      <c r="D5" s="2">
        <v>2.7E-2</v>
      </c>
      <c r="E5" s="2">
        <v>0.53500000000000003</v>
      </c>
      <c r="F5" s="2">
        <v>1E-3</v>
      </c>
      <c r="G5" s="2">
        <f t="shared" si="2"/>
        <v>0.56300000000000006</v>
      </c>
      <c r="H5" s="3">
        <f t="shared" si="0"/>
        <v>4.7957371225577257E-2</v>
      </c>
      <c r="I5" s="4">
        <f t="shared" si="1"/>
        <v>0.95026642984014209</v>
      </c>
      <c r="J5" s="4">
        <f t="shared" si="3"/>
        <v>1.7761989342806393E-3</v>
      </c>
      <c r="K5" s="6"/>
    </row>
    <row r="6" spans="1:11" x14ac:dyDescent="0.25">
      <c r="A6" s="2">
        <v>4</v>
      </c>
      <c r="B6" s="2">
        <v>0.55000000000000004</v>
      </c>
      <c r="C6" s="2">
        <v>0.2</v>
      </c>
      <c r="D6" s="2">
        <v>0.88200000000000001</v>
      </c>
      <c r="E6" s="2">
        <v>4.3999999999999997E-2</v>
      </c>
      <c r="F6" s="2">
        <v>1E-3</v>
      </c>
      <c r="G6" s="2">
        <f t="shared" si="2"/>
        <v>0.92700000000000005</v>
      </c>
      <c r="H6" s="3">
        <f t="shared" si="0"/>
        <v>0.95145631067961156</v>
      </c>
      <c r="I6" s="4">
        <f t="shared" si="1"/>
        <v>4.746494066882416E-2</v>
      </c>
      <c r="J6" s="4">
        <f t="shared" si="3"/>
        <v>1.0787486515641855E-3</v>
      </c>
      <c r="K6" s="6"/>
    </row>
    <row r="7" spans="1:11" x14ac:dyDescent="0.25">
      <c r="A7" s="2">
        <v>5</v>
      </c>
      <c r="B7" s="2">
        <v>0.55000000000000004</v>
      </c>
      <c r="C7" s="2">
        <v>0.45</v>
      </c>
      <c r="D7" s="2">
        <v>0.77900000000000003</v>
      </c>
      <c r="E7" s="2">
        <v>2E-3</v>
      </c>
      <c r="F7" s="2">
        <v>3.9E-2</v>
      </c>
      <c r="G7" s="2">
        <f t="shared" si="2"/>
        <v>0.82000000000000006</v>
      </c>
      <c r="H7" s="3">
        <f t="shared" si="0"/>
        <v>0.95</v>
      </c>
      <c r="I7" s="4">
        <f t="shared" si="1"/>
        <v>2.4390243902439024E-3</v>
      </c>
      <c r="J7" s="4">
        <f t="shared" si="3"/>
        <v>4.7560975609756091E-2</v>
      </c>
      <c r="K7" s="6"/>
    </row>
    <row r="8" spans="1:11" x14ac:dyDescent="0.25">
      <c r="A8" s="2">
        <v>6</v>
      </c>
      <c r="B8" s="2">
        <v>0.55000000000000004</v>
      </c>
      <c r="C8" s="2">
        <v>0.75</v>
      </c>
      <c r="D8" s="2">
        <v>3.9E-2</v>
      </c>
      <c r="E8" s="2">
        <v>0.77900000000000003</v>
      </c>
      <c r="F8" s="2">
        <v>3.9E-2</v>
      </c>
      <c r="G8" s="2">
        <f t="shared" si="2"/>
        <v>0.8570000000000001</v>
      </c>
      <c r="H8" s="3">
        <f t="shared" si="0"/>
        <v>4.5507584597432899E-2</v>
      </c>
      <c r="I8" s="4">
        <f t="shared" si="1"/>
        <v>0.90898483080513415</v>
      </c>
      <c r="J8" s="4">
        <f t="shared" si="3"/>
        <v>4.5507584597432899E-2</v>
      </c>
      <c r="K8" s="6"/>
    </row>
    <row r="9" spans="1:11" x14ac:dyDescent="0.25">
      <c r="A9" s="2">
        <v>7</v>
      </c>
      <c r="B9" s="2">
        <v>0.7</v>
      </c>
      <c r="C9" s="2">
        <v>0.2</v>
      </c>
      <c r="D9" s="2">
        <v>0.13500000000000001</v>
      </c>
      <c r="E9" s="2">
        <v>0.60699999999999998</v>
      </c>
      <c r="F9" s="2">
        <v>7.0000000000000001E-3</v>
      </c>
      <c r="G9" s="2">
        <f t="shared" si="2"/>
        <v>0.749</v>
      </c>
      <c r="H9" s="3">
        <f t="shared" si="0"/>
        <v>0.18024032042723634</v>
      </c>
      <c r="I9" s="4">
        <f t="shared" si="1"/>
        <v>0.81041388518024027</v>
      </c>
      <c r="J9" s="4">
        <f t="shared" si="3"/>
        <v>9.3457943925233655E-3</v>
      </c>
      <c r="K9" s="6"/>
    </row>
    <row r="10" spans="1:11" x14ac:dyDescent="0.25">
      <c r="A10" s="2">
        <v>8</v>
      </c>
      <c r="B10" s="2">
        <v>0.7</v>
      </c>
      <c r="C10" s="2">
        <v>0.45</v>
      </c>
      <c r="D10" s="2">
        <v>0.11899999999999999</v>
      </c>
      <c r="E10" s="2">
        <v>2.7E-2</v>
      </c>
      <c r="F10" s="2">
        <v>0.53500000000000003</v>
      </c>
      <c r="G10" s="2">
        <f t="shared" si="2"/>
        <v>0.68100000000000005</v>
      </c>
      <c r="H10" s="3">
        <f t="shared" si="0"/>
        <v>0.17474302496328925</v>
      </c>
      <c r="I10" s="4">
        <f t="shared" si="1"/>
        <v>3.9647577092511009E-2</v>
      </c>
      <c r="J10" s="4">
        <f t="shared" si="3"/>
        <v>0.78560939794419971</v>
      </c>
      <c r="K10" s="6"/>
    </row>
    <row r="11" spans="1:11" x14ac:dyDescent="0.25">
      <c r="A11" s="2">
        <v>9</v>
      </c>
      <c r="B11" s="2">
        <v>0.7</v>
      </c>
      <c r="C11" s="2">
        <v>0.75</v>
      </c>
      <c r="D11" s="2">
        <v>6.0000000000000001E-3</v>
      </c>
      <c r="E11" s="2">
        <v>0.11899999999999999</v>
      </c>
      <c r="F11" s="2">
        <v>0.53500000000000003</v>
      </c>
      <c r="G11" s="2">
        <f t="shared" si="2"/>
        <v>0.66</v>
      </c>
      <c r="H11" s="3">
        <f t="shared" si="0"/>
        <v>9.0909090909090905E-3</v>
      </c>
      <c r="I11" s="4">
        <f t="shared" si="1"/>
        <v>0.1803030303030303</v>
      </c>
      <c r="J11" s="4">
        <f t="shared" si="3"/>
        <v>0.81060606060606066</v>
      </c>
      <c r="K11" s="6"/>
    </row>
    <row r="28" spans="4:6" x14ac:dyDescent="0.25">
      <c r="D28" s="6"/>
      <c r="E28" s="6"/>
      <c r="F28" s="6"/>
    </row>
  </sheetData>
  <mergeCells count="2">
    <mergeCell ref="D1:F1"/>
    <mergeCell ref="H1:J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"/>
  <sheetViews>
    <sheetView zoomScale="120" workbookViewId="0">
      <selection activeCell="D1" sqref="D1:F1"/>
    </sheetView>
  </sheetViews>
  <sheetFormatPr baseColWidth="10" defaultColWidth="8.7109375" defaultRowHeight="15" x14ac:dyDescent="0.25"/>
  <cols>
    <col min="2" max="2" width="16.5703125" customWidth="1"/>
    <col min="3" max="3" width="17" customWidth="1"/>
  </cols>
  <sheetData>
    <row r="1" spans="1:10" ht="14.45" customHeight="1" x14ac:dyDescent="0.25">
      <c r="D1" s="7" t="s">
        <v>12</v>
      </c>
      <c r="E1" s="8"/>
      <c r="F1" s="9"/>
      <c r="H1" s="10" t="s">
        <v>0</v>
      </c>
      <c r="I1" s="11"/>
      <c r="J1" s="12"/>
    </row>
    <row r="2" spans="1:10" ht="28.5" x14ac:dyDescent="0.25">
      <c r="A2" s="1" t="s">
        <v>1</v>
      </c>
      <c r="B2" s="1" t="s">
        <v>10</v>
      </c>
      <c r="C2" s="1" t="s">
        <v>11</v>
      </c>
      <c r="D2" s="1" t="s">
        <v>13</v>
      </c>
      <c r="E2" s="1" t="s">
        <v>14</v>
      </c>
      <c r="F2" s="1" t="s">
        <v>15</v>
      </c>
      <c r="G2" s="1" t="s">
        <v>3</v>
      </c>
      <c r="H2" s="1" t="s">
        <v>13</v>
      </c>
      <c r="I2" s="1" t="s">
        <v>14</v>
      </c>
      <c r="J2" s="1" t="s">
        <v>15</v>
      </c>
    </row>
    <row r="3" spans="1:10" x14ac:dyDescent="0.25">
      <c r="A3" s="2">
        <v>1</v>
      </c>
      <c r="B3" s="5">
        <v>0.15</v>
      </c>
      <c r="C3" s="5">
        <v>0.25</v>
      </c>
      <c r="D3" s="2">
        <v>0.77900000000000003</v>
      </c>
      <c r="E3" s="2">
        <v>3.9E-2</v>
      </c>
      <c r="F3" s="2">
        <v>1E-3</v>
      </c>
      <c r="G3" s="2">
        <f>SUM(D3:F3)</f>
        <v>0.81900000000000006</v>
      </c>
      <c r="H3" s="3">
        <f>D3/G3</f>
        <v>0.95115995115995111</v>
      </c>
      <c r="I3" s="4">
        <f>E3/G3</f>
        <v>4.7619047619047616E-2</v>
      </c>
      <c r="J3" s="4">
        <f>F3/G3</f>
        <v>1.221001221001221E-3</v>
      </c>
    </row>
    <row r="4" spans="1:10" x14ac:dyDescent="0.25">
      <c r="A4" s="2">
        <v>2</v>
      </c>
      <c r="B4" s="5">
        <v>0.15</v>
      </c>
      <c r="C4" s="5">
        <v>0.55000000000000004</v>
      </c>
      <c r="D4" s="2">
        <v>2E-3</v>
      </c>
      <c r="E4" s="2">
        <v>0.77900000000000003</v>
      </c>
      <c r="F4" s="2">
        <v>1E-3</v>
      </c>
      <c r="G4" s="2">
        <f t="shared" ref="G4:G11" si="0">SUM(D4:F4)</f>
        <v>0.78200000000000003</v>
      </c>
      <c r="H4" s="3">
        <f t="shared" ref="H4:H11" si="1">D4/G4</f>
        <v>2.5575447570332479E-3</v>
      </c>
      <c r="I4" s="4">
        <f t="shared" ref="I4:I11" si="2">E4/G4</f>
        <v>0.99616368286445012</v>
      </c>
      <c r="J4" s="4">
        <f t="shared" ref="J4:J11" si="3">F4/G4</f>
        <v>1.2787723785166239E-3</v>
      </c>
    </row>
    <row r="5" spans="1:10" x14ac:dyDescent="0.25">
      <c r="A5" s="2">
        <v>3</v>
      </c>
      <c r="B5" s="5">
        <v>0.15</v>
      </c>
      <c r="C5" s="5">
        <v>0.75</v>
      </c>
      <c r="D5" s="2">
        <v>1E-3</v>
      </c>
      <c r="E5" s="2">
        <v>0.77900000000000003</v>
      </c>
      <c r="F5" s="2">
        <v>2E-3</v>
      </c>
      <c r="G5" s="2">
        <f t="shared" si="0"/>
        <v>0.78200000000000003</v>
      </c>
      <c r="H5" s="3">
        <f t="shared" si="1"/>
        <v>1.2787723785166239E-3</v>
      </c>
      <c r="I5" s="4">
        <f t="shared" si="2"/>
        <v>0.99616368286445012</v>
      </c>
      <c r="J5" s="4">
        <f t="shared" si="3"/>
        <v>2.5575447570332479E-3</v>
      </c>
    </row>
    <row r="6" spans="1:10" x14ac:dyDescent="0.25">
      <c r="A6" s="2">
        <v>4</v>
      </c>
      <c r="B6" s="5">
        <v>0.55000000000000004</v>
      </c>
      <c r="C6" s="5">
        <v>0.25</v>
      </c>
      <c r="D6" s="2">
        <v>0.77900000000000003</v>
      </c>
      <c r="E6" s="2">
        <v>3.9E-2</v>
      </c>
      <c r="F6" s="2">
        <v>1E-3</v>
      </c>
      <c r="G6" s="2">
        <f t="shared" si="0"/>
        <v>0.81900000000000006</v>
      </c>
      <c r="H6" s="3">
        <f t="shared" si="1"/>
        <v>0.95115995115995111</v>
      </c>
      <c r="I6" s="4">
        <f t="shared" si="2"/>
        <v>4.7619047619047616E-2</v>
      </c>
      <c r="J6" s="4">
        <f t="shared" si="3"/>
        <v>1.221001221001221E-3</v>
      </c>
    </row>
    <row r="7" spans="1:10" x14ac:dyDescent="0.25">
      <c r="A7" s="2">
        <v>5</v>
      </c>
      <c r="B7" s="5">
        <v>0.55000000000000004</v>
      </c>
      <c r="C7" s="5">
        <v>0.55000000000000004</v>
      </c>
      <c r="D7" s="2">
        <v>2E-3</v>
      </c>
      <c r="E7" s="2">
        <v>0.77900000000000003</v>
      </c>
      <c r="F7" s="2">
        <v>3.9E-2</v>
      </c>
      <c r="G7" s="2">
        <f t="shared" si="0"/>
        <v>0.82000000000000006</v>
      </c>
      <c r="H7" s="3">
        <f t="shared" si="1"/>
        <v>2.4390243902439024E-3</v>
      </c>
      <c r="I7" s="4">
        <f t="shared" si="2"/>
        <v>0.95</v>
      </c>
      <c r="J7" s="4">
        <f t="shared" si="3"/>
        <v>4.7560975609756091E-2</v>
      </c>
    </row>
    <row r="8" spans="1:10" x14ac:dyDescent="0.25">
      <c r="A8" s="2">
        <v>6</v>
      </c>
      <c r="B8" s="5">
        <v>0.55000000000000004</v>
      </c>
      <c r="C8" s="5">
        <v>0.75</v>
      </c>
      <c r="D8" s="2">
        <v>1E-3</v>
      </c>
      <c r="E8" s="2">
        <v>3.9E-2</v>
      </c>
      <c r="F8" s="2">
        <v>0.77900000000000003</v>
      </c>
      <c r="G8" s="2">
        <f t="shared" si="0"/>
        <v>0.81900000000000006</v>
      </c>
      <c r="H8" s="3">
        <f t="shared" si="1"/>
        <v>1.221001221001221E-3</v>
      </c>
      <c r="I8" s="4">
        <f t="shared" si="2"/>
        <v>4.7619047619047616E-2</v>
      </c>
      <c r="J8" s="4">
        <f t="shared" si="3"/>
        <v>0.95115995115995111</v>
      </c>
    </row>
    <row r="9" spans="1:10" x14ac:dyDescent="0.25">
      <c r="A9" s="2">
        <v>7</v>
      </c>
      <c r="B9" s="5">
        <v>0.85</v>
      </c>
      <c r="C9" s="5">
        <v>0.25</v>
      </c>
      <c r="D9" s="2">
        <v>2E-3</v>
      </c>
      <c r="E9" s="2">
        <v>0.77900000000000003</v>
      </c>
      <c r="F9" s="2">
        <v>1E-3</v>
      </c>
      <c r="G9" s="2">
        <f t="shared" si="0"/>
        <v>0.78200000000000003</v>
      </c>
      <c r="H9" s="3">
        <f t="shared" si="1"/>
        <v>2.5575447570332479E-3</v>
      </c>
      <c r="I9" s="4">
        <f t="shared" si="2"/>
        <v>0.99616368286445012</v>
      </c>
      <c r="J9" s="4">
        <f t="shared" si="3"/>
        <v>1.2787723785166239E-3</v>
      </c>
    </row>
    <row r="10" spans="1:10" x14ac:dyDescent="0.25">
      <c r="A10" s="2">
        <v>8</v>
      </c>
      <c r="B10" s="5">
        <v>0.85</v>
      </c>
      <c r="C10" s="5">
        <v>0.55000000000000004</v>
      </c>
      <c r="D10" s="2">
        <v>1E-3</v>
      </c>
      <c r="E10" s="2">
        <v>0.77900000000000003</v>
      </c>
      <c r="F10" s="2">
        <v>3.9E-2</v>
      </c>
      <c r="G10" s="2">
        <f t="shared" si="0"/>
        <v>0.81900000000000006</v>
      </c>
      <c r="H10" s="3">
        <f t="shared" si="1"/>
        <v>1.221001221001221E-3</v>
      </c>
      <c r="I10" s="4">
        <f t="shared" si="2"/>
        <v>0.95115995115995111</v>
      </c>
      <c r="J10" s="4">
        <f t="shared" si="3"/>
        <v>4.7619047619047616E-2</v>
      </c>
    </row>
    <row r="11" spans="1:10" x14ac:dyDescent="0.25">
      <c r="A11" s="2">
        <v>9</v>
      </c>
      <c r="B11" s="5">
        <v>0.85</v>
      </c>
      <c r="C11" s="5">
        <v>0.75</v>
      </c>
      <c r="D11" s="2">
        <v>1E-3</v>
      </c>
      <c r="E11" s="2">
        <v>3.9E-2</v>
      </c>
      <c r="F11" s="2">
        <v>0.77900000000000003</v>
      </c>
      <c r="G11" s="2">
        <f t="shared" si="0"/>
        <v>0.81900000000000006</v>
      </c>
      <c r="H11" s="3">
        <f t="shared" si="1"/>
        <v>1.221001221001221E-3</v>
      </c>
      <c r="I11" s="4">
        <f t="shared" si="2"/>
        <v>4.7619047619047616E-2</v>
      </c>
      <c r="J11" s="4">
        <f t="shared" si="3"/>
        <v>0.95115995115995111</v>
      </c>
    </row>
  </sheetData>
  <mergeCells count="2">
    <mergeCell ref="D1:F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"/>
  <sheetViews>
    <sheetView tabSelected="1" topLeftCell="B1" zoomScale="120" workbookViewId="0">
      <selection activeCell="H4" sqref="G4:H5"/>
    </sheetView>
  </sheetViews>
  <sheetFormatPr baseColWidth="10" defaultColWidth="8.7109375" defaultRowHeight="15" x14ac:dyDescent="0.25"/>
  <cols>
    <col min="1" max="1" width="6.140625" customWidth="1"/>
    <col min="2" max="2" width="22.140625" customWidth="1"/>
    <col min="3" max="3" width="16" customWidth="1"/>
  </cols>
  <sheetData>
    <row r="1" spans="1:10" x14ac:dyDescent="0.25">
      <c r="D1" s="7" t="s">
        <v>18</v>
      </c>
      <c r="E1" s="8"/>
      <c r="F1" s="9"/>
      <c r="H1" s="10" t="s">
        <v>0</v>
      </c>
      <c r="I1" s="11"/>
      <c r="J1" s="12"/>
    </row>
    <row r="2" spans="1:10" ht="16.350000000000001" customHeight="1" x14ac:dyDescent="0.25">
      <c r="A2" s="1" t="s">
        <v>1</v>
      </c>
      <c r="B2" s="1" t="s">
        <v>19</v>
      </c>
      <c r="C2" s="1" t="s">
        <v>17</v>
      </c>
      <c r="D2" s="1" t="s">
        <v>6</v>
      </c>
      <c r="E2" s="1" t="s">
        <v>16</v>
      </c>
      <c r="F2" s="1" t="s">
        <v>9</v>
      </c>
      <c r="G2" s="1" t="s">
        <v>3</v>
      </c>
      <c r="H2" s="1" t="s">
        <v>6</v>
      </c>
      <c r="I2" s="1" t="s">
        <v>16</v>
      </c>
      <c r="J2" s="1" t="s">
        <v>9</v>
      </c>
    </row>
    <row r="3" spans="1:10" x14ac:dyDescent="0.25">
      <c r="A3" s="2">
        <v>1</v>
      </c>
      <c r="B3" s="2">
        <v>0.3</v>
      </c>
      <c r="C3" s="2">
        <v>0.2</v>
      </c>
      <c r="D3" s="2">
        <v>0.60699999999999998</v>
      </c>
      <c r="E3" s="2">
        <v>2E-3</v>
      </c>
      <c r="F3" s="2">
        <v>1E-3</v>
      </c>
      <c r="G3" s="2">
        <f>D3+E3+F3</f>
        <v>0.61</v>
      </c>
      <c r="H3" s="3">
        <f>D3/G3</f>
        <v>0.9950819672131147</v>
      </c>
      <c r="I3" s="4">
        <f>E3/G3</f>
        <v>3.2786885245901639E-3</v>
      </c>
      <c r="J3" s="4">
        <f>F3/G3</f>
        <v>1.639344262295082E-3</v>
      </c>
    </row>
    <row r="4" spans="1:10" x14ac:dyDescent="0.25">
      <c r="A4" s="2">
        <v>2</v>
      </c>
      <c r="B4" s="2">
        <v>0.3</v>
      </c>
      <c r="C4" s="2">
        <v>0.45</v>
      </c>
      <c r="D4" s="2">
        <v>0.53500000000000003</v>
      </c>
      <c r="E4" s="2">
        <v>0.11899999999999999</v>
      </c>
      <c r="F4" s="2">
        <v>1E-3</v>
      </c>
      <c r="G4" s="2">
        <f>D4+E4+F4</f>
        <v>0.65500000000000003</v>
      </c>
      <c r="H4" s="3">
        <f>D4/G4</f>
        <v>0.81679389312977102</v>
      </c>
      <c r="I4" s="4">
        <f t="shared" ref="I4:I11" si="0">E4/G4</f>
        <v>0.18167938931297709</v>
      </c>
      <c r="J4" s="4">
        <f t="shared" ref="J4:J11" si="1">F4/G4</f>
        <v>1.5267175572519084E-3</v>
      </c>
    </row>
    <row r="5" spans="1:10" x14ac:dyDescent="0.25">
      <c r="A5" s="2">
        <v>3</v>
      </c>
      <c r="B5" s="2">
        <v>0.3</v>
      </c>
      <c r="C5" s="2">
        <v>0.75</v>
      </c>
      <c r="D5" s="2">
        <v>2.7E-2</v>
      </c>
      <c r="E5" s="2">
        <v>0.53500000000000003</v>
      </c>
      <c r="F5" s="2">
        <v>0.11899999999999999</v>
      </c>
      <c r="G5" s="2">
        <f t="shared" ref="G5:G10" si="2">D5+E5+F5</f>
        <v>0.68100000000000005</v>
      </c>
      <c r="H5" s="3">
        <f t="shared" ref="H5:H11" si="3">D5/G5</f>
        <v>3.9647577092511009E-2</v>
      </c>
      <c r="I5" s="4">
        <f t="shared" si="0"/>
        <v>0.78560939794419971</v>
      </c>
      <c r="J5" s="4">
        <f t="shared" si="1"/>
        <v>0.17474302496328925</v>
      </c>
    </row>
    <row r="6" spans="1:10" x14ac:dyDescent="0.25">
      <c r="A6" s="2">
        <v>4</v>
      </c>
      <c r="B6" s="2">
        <v>0.55000000000000004</v>
      </c>
      <c r="C6" s="2">
        <v>0.2</v>
      </c>
      <c r="D6" s="2">
        <v>0.88200000000000001</v>
      </c>
      <c r="E6" s="2">
        <v>4.3999999999999997E-2</v>
      </c>
      <c r="F6" s="2">
        <v>1E-3</v>
      </c>
      <c r="G6" s="2">
        <f t="shared" si="2"/>
        <v>0.92700000000000005</v>
      </c>
      <c r="H6" s="3">
        <f t="shared" si="3"/>
        <v>0.95145631067961156</v>
      </c>
      <c r="I6" s="4">
        <f t="shared" si="0"/>
        <v>4.746494066882416E-2</v>
      </c>
      <c r="J6" s="4">
        <f t="shared" si="1"/>
        <v>1.0787486515641855E-3</v>
      </c>
    </row>
    <row r="7" spans="1:10" x14ac:dyDescent="0.25">
      <c r="A7" s="2">
        <v>5</v>
      </c>
      <c r="B7" s="2">
        <v>0.55000000000000004</v>
      </c>
      <c r="C7" s="2">
        <v>0.45</v>
      </c>
      <c r="D7" s="2">
        <v>3.9E-2</v>
      </c>
      <c r="E7" s="2">
        <v>0.77900000000000003</v>
      </c>
      <c r="F7" s="2">
        <v>3.9E-2</v>
      </c>
      <c r="G7" s="2">
        <f t="shared" si="2"/>
        <v>0.8570000000000001</v>
      </c>
      <c r="H7" s="3">
        <f t="shared" si="3"/>
        <v>4.5507584597432899E-2</v>
      </c>
      <c r="I7" s="4">
        <f t="shared" si="0"/>
        <v>0.90898483080513415</v>
      </c>
      <c r="J7" s="4">
        <f t="shared" si="1"/>
        <v>4.5507584597432899E-2</v>
      </c>
    </row>
    <row r="8" spans="1:10" x14ac:dyDescent="0.25">
      <c r="A8" s="2">
        <v>6</v>
      </c>
      <c r="B8" s="2">
        <v>0.55000000000000004</v>
      </c>
      <c r="C8" s="2">
        <v>0.75</v>
      </c>
      <c r="D8" s="2">
        <v>1E-3</v>
      </c>
      <c r="E8" s="2">
        <v>3.9E-2</v>
      </c>
      <c r="F8" s="2">
        <v>0.77900000000000003</v>
      </c>
      <c r="G8" s="2">
        <f t="shared" si="2"/>
        <v>0.81900000000000006</v>
      </c>
      <c r="H8" s="3">
        <f t="shared" si="3"/>
        <v>1.221001221001221E-3</v>
      </c>
      <c r="I8" s="4">
        <f t="shared" si="0"/>
        <v>4.7619047619047616E-2</v>
      </c>
      <c r="J8" s="4">
        <f t="shared" si="1"/>
        <v>0.95115995115995111</v>
      </c>
    </row>
    <row r="9" spans="1:10" x14ac:dyDescent="0.25">
      <c r="A9" s="2">
        <v>7</v>
      </c>
      <c r="B9" s="2">
        <v>0.7</v>
      </c>
      <c r="C9" s="2">
        <v>0.2</v>
      </c>
      <c r="D9" s="2">
        <v>0.13500000000000001</v>
      </c>
      <c r="E9" s="2">
        <v>0.60699999999999998</v>
      </c>
      <c r="F9" s="2">
        <v>7.0000000000000001E-3</v>
      </c>
      <c r="G9" s="2">
        <f t="shared" si="2"/>
        <v>0.749</v>
      </c>
      <c r="H9" s="3">
        <f t="shared" si="3"/>
        <v>0.18024032042723634</v>
      </c>
      <c r="I9" s="4">
        <f t="shared" si="0"/>
        <v>0.81041388518024027</v>
      </c>
      <c r="J9" s="4">
        <f t="shared" si="1"/>
        <v>9.3457943925233655E-3</v>
      </c>
    </row>
    <row r="10" spans="1:10" x14ac:dyDescent="0.25">
      <c r="A10" s="2">
        <v>8</v>
      </c>
      <c r="B10" s="2">
        <v>0.7</v>
      </c>
      <c r="C10" s="2">
        <v>0.45</v>
      </c>
      <c r="D10" s="2">
        <v>6.0000000000000001E-3</v>
      </c>
      <c r="E10" s="2">
        <v>0.11899999999999999</v>
      </c>
      <c r="F10" s="2">
        <v>0.53500000000000003</v>
      </c>
      <c r="G10" s="2">
        <f t="shared" si="2"/>
        <v>0.66</v>
      </c>
      <c r="H10" s="3">
        <f t="shared" si="3"/>
        <v>9.0909090909090905E-3</v>
      </c>
      <c r="I10" s="4">
        <f t="shared" si="0"/>
        <v>0.1803030303030303</v>
      </c>
      <c r="J10" s="4">
        <f t="shared" si="1"/>
        <v>0.81060606060606066</v>
      </c>
    </row>
    <row r="11" spans="1:10" x14ac:dyDescent="0.25">
      <c r="A11" s="2">
        <v>9</v>
      </c>
      <c r="B11" s="2">
        <v>0.7</v>
      </c>
      <c r="C11" s="2">
        <v>0.75</v>
      </c>
      <c r="D11" s="2">
        <v>1E-3</v>
      </c>
      <c r="E11" s="2">
        <v>6.0000000000000001E-3</v>
      </c>
      <c r="F11" s="2">
        <v>0.53500000000000003</v>
      </c>
      <c r="G11" s="2">
        <f>D11+E11+F11</f>
        <v>0.54200000000000004</v>
      </c>
      <c r="H11" s="3">
        <f t="shared" si="3"/>
        <v>1.8450184501845018E-3</v>
      </c>
      <c r="I11" s="4">
        <f t="shared" si="0"/>
        <v>1.107011070110701E-2</v>
      </c>
      <c r="J11" s="4">
        <f t="shared" si="1"/>
        <v>0.98708487084870844</v>
      </c>
    </row>
  </sheetData>
  <mergeCells count="2">
    <mergeCell ref="D1:F1"/>
    <mergeCell ref="H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Rapidité_service</vt:lpstr>
      <vt:lpstr>convivialité_employé</vt:lpstr>
      <vt:lpstr>Degré_satisfaction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2015-06-05T18:19:34Z</dcterms:created>
  <dcterms:modified xsi:type="dcterms:W3CDTF">2023-12-25T16:23:36Z</dcterms:modified>
</cp:coreProperties>
</file>