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s\ScalaP\SudSol\Experiment\"/>
    </mc:Choice>
  </mc:AlternateContent>
  <bookViews>
    <workbookView xWindow="0" yWindow="0" windowWidth="20490" windowHeight="9045" tabRatio="775" activeTab="5"/>
  </bookViews>
  <sheets>
    <sheet name="Hardest Puzzle" sheetId="1" r:id="rId1"/>
    <sheet name="Puzzles from websudoku - level1" sheetId="3" r:id="rId2"/>
    <sheet name="Puzzles from websudoku - level4" sheetId="2" r:id="rId3"/>
    <sheet name="Solve2" sheetId="4" r:id="rId4"/>
    <sheet name="Solve3" sheetId="5" r:id="rId5"/>
    <sheet name="Solve4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" i="6"/>
  <c r="B8" i="6"/>
  <c r="B9" i="6"/>
  <c r="B10" i="6"/>
  <c r="B1" i="6"/>
  <c r="B2" i="6"/>
  <c r="B3" i="6"/>
  <c r="B4" i="6"/>
  <c r="B5" i="6"/>
  <c r="B6" i="6"/>
  <c r="B7" i="6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E3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" i="5"/>
  <c r="B3" i="5"/>
  <c r="B2" i="5"/>
  <c r="B2" i="4"/>
  <c r="B1" i="4"/>
  <c r="E11" i="3" l="1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E3" i="1"/>
  <c r="E4" i="1"/>
  <c r="E5" i="1"/>
  <c r="E6" i="1"/>
  <c r="E7" i="1"/>
  <c r="E8" i="1"/>
  <c r="E9" i="1"/>
  <c r="E10" i="1"/>
  <c r="E11" i="1"/>
  <c r="D3" i="1"/>
  <c r="D4" i="1"/>
  <c r="D5" i="1"/>
  <c r="D6" i="1"/>
  <c r="D7" i="1"/>
  <c r="D8" i="1"/>
  <c r="D9" i="1"/>
  <c r="D10" i="1"/>
  <c r="D11" i="1"/>
  <c r="E2" i="1"/>
  <c r="D2" i="1"/>
  <c r="E3" i="2"/>
  <c r="E4" i="2"/>
  <c r="E5" i="2"/>
  <c r="E6" i="2"/>
  <c r="D3" i="2"/>
  <c r="D4" i="2"/>
  <c r="D5" i="2"/>
  <c r="D6" i="2"/>
  <c r="E2" i="2"/>
  <c r="D2" i="2"/>
  <c r="J3" i="2"/>
  <c r="J4" i="2"/>
  <c r="J5" i="2"/>
  <c r="J6" i="2"/>
  <c r="J7" i="2"/>
  <c r="J8" i="2"/>
  <c r="J9" i="2"/>
  <c r="J10" i="2"/>
  <c r="J11" i="2"/>
  <c r="J2" i="2"/>
  <c r="I3" i="2"/>
  <c r="I4" i="2"/>
  <c r="I5" i="2"/>
  <c r="I6" i="2"/>
  <c r="I7" i="2"/>
  <c r="I8" i="2"/>
  <c r="I9" i="2"/>
  <c r="I10" i="2"/>
  <c r="I11" i="2"/>
  <c r="I2" i="2"/>
</calcChain>
</file>

<file path=xl/sharedStrings.xml><?xml version="1.0" encoding="utf-8"?>
<sst xmlns="http://schemas.openxmlformats.org/spreadsheetml/2006/main" count="20" uniqueCount="9">
  <si>
    <t>Par</t>
  </si>
  <si>
    <t>Seq</t>
  </si>
  <si>
    <t>N</t>
  </si>
  <si>
    <t>Sec</t>
  </si>
  <si>
    <t>Min</t>
  </si>
  <si>
    <t>Async</t>
  </si>
  <si>
    <t>Level 4</t>
  </si>
  <si>
    <t>Level 1</t>
  </si>
  <si>
    <t>Warmup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</si>
</sst>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Sequential vs Paralel flatMap on hardest Puzzle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'Hardest Puzzle'!$A$2:$A$11</c:f>
              <c:numCache>
                <c:formatCode>General</c:formatCode>
                <c:ptCount val="10"/>
                <c:pt idx="0">
                  <c:v>44338013619</c:v>
                </c:pt>
                <c:pt idx="1">
                  <c:v>43992823254</c:v>
                </c:pt>
                <c:pt idx="2">
                  <c:v>46575230300</c:v>
                </c:pt>
                <c:pt idx="3">
                  <c:v>51269587234</c:v>
                </c:pt>
                <c:pt idx="4">
                  <c:v>47673109724</c:v>
                </c:pt>
                <c:pt idx="5">
                  <c:v>53754514331</c:v>
                </c:pt>
                <c:pt idx="6">
                  <c:v>45717288492</c:v>
                </c:pt>
                <c:pt idx="7">
                  <c:v>49614290886</c:v>
                </c:pt>
                <c:pt idx="8">
                  <c:v>49581302962</c:v>
                </c:pt>
                <c:pt idx="9">
                  <c:v>57505266407</c:v>
                </c:pt>
              </c:numCache>
            </c:numRef>
          </c:val>
          <c:smooth val="0"/>
        </c:ser>
        <c:ser>
          <c:idx val="1"/>
          <c:order val="1"/>
          <c:tx>
            <c:v>Seq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'Hardest Puzzle'!$B$2:$B$11</c:f>
              <c:numCache>
                <c:formatCode>General</c:formatCode>
                <c:ptCount val="10"/>
                <c:pt idx="0">
                  <c:v>114588848393</c:v>
                </c:pt>
                <c:pt idx="1">
                  <c:v>116210464051</c:v>
                </c:pt>
                <c:pt idx="2">
                  <c:v>110892503555</c:v>
                </c:pt>
                <c:pt idx="3">
                  <c:v>103940019445</c:v>
                </c:pt>
                <c:pt idx="4">
                  <c:v>98731527509</c:v>
                </c:pt>
                <c:pt idx="5">
                  <c:v>100586973779</c:v>
                </c:pt>
                <c:pt idx="6">
                  <c:v>101083707512</c:v>
                </c:pt>
                <c:pt idx="7">
                  <c:v>99972002758</c:v>
                </c:pt>
                <c:pt idx="8">
                  <c:v>99077026165</c:v>
                </c:pt>
                <c:pt idx="9">
                  <c:v>100425801152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482608"/>
        <c:axId val="1181489680"/>
      </c:lineChart>
      <c:catAx>
        <c:axId val="1181482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89680"/>
        <c:crosses val="autoZero"/>
        <c:auto val="1"/>
        <c:lblAlgn val="ctr"/>
        <c:lblOffset val="100"/>
        <c:noMultiLvlLbl val="0"/>
      </c:catAx>
      <c:valAx>
        <c:axId val="1181489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'Puzzles from websudoku - level1'!$A$1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'Puzzles from websudoku - level1'!$A$2:$A$11</c:f>
              <c:numCache>
                <c:formatCode>General</c:formatCode>
                <c:ptCount val="10"/>
                <c:pt idx="0">
                  <c:v>7488488036</c:v>
                </c:pt>
                <c:pt idx="1">
                  <c:v>1972902369</c:v>
                </c:pt>
                <c:pt idx="2">
                  <c:v>1792852544</c:v>
                </c:pt>
                <c:pt idx="3">
                  <c:v>1835084855</c:v>
                </c:pt>
                <c:pt idx="4">
                  <c:v>1694171406</c:v>
                </c:pt>
                <c:pt idx="5">
                  <c:v>1637257576</c:v>
                </c:pt>
                <c:pt idx="6">
                  <c:v>1731726852</c:v>
                </c:pt>
                <c:pt idx="7">
                  <c:v>1669850366</c:v>
                </c:pt>
                <c:pt idx="8">
                  <c:v>1578502290</c:v>
                </c:pt>
                <c:pt idx="9">
                  <c:v>1759244486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'Puzzles from websudoku - level1'!$B$1</c:f>
              <c:strCache>
                <c:ptCount val="1"/>
                <c:pt idx="0">
                  <c:v>Par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'Puzzles from websudoku - level1'!$B$2:$B$11</c:f>
              <c:numCache>
                <c:formatCode>General</c:formatCode>
                <c:ptCount val="10"/>
                <c:pt idx="0">
                  <c:v>5997174065</c:v>
                </c:pt>
                <c:pt idx="1">
                  <c:v>1510896566</c:v>
                </c:pt>
                <c:pt idx="2">
                  <c:v>1483054456</c:v>
                </c:pt>
                <c:pt idx="3">
                  <c:v>1846681491</c:v>
                </c:pt>
                <c:pt idx="4">
                  <c:v>1862151303</c:v>
                </c:pt>
                <c:pt idx="5">
                  <c:v>1882039820</c:v>
                </c:pt>
                <c:pt idx="6">
                  <c:v>1583817842</c:v>
                </c:pt>
                <c:pt idx="7">
                  <c:v>1683477144</c:v>
                </c:pt>
                <c:pt idx="8">
                  <c:v>1865296581</c:v>
                </c:pt>
                <c:pt idx="9">
                  <c:v>1612835878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490768"/>
        <c:axId val="1181491312"/>
      </c:lineChart>
      <c:catAx>
        <c:axId val="11814907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91312"/>
        <c:crosses val="autoZero"/>
        <c:auto val="1"/>
        <c:lblAlgn val="ctr"/>
        <c:lblOffset val="100"/>
        <c:noMultiLvlLbl val="0"/>
      </c:catAx>
      <c:valAx>
        <c:axId val="118149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9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'Puzzles from websudoku - level4'!$B$1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'Puzzles from websudoku - level4'!$B$2:$B$6</c15:sqref>
                  </c15:fullRef>
                </c:ext>
              </c:extLst>
              <c:f>'Puzzles from websudoku - level4'!$B$3:$B$6</c:f>
              <c:numCache>
                <c:formatCode>General</c:formatCode>
                <c:ptCount val="4"/>
                <c:pt idx="0">
                  <c:v>3078576698</c:v>
                </c:pt>
                <c:pt idx="1">
                  <c:v>3123689418</c:v>
                </c:pt>
                <c:pt idx="2">
                  <c:v>2905703620</c:v>
                </c:pt>
                <c:pt idx="3">
                  <c:v>8933507440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'Puzzles from websudoku - level4'!$C$1</c:f>
              <c:strCache>
                <c:ptCount val="1"/>
                <c:pt idx="0">
                  <c:v>Par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'Puzzles from websudoku - level4'!$C$2:$C$6</c15:sqref>
                  </c15:fullRef>
                </c:ext>
              </c:extLst>
              <c:f>'Puzzles from websudoku - level4'!$C$3:$C$6</c:f>
              <c:numCache>
                <c:formatCode>General</c:formatCode>
                <c:ptCount val="4"/>
                <c:pt idx="0">
                  <c:v>2748669434</c:v>
                </c:pt>
                <c:pt idx="1">
                  <c:v>2334734129</c:v>
                </c:pt>
                <c:pt idx="2">
                  <c:v>6003345411</c:v>
                </c:pt>
                <c:pt idx="3">
                  <c:v>8320836561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490224"/>
        <c:axId val="1181483152"/>
      </c:lineChart>
      <c:catAx>
        <c:axId val="11814902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83152"/>
        <c:crosses val="autoZero"/>
        <c:auto val="1"/>
        <c:lblAlgn val="ctr"/>
        <c:lblOffset val="100"/>
        <c:noMultiLvlLbl val="0"/>
      </c:catAx>
      <c:valAx>
        <c:axId val="1181483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9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'Puzzles from websudoku - level4'!$F$1</c:f>
              <c:strCache>
                <c:ptCount val="1"/>
                <c:pt idx="0">
                  <c:v>Seq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'Puzzles from websudoku - level4'!$F$2:$F$11</c:f>
              <c:numCache>
                <c:formatCode>General</c:formatCode>
                <c:ptCount val="10"/>
                <c:pt idx="0">
                  <c:v>21896077915</c:v>
                </c:pt>
                <c:pt idx="1">
                  <c:v>8995467610</c:v>
                </c:pt>
                <c:pt idx="2">
                  <c:v>4894754751</c:v>
                </c:pt>
                <c:pt idx="3">
                  <c:v>1764993856</c:v>
                </c:pt>
                <c:pt idx="4">
                  <c:v>5301155282</c:v>
                </c:pt>
                <c:pt idx="5">
                  <c:v>5430166173</c:v>
                </c:pt>
                <c:pt idx="6">
                  <c:v>2219207514</c:v>
                </c:pt>
                <c:pt idx="7">
                  <c:v>8119474397</c:v>
                </c:pt>
                <c:pt idx="8">
                  <c:v>2450797195</c:v>
                </c:pt>
                <c:pt idx="9">
                  <c:v>1624677647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'Puzzles from websudoku - level4'!$G$1</c:f>
              <c:strCache>
                <c:ptCount val="1"/>
                <c:pt idx="0">
                  <c:v>Par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'Puzzles from websudoku - level4'!$G$2:$G$11</c:f>
              <c:numCache>
                <c:formatCode>General</c:formatCode>
                <c:ptCount val="10"/>
                <c:pt idx="0">
                  <c:v>8413692541</c:v>
                </c:pt>
                <c:pt idx="1">
                  <c:v>2491510945</c:v>
                </c:pt>
                <c:pt idx="2">
                  <c:v>2702401709</c:v>
                </c:pt>
                <c:pt idx="3">
                  <c:v>3309192558</c:v>
                </c:pt>
                <c:pt idx="4">
                  <c:v>4173818478</c:v>
                </c:pt>
                <c:pt idx="5">
                  <c:v>2837877237</c:v>
                </c:pt>
                <c:pt idx="6">
                  <c:v>3459479869</c:v>
                </c:pt>
                <c:pt idx="7">
                  <c:v>6337959145</c:v>
                </c:pt>
                <c:pt idx="8">
                  <c:v>16336801376</c:v>
                </c:pt>
                <c:pt idx="9">
                  <c:v>2088458194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492400"/>
        <c:axId val="1181481520"/>
      </c:lineChart>
      <c:catAx>
        <c:axId val="1181492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81520"/>
        <c:crosses val="autoZero"/>
        <c:auto val="1"/>
        <c:lblAlgn val="ctr"/>
        <c:lblOffset val="100"/>
        <c:noMultiLvlLbl val="0"/>
      </c:catAx>
      <c:valAx>
        <c:axId val="1181481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9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Solve4!$B$1:$B$10</c:f>
              <c:numCache>
                <c:formatCode>General</c:formatCode>
                <c:ptCount val="10"/>
                <c:pt idx="0">
                  <c:v>38.497570580000001</c:v>
                </c:pt>
                <c:pt idx="1">
                  <c:v>39.724303788999997</c:v>
                </c:pt>
                <c:pt idx="2">
                  <c:v>38.246429884000001</c:v>
                </c:pt>
                <c:pt idx="3">
                  <c:v>23.403074461999999</c:v>
                </c:pt>
                <c:pt idx="4">
                  <c:v>27.738861754999999</c:v>
                </c:pt>
                <c:pt idx="5">
                  <c:v>34.065698345999998</c:v>
                </c:pt>
                <c:pt idx="6">
                  <c:v>28.846853992</c:v>
                </c:pt>
                <c:pt idx="7">
                  <c:v>27.278163721999999</c:v>
                </c:pt>
                <c:pt idx="8">
                  <c:v>28.408414882999999</c:v>
                </c:pt>
                <c:pt idx="9">
                  <c:v>35.488750537999998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836320"/>
        <c:axId val="1017836864"/>
      </c:lineChart>
      <c:catAx>
        <c:axId val="1017836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836864"/>
        <c:crosses val="autoZero"/>
        <c:auto val="1"/>
        <c:lblAlgn val="ctr"/>
        <c:lblOffset val="100"/>
        <c:noMultiLvlLbl val="0"/>
      </c:catAx>
      <c:valAx>
        <c:axId val="10178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83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Solve4!$H$1</c:f>
              <c:strCache>
                <c:ptCount val="1"/>
                <c:pt idx="0">
                  <c:v>Level 4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Solve4!$H$2:$H$20</c:f>
              <c:numCache>
                <c:formatCode>General</c:formatCode>
                <c:ptCount val="19"/>
                <c:pt idx="0">
                  <c:v>3037589394</c:v>
                </c:pt>
                <c:pt idx="1">
                  <c:v>1639287323</c:v>
                </c:pt>
                <c:pt idx="2">
                  <c:v>2753879197</c:v>
                </c:pt>
                <c:pt idx="3">
                  <c:v>1930128476</c:v>
                </c:pt>
                <c:pt idx="4">
                  <c:v>2757024080</c:v>
                </c:pt>
                <c:pt idx="5">
                  <c:v>2744453624</c:v>
                </c:pt>
                <c:pt idx="6">
                  <c:v>1537867881</c:v>
                </c:pt>
                <c:pt idx="7">
                  <c:v>2940192735</c:v>
                </c:pt>
                <c:pt idx="8">
                  <c:v>1670650107</c:v>
                </c:pt>
                <c:pt idx="9">
                  <c:v>1409121860</c:v>
                </c:pt>
                <c:pt idx="10">
                  <c:v>1220772259</c:v>
                </c:pt>
                <c:pt idx="11">
                  <c:v>2077544851</c:v>
                </c:pt>
                <c:pt idx="12">
                  <c:v>1896056204</c:v>
                </c:pt>
                <c:pt idx="13">
                  <c:v>1529964817</c:v>
                </c:pt>
                <c:pt idx="14">
                  <c:v>1971116964</c:v>
                </c:pt>
                <c:pt idx="15">
                  <c:v>1557638373</c:v>
                </c:pt>
                <c:pt idx="16">
                  <c:v>2174903220</c:v>
                </c:pt>
                <c:pt idx="17">
                  <c:v>4071073504</c:v>
                </c:pt>
                <c:pt idx="18">
                  <c:v>2370100749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Solve4!$I$1</c:f>
              <c:strCache>
                <c:ptCount val="1"/>
                <c:pt idx="0">
                  <c:v>Level 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val>
            <c:numRef>
              <c:f>Solve4!$I$2:$I$20</c:f>
              <c:numCache>
                <c:formatCode>General</c:formatCode>
                <c:ptCount val="19"/>
                <c:pt idx="0">
                  <c:v>885464574</c:v>
                </c:pt>
                <c:pt idx="1">
                  <c:v>822040318</c:v>
                </c:pt>
                <c:pt idx="2">
                  <c:v>922122384</c:v>
                </c:pt>
                <c:pt idx="3">
                  <c:v>765524779</c:v>
                </c:pt>
                <c:pt idx="4">
                  <c:v>760688835</c:v>
                </c:pt>
                <c:pt idx="5">
                  <c:v>776807597</c:v>
                </c:pt>
                <c:pt idx="6">
                  <c:v>772078627</c:v>
                </c:pt>
                <c:pt idx="7">
                  <c:v>768388215</c:v>
                </c:pt>
                <c:pt idx="8">
                  <c:v>1084007909</c:v>
                </c:pt>
                <c:pt idx="9">
                  <c:v>770759805</c:v>
                </c:pt>
                <c:pt idx="10">
                  <c:v>757839216</c:v>
                </c:pt>
                <c:pt idx="11">
                  <c:v>827370476</c:v>
                </c:pt>
                <c:pt idx="12">
                  <c:v>983524393</c:v>
                </c:pt>
                <c:pt idx="13">
                  <c:v>752684322</c:v>
                </c:pt>
                <c:pt idx="14">
                  <c:v>748622855</c:v>
                </c:pt>
                <c:pt idx="15">
                  <c:v>758990275</c:v>
                </c:pt>
                <c:pt idx="16">
                  <c:v>761179495</c:v>
                </c:pt>
                <c:pt idx="17">
                  <c:v>757258160</c:v>
                </c:pt>
                <c:pt idx="18">
                  <c:v>753820380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291392"/>
        <c:axId val="1253303360"/>
      </c:lineChart>
      <c:catAx>
        <c:axId val="1253291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303360"/>
        <c:crosses val="autoZero"/>
        <c:auto val="1"/>
        <c:lblAlgn val="ctr"/>
        <c:lblOffset val="100"/>
        <c:noMultiLvlLbl val="0"/>
      </c:catAx>
      <c:valAx>
        <c:axId val="12533033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29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104775</xdr:rowOff>
    </xdr:from>
    <xdr:to>
      <xdr:col>8</xdr:col>
      <xdr:colOff>571500</xdr:colOff>
      <xdr:row>27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12</xdr:row>
      <xdr:rowOff>4762</xdr:rowOff>
    </xdr:from>
    <xdr:to>
      <xdr:col>5</xdr:col>
      <xdr:colOff>409575</xdr:colOff>
      <xdr:row>26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5</xdr:row>
      <xdr:rowOff>185737</xdr:rowOff>
    </xdr:from>
    <xdr:to>
      <xdr:col>3</xdr:col>
      <xdr:colOff>590549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</xdr:row>
      <xdr:rowOff>47625</xdr:rowOff>
    </xdr:from>
    <xdr:to>
      <xdr:col>18</xdr:col>
      <xdr:colOff>19050</xdr:colOff>
      <xdr:row>19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10</xdr:row>
      <xdr:rowOff>166687</xdr:rowOff>
    </xdr:from>
    <xdr:to>
      <xdr:col>6</xdr:col>
      <xdr:colOff>219075</xdr:colOff>
      <xdr:row>25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0</xdr:row>
      <xdr:rowOff>185737</xdr:rowOff>
    </xdr:from>
    <xdr:to>
      <xdr:col>20</xdr:col>
      <xdr:colOff>342900</xdr:colOff>
      <xdr:row>15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2" sqref="D2"/>
    </sheetView>
  </sheetViews>
  <sheetFormatPr defaultRowHeight="15" x14ac:dyDescent="0.25"/>
  <cols>
    <col min="1" max="1" width="18.5703125" customWidth="1"/>
    <col min="2" max="2" width="13.28515625" customWidth="1"/>
  </cols>
  <sheetData>
    <row r="1" spans="1:8" x14ac:dyDescent="0.25">
      <c r="A1" t="s">
        <v>0</v>
      </c>
      <c r="B1" t="s">
        <v>1</v>
      </c>
      <c r="D1" t="s">
        <v>3</v>
      </c>
      <c r="G1" t="s">
        <v>4</v>
      </c>
    </row>
    <row r="2" spans="1:8" x14ac:dyDescent="0.25">
      <c r="A2">
        <v>44338013619</v>
      </c>
      <c r="B2">
        <v>114588848393</v>
      </c>
      <c r="D2">
        <f>A2/1000000000</f>
        <v>44.338013619000002</v>
      </c>
      <c r="E2">
        <f>B2/1000000000</f>
        <v>114.58884839300001</v>
      </c>
      <c r="G2">
        <f>D2/60</f>
        <v>0.73896689365000001</v>
      </c>
      <c r="H2">
        <f>E2/60</f>
        <v>1.9098141398833335</v>
      </c>
    </row>
    <row r="3" spans="1:8" x14ac:dyDescent="0.25">
      <c r="A3">
        <v>43992823254</v>
      </c>
      <c r="B3">
        <v>116210464051</v>
      </c>
      <c r="D3">
        <f t="shared" ref="D3:D11" si="0">A3/1000000000</f>
        <v>43.992823254000001</v>
      </c>
      <c r="E3">
        <f t="shared" ref="E3:E11" si="1">B3/1000000000</f>
        <v>116.210464051</v>
      </c>
      <c r="G3">
        <f t="shared" ref="G3:G11" si="2">D3/60</f>
        <v>0.73321372090000003</v>
      </c>
      <c r="H3">
        <f t="shared" ref="H3:H11" si="3">E3/60</f>
        <v>1.9368410675166667</v>
      </c>
    </row>
    <row r="4" spans="1:8" x14ac:dyDescent="0.25">
      <c r="A4">
        <v>46575230300</v>
      </c>
      <c r="B4">
        <v>110892503555</v>
      </c>
      <c r="D4">
        <f t="shared" si="0"/>
        <v>46.575230300000001</v>
      </c>
      <c r="E4">
        <f t="shared" si="1"/>
        <v>110.892503555</v>
      </c>
      <c r="G4">
        <f t="shared" si="2"/>
        <v>0.77625383833333339</v>
      </c>
      <c r="H4">
        <f t="shared" si="3"/>
        <v>1.8482083925833335</v>
      </c>
    </row>
    <row r="5" spans="1:8" x14ac:dyDescent="0.25">
      <c r="A5">
        <v>51269587234</v>
      </c>
      <c r="B5">
        <v>103940019445</v>
      </c>
      <c r="D5">
        <f t="shared" si="0"/>
        <v>51.269587233999999</v>
      </c>
      <c r="E5">
        <f t="shared" si="1"/>
        <v>103.940019445</v>
      </c>
      <c r="G5">
        <f t="shared" si="2"/>
        <v>0.85449312056666671</v>
      </c>
      <c r="H5">
        <f t="shared" si="3"/>
        <v>1.7323336574166668</v>
      </c>
    </row>
    <row r="6" spans="1:8" x14ac:dyDescent="0.25">
      <c r="A6">
        <v>47673109724</v>
      </c>
      <c r="B6">
        <v>98731527509</v>
      </c>
      <c r="D6">
        <f t="shared" si="0"/>
        <v>47.673109724</v>
      </c>
      <c r="E6">
        <f t="shared" si="1"/>
        <v>98.731527509000003</v>
      </c>
      <c r="G6">
        <f t="shared" si="2"/>
        <v>0.7945518287333333</v>
      </c>
      <c r="H6">
        <f t="shared" si="3"/>
        <v>1.6455254584833334</v>
      </c>
    </row>
    <row r="7" spans="1:8" x14ac:dyDescent="0.25">
      <c r="A7">
        <v>53754514331</v>
      </c>
      <c r="B7">
        <v>100586973779</v>
      </c>
      <c r="D7">
        <f t="shared" si="0"/>
        <v>53.754514331000003</v>
      </c>
      <c r="E7">
        <f t="shared" si="1"/>
        <v>100.586973779</v>
      </c>
      <c r="G7">
        <f t="shared" si="2"/>
        <v>0.89590857218333342</v>
      </c>
      <c r="H7">
        <f t="shared" si="3"/>
        <v>1.6764495629833334</v>
      </c>
    </row>
    <row r="8" spans="1:8" x14ac:dyDescent="0.25">
      <c r="A8">
        <v>45717288492</v>
      </c>
      <c r="B8">
        <v>101083707512</v>
      </c>
      <c r="D8">
        <f t="shared" si="0"/>
        <v>45.717288492000002</v>
      </c>
      <c r="E8">
        <f t="shared" si="1"/>
        <v>101.083707512</v>
      </c>
      <c r="G8">
        <f t="shared" si="2"/>
        <v>0.76195480820000006</v>
      </c>
      <c r="H8">
        <f t="shared" si="3"/>
        <v>1.6847284585333333</v>
      </c>
    </row>
    <row r="9" spans="1:8" x14ac:dyDescent="0.25">
      <c r="A9">
        <v>49614290886</v>
      </c>
      <c r="B9">
        <v>99972002758</v>
      </c>
      <c r="D9">
        <f t="shared" si="0"/>
        <v>49.614290885999999</v>
      </c>
      <c r="E9">
        <f t="shared" si="1"/>
        <v>99.972002758000002</v>
      </c>
      <c r="G9">
        <f t="shared" si="2"/>
        <v>0.82690484809999998</v>
      </c>
      <c r="H9">
        <f t="shared" si="3"/>
        <v>1.6662000459666666</v>
      </c>
    </row>
    <row r="10" spans="1:8" x14ac:dyDescent="0.25">
      <c r="A10">
        <v>49581302962</v>
      </c>
      <c r="B10">
        <v>99077026165</v>
      </c>
      <c r="D10">
        <f t="shared" si="0"/>
        <v>49.581302962000002</v>
      </c>
      <c r="E10">
        <f t="shared" si="1"/>
        <v>99.077026165000007</v>
      </c>
      <c r="G10">
        <f t="shared" si="2"/>
        <v>0.82635504936666671</v>
      </c>
      <c r="H10">
        <f t="shared" si="3"/>
        <v>1.6512837694166669</v>
      </c>
    </row>
    <row r="11" spans="1:8" x14ac:dyDescent="0.25">
      <c r="A11">
        <v>57505266407</v>
      </c>
      <c r="B11">
        <v>100425801152</v>
      </c>
      <c r="D11">
        <f t="shared" si="0"/>
        <v>57.505266407000001</v>
      </c>
      <c r="E11">
        <f t="shared" si="1"/>
        <v>100.42580115200001</v>
      </c>
      <c r="G11">
        <f t="shared" si="2"/>
        <v>0.95842110678333337</v>
      </c>
      <c r="H11">
        <f t="shared" si="3"/>
        <v>1.6737633525333335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H11" sqref="H11"/>
    </sheetView>
  </sheetViews>
  <sheetFormatPr defaultRowHeight="15" x14ac:dyDescent="0.25"/>
  <cols>
    <col min="1" max="1" width="14.7109375" customWidth="1"/>
    <col min="2" max="2" width="12.5703125" customWidth="1"/>
    <col min="3" max="3" width="13.5703125" customWidth="1"/>
    <col min="5" max="5" width="12.7109375" customWidth="1"/>
    <col min="6" max="6" width="13.7109375" customWidth="1"/>
  </cols>
  <sheetData>
    <row r="1" spans="1:5" x14ac:dyDescent="0.25">
      <c r="A1" t="s">
        <v>1</v>
      </c>
      <c r="B1" t="s">
        <v>0</v>
      </c>
      <c r="D1" t="s">
        <v>1</v>
      </c>
      <c r="E1" t="s">
        <v>0</v>
      </c>
    </row>
    <row r="2" spans="1:5" x14ac:dyDescent="0.25">
      <c r="A2">
        <v>7488488036</v>
      </c>
      <c r="B2">
        <v>5997174065</v>
      </c>
      <c r="D2">
        <f>A2/1000000000</f>
        <v>7.4884880359999997</v>
      </c>
      <c r="E2">
        <f>B2/1000000000</f>
        <v>5.9971740650000003</v>
      </c>
    </row>
    <row r="3" spans="1:5" x14ac:dyDescent="0.25">
      <c r="A3">
        <v>1972902369</v>
      </c>
      <c r="B3">
        <v>1510896566</v>
      </c>
      <c r="D3">
        <f t="shared" ref="D3:E11" si="0">A3/1000000000</f>
        <v>1.972902369</v>
      </c>
      <c r="E3">
        <f t="shared" si="0"/>
        <v>1.510896566</v>
      </c>
    </row>
    <row r="4" spans="1:5" x14ac:dyDescent="0.25">
      <c r="A4">
        <v>1792852544</v>
      </c>
      <c r="B4">
        <v>1483054456</v>
      </c>
      <c r="D4">
        <f t="shared" si="0"/>
        <v>1.792852544</v>
      </c>
      <c r="E4">
        <f t="shared" si="0"/>
        <v>1.4830544560000001</v>
      </c>
    </row>
    <row r="5" spans="1:5" x14ac:dyDescent="0.25">
      <c r="A5">
        <v>1835084855</v>
      </c>
      <c r="B5">
        <v>1846681491</v>
      </c>
      <c r="D5">
        <f t="shared" si="0"/>
        <v>1.8350848550000001</v>
      </c>
      <c r="E5">
        <f t="shared" si="0"/>
        <v>1.846681491</v>
      </c>
    </row>
    <row r="6" spans="1:5" x14ac:dyDescent="0.25">
      <c r="A6">
        <v>1694171406</v>
      </c>
      <c r="B6">
        <v>1862151303</v>
      </c>
      <c r="D6">
        <f t="shared" si="0"/>
        <v>1.6941714059999999</v>
      </c>
      <c r="E6">
        <f t="shared" si="0"/>
        <v>1.8621513030000001</v>
      </c>
    </row>
    <row r="7" spans="1:5" x14ac:dyDescent="0.25">
      <c r="A7">
        <v>1637257576</v>
      </c>
      <c r="B7">
        <v>1882039820</v>
      </c>
      <c r="D7">
        <f t="shared" si="0"/>
        <v>1.6372575760000001</v>
      </c>
      <c r="E7">
        <f t="shared" si="0"/>
        <v>1.8820398199999999</v>
      </c>
    </row>
    <row r="8" spans="1:5" x14ac:dyDescent="0.25">
      <c r="A8">
        <v>1731726852</v>
      </c>
      <c r="B8">
        <v>1583817842</v>
      </c>
      <c r="D8">
        <f t="shared" si="0"/>
        <v>1.731726852</v>
      </c>
      <c r="E8">
        <f t="shared" si="0"/>
        <v>1.583817842</v>
      </c>
    </row>
    <row r="9" spans="1:5" x14ac:dyDescent="0.25">
      <c r="A9">
        <v>1669850366</v>
      </c>
      <c r="B9">
        <v>1683477144</v>
      </c>
      <c r="D9">
        <f t="shared" si="0"/>
        <v>1.6698503659999999</v>
      </c>
      <c r="E9">
        <f t="shared" si="0"/>
        <v>1.683477144</v>
      </c>
    </row>
    <row r="10" spans="1:5" x14ac:dyDescent="0.25">
      <c r="A10">
        <v>1578502290</v>
      </c>
      <c r="B10">
        <v>1865296581</v>
      </c>
      <c r="D10">
        <f t="shared" si="0"/>
        <v>1.5785022900000001</v>
      </c>
      <c r="E10">
        <f t="shared" si="0"/>
        <v>1.865296581</v>
      </c>
    </row>
    <row r="11" spans="1:5" x14ac:dyDescent="0.25">
      <c r="A11">
        <v>1759244486</v>
      </c>
      <c r="B11">
        <v>1612835878</v>
      </c>
      <c r="D11">
        <f t="shared" si="0"/>
        <v>1.7592444860000001</v>
      </c>
      <c r="E11">
        <f t="shared" si="0"/>
        <v>1.6128358780000001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H16" sqref="H16"/>
    </sheetView>
  </sheetViews>
  <sheetFormatPr defaultRowHeight="15" x14ac:dyDescent="0.25"/>
  <cols>
    <col min="1" max="1" width="14.7109375" customWidth="1"/>
    <col min="2" max="2" width="12.5703125" customWidth="1"/>
    <col min="3" max="3" width="13.5703125" customWidth="1"/>
    <col min="5" max="5" width="12.7109375" customWidth="1"/>
    <col min="6" max="6" width="13.7109375" customWidth="1"/>
  </cols>
  <sheetData>
    <row r="1" spans="1:10" x14ac:dyDescent="0.25">
      <c r="A1" t="s">
        <v>2</v>
      </c>
      <c r="B1" t="s">
        <v>1</v>
      </c>
      <c r="C1" t="s">
        <v>0</v>
      </c>
      <c r="F1" t="s">
        <v>1</v>
      </c>
      <c r="G1" t="s">
        <v>0</v>
      </c>
    </row>
    <row r="2" spans="1:10" x14ac:dyDescent="0.25">
      <c r="A2">
        <v>1</v>
      </c>
      <c r="B2">
        <v>50923819366</v>
      </c>
      <c r="C2">
        <v>8167576474</v>
      </c>
      <c r="D2">
        <f>B2/1000000000</f>
        <v>50.923819365999996</v>
      </c>
      <c r="E2">
        <f>C2/1000000000</f>
        <v>8.1675764740000005</v>
      </c>
      <c r="F2">
        <v>21896077915</v>
      </c>
      <c r="G2">
        <v>8413692541</v>
      </c>
      <c r="I2">
        <f>F2/1000000000</f>
        <v>21.896077914999999</v>
      </c>
      <c r="J2">
        <f>G2/1000000000</f>
        <v>8.4136925409999996</v>
      </c>
    </row>
    <row r="3" spans="1:10" x14ac:dyDescent="0.25">
      <c r="A3">
        <v>2</v>
      </c>
      <c r="B3">
        <v>3078576698</v>
      </c>
      <c r="C3">
        <v>2748669434</v>
      </c>
      <c r="D3">
        <f t="shared" ref="D3:D6" si="0">B3/1000000000</f>
        <v>3.078576698</v>
      </c>
      <c r="E3">
        <f t="shared" ref="E3:E6" si="1">C3/1000000000</f>
        <v>2.748669434</v>
      </c>
      <c r="F3">
        <v>8995467610</v>
      </c>
      <c r="G3">
        <v>2491510945</v>
      </c>
      <c r="I3">
        <f t="shared" ref="I3:I11" si="2">F3/1000000000</f>
        <v>8.9954676100000004</v>
      </c>
      <c r="J3">
        <f t="shared" ref="J3:J11" si="3">G3/1000000000</f>
        <v>2.4915109449999999</v>
      </c>
    </row>
    <row r="4" spans="1:10" x14ac:dyDescent="0.25">
      <c r="A4">
        <v>3</v>
      </c>
      <c r="B4">
        <v>3123689418</v>
      </c>
      <c r="C4">
        <v>2334734129</v>
      </c>
      <c r="D4">
        <f t="shared" si="0"/>
        <v>3.1236894180000001</v>
      </c>
      <c r="E4">
        <f t="shared" si="1"/>
        <v>2.3347341290000001</v>
      </c>
      <c r="F4">
        <v>4894754751</v>
      </c>
      <c r="G4">
        <v>2702401709</v>
      </c>
      <c r="I4">
        <f t="shared" si="2"/>
        <v>4.8947547509999998</v>
      </c>
      <c r="J4">
        <f t="shared" si="3"/>
        <v>2.7024017090000001</v>
      </c>
    </row>
    <row r="5" spans="1:10" x14ac:dyDescent="0.25">
      <c r="A5">
        <v>4</v>
      </c>
      <c r="B5">
        <v>2905703620</v>
      </c>
      <c r="C5">
        <v>6003345411</v>
      </c>
      <c r="D5">
        <f t="shared" si="0"/>
        <v>2.9057036200000002</v>
      </c>
      <c r="E5">
        <f t="shared" si="1"/>
        <v>6.0033454109999997</v>
      </c>
      <c r="F5">
        <v>1764993856</v>
      </c>
      <c r="G5">
        <v>3309192558</v>
      </c>
      <c r="I5">
        <f t="shared" si="2"/>
        <v>1.764993856</v>
      </c>
      <c r="J5">
        <f t="shared" si="3"/>
        <v>3.3091925579999999</v>
      </c>
    </row>
    <row r="6" spans="1:10" x14ac:dyDescent="0.25">
      <c r="A6">
        <v>5</v>
      </c>
      <c r="B6">
        <v>8933507440</v>
      </c>
      <c r="C6">
        <v>8320836561</v>
      </c>
      <c r="D6">
        <f t="shared" si="0"/>
        <v>8.9335074399999996</v>
      </c>
      <c r="E6">
        <f t="shared" si="1"/>
        <v>8.3208365610000001</v>
      </c>
      <c r="F6">
        <v>5301155282</v>
      </c>
      <c r="G6">
        <v>4173818478</v>
      </c>
      <c r="I6">
        <f t="shared" si="2"/>
        <v>5.3011552819999999</v>
      </c>
      <c r="J6">
        <f t="shared" si="3"/>
        <v>4.1738184780000003</v>
      </c>
    </row>
    <row r="7" spans="1:10" x14ac:dyDescent="0.25">
      <c r="F7">
        <v>5430166173</v>
      </c>
      <c r="G7">
        <v>2837877237</v>
      </c>
      <c r="I7">
        <f t="shared" si="2"/>
        <v>5.4301661729999999</v>
      </c>
      <c r="J7">
        <f t="shared" si="3"/>
        <v>2.8378772369999998</v>
      </c>
    </row>
    <row r="8" spans="1:10" x14ac:dyDescent="0.25">
      <c r="F8">
        <v>2219207514</v>
      </c>
      <c r="G8">
        <v>3459479869</v>
      </c>
      <c r="I8">
        <f t="shared" si="2"/>
        <v>2.2192075139999998</v>
      </c>
      <c r="J8">
        <f t="shared" si="3"/>
        <v>3.4594798689999999</v>
      </c>
    </row>
    <row r="9" spans="1:10" x14ac:dyDescent="0.25">
      <c r="F9">
        <v>8119474397</v>
      </c>
      <c r="G9">
        <v>6337959145</v>
      </c>
      <c r="I9">
        <f t="shared" si="2"/>
        <v>8.1194743969999994</v>
      </c>
      <c r="J9">
        <f t="shared" si="3"/>
        <v>6.3379591450000001</v>
      </c>
    </row>
    <row r="10" spans="1:10" x14ac:dyDescent="0.25">
      <c r="F10">
        <v>2450797195</v>
      </c>
      <c r="G10">
        <v>16336801376</v>
      </c>
      <c r="I10">
        <f t="shared" si="2"/>
        <v>2.4507971949999998</v>
      </c>
      <c r="J10">
        <f t="shared" si="3"/>
        <v>16.336801376</v>
      </c>
    </row>
    <row r="11" spans="1:10" x14ac:dyDescent="0.25">
      <c r="F11">
        <v>1624677647</v>
      </c>
      <c r="G11">
        <v>2088458194</v>
      </c>
      <c r="I11">
        <f t="shared" si="2"/>
        <v>1.6246776469999999</v>
      </c>
      <c r="J11">
        <f t="shared" si="3"/>
        <v>2.0884581940000002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2" sqref="C2"/>
    </sheetView>
  </sheetViews>
  <sheetFormatPr defaultRowHeight="15" x14ac:dyDescent="0.25"/>
  <cols>
    <col min="1" max="1" width="18.42578125" customWidth="1"/>
    <col min="2" max="2" width="20.7109375" customWidth="1"/>
  </cols>
  <sheetData>
    <row r="1" spans="1:2" x14ac:dyDescent="0.25">
      <c r="A1">
        <v>57719598898</v>
      </c>
      <c r="B1">
        <f>A1/1000000000</f>
        <v>57.719598898000001</v>
      </c>
    </row>
    <row r="2" spans="1:2" x14ac:dyDescent="0.25">
      <c r="A2">
        <v>58023811826</v>
      </c>
      <c r="B2">
        <f>A2/1000000000</f>
        <v>58.023811825999999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9" sqref="B9"/>
    </sheetView>
  </sheetViews>
  <sheetFormatPr defaultRowHeight="15" x14ac:dyDescent="0.25"/>
  <cols>
    <col min="1" max="1" width="18.42578125" customWidth="1"/>
    <col min="2" max="2" width="22.140625" customWidth="1"/>
    <col min="4" max="4" width="16" customWidth="1"/>
    <col min="5" max="5" width="14" customWidth="1"/>
  </cols>
  <sheetData>
    <row r="1" spans="1:5" x14ac:dyDescent="0.25">
      <c r="A1" t="s">
        <v>5</v>
      </c>
      <c r="D1" t="s">
        <v>1</v>
      </c>
    </row>
    <row r="2" spans="1:5" x14ac:dyDescent="0.25">
      <c r="A2">
        <v>37647574863</v>
      </c>
      <c r="B2">
        <f>A2/1000000000</f>
        <v>37.647574863000003</v>
      </c>
      <c r="D2">
        <v>84320732746</v>
      </c>
      <c r="E2">
        <f>D2/1000000000</f>
        <v>84.320732746000004</v>
      </c>
    </row>
    <row r="3" spans="1:5" x14ac:dyDescent="0.25">
      <c r="A3">
        <v>35351821976</v>
      </c>
      <c r="B3">
        <f>A3/1000000000</f>
        <v>35.351821975999997</v>
      </c>
      <c r="D3">
        <v>82711369779</v>
      </c>
      <c r="E3">
        <f t="shared" ref="E3:E19" si="0">D3/1000000000</f>
        <v>82.711369778999995</v>
      </c>
    </row>
    <row r="5" spans="1:5" x14ac:dyDescent="0.25">
      <c r="A5">
        <v>45335242553</v>
      </c>
      <c r="B5">
        <f t="shared" ref="B5:B21" si="1">A5/1000000000</f>
        <v>45.335242553</v>
      </c>
      <c r="E5">
        <f t="shared" si="0"/>
        <v>0</v>
      </c>
    </row>
    <row r="6" spans="1:5" x14ac:dyDescent="0.25">
      <c r="A6">
        <v>43258363231</v>
      </c>
      <c r="B6">
        <f t="shared" si="1"/>
        <v>43.258363230999997</v>
      </c>
      <c r="E6">
        <f t="shared" si="0"/>
        <v>0</v>
      </c>
    </row>
    <row r="7" spans="1:5" x14ac:dyDescent="0.25">
      <c r="B7">
        <f t="shared" si="1"/>
        <v>0</v>
      </c>
      <c r="E7">
        <f t="shared" si="0"/>
        <v>0</v>
      </c>
    </row>
    <row r="8" spans="1:5" x14ac:dyDescent="0.25">
      <c r="A8">
        <v>42267225511</v>
      </c>
      <c r="B8">
        <f t="shared" si="1"/>
        <v>42.267225510999999</v>
      </c>
      <c r="E8">
        <f t="shared" si="0"/>
        <v>0</v>
      </c>
    </row>
    <row r="9" spans="1:5" x14ac:dyDescent="0.25">
      <c r="A9">
        <v>29921752119</v>
      </c>
      <c r="B9">
        <f t="shared" si="1"/>
        <v>29.921752119000001</v>
      </c>
      <c r="E9">
        <f t="shared" si="0"/>
        <v>0</v>
      </c>
    </row>
    <row r="10" spans="1:5" x14ac:dyDescent="0.25">
      <c r="B10">
        <f t="shared" si="1"/>
        <v>0</v>
      </c>
      <c r="E10">
        <f t="shared" si="0"/>
        <v>0</v>
      </c>
    </row>
    <row r="11" spans="1:5" x14ac:dyDescent="0.25">
      <c r="B11">
        <f t="shared" si="1"/>
        <v>0</v>
      </c>
      <c r="E11">
        <f t="shared" si="0"/>
        <v>0</v>
      </c>
    </row>
    <row r="12" spans="1:5" x14ac:dyDescent="0.25">
      <c r="B12">
        <f t="shared" si="1"/>
        <v>0</v>
      </c>
      <c r="E12">
        <f t="shared" si="0"/>
        <v>0</v>
      </c>
    </row>
    <row r="13" spans="1:5" x14ac:dyDescent="0.25">
      <c r="B13">
        <f t="shared" si="1"/>
        <v>0</v>
      </c>
      <c r="E13">
        <f t="shared" si="0"/>
        <v>0</v>
      </c>
    </row>
    <row r="14" spans="1:5" x14ac:dyDescent="0.25">
      <c r="B14">
        <f t="shared" si="1"/>
        <v>0</v>
      </c>
      <c r="E14">
        <f t="shared" si="0"/>
        <v>0</v>
      </c>
    </row>
    <row r="15" spans="1:5" x14ac:dyDescent="0.25">
      <c r="B15">
        <f t="shared" si="1"/>
        <v>0</v>
      </c>
      <c r="E15">
        <f t="shared" si="0"/>
        <v>0</v>
      </c>
    </row>
    <row r="16" spans="1:5" x14ac:dyDescent="0.25">
      <c r="B16">
        <f t="shared" si="1"/>
        <v>0</v>
      </c>
      <c r="E16">
        <f t="shared" si="0"/>
        <v>0</v>
      </c>
    </row>
    <row r="17" spans="2:5" x14ac:dyDescent="0.25">
      <c r="B17">
        <f t="shared" si="1"/>
        <v>0</v>
      </c>
      <c r="E17">
        <f t="shared" si="0"/>
        <v>0</v>
      </c>
    </row>
    <row r="18" spans="2:5" x14ac:dyDescent="0.25">
      <c r="B18">
        <f t="shared" si="1"/>
        <v>0</v>
      </c>
      <c r="E18">
        <f t="shared" si="0"/>
        <v>0</v>
      </c>
    </row>
    <row r="19" spans="2:5" x14ac:dyDescent="0.25">
      <c r="B19">
        <f t="shared" si="1"/>
        <v>0</v>
      </c>
      <c r="E19">
        <f t="shared" si="0"/>
        <v>0</v>
      </c>
    </row>
    <row r="20" spans="2:5" x14ac:dyDescent="0.25">
      <c r="B20">
        <f t="shared" si="1"/>
        <v>0</v>
      </c>
    </row>
    <row r="21" spans="2:5" x14ac:dyDescent="0.25">
      <c r="B21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B1" workbookViewId="0">
      <selection activeCell="P20" sqref="P20"/>
    </sheetView>
  </sheetViews>
  <sheetFormatPr defaultRowHeight="15" x14ac:dyDescent="0.25"/>
  <cols>
    <col min="1" max="1" width="20.7109375" customWidth="1"/>
    <col min="2" max="2" width="11.140625" customWidth="1"/>
    <col min="8" max="8" width="12.5703125" customWidth="1"/>
    <col min="9" max="9" width="11" bestFit="1" customWidth="1"/>
  </cols>
  <sheetData>
    <row r="1" spans="1:12" x14ac:dyDescent="0.25">
      <c r="A1">
        <v>38497570580</v>
      </c>
      <c r="B1">
        <f>A1/1000000000</f>
        <v>38.497570580000001</v>
      </c>
      <c r="E1" t="s">
        <v>8</v>
      </c>
      <c r="H1" t="s">
        <v>6</v>
      </c>
      <c r="I1" t="s">
        <v>7</v>
      </c>
      <c r="K1" t="s">
        <v>6</v>
      </c>
      <c r="L1" t="s">
        <v>7</v>
      </c>
    </row>
    <row r="2" spans="1:12" x14ac:dyDescent="0.25">
      <c r="A2">
        <v>39724303789</v>
      </c>
      <c r="B2">
        <f>A2/1000000000</f>
        <v>39.724303788999997</v>
      </c>
      <c r="E2">
        <v>7060335031</v>
      </c>
      <c r="F2">
        <v>2038255712</v>
      </c>
      <c r="H2">
        <v>3037589394</v>
      </c>
      <c r="I2">
        <v>885464574</v>
      </c>
      <c r="K2">
        <f>E2/1000000000</f>
        <v>7.0603350310000001</v>
      </c>
      <c r="L2">
        <f>F2/1000000000</f>
        <v>2.0382557120000002</v>
      </c>
    </row>
    <row r="3" spans="1:12" x14ac:dyDescent="0.25">
      <c r="A3">
        <v>38246429884</v>
      </c>
      <c r="B3">
        <f>A3/1000000000</f>
        <v>38.246429884000001</v>
      </c>
      <c r="E3">
        <v>2052828679</v>
      </c>
      <c r="F3">
        <v>1765751754</v>
      </c>
      <c r="H3">
        <v>1639287323</v>
      </c>
      <c r="I3">
        <v>822040318</v>
      </c>
      <c r="K3">
        <f>E3/1000000000</f>
        <v>2.0528286790000001</v>
      </c>
      <c r="L3">
        <f>F3/1000000000</f>
        <v>1.7657517540000001</v>
      </c>
    </row>
    <row r="4" spans="1:12" x14ac:dyDescent="0.25">
      <c r="A4">
        <v>23403074462</v>
      </c>
      <c r="B4">
        <f>A4/1000000000</f>
        <v>23.403074461999999</v>
      </c>
      <c r="H4">
        <v>2753879197</v>
      </c>
      <c r="I4">
        <v>922122384</v>
      </c>
      <c r="K4">
        <f>H2/1000000000</f>
        <v>3.0375893939999998</v>
      </c>
      <c r="L4">
        <f>I2/1000000000</f>
        <v>0.885464574</v>
      </c>
    </row>
    <row r="5" spans="1:12" x14ac:dyDescent="0.25">
      <c r="A5">
        <v>27738861755</v>
      </c>
      <c r="B5">
        <f>A5/1000000000</f>
        <v>27.738861754999999</v>
      </c>
      <c r="H5">
        <v>1930128476</v>
      </c>
      <c r="I5">
        <v>765524779</v>
      </c>
      <c r="K5">
        <f>H3/1000000000</f>
        <v>1.639287323</v>
      </c>
      <c r="L5">
        <f>I3/1000000000</f>
        <v>0.82204031799999999</v>
      </c>
    </row>
    <row r="6" spans="1:12" x14ac:dyDescent="0.25">
      <c r="A6">
        <v>34065698346</v>
      </c>
      <c r="B6">
        <f>A6/1000000000</f>
        <v>34.065698345999998</v>
      </c>
      <c r="H6">
        <v>2757024080</v>
      </c>
      <c r="I6">
        <v>760688835</v>
      </c>
      <c r="K6">
        <f>H4/1000000000</f>
        <v>2.7538791969999998</v>
      </c>
      <c r="L6">
        <f>I4/1000000000</f>
        <v>0.92212238400000002</v>
      </c>
    </row>
    <row r="7" spans="1:12" x14ac:dyDescent="0.25">
      <c r="A7">
        <v>28846853992</v>
      </c>
      <c r="B7">
        <f>A7/1000000000</f>
        <v>28.846853992</v>
      </c>
      <c r="H7">
        <v>2744453624</v>
      </c>
      <c r="I7">
        <v>776807597</v>
      </c>
      <c r="K7">
        <f>H5/1000000000</f>
        <v>1.9301284759999999</v>
      </c>
      <c r="L7">
        <f>I5/1000000000</f>
        <v>0.76552477900000004</v>
      </c>
    </row>
    <row r="8" spans="1:12" x14ac:dyDescent="0.25">
      <c r="A8">
        <v>27278163722</v>
      </c>
      <c r="B8">
        <f>A8/1000000000</f>
        <v>27.278163721999999</v>
      </c>
      <c r="H8">
        <v>1537867881</v>
      </c>
      <c r="I8">
        <v>772078627</v>
      </c>
      <c r="K8">
        <f>H6/1000000000</f>
        <v>2.7570240799999999</v>
      </c>
      <c r="L8">
        <f>I6/1000000000</f>
        <v>0.76068883499999995</v>
      </c>
    </row>
    <row r="9" spans="1:12" x14ac:dyDescent="0.25">
      <c r="A9">
        <v>28408414883</v>
      </c>
      <c r="B9">
        <f>A9/1000000000</f>
        <v>28.408414882999999</v>
      </c>
      <c r="H9">
        <v>2940192735</v>
      </c>
      <c r="I9">
        <v>768388215</v>
      </c>
      <c r="K9">
        <f>H7/1000000000</f>
        <v>2.7444536240000001</v>
      </c>
      <c r="L9">
        <f>I7/1000000000</f>
        <v>0.77680759700000002</v>
      </c>
    </row>
    <row r="10" spans="1:12" x14ac:dyDescent="0.25">
      <c r="A10">
        <v>35488750538</v>
      </c>
      <c r="B10">
        <f>A10/1000000000</f>
        <v>35.488750537999998</v>
      </c>
      <c r="H10">
        <v>1670650107</v>
      </c>
      <c r="I10">
        <v>1084007909</v>
      </c>
      <c r="K10">
        <f>H8/1000000000</f>
        <v>1.5378678809999999</v>
      </c>
      <c r="L10">
        <f>I8/1000000000</f>
        <v>0.77207862699999996</v>
      </c>
    </row>
    <row r="11" spans="1:12" x14ac:dyDescent="0.25">
      <c r="H11">
        <v>1409121860</v>
      </c>
      <c r="I11">
        <v>770759805</v>
      </c>
      <c r="K11">
        <f>H9/1000000000</f>
        <v>2.9401927350000001</v>
      </c>
      <c r="L11">
        <f>I9/1000000000</f>
        <v>0.76838821499999999</v>
      </c>
    </row>
    <row r="12" spans="1:12" x14ac:dyDescent="0.25">
      <c r="H12">
        <v>1220772259</v>
      </c>
      <c r="I12">
        <v>757839216</v>
      </c>
      <c r="K12">
        <f>H10/1000000000</f>
        <v>1.6706501069999999</v>
      </c>
      <c r="L12">
        <f>I10/1000000000</f>
        <v>1.0840079090000001</v>
      </c>
    </row>
    <row r="13" spans="1:12" x14ac:dyDescent="0.25">
      <c r="H13">
        <v>2077544851</v>
      </c>
      <c r="I13">
        <v>827370476</v>
      </c>
      <c r="K13">
        <f>H11/1000000000</f>
        <v>1.4091218599999999</v>
      </c>
      <c r="L13">
        <f>I11/1000000000</f>
        <v>0.77075980499999996</v>
      </c>
    </row>
    <row r="14" spans="1:12" x14ac:dyDescent="0.25">
      <c r="H14">
        <v>1896056204</v>
      </c>
      <c r="I14">
        <v>983524393</v>
      </c>
      <c r="K14">
        <f>H12/1000000000</f>
        <v>1.2207722590000001</v>
      </c>
      <c r="L14">
        <f>I12/1000000000</f>
        <v>0.75783921600000004</v>
      </c>
    </row>
    <row r="15" spans="1:12" x14ac:dyDescent="0.25">
      <c r="H15">
        <v>1529964817</v>
      </c>
      <c r="I15">
        <v>752684322</v>
      </c>
      <c r="K15">
        <f>H13/1000000000</f>
        <v>2.0775448509999999</v>
      </c>
      <c r="L15">
        <f>I13/1000000000</f>
        <v>0.82737047600000002</v>
      </c>
    </row>
    <row r="16" spans="1:12" x14ac:dyDescent="0.25">
      <c r="H16">
        <v>1971116964</v>
      </c>
      <c r="I16">
        <v>748622855</v>
      </c>
      <c r="K16">
        <f>H14/1000000000</f>
        <v>1.896056204</v>
      </c>
      <c r="L16">
        <f>I14/1000000000</f>
        <v>0.98352439300000005</v>
      </c>
    </row>
    <row r="17" spans="8:12" x14ac:dyDescent="0.25">
      <c r="H17">
        <v>1557638373</v>
      </c>
      <c r="I17">
        <v>758990275</v>
      </c>
      <c r="K17">
        <f>H15/1000000000</f>
        <v>1.529964817</v>
      </c>
      <c r="L17">
        <f>I15/1000000000</f>
        <v>0.75268432200000002</v>
      </c>
    </row>
    <row r="18" spans="8:12" x14ac:dyDescent="0.25">
      <c r="H18">
        <v>2174903220</v>
      </c>
      <c r="I18">
        <v>761179495</v>
      </c>
      <c r="K18">
        <f>H16/1000000000</f>
        <v>1.9711169639999999</v>
      </c>
      <c r="L18">
        <f>I16/1000000000</f>
        <v>0.74862285500000003</v>
      </c>
    </row>
    <row r="19" spans="8:12" x14ac:dyDescent="0.25">
      <c r="H19">
        <v>4071073504</v>
      </c>
      <c r="I19">
        <v>757258160</v>
      </c>
      <c r="K19">
        <f>H17/1000000000</f>
        <v>1.5576383730000001</v>
      </c>
      <c r="L19">
        <f>I17/1000000000</f>
        <v>0.75899027500000005</v>
      </c>
    </row>
    <row r="20" spans="8:12" x14ac:dyDescent="0.25">
      <c r="H20">
        <v>2370100749</v>
      </c>
      <c r="I20">
        <v>753820380</v>
      </c>
      <c r="K20">
        <f>H18/1000000000</f>
        <v>2.17490322</v>
      </c>
      <c r="L20">
        <f>I18/1000000000</f>
        <v>0.76117949500000004</v>
      </c>
    </row>
    <row r="21" spans="8:12" x14ac:dyDescent="0.25">
      <c r="K21">
        <f>H19/1000000000</f>
        <v>4.0710735040000001</v>
      </c>
      <c r="L21">
        <f>I19/1000000000</f>
        <v>0.75725816000000001</v>
      </c>
    </row>
    <row r="22" spans="8:12" x14ac:dyDescent="0.25">
      <c r="K22">
        <f>H20/1000000000</f>
        <v>2.3701007490000001</v>
      </c>
      <c r="L22">
        <f>I20/1000000000</f>
        <v>0.75382037999999996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Hardest Puzzle</vt:lpstr>
      <vt:lpstr>Puzzles from websudoku - level1</vt:lpstr>
      <vt:lpstr>Puzzles from websudoku - level4</vt:lpstr>
      <vt:lpstr>Solve2</vt:lpstr>
      <vt:lpstr>Solve3</vt:lpstr>
      <vt:lpstr>Solve4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 Safta</dc:creator>
  <cp:lastModifiedBy>Catalin Safta</cp:lastModifiedBy>
  <dcterms:created xsi:type="dcterms:W3CDTF">2016-05-20T13:58:33Z</dcterms:created>
  <dcterms:modified xsi:type="dcterms:W3CDTF">2016-05-23T13:55:18Z</dcterms:modified>
</cp:coreProperties>
</file>