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llege\SGIL Research\Semester\2023_Fall\Software Map\Python Code\"/>
    </mc:Choice>
  </mc:AlternateContent>
  <xr:revisionPtr revIDLastSave="0" documentId="13_ncr:1_{730512F8-045A-4C53-806D-BB20DEE33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&gt;1" sheetId="1" r:id="rId1"/>
    <sheet name="Fin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" i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" i="2"/>
</calcChain>
</file>

<file path=xl/sharedStrings.xml><?xml version="1.0" encoding="utf-8"?>
<sst xmlns="http://schemas.openxmlformats.org/spreadsheetml/2006/main" count="100" uniqueCount="37">
  <si>
    <t>FACTORS</t>
  </si>
  <si>
    <t>HudsonYards</t>
  </si>
  <si>
    <t>Hudson34</t>
  </si>
  <si>
    <t>Ave10</t>
  </si>
  <si>
    <t>Ave7</t>
  </si>
  <si>
    <t>TimesSquare</t>
  </si>
  <si>
    <t>Ave5</t>
  </si>
  <si>
    <t>Park</t>
  </si>
  <si>
    <t>GrandCentral</t>
  </si>
  <si>
    <t>Tudor</t>
  </si>
  <si>
    <t>Vernon</t>
  </si>
  <si>
    <t>Ave50</t>
  </si>
  <si>
    <t>HuntersPoint</t>
  </si>
  <si>
    <t>CourtSquare</t>
  </si>
  <si>
    <t>Jackson</t>
  </si>
  <si>
    <t>QueensboroPlaza</t>
  </si>
  <si>
    <t>St33</t>
  </si>
  <si>
    <t>QueensBlvd</t>
  </si>
  <si>
    <t>St40</t>
  </si>
  <si>
    <t>St46</t>
  </si>
  <si>
    <t>St52</t>
  </si>
  <si>
    <t>St58</t>
  </si>
  <si>
    <t>St61</t>
  </si>
  <si>
    <t>St69</t>
  </si>
  <si>
    <t>St74</t>
  </si>
  <si>
    <t>St78</t>
  </si>
  <si>
    <t>St82</t>
  </si>
  <si>
    <t>St90</t>
  </si>
  <si>
    <t>JunctionBlvd</t>
  </si>
  <si>
    <t>Spruce</t>
  </si>
  <si>
    <t>St103</t>
  </si>
  <si>
    <t>St111</t>
  </si>
  <si>
    <t>Corona</t>
  </si>
  <si>
    <t>Lawrence</t>
  </si>
  <si>
    <t>MainSt</t>
  </si>
  <si>
    <t>SUM</t>
  </si>
  <si>
    <t>WilletsPoint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</si>
</sst>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"/>
      <name val="Calibri"/>
      <family val="2"/>
      <scheme val="minor"/>
    </font>
    <font>
      <u/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D7" sqref="D7"/>
    </sheetView>
  </sheetViews>
  <sheetFormatPr defaultRowHeight="15"/>
  <cols>
    <col min="1" max="1" width="16.7109375" bestFit="1" customWidth="1"/>
    <col min="2" max="2" width="9" bestFit="1" customWidth="1"/>
    <col min="3" max="3" width="16.5703125" customWidth="1"/>
    <col min="4" max="4" width="15.5703125" customWidth="1"/>
    <col min="5" max="5" width="16.5703125" customWidth="1"/>
    <col min="6" max="6" width="15.7109375" customWidth="1"/>
    <col min="7" max="7" width="15.5703125" customWidth="1"/>
    <col min="8" max="13" width="15.7109375" customWidth="1"/>
    <col min="14" max="14" width="15.5703125" customWidth="1"/>
    <col min="15" max="15" width="15.7109375" customWidth="1"/>
  </cols>
  <sheetData>
    <row r="1" spans="1:16">
      <c r="A1" s="13" t="s">
        <v>0</v>
      </c>
      <c r="B1" s="14"/>
      <c r="C1" s="2" t="s">
        <v>2</v>
      </c>
      <c r="D1" s="2" t="s">
        <v>3</v>
      </c>
      <c r="E1" s="2" t="s">
        <v>4</v>
      </c>
      <c r="F1" s="2" t="s">
        <v>7</v>
      </c>
      <c r="G1" s="2" t="s">
        <v>9</v>
      </c>
      <c r="H1" s="2" t="s">
        <v>11</v>
      </c>
      <c r="I1" s="2" t="s">
        <v>14</v>
      </c>
      <c r="J1" s="2" t="s">
        <v>17</v>
      </c>
      <c r="K1" s="2" t="s">
        <v>21</v>
      </c>
      <c r="L1" s="2" t="s">
        <v>25</v>
      </c>
      <c r="M1" s="2" t="s">
        <v>29</v>
      </c>
      <c r="N1" s="2" t="s">
        <v>32</v>
      </c>
      <c r="O1" s="2" t="s">
        <v>33</v>
      </c>
      <c r="P1" s="12"/>
    </row>
    <row r="2" spans="1:16" ht="15.75" thickBot="1">
      <c r="A2" s="1"/>
      <c r="B2" s="14"/>
      <c r="C2" s="15">
        <v>0</v>
      </c>
      <c r="D2" s="15">
        <v>2770</v>
      </c>
      <c r="E2" s="15">
        <v>4770</v>
      </c>
      <c r="F2" s="15">
        <v>8540</v>
      </c>
      <c r="G2" s="15">
        <v>11340</v>
      </c>
      <c r="H2" s="15">
        <v>16090</v>
      </c>
      <c r="I2" s="15">
        <v>21667</v>
      </c>
      <c r="J2" s="15">
        <v>26977</v>
      </c>
      <c r="K2" s="15">
        <v>32037</v>
      </c>
      <c r="L2" s="15">
        <v>37460</v>
      </c>
      <c r="M2" s="15">
        <v>43900</v>
      </c>
      <c r="N2" s="15">
        <v>48700</v>
      </c>
      <c r="O2" s="15">
        <v>53308</v>
      </c>
      <c r="P2" s="12" t="s">
        <v>35</v>
      </c>
    </row>
    <row r="3" spans="1:16">
      <c r="A3" s="16" t="s">
        <v>1</v>
      </c>
      <c r="B3" s="17">
        <v>0</v>
      </c>
      <c r="C3" s="3">
        <v>0.77838352723948756</v>
      </c>
      <c r="D3" s="4">
        <v>0.14197337598984608</v>
      </c>
      <c r="E3" s="4">
        <v>1.0515545242158091E-3</v>
      </c>
      <c r="F3" s="4">
        <v>1.8261719499362242E-2</v>
      </c>
      <c r="G3" s="4">
        <v>8.7204087049579991E-9</v>
      </c>
      <c r="H3" s="4">
        <v>6.0623373710805515E-8</v>
      </c>
      <c r="I3" s="4">
        <v>2.0210819777701386E-12</v>
      </c>
      <c r="J3" s="4">
        <v>8.2029149981277014E-15</v>
      </c>
      <c r="K3" s="4">
        <v>3.4603209282127954E-29</v>
      </c>
      <c r="L3" s="4">
        <v>2.1684370048543549E-43</v>
      </c>
      <c r="M3" s="4">
        <v>5.5993710203543731E-44</v>
      </c>
      <c r="N3" s="4">
        <v>1.7232872054929371E-86</v>
      </c>
      <c r="O3" s="5">
        <v>5.8801535858246403E-9</v>
      </c>
      <c r="P3">
        <f>SUM(C3:O3)</f>
        <v>0.93967025247887703</v>
      </c>
    </row>
    <row r="4" spans="1:16">
      <c r="A4" s="18" t="s">
        <v>2</v>
      </c>
      <c r="B4" s="17">
        <v>0</v>
      </c>
      <c r="C4" s="6">
        <v>0.77838352723948756</v>
      </c>
      <c r="D4" s="7">
        <v>0.14197337598984608</v>
      </c>
      <c r="E4" s="7">
        <v>1.0515545242158091E-3</v>
      </c>
      <c r="F4" s="7">
        <v>1.8261719499362242E-2</v>
      </c>
      <c r="G4" s="7">
        <v>8.7204087049579991E-9</v>
      </c>
      <c r="H4" s="7">
        <v>6.0623373710805515E-8</v>
      </c>
      <c r="I4" s="7">
        <v>2.0210819777701386E-12</v>
      </c>
      <c r="J4" s="7">
        <v>8.2029149981277014E-15</v>
      </c>
      <c r="K4" s="7">
        <v>3.4603209282127954E-29</v>
      </c>
      <c r="L4" s="7">
        <v>2.1684370048543549E-43</v>
      </c>
      <c r="M4" s="7">
        <v>5.5993710203543731E-44</v>
      </c>
      <c r="N4" s="7">
        <v>1.7232872054929371E-86</v>
      </c>
      <c r="O4" s="8">
        <v>5.8801535858246403E-9</v>
      </c>
      <c r="P4">
        <f t="shared" ref="P4:P37" si="0">SUM(C4:O4)</f>
        <v>0.93967025247887703</v>
      </c>
    </row>
    <row r="5" spans="1:16">
      <c r="A5" s="18" t="s">
        <v>3</v>
      </c>
      <c r="B5" s="19">
        <v>2770</v>
      </c>
      <c r="C5" s="6">
        <v>0.13287497582681584</v>
      </c>
      <c r="D5" s="7">
        <v>0.61018939432691832</v>
      </c>
      <c r="E5" s="7">
        <v>0.20891159041800036</v>
      </c>
      <c r="F5" s="7">
        <v>3.1239287739091903E-2</v>
      </c>
      <c r="G5" s="7">
        <v>1.7112192700294359E-5</v>
      </c>
      <c r="H5" s="7">
        <v>7.4876128232163523E-6</v>
      </c>
      <c r="I5" s="7">
        <v>9.8230871830487984E-10</v>
      </c>
      <c r="J5" s="7">
        <v>3.7302786058166724E-12</v>
      </c>
      <c r="K5" s="7">
        <v>8.6843047964680888E-25</v>
      </c>
      <c r="L5" s="7">
        <v>1.1804751337973567E-37</v>
      </c>
      <c r="M5" s="7">
        <v>1.5381940142455014E-38</v>
      </c>
      <c r="N5" s="7">
        <v>4.2355420309325024E-77</v>
      </c>
      <c r="O5" s="8">
        <v>2.0822357830175093E-8</v>
      </c>
      <c r="P5">
        <f t="shared" si="0"/>
        <v>0.98323986992474666</v>
      </c>
    </row>
    <row r="6" spans="1:16">
      <c r="A6" s="18" t="s">
        <v>4</v>
      </c>
      <c r="B6" s="19">
        <v>4770</v>
      </c>
      <c r="C6" s="6">
        <v>6.066543600770271E-2</v>
      </c>
      <c r="D6" s="7">
        <v>0.21741689062836464</v>
      </c>
      <c r="E6" s="7">
        <v>0.60170261448002615</v>
      </c>
      <c r="F6" s="7">
        <v>8.4575676342351136E-2</v>
      </c>
      <c r="G6" s="7">
        <v>1.1465385395205475E-3</v>
      </c>
      <c r="H6" s="7">
        <v>1.4138921792621314E-4</v>
      </c>
      <c r="I6" s="7">
        <v>5.2016725709844212E-8</v>
      </c>
      <c r="J6" s="7">
        <v>2.062690944264866E-10</v>
      </c>
      <c r="K6" s="7">
        <v>7.6336895124668133E-22</v>
      </c>
      <c r="L6" s="7">
        <v>8.9960888614163765E-34</v>
      </c>
      <c r="M6" s="7">
        <v>7.6756599807243516E-35</v>
      </c>
      <c r="N6" s="7">
        <v>1.1688811720530914E-70</v>
      </c>
      <c r="O6" s="8">
        <v>5.0803945067146143E-8</v>
      </c>
      <c r="P6">
        <f t="shared" si="0"/>
        <v>0.96564864824283125</v>
      </c>
    </row>
    <row r="7" spans="1:16">
      <c r="A7" s="20" t="s">
        <v>5</v>
      </c>
      <c r="B7" s="19">
        <v>4970</v>
      </c>
      <c r="C7" s="6">
        <v>5.4171088446169691E-2</v>
      </c>
      <c r="D7" s="7">
        <v>0.20957332237788912</v>
      </c>
      <c r="E7" s="7">
        <v>0.59758678350122829</v>
      </c>
      <c r="F7" s="7">
        <v>9.9286799658425878E-2</v>
      </c>
      <c r="G7" s="7">
        <v>1.6465200602769174E-3</v>
      </c>
      <c r="H7" s="7">
        <v>1.8502172647349099E-4</v>
      </c>
      <c r="I7" s="7">
        <v>7.5602118737173008E-8</v>
      </c>
      <c r="J7" s="7">
        <v>3.0239407893737629E-10</v>
      </c>
      <c r="K7" s="7">
        <v>1.4669172133478882E-21</v>
      </c>
      <c r="L7" s="7">
        <v>2.1393752988448743E-33</v>
      </c>
      <c r="M7" s="7">
        <v>1.7553751226236047E-34</v>
      </c>
      <c r="N7" s="7">
        <v>4.9682851788568082E-70</v>
      </c>
      <c r="O7" s="8">
        <v>5.5489825889787779E-8</v>
      </c>
      <c r="P7">
        <f t="shared" si="0"/>
        <v>0.96244966716480207</v>
      </c>
    </row>
    <row r="8" spans="1:16">
      <c r="A8" s="20" t="s">
        <v>6</v>
      </c>
      <c r="B8" s="19">
        <v>6630</v>
      </c>
      <c r="C8" s="6">
        <v>1.4170669096747752E-2</v>
      </c>
      <c r="D8" s="7">
        <v>0.13004330638719008</v>
      </c>
      <c r="E8" s="7">
        <v>0.35442499650259723</v>
      </c>
      <c r="F8" s="7">
        <v>0.35052444315607162</v>
      </c>
      <c r="G8" s="7">
        <v>2.2014018285195443E-2</v>
      </c>
      <c r="H8" s="7">
        <v>1.4485170586678805E-3</v>
      </c>
      <c r="I8" s="7">
        <v>1.4320625272327866E-6</v>
      </c>
      <c r="J8" s="7">
        <v>6.3456539245033644E-9</v>
      </c>
      <c r="K8" s="7">
        <v>2.789900493553132E-19</v>
      </c>
      <c r="L8" s="7">
        <v>2.3391125753376257E-30</v>
      </c>
      <c r="M8" s="7">
        <v>1.4193967560579597E-31</v>
      </c>
      <c r="N8" s="7">
        <v>6.3446312172888007E-65</v>
      </c>
      <c r="O8" s="8">
        <v>1.146258221187821E-7</v>
      </c>
      <c r="P8">
        <f t="shared" si="0"/>
        <v>0.87262750352047325</v>
      </c>
    </row>
    <row r="9" spans="1:16">
      <c r="A9" s="18" t="s">
        <v>7</v>
      </c>
      <c r="B9" s="19">
        <v>8540</v>
      </c>
      <c r="C9" s="6">
        <v>1.2416825705463973E-3</v>
      </c>
      <c r="D9" s="7">
        <v>5.1125649309697457E-2</v>
      </c>
      <c r="E9" s="7">
        <v>0.1102448405336887</v>
      </c>
      <c r="F9" s="7">
        <v>0.62601263340548308</v>
      </c>
      <c r="G9" s="7">
        <v>0.17553130780511705</v>
      </c>
      <c r="H9" s="7">
        <v>1.0515663350349067E-2</v>
      </c>
      <c r="I9" s="7">
        <v>2.948610030720637E-5</v>
      </c>
      <c r="J9" s="7">
        <v>1.5756788005145295E-7</v>
      </c>
      <c r="K9" s="7">
        <v>7.975485308864594E-17</v>
      </c>
      <c r="L9" s="7">
        <v>4.7865046351269006E-27</v>
      </c>
      <c r="M9" s="7">
        <v>2.1585331411515006E-28</v>
      </c>
      <c r="N9" s="7">
        <v>2.7232263924488079E-59</v>
      </c>
      <c r="O9" s="8">
        <v>2.6018372487142474E-7</v>
      </c>
      <c r="P9">
        <f t="shared" si="0"/>
        <v>0.97470168082679398</v>
      </c>
    </row>
    <row r="10" spans="1:16">
      <c r="A10" s="20" t="s">
        <v>8</v>
      </c>
      <c r="B10" s="19">
        <v>8540</v>
      </c>
      <c r="C10" s="6">
        <v>1.2416825705463973E-3</v>
      </c>
      <c r="D10" s="7">
        <v>5.1125649309697457E-2</v>
      </c>
      <c r="E10" s="7">
        <v>0.1102448405336887</v>
      </c>
      <c r="F10" s="7">
        <v>0.62601263340548308</v>
      </c>
      <c r="G10" s="7">
        <v>0.17553130780511705</v>
      </c>
      <c r="H10" s="7">
        <v>1.0515663350349067E-2</v>
      </c>
      <c r="I10" s="7">
        <v>2.948610030720637E-5</v>
      </c>
      <c r="J10" s="7">
        <v>1.5756788005145295E-7</v>
      </c>
      <c r="K10" s="7">
        <v>7.975485308864594E-17</v>
      </c>
      <c r="L10" s="7">
        <v>4.7865046351269006E-27</v>
      </c>
      <c r="M10" s="7">
        <v>2.1585331411515006E-28</v>
      </c>
      <c r="N10" s="7">
        <v>2.7232263924488079E-59</v>
      </c>
      <c r="O10" s="8">
        <v>2.6018372487142474E-7</v>
      </c>
      <c r="P10">
        <f t="shared" si="0"/>
        <v>0.97470168082679398</v>
      </c>
    </row>
    <row r="11" spans="1:16">
      <c r="A11" s="18" t="s">
        <v>9</v>
      </c>
      <c r="B11" s="19">
        <v>11340</v>
      </c>
      <c r="C11" s="6">
        <v>6.2302507243955956E-6</v>
      </c>
      <c r="D11" s="7">
        <v>6.1831441942046088E-3</v>
      </c>
      <c r="E11" s="7">
        <v>2.9968049824272173E-3</v>
      </c>
      <c r="F11" s="7">
        <v>0.18677528125327014</v>
      </c>
      <c r="G11" s="7">
        <v>0.63797247668780277</v>
      </c>
      <c r="H11" s="7">
        <v>9.1242377213415812E-2</v>
      </c>
      <c r="I11" s="7">
        <v>1.2324705504617138E-3</v>
      </c>
      <c r="J11" s="7">
        <v>9.9723570706911424E-6</v>
      </c>
      <c r="K11" s="7">
        <v>1.5165307631856237E-13</v>
      </c>
      <c r="L11" s="7">
        <v>1.4972781273185705E-22</v>
      </c>
      <c r="M11" s="7">
        <v>4.8145052579668768E-24</v>
      </c>
      <c r="N11" s="7">
        <v>1.6723960319948233E-51</v>
      </c>
      <c r="O11" s="8">
        <v>8.4052015060072813E-7</v>
      </c>
      <c r="P11">
        <f t="shared" si="0"/>
        <v>0.92641959800967955</v>
      </c>
    </row>
    <row r="12" spans="1:16">
      <c r="A12" s="20" t="s">
        <v>10</v>
      </c>
      <c r="B12" s="17">
        <v>15540</v>
      </c>
      <c r="C12" s="6">
        <v>4.7267962272465088E-11</v>
      </c>
      <c r="D12" s="7">
        <v>4.953152815269829E-5</v>
      </c>
      <c r="E12" s="7">
        <v>8.3791561620729218E-8</v>
      </c>
      <c r="F12" s="7">
        <v>4.4037847081446153E-2</v>
      </c>
      <c r="G12" s="7">
        <v>0.15635145061550684</v>
      </c>
      <c r="H12" s="7">
        <v>0.66432183826427149</v>
      </c>
      <c r="I12" s="7">
        <v>6.7880495544627106E-2</v>
      </c>
      <c r="J12" s="7">
        <v>1.4373084164248618E-3</v>
      </c>
      <c r="K12" s="7">
        <v>2.4208938833114586E-9</v>
      </c>
      <c r="L12" s="7">
        <v>1.3947785754392791E-16</v>
      </c>
      <c r="M12" s="7">
        <v>3.1607610143385511E-18</v>
      </c>
      <c r="N12" s="7">
        <v>7.2446723335910523E-41</v>
      </c>
      <c r="O12" s="8">
        <v>4.5743681564352876E-6</v>
      </c>
      <c r="P12">
        <f t="shared" si="0"/>
        <v>0.93408313207830918</v>
      </c>
    </row>
    <row r="13" spans="1:16">
      <c r="A13" s="18" t="s">
        <v>11</v>
      </c>
      <c r="B13" s="19">
        <v>16090</v>
      </c>
      <c r="C13" s="6">
        <v>7.1720134747001077E-12</v>
      </c>
      <c r="D13" s="7">
        <v>2.2717824317232152E-5</v>
      </c>
      <c r="E13" s="7">
        <v>1.3489363923595563E-8</v>
      </c>
      <c r="F13" s="7">
        <v>4.1757527963022206E-2</v>
      </c>
      <c r="G13" s="7">
        <v>0.12822942317968147</v>
      </c>
      <c r="H13" s="7">
        <v>0.71871893944020293</v>
      </c>
      <c r="I13" s="7">
        <v>9.9336540824731534E-2</v>
      </c>
      <c r="J13" s="7">
        <v>2.4658737065859312E-3</v>
      </c>
      <c r="K13" s="7">
        <v>7.4502997311542475E-9</v>
      </c>
      <c r="L13" s="7">
        <v>7.4089500018850549E-16</v>
      </c>
      <c r="M13" s="7">
        <v>1.580867074876089E-17</v>
      </c>
      <c r="N13" s="7">
        <v>1.4454247651896744E-39</v>
      </c>
      <c r="O13" s="8">
        <v>5.6778638875066395E-6</v>
      </c>
      <c r="P13">
        <f t="shared" si="0"/>
        <v>0.99053672174926521</v>
      </c>
    </row>
    <row r="14" spans="1:16">
      <c r="A14" s="20" t="s">
        <v>12</v>
      </c>
      <c r="B14" s="19">
        <v>16940</v>
      </c>
      <c r="C14" s="6">
        <v>3.3297046911933035E-13</v>
      </c>
      <c r="D14" s="7">
        <v>6.3687899184600142E-6</v>
      </c>
      <c r="E14" s="7">
        <v>6.5226459787528134E-10</v>
      </c>
      <c r="F14" s="7">
        <v>3.8093797869801688E-2</v>
      </c>
      <c r="G14" s="7">
        <v>0.10337944402395384</v>
      </c>
      <c r="H14" s="7">
        <v>0.64525963326890445</v>
      </c>
      <c r="I14" s="7">
        <v>0.16733138347496457</v>
      </c>
      <c r="J14" s="7">
        <v>5.3984515272662327E-3</v>
      </c>
      <c r="K14" s="7">
        <v>3.9951758440240161E-8</v>
      </c>
      <c r="L14" s="7">
        <v>9.5120570188663792E-15</v>
      </c>
      <c r="M14" s="7">
        <v>1.7814698599194962E-16</v>
      </c>
      <c r="N14" s="7">
        <v>1.3388267062810949E-37</v>
      </c>
      <c r="O14" s="8">
        <v>7.9084924568187788E-6</v>
      </c>
      <c r="P14">
        <f t="shared" si="0"/>
        <v>0.95947702805163182</v>
      </c>
    </row>
    <row r="15" spans="1:16">
      <c r="A15" s="20" t="s">
        <v>13</v>
      </c>
      <c r="B15" s="19">
        <v>19540</v>
      </c>
      <c r="C15" s="6">
        <v>8.6009371083715501E-18</v>
      </c>
      <c r="D15" s="7">
        <v>7.8507153200771692E-8</v>
      </c>
      <c r="E15" s="7">
        <v>1.300757222806825E-14</v>
      </c>
      <c r="F15" s="7">
        <v>2.6470219554710961E-2</v>
      </c>
      <c r="G15" s="7">
        <v>3.3223913160473212E-2</v>
      </c>
      <c r="H15" s="7">
        <v>0.31239802780852294</v>
      </c>
      <c r="I15" s="7">
        <v>0.49298193271016899</v>
      </c>
      <c r="J15" s="7">
        <v>4.0498349630091975E-2</v>
      </c>
      <c r="K15" s="7">
        <v>5.3109669091165837E-6</v>
      </c>
      <c r="L15" s="7">
        <v>2.1625892929926863E-11</v>
      </c>
      <c r="M15" s="7">
        <v>1.7910173086056555E-13</v>
      </c>
      <c r="N15" s="7">
        <v>6.6612336868096084E-32</v>
      </c>
      <c r="O15" s="8">
        <v>2.1365149519455136E-5</v>
      </c>
      <c r="P15">
        <f t="shared" si="0"/>
        <v>0.9055991975093679</v>
      </c>
    </row>
    <row r="16" spans="1:16">
      <c r="A16" s="18" t="s">
        <v>14</v>
      </c>
      <c r="B16" s="19">
        <v>21667</v>
      </c>
      <c r="C16" s="6">
        <v>4.0735895581300783E-22</v>
      </c>
      <c r="D16" s="7">
        <v>1.221204383228379E-9</v>
      </c>
      <c r="E16" s="7">
        <v>3.2447112168231298E-19</v>
      </c>
      <c r="F16" s="7">
        <v>1.788342308601298E-2</v>
      </c>
      <c r="G16" s="7">
        <v>3.7618346856611289E-3</v>
      </c>
      <c r="H16" s="7">
        <v>0.12395689463841873</v>
      </c>
      <c r="I16" s="7">
        <v>0.65849099784437293</v>
      </c>
      <c r="J16" s="7">
        <v>0.13728141582039627</v>
      </c>
      <c r="K16" s="7">
        <v>2.6724626367838453E-4</v>
      </c>
      <c r="L16" s="7">
        <v>8.4592125886714453E-9</v>
      </c>
      <c r="M16" s="7">
        <v>2.9377264604790989E-11</v>
      </c>
      <c r="N16" s="7">
        <v>1.3377847687171759E-27</v>
      </c>
      <c r="O16" s="8">
        <v>4.7117440300671312E-5</v>
      </c>
      <c r="P16">
        <f t="shared" si="0"/>
        <v>0.94168893948863541</v>
      </c>
    </row>
    <row r="17" spans="1:16">
      <c r="A17" s="20" t="s">
        <v>15</v>
      </c>
      <c r="B17" s="19">
        <v>21940</v>
      </c>
      <c r="C17" s="6">
        <v>1.0415676810821328E-22</v>
      </c>
      <c r="D17" s="7">
        <v>6.8971015430157807E-10</v>
      </c>
      <c r="E17" s="7">
        <v>7.4300526846049222E-20</v>
      </c>
      <c r="F17" s="7">
        <v>1.6901335071858693E-2</v>
      </c>
      <c r="G17" s="7">
        <v>2.6013344612564669E-3</v>
      </c>
      <c r="H17" s="7">
        <v>0.10610937454030554</v>
      </c>
      <c r="I17" s="7">
        <v>0.65677589096988243</v>
      </c>
      <c r="J17" s="7">
        <v>0.15615395003584059</v>
      </c>
      <c r="K17" s="7">
        <v>4.3020683851565213E-4</v>
      </c>
      <c r="L17" s="7">
        <v>1.7337874860456069E-8</v>
      </c>
      <c r="M17" s="7">
        <v>5.4522476128126158E-11</v>
      </c>
      <c r="N17" s="7">
        <v>4.5221974551845909E-27</v>
      </c>
      <c r="O17" s="8">
        <v>5.207629478302295E-5</v>
      </c>
      <c r="P17">
        <f t="shared" si="0"/>
        <v>0.93902418629454998</v>
      </c>
    </row>
    <row r="18" spans="1:16">
      <c r="A18" s="20" t="s">
        <v>16</v>
      </c>
      <c r="B18" s="19">
        <v>25360</v>
      </c>
      <c r="C18" s="6">
        <v>7.5871607094118348E-31</v>
      </c>
      <c r="D18" s="7">
        <v>2.6359793596375362E-13</v>
      </c>
      <c r="E18" s="7">
        <v>7.9264222712611607E-29</v>
      </c>
      <c r="F18" s="7">
        <v>7.3984854404589833E-3</v>
      </c>
      <c r="G18" s="7">
        <v>4.5360812099887013E-6</v>
      </c>
      <c r="H18" s="7">
        <v>7.4114483793961544E-3</v>
      </c>
      <c r="I18" s="7">
        <v>0.30195922716908896</v>
      </c>
      <c r="J18" s="7">
        <v>0.53876147087824278</v>
      </c>
      <c r="K18" s="7">
        <v>4.9220619026416786E-2</v>
      </c>
      <c r="L18" s="7">
        <v>4.2012568533923977E-5</v>
      </c>
      <c r="M18" s="7">
        <v>6.2804767981837514E-8</v>
      </c>
      <c r="N18" s="7">
        <v>6.8029081445851006E-21</v>
      </c>
      <c r="O18" s="8">
        <v>1.7741244321310592E-4</v>
      </c>
      <c r="P18">
        <f t="shared" si="0"/>
        <v>0.90497527479159234</v>
      </c>
    </row>
    <row r="19" spans="1:16">
      <c r="A19" s="18" t="s">
        <v>17</v>
      </c>
      <c r="B19" s="19">
        <v>26977</v>
      </c>
      <c r="C19" s="6">
        <v>3.7129909345411525E-35</v>
      </c>
      <c r="D19" s="7">
        <v>4.0318261766798822E-15</v>
      </c>
      <c r="E19" s="7">
        <v>1.1044708550436525E-33</v>
      </c>
      <c r="F19" s="7">
        <v>4.6377708036172112E-3</v>
      </c>
      <c r="G19" s="7">
        <v>7.3714089092156191E-8</v>
      </c>
      <c r="H19" s="7">
        <v>1.3288453693975763E-3</v>
      </c>
      <c r="I19" s="7">
        <v>0.14830454250735059</v>
      </c>
      <c r="J19" s="7">
        <v>0.53887448050865594</v>
      </c>
      <c r="K19" s="7">
        <v>0.18141747225066254</v>
      </c>
      <c r="L19" s="7">
        <v>7.3582631344887707E-4</v>
      </c>
      <c r="M19" s="7">
        <v>1.1221362719878191E-6</v>
      </c>
      <c r="N19" s="7">
        <v>2.9086421533801163E-18</v>
      </c>
      <c r="O19" s="8">
        <v>3.110929027799116E-4</v>
      </c>
      <c r="P19">
        <f t="shared" si="0"/>
        <v>0.87561122650627776</v>
      </c>
    </row>
    <row r="20" spans="1:16">
      <c r="A20" s="20" t="s">
        <v>18</v>
      </c>
      <c r="B20" s="19">
        <v>27250</v>
      </c>
      <c r="C20" s="6">
        <v>6.4965247461538138E-36</v>
      </c>
      <c r="D20" s="7">
        <v>1.9335690631176956E-15</v>
      </c>
      <c r="E20" s="7">
        <v>1.5290809098970401E-34</v>
      </c>
      <c r="F20" s="7">
        <v>4.2654162023764977E-3</v>
      </c>
      <c r="G20" s="7">
        <v>3.4258628488077765E-8</v>
      </c>
      <c r="H20" s="7">
        <v>9.6558010164815415E-4</v>
      </c>
      <c r="I20" s="7">
        <v>0.13140132647889935</v>
      </c>
      <c r="J20" s="7">
        <v>0.54182222093384746</v>
      </c>
      <c r="K20" s="7">
        <v>0.21280498213568547</v>
      </c>
      <c r="L20" s="7">
        <v>1.1313008893021729E-3</v>
      </c>
      <c r="M20" s="7">
        <v>1.7744030991090314E-6</v>
      </c>
      <c r="N20" s="7">
        <v>7.7541163178234838E-18</v>
      </c>
      <c r="O20" s="8">
        <v>3.4164538144676232E-4</v>
      </c>
      <c r="P20">
        <f t="shared" si="0"/>
        <v>0.89273428078493533</v>
      </c>
    </row>
    <row r="21" spans="1:16">
      <c r="A21" s="20" t="s">
        <v>19</v>
      </c>
      <c r="B21" s="19">
        <v>28860</v>
      </c>
      <c r="C21" s="6">
        <v>1.4989760694116952E-40</v>
      </c>
      <c r="D21" s="7">
        <v>2.137847033354884E-17</v>
      </c>
      <c r="E21" s="7">
        <v>7.7919211963854882E-40</v>
      </c>
      <c r="F21" s="7">
        <v>2.5307216831557469E-3</v>
      </c>
      <c r="G21" s="7">
        <v>2.4644610213957737E-10</v>
      </c>
      <c r="H21" s="7">
        <v>1.2373058425972628E-4</v>
      </c>
      <c r="I21" s="7">
        <v>6.9954210875215139E-2</v>
      </c>
      <c r="J21" s="7">
        <v>0.49182939447184049</v>
      </c>
      <c r="K21" s="7">
        <v>0.39242546018606506</v>
      </c>
      <c r="L21" s="7">
        <v>1.0450888294825499E-2</v>
      </c>
      <c r="M21" s="7">
        <v>2.2384540477401222E-5</v>
      </c>
      <c r="N21" s="7">
        <v>1.9637391369411906E-15</v>
      </c>
      <c r="O21" s="8">
        <v>5.8967925888946712E-4</v>
      </c>
      <c r="P21">
        <f t="shared" si="0"/>
        <v>0.96792647014117661</v>
      </c>
    </row>
    <row r="22" spans="1:16">
      <c r="A22" s="20" t="s">
        <v>20</v>
      </c>
      <c r="B22" s="19">
        <v>30560</v>
      </c>
      <c r="C22" s="6">
        <v>9.1189369078693485E-46</v>
      </c>
      <c r="D22" s="7">
        <v>1.337800469617273E-19</v>
      </c>
      <c r="E22" s="7">
        <v>7.5655086347844717E-46</v>
      </c>
      <c r="F22" s="7">
        <v>1.3833002128080284E-3</v>
      </c>
      <c r="G22" s="7">
        <v>6.220962870377866E-13</v>
      </c>
      <c r="H22" s="7">
        <v>1.0283876860610241E-5</v>
      </c>
      <c r="I22" s="7">
        <v>3.8860164916713735E-2</v>
      </c>
      <c r="J22" s="7">
        <v>0.34950083411796296</v>
      </c>
      <c r="K22" s="7">
        <v>0.46606250531839349</v>
      </c>
      <c r="L22" s="7">
        <v>6.1280701785773543E-2</v>
      </c>
      <c r="M22" s="7">
        <v>2.3844312394720181E-4</v>
      </c>
      <c r="N22" s="7">
        <v>4.2764729808888003E-13</v>
      </c>
      <c r="O22" s="8">
        <v>1.0363943181215119E-3</v>
      </c>
      <c r="P22">
        <f t="shared" si="0"/>
        <v>0.91837262767163075</v>
      </c>
    </row>
    <row r="23" spans="1:16">
      <c r="A23" s="18" t="s">
        <v>21</v>
      </c>
      <c r="B23" s="19">
        <v>32037</v>
      </c>
      <c r="C23" s="6">
        <v>1.4509055578458785E-50</v>
      </c>
      <c r="D23" s="7">
        <v>1.250024979618183E-21</v>
      </c>
      <c r="E23" s="7">
        <v>2.0001648464881489E-51</v>
      </c>
      <c r="F23" s="7">
        <v>7.8319886097449616E-4</v>
      </c>
      <c r="G23" s="7">
        <v>1.8088205703620047E-15</v>
      </c>
      <c r="H23" s="7">
        <v>9.0857827362262791E-7</v>
      </c>
      <c r="I23" s="7">
        <v>2.0241731584554445E-2</v>
      </c>
      <c r="J23" s="7">
        <v>0.21273504174203275</v>
      </c>
      <c r="K23" s="7">
        <v>0.467988191448788</v>
      </c>
      <c r="L23" s="7">
        <v>0.17755442428427987</v>
      </c>
      <c r="M23" s="7">
        <v>1.4370358779612076E-3</v>
      </c>
      <c r="N23" s="7">
        <v>3.1560913973228225E-11</v>
      </c>
      <c r="O23" s="8">
        <v>1.6742484189531527E-3</v>
      </c>
      <c r="P23">
        <f t="shared" si="0"/>
        <v>0.88241478082738023</v>
      </c>
    </row>
    <row r="24" spans="1:16">
      <c r="A24" s="20" t="s">
        <v>22</v>
      </c>
      <c r="B24" s="17">
        <v>33240.129999999997</v>
      </c>
      <c r="C24" s="6">
        <v>1.1743926537295161E-54</v>
      </c>
      <c r="D24" s="7">
        <v>2.3161607431364744E-23</v>
      </c>
      <c r="E24" s="7">
        <v>3.2695104320673511E-56</v>
      </c>
      <c r="F24" s="7">
        <v>4.7806969878108835E-4</v>
      </c>
      <c r="G24" s="7">
        <v>9.9832092914376245E-18</v>
      </c>
      <c r="H24" s="7">
        <v>1.0490871137240443E-7</v>
      </c>
      <c r="I24" s="7">
        <v>9.9901448424263295E-3</v>
      </c>
      <c r="J24" s="7">
        <v>0.12377323986358726</v>
      </c>
      <c r="K24" s="7">
        <v>0.47030213842518753</v>
      </c>
      <c r="L24" s="7">
        <v>0.31030997153692469</v>
      </c>
      <c r="M24" s="7">
        <v>5.19449594274176E-3</v>
      </c>
      <c r="N24" s="7">
        <v>8.4583788400976982E-10</v>
      </c>
      <c r="O24" s="8">
        <v>2.4570162568729125E-3</v>
      </c>
      <c r="P24">
        <f t="shared" si="0"/>
        <v>0.9225051823210707</v>
      </c>
    </row>
    <row r="25" spans="1:16">
      <c r="A25" s="20" t="s">
        <v>23</v>
      </c>
      <c r="B25" s="19">
        <v>35150</v>
      </c>
      <c r="C25" s="6">
        <v>1.7239396150904607E-61</v>
      </c>
      <c r="D25" s="7">
        <v>2.9477020125010243E-26</v>
      </c>
      <c r="E25" s="7">
        <v>2.9378040225780103E-64</v>
      </c>
      <c r="F25" s="7">
        <v>2.0651137758317698E-4</v>
      </c>
      <c r="G25" s="7">
        <v>1.1500185188449804E-21</v>
      </c>
      <c r="H25" s="7">
        <v>2.4354656176629459E-9</v>
      </c>
      <c r="I25" s="7">
        <v>2.2722497273521061E-3</v>
      </c>
      <c r="J25" s="7">
        <v>4.0680762959792234E-2</v>
      </c>
      <c r="K25" s="7">
        <v>0.41578088598269181</v>
      </c>
      <c r="L25" s="7">
        <v>0.46619817162536142</v>
      </c>
      <c r="M25" s="7">
        <v>2.8760957926233458E-2</v>
      </c>
      <c r="N25" s="7">
        <v>1.4905759743830202E-7</v>
      </c>
      <c r="O25" s="8">
        <v>4.4582726167874311E-3</v>
      </c>
      <c r="P25">
        <f t="shared" si="0"/>
        <v>0.95835796370886472</v>
      </c>
    </row>
    <row r="26" spans="1:16">
      <c r="A26" s="20" t="s">
        <v>24</v>
      </c>
      <c r="B26" s="19">
        <v>36560</v>
      </c>
      <c r="C26" s="6">
        <v>8.4276053982630652E-67</v>
      </c>
      <c r="D26" s="7">
        <v>1.6493569830502945E-28</v>
      </c>
      <c r="E26" s="7">
        <v>1.4952619952541253E-70</v>
      </c>
      <c r="F26" s="7">
        <v>1.0634778692277932E-4</v>
      </c>
      <c r="G26" s="7">
        <v>7.486565608967641E-25</v>
      </c>
      <c r="H26" s="7">
        <v>1.1619096145954814E-10</v>
      </c>
      <c r="I26" s="7">
        <v>5.73350074843295E-4</v>
      </c>
      <c r="J26" s="7">
        <v>1.4660032591110907E-2</v>
      </c>
      <c r="K26" s="7">
        <v>0.30576515167089391</v>
      </c>
      <c r="L26" s="7">
        <v>0.49973521086138972</v>
      </c>
      <c r="M26" s="7">
        <v>7.8564341305300905E-2</v>
      </c>
      <c r="N26" s="7">
        <v>7.0550677955651596E-6</v>
      </c>
      <c r="O26" s="8">
        <v>6.8505162813423254E-3</v>
      </c>
      <c r="P26">
        <f t="shared" si="0"/>
        <v>0.9062620057557903</v>
      </c>
    </row>
    <row r="27" spans="1:16">
      <c r="A27" s="18" t="s">
        <v>25</v>
      </c>
      <c r="B27" s="19">
        <v>37460</v>
      </c>
      <c r="C27" s="6">
        <v>2.6162511776522088E-70</v>
      </c>
      <c r="D27" s="7">
        <v>5.3559039344805637E-30</v>
      </c>
      <c r="E27" s="7">
        <v>1.0023132408047981E-74</v>
      </c>
      <c r="F27" s="7">
        <v>6.827889583167681E-5</v>
      </c>
      <c r="G27" s="7">
        <v>5.2073555770579204E-27</v>
      </c>
      <c r="H27" s="7">
        <v>1.4814443279180815E-11</v>
      </c>
      <c r="I27" s="7">
        <v>2.1041866017246658E-4</v>
      </c>
      <c r="J27" s="7">
        <v>6.9950642644583342E-3</v>
      </c>
      <c r="K27" s="7">
        <v>0.22437372621313298</v>
      </c>
      <c r="L27" s="7">
        <v>0.50763138366856309</v>
      </c>
      <c r="M27" s="7">
        <v>0.13301929200609844</v>
      </c>
      <c r="N27" s="7">
        <v>6.9140910754800927E-5</v>
      </c>
      <c r="O27" s="8">
        <v>8.9704373891004718E-3</v>
      </c>
      <c r="P27">
        <f t="shared" si="0"/>
        <v>0.8813377420229267</v>
      </c>
    </row>
    <row r="28" spans="1:16">
      <c r="A28" s="20" t="s">
        <v>26</v>
      </c>
      <c r="B28" s="19">
        <v>38650</v>
      </c>
      <c r="C28" s="6">
        <v>4.3446969305343601E-75</v>
      </c>
      <c r="D28" s="7">
        <v>5.0096209043024519E-32</v>
      </c>
      <c r="E28" s="7">
        <v>1.9722153912758991E-80</v>
      </c>
      <c r="F28" s="7">
        <v>3.7127636143090325E-5</v>
      </c>
      <c r="G28" s="7">
        <v>5.1955061547833136E-30</v>
      </c>
      <c r="H28" s="7">
        <v>8.4512880439318266E-13</v>
      </c>
      <c r="I28" s="7">
        <v>4.8373041246129985E-5</v>
      </c>
      <c r="J28" s="7">
        <v>2.3656406719319584E-3</v>
      </c>
      <c r="K28" s="7">
        <v>0.12969119602011314</v>
      </c>
      <c r="L28" s="7">
        <v>0.51140393108252136</v>
      </c>
      <c r="M28" s="7">
        <v>0.23260868892710485</v>
      </c>
      <c r="N28" s="7">
        <v>9.7333279601192189E-4</v>
      </c>
      <c r="O28" s="8">
        <v>1.2742490035127691E-2</v>
      </c>
      <c r="P28">
        <f t="shared" si="0"/>
        <v>0.88987078021104538</v>
      </c>
    </row>
    <row r="29" spans="1:16">
      <c r="A29" s="20" t="s">
        <v>27</v>
      </c>
      <c r="B29" s="19">
        <v>40650</v>
      </c>
      <c r="C29" s="6">
        <v>1.746898052891278E-83</v>
      </c>
      <c r="D29" s="7">
        <v>1.3595312731845314E-35</v>
      </c>
      <c r="E29" s="7">
        <v>1.6751199084478699E-90</v>
      </c>
      <c r="F29" s="7">
        <v>1.2560381946766464E-5</v>
      </c>
      <c r="G29" s="7">
        <v>1.9592853208502224E-35</v>
      </c>
      <c r="H29" s="7">
        <v>4.7857883388917391E-15</v>
      </c>
      <c r="I29" s="7">
        <v>2.8416188610751671E-6</v>
      </c>
      <c r="J29" s="7">
        <v>2.9156049970421183E-4</v>
      </c>
      <c r="K29" s="7">
        <v>3.6087066353689544E-2</v>
      </c>
      <c r="L29" s="7">
        <v>0.43720537420187838</v>
      </c>
      <c r="M29" s="7">
        <v>0.41850602258105035</v>
      </c>
      <c r="N29" s="7">
        <v>2.7265662855217771E-2</v>
      </c>
      <c r="O29" s="8">
        <v>2.2664968162639194E-2</v>
      </c>
      <c r="P29">
        <f t="shared" si="0"/>
        <v>0.94203605665499213</v>
      </c>
    </row>
    <row r="30" spans="1:16">
      <c r="A30" s="20" t="s">
        <v>28</v>
      </c>
      <c r="B30" s="19">
        <v>42640</v>
      </c>
      <c r="C30" s="6">
        <v>2.7374794982653658E-92</v>
      </c>
      <c r="D30" s="7">
        <v>2.4564314303610146E-39</v>
      </c>
      <c r="E30" s="7">
        <v>4.0270339071262069E-101</v>
      </c>
      <c r="F30" s="7">
        <v>3.9654794529649831E-6</v>
      </c>
      <c r="G30" s="7">
        <v>2.6481941161905343E-41</v>
      </c>
      <c r="H30" s="7">
        <v>1.7754569053490477E-17</v>
      </c>
      <c r="I30" s="7">
        <v>1.0872321832387349E-7</v>
      </c>
      <c r="J30" s="7">
        <v>2.5902415692514489E-5</v>
      </c>
      <c r="K30" s="7">
        <v>6.4709814127732468E-3</v>
      </c>
      <c r="L30" s="7">
        <v>0.2494624484437051</v>
      </c>
      <c r="M30" s="7">
        <v>0.49185135954478199</v>
      </c>
      <c r="N30" s="7">
        <v>0.18122387417729066</v>
      </c>
      <c r="O30" s="8">
        <v>3.9501289788414433E-2</v>
      </c>
      <c r="P30">
        <f t="shared" si="0"/>
        <v>0.96853992998532923</v>
      </c>
    </row>
    <row r="31" spans="1:16">
      <c r="A31" s="18" t="s">
        <v>29</v>
      </c>
      <c r="B31" s="19">
        <v>43900</v>
      </c>
      <c r="C31" s="6">
        <v>4.2626188169889059E-98</v>
      </c>
      <c r="D31" s="7">
        <v>8.317640430285464E-42</v>
      </c>
      <c r="E31" s="7">
        <v>3.7384120205135749E-108</v>
      </c>
      <c r="F31" s="7">
        <v>1.8389615041273031E-6</v>
      </c>
      <c r="G31" s="7">
        <v>2.9040161900343029E-45</v>
      </c>
      <c r="H31" s="7">
        <v>4.0718168383241759E-19</v>
      </c>
      <c r="I31" s="7">
        <v>1.1002415296836831E-8</v>
      </c>
      <c r="J31" s="7">
        <v>4.6986279144666555E-6</v>
      </c>
      <c r="K31" s="7">
        <v>1.7319516032192664E-3</v>
      </c>
      <c r="L31" s="7">
        <v>0.13645109915833942</v>
      </c>
      <c r="M31" s="7">
        <v>0.4634332458686331</v>
      </c>
      <c r="N31" s="7">
        <v>0.30704666725568908</v>
      </c>
      <c r="O31" s="8">
        <v>5.5648038039543317E-2</v>
      </c>
      <c r="P31">
        <f t="shared" si="0"/>
        <v>0.96431755051725809</v>
      </c>
    </row>
    <row r="32" spans="1:16">
      <c r="A32" s="20" t="s">
        <v>30</v>
      </c>
      <c r="B32" s="17">
        <v>44650</v>
      </c>
      <c r="C32" s="6">
        <v>1.2219753354652807E-101</v>
      </c>
      <c r="D32" s="7">
        <v>2.5861458889113336E-43</v>
      </c>
      <c r="E32" s="7">
        <v>1.8757005145518541E-112</v>
      </c>
      <c r="F32" s="7">
        <v>1.1475799364761527E-6</v>
      </c>
      <c r="G32" s="7">
        <v>1.0378447193277747E-47</v>
      </c>
      <c r="H32" s="7">
        <v>3.952547886355436E-20</v>
      </c>
      <c r="I32" s="7">
        <v>2.593102054741261E-9</v>
      </c>
      <c r="J32" s="7">
        <v>1.595235446544552E-6</v>
      </c>
      <c r="K32" s="7">
        <v>7.2617710917379289E-4</v>
      </c>
      <c r="L32" s="7">
        <v>8.6746876442929846E-2</v>
      </c>
      <c r="M32" s="7">
        <v>0.44094609016738895</v>
      </c>
      <c r="N32" s="7">
        <v>0.35076658943361549</v>
      </c>
      <c r="O32" s="8">
        <v>6.8014644675895297E-2</v>
      </c>
      <c r="P32">
        <f t="shared" si="0"/>
        <v>0.94720312323748845</v>
      </c>
    </row>
    <row r="33" spans="1:16">
      <c r="A33" s="20" t="s">
        <v>31</v>
      </c>
      <c r="B33" s="19">
        <v>46690</v>
      </c>
      <c r="C33" s="6">
        <v>1.3419056753312078E-111</v>
      </c>
      <c r="D33" s="7">
        <v>1.49020910469616E-47</v>
      </c>
      <c r="E33" s="7">
        <v>1.4107148454125815E-124</v>
      </c>
      <c r="F33" s="7">
        <v>3.0168545094487601E-7</v>
      </c>
      <c r="G33" s="7">
        <v>1.0514539932290638E-54</v>
      </c>
      <c r="H33" s="7">
        <v>5.0355278700101882E-23</v>
      </c>
      <c r="I33" s="7">
        <v>3.7469342897392629E-11</v>
      </c>
      <c r="J33" s="7">
        <v>6.6310077621095542E-8</v>
      </c>
      <c r="K33" s="7">
        <v>4.9599666922120398E-5</v>
      </c>
      <c r="L33" s="7">
        <v>1.772381521035379E-2</v>
      </c>
      <c r="M33" s="7">
        <v>0.38151886894424608</v>
      </c>
      <c r="N33" s="7">
        <v>0.45067797259549469</v>
      </c>
      <c r="O33" s="8">
        <v>0.11593513014484388</v>
      </c>
      <c r="P33">
        <f t="shared" si="0"/>
        <v>0.9659057545948585</v>
      </c>
    </row>
    <row r="34" spans="1:16">
      <c r="A34" s="18" t="s">
        <v>32</v>
      </c>
      <c r="B34" s="19">
        <v>48700</v>
      </c>
      <c r="C34" s="6">
        <v>7.1162517211499591E-122</v>
      </c>
      <c r="D34" s="7">
        <v>6.262902165711621E-52</v>
      </c>
      <c r="E34" s="7">
        <v>3.8939702463233795E-137</v>
      </c>
      <c r="F34" s="7">
        <v>7.4933412246869962E-8</v>
      </c>
      <c r="G34" s="7">
        <v>4.4222108413835668E-62</v>
      </c>
      <c r="H34" s="7">
        <v>4.4663818319991212E-26</v>
      </c>
      <c r="I34" s="7">
        <v>3.7336319980127023E-13</v>
      </c>
      <c r="J34" s="7">
        <v>2.042816535138136E-9</v>
      </c>
      <c r="K34" s="7">
        <v>2.2313107357483945E-6</v>
      </c>
      <c r="L34" s="7">
        <v>2.2266350434439076E-3</v>
      </c>
      <c r="M34" s="7">
        <v>0.19215355976988313</v>
      </c>
      <c r="N34" s="7">
        <v>0.60052201961684859</v>
      </c>
      <c r="O34" s="8">
        <v>0.19322675040211185</v>
      </c>
      <c r="P34">
        <f t="shared" si="0"/>
        <v>0.98813127311962545</v>
      </c>
    </row>
    <row r="35" spans="1:16">
      <c r="A35" s="20" t="s">
        <v>36</v>
      </c>
      <c r="B35" s="19">
        <v>49650</v>
      </c>
      <c r="C35" s="6">
        <v>6.8531645862815137E-127</v>
      </c>
      <c r="D35" s="7">
        <v>4.5646888546038151E-54</v>
      </c>
      <c r="E35" s="7">
        <v>2.7705286964027122E-143</v>
      </c>
      <c r="F35" s="7">
        <v>3.7785481542393215E-8</v>
      </c>
      <c r="G35" s="7">
        <v>9.8170041232935271E-66</v>
      </c>
      <c r="H35" s="7">
        <v>1.3753045162658891E-27</v>
      </c>
      <c r="I35" s="7">
        <v>3.6433602370790712E-14</v>
      </c>
      <c r="J35" s="7">
        <v>3.4990525659319105E-10</v>
      </c>
      <c r="K35" s="7">
        <v>4.3993620804686143E-7</v>
      </c>
      <c r="L35" s="7">
        <v>7.0044005800849046E-4</v>
      </c>
      <c r="M35" s="7">
        <v>9.7537748117182993E-2</v>
      </c>
      <c r="N35" s="7">
        <v>0.58449041730200502</v>
      </c>
      <c r="O35" s="8">
        <v>0.25131815621261866</v>
      </c>
      <c r="P35">
        <f t="shared" si="0"/>
        <v>0.93404723976144644</v>
      </c>
    </row>
    <row r="36" spans="1:16">
      <c r="A36" s="18" t="s">
        <v>33</v>
      </c>
      <c r="B36" s="19">
        <v>53308</v>
      </c>
      <c r="C36" s="6">
        <v>3.6509312926607251E-147</v>
      </c>
      <c r="D36" s="7">
        <v>1.0387866969050482E-62</v>
      </c>
      <c r="E36" s="7">
        <v>3.1594370564576927E-168</v>
      </c>
      <c r="F36" s="7">
        <v>2.310248102007242E-9</v>
      </c>
      <c r="G36" s="7">
        <v>8.3155655991927993E-81</v>
      </c>
      <c r="H36" s="7">
        <v>8.0229938388275308E-34</v>
      </c>
      <c r="I36" s="7">
        <v>1.9299806980844571E-18</v>
      </c>
      <c r="J36" s="7">
        <v>1.9138719540593069E-13</v>
      </c>
      <c r="K36" s="7">
        <v>3.289269255220974E-10</v>
      </c>
      <c r="L36" s="7">
        <v>2.8373354183657262E-6</v>
      </c>
      <c r="M36" s="7">
        <v>9.4840762771087358E-4</v>
      </c>
      <c r="N36" s="7">
        <v>0.13548712079368477</v>
      </c>
      <c r="O36" s="8">
        <v>0.83985625919782037</v>
      </c>
      <c r="P36">
        <f t="shared" si="0"/>
        <v>0.97629462759400076</v>
      </c>
    </row>
    <row r="37" spans="1:16" ht="15.75" thickBot="1">
      <c r="A37" s="21" t="s">
        <v>34</v>
      </c>
      <c r="B37" s="17">
        <v>54308</v>
      </c>
      <c r="C37" s="9">
        <v>5.6947662720368829E-153</v>
      </c>
      <c r="D37" s="10">
        <v>3.46488478208495E-65</v>
      </c>
      <c r="E37" s="10">
        <v>2.1367794017784572E-175</v>
      </c>
      <c r="F37" s="10">
        <v>1.0301183635197605E-9</v>
      </c>
      <c r="G37" s="10">
        <v>3.3285648134044893E-85</v>
      </c>
      <c r="H37" s="10">
        <v>1.2183376748145245E-35</v>
      </c>
      <c r="I37" s="10">
        <v>1.0254556946719331E-19</v>
      </c>
      <c r="J37" s="10">
        <v>2.0141395856252773E-14</v>
      </c>
      <c r="K37" s="10">
        <v>3.5389582089193882E-11</v>
      </c>
      <c r="L37" s="10">
        <v>4.7010450832341333E-7</v>
      </c>
      <c r="M37" s="10">
        <v>2.0655098771832153E-4</v>
      </c>
      <c r="N37" s="10">
        <v>6.2059885440920941E-2</v>
      </c>
      <c r="O37" s="11">
        <v>0.84336227158266097</v>
      </c>
      <c r="P37">
        <f t="shared" si="0"/>
        <v>0.90562917918133667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selection sqref="A1:B1048576"/>
    </sheetView>
  </sheetViews>
  <sheetFormatPr defaultRowHeight="15"/>
  <cols>
    <col min="1" max="1" width="16.7109375" bestFit="1" customWidth="1"/>
    <col min="2" max="2" width="9" bestFit="1" customWidth="1"/>
    <col min="3" max="15" width="12" bestFit="1" customWidth="1"/>
    <col min="16" max="16" width="5" bestFit="1" customWidth="1"/>
  </cols>
  <sheetData>
    <row r="1" spans="1:16">
      <c r="A1" s="13" t="s">
        <v>0</v>
      </c>
      <c r="B1" s="14"/>
      <c r="C1" s="2" t="s">
        <v>2</v>
      </c>
      <c r="D1" s="2" t="s">
        <v>3</v>
      </c>
      <c r="E1" s="2" t="s">
        <v>4</v>
      </c>
      <c r="F1" s="2" t="s">
        <v>7</v>
      </c>
      <c r="G1" s="2" t="s">
        <v>9</v>
      </c>
      <c r="H1" s="2" t="s">
        <v>11</v>
      </c>
      <c r="I1" s="2" t="s">
        <v>14</v>
      </c>
      <c r="J1" s="2" t="s">
        <v>17</v>
      </c>
      <c r="K1" s="2" t="s">
        <v>21</v>
      </c>
      <c r="L1" s="2" t="s">
        <v>25</v>
      </c>
      <c r="M1" s="2" t="s">
        <v>29</v>
      </c>
      <c r="N1" s="2" t="s">
        <v>32</v>
      </c>
      <c r="O1" s="2" t="s">
        <v>33</v>
      </c>
      <c r="P1" s="12"/>
    </row>
    <row r="2" spans="1:16" ht="15.75" thickBot="1">
      <c r="A2" s="1"/>
      <c r="B2" s="14"/>
      <c r="C2" s="15">
        <v>0</v>
      </c>
      <c r="D2" s="15">
        <v>2770</v>
      </c>
      <c r="E2" s="15">
        <v>4770</v>
      </c>
      <c r="F2" s="15">
        <v>8540</v>
      </c>
      <c r="G2" s="15">
        <v>11340</v>
      </c>
      <c r="H2" s="15">
        <v>16090</v>
      </c>
      <c r="I2" s="15">
        <v>21667</v>
      </c>
      <c r="J2" s="15">
        <v>26977</v>
      </c>
      <c r="K2" s="15">
        <v>32037</v>
      </c>
      <c r="L2" s="15">
        <v>37460</v>
      </c>
      <c r="M2" s="15">
        <v>43900</v>
      </c>
      <c r="N2" s="15">
        <v>48700</v>
      </c>
      <c r="O2" s="15">
        <v>53308</v>
      </c>
      <c r="P2" s="12" t="s">
        <v>35</v>
      </c>
    </row>
    <row r="3" spans="1:16">
      <c r="A3" s="16" t="s">
        <v>1</v>
      </c>
      <c r="B3" s="17">
        <v>0</v>
      </c>
      <c r="C3" s="3">
        <v>0.82835816626746406</v>
      </c>
      <c r="D3" s="4">
        <v>0.15108850750070701</v>
      </c>
      <c r="E3" s="4">
        <v>1.1190675893397479E-3</v>
      </c>
      <c r="F3" s="4">
        <v>1.9434178586783292E-2</v>
      </c>
      <c r="G3" s="4">
        <v>9.2802860173058703E-9</v>
      </c>
      <c r="H3" s="4">
        <v>6.4515582515120942E-8</v>
      </c>
      <c r="I3" s="4">
        <v>2.1508417154192831E-12</v>
      </c>
      <c r="J3" s="4">
        <v>8.7295676078796539E-15</v>
      </c>
      <c r="K3" s="4">
        <v>3.682484274759544E-29</v>
      </c>
      <c r="L3" s="4">
        <v>2.3076573927225597E-43</v>
      </c>
      <c r="M3" s="4">
        <v>5.9588680237381911E-44</v>
      </c>
      <c r="N3" s="4">
        <v>1.8339275942245229E-86</v>
      </c>
      <c r="O3" s="5">
        <v>6.2576777016327027E-9</v>
      </c>
      <c r="P3">
        <f>SUM(C3:O3)</f>
        <v>1</v>
      </c>
    </row>
    <row r="4" spans="1:16">
      <c r="A4" s="18" t="s">
        <v>2</v>
      </c>
      <c r="B4" s="17">
        <v>0</v>
      </c>
      <c r="C4" s="6">
        <v>0.82835816626746406</v>
      </c>
      <c r="D4" s="7">
        <v>0.15108850750070701</v>
      </c>
      <c r="E4" s="7">
        <v>1.1190675893397479E-3</v>
      </c>
      <c r="F4" s="7">
        <v>1.9434178586783292E-2</v>
      </c>
      <c r="G4" s="7">
        <v>9.2802860173058703E-9</v>
      </c>
      <c r="H4" s="7">
        <v>6.4515582515120942E-8</v>
      </c>
      <c r="I4" s="7">
        <v>2.1508417154192831E-12</v>
      </c>
      <c r="J4" s="7">
        <v>8.7295676078796539E-15</v>
      </c>
      <c r="K4" s="7">
        <v>3.682484274759544E-29</v>
      </c>
      <c r="L4" s="7">
        <v>2.3076573927225597E-43</v>
      </c>
      <c r="M4" s="7">
        <v>5.9588680237381911E-44</v>
      </c>
      <c r="N4" s="7">
        <v>1.8339275942245229E-86</v>
      </c>
      <c r="O4" s="8">
        <v>6.2576777016327027E-9</v>
      </c>
      <c r="P4">
        <f t="shared" ref="P4:P37" si="0">SUM(C4:O4)</f>
        <v>1</v>
      </c>
    </row>
    <row r="5" spans="1:16">
      <c r="A5" s="18" t="s">
        <v>3</v>
      </c>
      <c r="B5" s="19">
        <v>2770</v>
      </c>
      <c r="C5" s="6">
        <v>0.13513993877911559</v>
      </c>
      <c r="D5" s="7">
        <v>0.6205905730547927</v>
      </c>
      <c r="E5" s="7">
        <v>0.21247265983425759</v>
      </c>
      <c r="F5" s="7">
        <v>3.1771787022309046E-2</v>
      </c>
      <c r="G5" s="7">
        <v>1.7403884060970859E-5</v>
      </c>
      <c r="H5" s="7">
        <v>7.6152453254254481E-6</v>
      </c>
      <c r="I5" s="7">
        <v>9.9905297613700493E-10</v>
      </c>
      <c r="J5" s="7">
        <v>3.7938642643754606E-12</v>
      </c>
      <c r="K5" s="7">
        <v>8.8323358949355376E-25</v>
      </c>
      <c r="L5" s="7">
        <v>1.2005973007255143E-37</v>
      </c>
      <c r="M5" s="7">
        <v>1.5644137929061285E-38</v>
      </c>
      <c r="N5" s="7">
        <v>4.3077403190095151E-77</v>
      </c>
      <c r="O5" s="8">
        <v>2.1177291998715182E-8</v>
      </c>
      <c r="P5">
        <f t="shared" si="0"/>
        <v>1.0000000000000002</v>
      </c>
    </row>
    <row r="6" spans="1:16">
      <c r="A6" s="18" t="s">
        <v>4</v>
      </c>
      <c r="B6" s="19">
        <v>4770</v>
      </c>
      <c r="C6" s="6">
        <v>6.2823508444913384E-2</v>
      </c>
      <c r="D6" s="7">
        <v>0.22515113651740018</v>
      </c>
      <c r="E6" s="7">
        <v>0.62310718870153303</v>
      </c>
      <c r="F6" s="7">
        <v>8.7584315989310976E-2</v>
      </c>
      <c r="G6" s="7">
        <v>1.1873247496456164E-3</v>
      </c>
      <c r="H6" s="7">
        <v>1.4641890524415467E-4</v>
      </c>
      <c r="I6" s="7">
        <v>5.3867134598591174E-8</v>
      </c>
      <c r="J6" s="7">
        <v>2.1360677592396545E-10</v>
      </c>
      <c r="K6" s="7">
        <v>7.9052453771438125E-22</v>
      </c>
      <c r="L6" s="7">
        <v>9.3161098270953456E-34</v>
      </c>
      <c r="M6" s="7">
        <v>7.9487088753156484E-35</v>
      </c>
      <c r="N6" s="7">
        <v>1.2104621843359671E-70</v>
      </c>
      <c r="O6" s="8">
        <v>5.2611211292630003E-8</v>
      </c>
      <c r="P6">
        <f t="shared" si="0"/>
        <v>1.0000000000000002</v>
      </c>
    </row>
    <row r="7" spans="1:16">
      <c r="A7" s="20" t="s">
        <v>5</v>
      </c>
      <c r="B7" s="19">
        <v>4970</v>
      </c>
      <c r="C7" s="6">
        <v>5.6284593672049008E-2</v>
      </c>
      <c r="D7" s="7">
        <v>0.21774990373808659</v>
      </c>
      <c r="E7" s="7">
        <v>0.62090185480723159</v>
      </c>
      <c r="F7" s="7">
        <v>0.10316051118902285</v>
      </c>
      <c r="G7" s="7">
        <v>1.7107596547123961E-3</v>
      </c>
      <c r="H7" s="7">
        <v>1.922404181597679E-4</v>
      </c>
      <c r="I7" s="7">
        <v>7.8551763605345517E-8</v>
      </c>
      <c r="J7" s="7">
        <v>3.1419209674431397E-10</v>
      </c>
      <c r="K7" s="7">
        <v>1.524149535704193E-21</v>
      </c>
      <c r="L7" s="7">
        <v>2.2228438242875355E-33</v>
      </c>
      <c r="M7" s="7">
        <v>1.8238617379281909E-34</v>
      </c>
      <c r="N7" s="7">
        <v>5.1621246786779548E-70</v>
      </c>
      <c r="O7" s="8">
        <v>5.7654782149024474E-8</v>
      </c>
      <c r="P7">
        <f t="shared" si="0"/>
        <v>1</v>
      </c>
    </row>
    <row r="8" spans="1:16">
      <c r="A8" s="20" t="s">
        <v>6</v>
      </c>
      <c r="B8" s="19">
        <v>6630</v>
      </c>
      <c r="C8" s="6">
        <v>1.6239081440337946E-2</v>
      </c>
      <c r="D8" s="7">
        <v>0.14902499160587029</v>
      </c>
      <c r="E8" s="7">
        <v>0.40615840673452008</v>
      </c>
      <c r="F8" s="7">
        <v>0.4016885116982194</v>
      </c>
      <c r="G8" s="7">
        <v>2.5227279906241185E-2</v>
      </c>
      <c r="H8" s="7">
        <v>1.659948893226577E-3</v>
      </c>
      <c r="I8" s="7">
        <v>1.6410925869920029E-6</v>
      </c>
      <c r="J8" s="7">
        <v>7.2718931031887709E-9</v>
      </c>
      <c r="K8" s="7">
        <v>3.1971264741229605E-19</v>
      </c>
      <c r="L8" s="7">
        <v>2.6805395955328678E-30</v>
      </c>
      <c r="M8" s="7">
        <v>1.6265780649035645E-31</v>
      </c>
      <c r="N8" s="7">
        <v>7.2707211171919535E-65</v>
      </c>
      <c r="O8" s="8">
        <v>1.313571044418643E-7</v>
      </c>
      <c r="P8">
        <f t="shared" si="0"/>
        <v>1.0000000000000002</v>
      </c>
    </row>
    <row r="9" spans="1:16">
      <c r="A9" s="18" t="s">
        <v>7</v>
      </c>
      <c r="B9" s="19">
        <v>8540</v>
      </c>
      <c r="C9" s="6">
        <v>1.2739103614688916E-3</v>
      </c>
      <c r="D9" s="7">
        <v>5.2452612235499539E-2</v>
      </c>
      <c r="E9" s="7">
        <v>0.11310623824940277</v>
      </c>
      <c r="F9" s="7">
        <v>0.64226075087350398</v>
      </c>
      <c r="G9" s="7">
        <v>0.18008721156223106</v>
      </c>
      <c r="H9" s="7">
        <v>1.0788596713436587E-2</v>
      </c>
      <c r="I9" s="7">
        <v>3.0251410136273375E-5</v>
      </c>
      <c r="J9" s="7">
        <v>1.6165754420141707E-7</v>
      </c>
      <c r="K9" s="7">
        <v>8.1824885149468113E-17</v>
      </c>
      <c r="L9" s="7">
        <v>4.9107380537876288E-27</v>
      </c>
      <c r="M9" s="7">
        <v>2.2145577294178026E-28</v>
      </c>
      <c r="N9" s="7">
        <v>2.7939075575809225E-59</v>
      </c>
      <c r="O9" s="8">
        <v>2.6693677664608421E-7</v>
      </c>
      <c r="P9">
        <f t="shared" si="0"/>
        <v>1</v>
      </c>
    </row>
    <row r="10" spans="1:16">
      <c r="A10" s="20" t="s">
        <v>8</v>
      </c>
      <c r="B10" s="19">
        <v>8540</v>
      </c>
      <c r="C10" s="6">
        <v>1.2739103614688916E-3</v>
      </c>
      <c r="D10" s="7">
        <v>5.2452612235499539E-2</v>
      </c>
      <c r="E10" s="7">
        <v>0.11310623824940277</v>
      </c>
      <c r="F10" s="7">
        <v>0.64226075087350398</v>
      </c>
      <c r="G10" s="7">
        <v>0.18008721156223106</v>
      </c>
      <c r="H10" s="7">
        <v>1.0788596713436587E-2</v>
      </c>
      <c r="I10" s="7">
        <v>3.0251410136273375E-5</v>
      </c>
      <c r="J10" s="7">
        <v>1.6165754420141707E-7</v>
      </c>
      <c r="K10" s="7">
        <v>8.1824885149468113E-17</v>
      </c>
      <c r="L10" s="7">
        <v>4.9107380537876288E-27</v>
      </c>
      <c r="M10" s="7">
        <v>2.2145577294178026E-28</v>
      </c>
      <c r="N10" s="7">
        <v>2.7939075575809225E-59</v>
      </c>
      <c r="O10" s="8">
        <v>2.6693677664608421E-7</v>
      </c>
      <c r="P10">
        <f t="shared" si="0"/>
        <v>1</v>
      </c>
    </row>
    <row r="11" spans="1:16">
      <c r="A11" s="18" t="s">
        <v>9</v>
      </c>
      <c r="B11" s="19">
        <v>11340</v>
      </c>
      <c r="C11" s="6">
        <v>6.7250851965790346E-6</v>
      </c>
      <c r="D11" s="7">
        <v>6.6742372543591262E-3</v>
      </c>
      <c r="E11" s="7">
        <v>3.2348246829682304E-3</v>
      </c>
      <c r="F11" s="7">
        <v>0.20160981228650415</v>
      </c>
      <c r="G11" s="7">
        <v>0.68864311383138188</v>
      </c>
      <c r="H11" s="7">
        <v>9.8489256282402696E-2</v>
      </c>
      <c r="I11" s="7">
        <v>1.3303588925682858E-3</v>
      </c>
      <c r="J11" s="7">
        <v>1.0764406422441582E-5</v>
      </c>
      <c r="K11" s="7">
        <v>1.6369804421708472E-13</v>
      </c>
      <c r="L11" s="7">
        <v>1.6161986755626973E-22</v>
      </c>
      <c r="M11" s="7">
        <v>5.196894871730221E-24</v>
      </c>
      <c r="N11" s="7">
        <v>1.8052252301093372E-51</v>
      </c>
      <c r="O11" s="8">
        <v>9.0727803298473193E-7</v>
      </c>
      <c r="P11">
        <f t="shared" si="0"/>
        <v>1</v>
      </c>
    </row>
    <row r="12" spans="1:16">
      <c r="A12" s="20" t="s">
        <v>10</v>
      </c>
      <c r="B12" s="17">
        <v>15540</v>
      </c>
      <c r="C12" s="6">
        <v>5.0603592602400579E-11</v>
      </c>
      <c r="D12" s="7">
        <v>5.3026894985772847E-5</v>
      </c>
      <c r="E12" s="7">
        <v>8.9704608447746303E-8</v>
      </c>
      <c r="F12" s="7">
        <v>4.7145532950009665E-2</v>
      </c>
      <c r="G12" s="7">
        <v>0.16738494171030494</v>
      </c>
      <c r="H12" s="7">
        <v>0.71120204984986057</v>
      </c>
      <c r="I12" s="7">
        <v>7.2670721923427606E-2</v>
      </c>
      <c r="J12" s="7">
        <v>1.538737149901091E-3</v>
      </c>
      <c r="K12" s="7">
        <v>2.5917327914112275E-9</v>
      </c>
      <c r="L12" s="7">
        <v>1.4932060408113089E-16</v>
      </c>
      <c r="M12" s="7">
        <v>3.3838112538291373E-18</v>
      </c>
      <c r="N12" s="7">
        <v>7.7559181670178074E-41</v>
      </c>
      <c r="O12" s="8">
        <v>4.8971745654559081E-6</v>
      </c>
      <c r="P12">
        <f t="shared" si="0"/>
        <v>1</v>
      </c>
    </row>
    <row r="13" spans="1:16">
      <c r="A13" s="18" t="s">
        <v>11</v>
      </c>
      <c r="B13" s="19">
        <v>16090</v>
      </c>
      <c r="C13" s="6">
        <v>7.2405326498491603E-12</v>
      </c>
      <c r="D13" s="7">
        <v>2.2934863310380853E-5</v>
      </c>
      <c r="E13" s="7">
        <v>1.361823709046713E-8</v>
      </c>
      <c r="F13" s="7">
        <v>4.2156466334008665E-2</v>
      </c>
      <c r="G13" s="7">
        <v>0.1294544870110734</v>
      </c>
      <c r="H13" s="7">
        <v>0.72558535555447323</v>
      </c>
      <c r="I13" s="7">
        <v>0.10028557108847562</v>
      </c>
      <c r="J13" s="7">
        <v>2.4894318932782772E-3</v>
      </c>
      <c r="K13" s="7">
        <v>7.5214775662200465E-9</v>
      </c>
      <c r="L13" s="7">
        <v>7.4797327945611335E-16</v>
      </c>
      <c r="M13" s="7">
        <v>1.5959701848148687E-17</v>
      </c>
      <c r="N13" s="7">
        <v>1.4592339016337399E-39</v>
      </c>
      <c r="O13" s="8">
        <v>5.7321084244909782E-6</v>
      </c>
      <c r="P13">
        <f t="shared" si="0"/>
        <v>1</v>
      </c>
    </row>
    <row r="14" spans="1:16">
      <c r="A14" s="20" t="s">
        <v>12</v>
      </c>
      <c r="B14" s="19">
        <v>16940</v>
      </c>
      <c r="C14" s="6">
        <v>3.470332893696048E-13</v>
      </c>
      <c r="D14" s="7">
        <v>6.6377721740694909E-6</v>
      </c>
      <c r="E14" s="7">
        <v>6.7981262584244112E-10</v>
      </c>
      <c r="F14" s="7">
        <v>3.9702667970234889E-2</v>
      </c>
      <c r="G14" s="7">
        <v>0.10774561662396646</v>
      </c>
      <c r="H14" s="7">
        <v>0.67251181050077358</v>
      </c>
      <c r="I14" s="7">
        <v>0.17439853022302901</v>
      </c>
      <c r="J14" s="7">
        <v>5.6264520873716313E-3</v>
      </c>
      <c r="K14" s="7">
        <v>4.1639098459051654E-8</v>
      </c>
      <c r="L14" s="7">
        <v>9.9137933903244134E-15</v>
      </c>
      <c r="M14" s="7">
        <v>1.8567092362149091E-16</v>
      </c>
      <c r="N14" s="7">
        <v>1.3953712982579604E-37</v>
      </c>
      <c r="O14" s="8">
        <v>8.2425031820492975E-6</v>
      </c>
      <c r="P14">
        <f t="shared" si="0"/>
        <v>1</v>
      </c>
    </row>
    <row r="15" spans="1:16">
      <c r="A15" s="20" t="s">
        <v>13</v>
      </c>
      <c r="B15" s="19">
        <v>19540</v>
      </c>
      <c r="C15" s="6">
        <v>9.4975096400552831E-18</v>
      </c>
      <c r="D15" s="7">
        <v>8.6690837863689224E-8</v>
      </c>
      <c r="E15" s="7">
        <v>1.4363497962280044E-14</v>
      </c>
      <c r="F15" s="7">
        <v>2.9229508625350942E-2</v>
      </c>
      <c r="G15" s="7">
        <v>3.6687215770340308E-2</v>
      </c>
      <c r="H15" s="7">
        <v>0.344962792223865</v>
      </c>
      <c r="I15" s="7">
        <v>0.54437099112498866</v>
      </c>
      <c r="J15" s="7">
        <v>4.4719948672075807E-2</v>
      </c>
      <c r="K15" s="7">
        <v>5.8645887979175743E-6</v>
      </c>
      <c r="L15" s="7">
        <v>2.3880203283531681E-11</v>
      </c>
      <c r="M15" s="7">
        <v>1.9777152116868219E-13</v>
      </c>
      <c r="N15" s="7">
        <v>7.3556090874745968E-32</v>
      </c>
      <c r="O15" s="8">
        <v>2.3592279651102633E-5</v>
      </c>
      <c r="P15">
        <f t="shared" si="0"/>
        <v>1</v>
      </c>
    </row>
    <row r="16" spans="1:16">
      <c r="A16" s="18" t="s">
        <v>14</v>
      </c>
      <c r="B16" s="19">
        <v>21667</v>
      </c>
      <c r="C16" s="6">
        <v>4.3258334969317535E-22</v>
      </c>
      <c r="D16" s="7">
        <v>1.2968235390887447E-9</v>
      </c>
      <c r="E16" s="7">
        <v>3.4456295287752906E-19</v>
      </c>
      <c r="F16" s="7">
        <v>1.8990796574210801E-2</v>
      </c>
      <c r="G16" s="7">
        <v>3.9947742061236429E-3</v>
      </c>
      <c r="H16" s="7">
        <v>0.13163252687849444</v>
      </c>
      <c r="I16" s="7">
        <v>0.6992659361614173</v>
      </c>
      <c r="J16" s="7">
        <v>0.14578212620288827</v>
      </c>
      <c r="K16" s="7">
        <v>2.8379462949146143E-4</v>
      </c>
      <c r="L16" s="7">
        <v>8.9830221360198251E-9</v>
      </c>
      <c r="M16" s="7">
        <v>3.1196357281995581E-11</v>
      </c>
      <c r="N16" s="7">
        <v>1.4206227902003735E-27</v>
      </c>
      <c r="O16" s="8">
        <v>5.0035036331909619E-5</v>
      </c>
      <c r="P16">
        <f t="shared" si="0"/>
        <v>0.99999999999999989</v>
      </c>
    </row>
    <row r="17" spans="1:16">
      <c r="A17" s="20" t="s">
        <v>15</v>
      </c>
      <c r="B17" s="19">
        <v>21940</v>
      </c>
      <c r="C17" s="6">
        <v>1.1092021869982136E-22</v>
      </c>
      <c r="D17" s="7">
        <v>7.3449668748492926E-10</v>
      </c>
      <c r="E17" s="7">
        <v>7.9125253566943676E-20</v>
      </c>
      <c r="F17" s="7">
        <v>1.7998828271455339E-2</v>
      </c>
      <c r="G17" s="7">
        <v>2.7702528850950055E-3</v>
      </c>
      <c r="H17" s="7">
        <v>0.1129996182090048</v>
      </c>
      <c r="I17" s="7">
        <v>0.69942382800762826</v>
      </c>
      <c r="J17" s="7">
        <v>0.16629385303911517</v>
      </c>
      <c r="K17" s="7">
        <v>4.5814244701542362E-4</v>
      </c>
      <c r="L17" s="7">
        <v>1.8463714900542064E-8</v>
      </c>
      <c r="M17" s="7">
        <v>5.8062909266773376E-11</v>
      </c>
      <c r="N17" s="7">
        <v>4.8158476865537128E-27</v>
      </c>
      <c r="O17" s="8">
        <v>5.5457884411390261E-5</v>
      </c>
      <c r="P17">
        <f t="shared" si="0"/>
        <v>0.99999999999999989</v>
      </c>
    </row>
    <row r="18" spans="1:16">
      <c r="A18" s="20" t="s">
        <v>16</v>
      </c>
      <c r="B18" s="19">
        <v>25360</v>
      </c>
      <c r="C18" s="6">
        <v>8.3838320457529515E-31</v>
      </c>
      <c r="D18" s="7">
        <v>2.912763953959492E-13</v>
      </c>
      <c r="E18" s="7">
        <v>8.7587169418374932E-29</v>
      </c>
      <c r="F18" s="7">
        <v>8.1753453895884488E-3</v>
      </c>
      <c r="G18" s="7">
        <v>5.0123813725555319E-6</v>
      </c>
      <c r="H18" s="7">
        <v>8.1896694703653024E-3</v>
      </c>
      <c r="I18" s="7">
        <v>0.333665720578529</v>
      </c>
      <c r="J18" s="7">
        <v>0.59533280729942006</v>
      </c>
      <c r="K18" s="7">
        <v>5.4388910280175166E-2</v>
      </c>
      <c r="L18" s="7">
        <v>4.6423995996574704E-5</v>
      </c>
      <c r="M18" s="7">
        <v>6.939942972066379E-8</v>
      </c>
      <c r="N18" s="7">
        <v>7.5172309499303708E-21</v>
      </c>
      <c r="O18" s="8">
        <v>1.9604120483177002E-4</v>
      </c>
      <c r="P18">
        <f t="shared" si="0"/>
        <v>0.99999999999999978</v>
      </c>
    </row>
    <row r="19" spans="1:16">
      <c r="A19" s="18" t="s">
        <v>17</v>
      </c>
      <c r="B19" s="19">
        <v>26977</v>
      </c>
      <c r="C19" s="6">
        <v>4.240456063310344E-35</v>
      </c>
      <c r="D19" s="7">
        <v>4.6045848370024022E-15</v>
      </c>
      <c r="E19" s="7">
        <v>1.2613712816937415E-33</v>
      </c>
      <c r="F19" s="7">
        <v>5.2966095719467806E-3</v>
      </c>
      <c r="G19" s="7">
        <v>8.418586566812103E-8</v>
      </c>
      <c r="H19" s="7">
        <v>1.5176202967379941E-3</v>
      </c>
      <c r="I19" s="7">
        <v>0.16937259141718794</v>
      </c>
      <c r="J19" s="7">
        <v>0.6154266462055149</v>
      </c>
      <c r="K19" s="7">
        <v>0.20718952288280404</v>
      </c>
      <c r="L19" s="7">
        <v>8.4035733116951024E-4</v>
      </c>
      <c r="M19" s="7">
        <v>1.2815462365246113E-6</v>
      </c>
      <c r="N19" s="7">
        <v>3.321842006281383E-18</v>
      </c>
      <c r="O19" s="8">
        <v>3.5528656253207736E-4</v>
      </c>
      <c r="P19">
        <f t="shared" si="0"/>
        <v>1</v>
      </c>
    </row>
    <row r="20" spans="1:16">
      <c r="A20" s="20" t="s">
        <v>18</v>
      </c>
      <c r="B20" s="19">
        <v>27250</v>
      </c>
      <c r="C20" s="6">
        <v>7.2771090860785067E-36</v>
      </c>
      <c r="D20" s="7">
        <v>2.1658953898550953E-15</v>
      </c>
      <c r="E20" s="7">
        <v>1.7128063106892208E-34</v>
      </c>
      <c r="F20" s="7">
        <v>4.7779236153294531E-3</v>
      </c>
      <c r="G20" s="7">
        <v>3.8374944510874965E-8</v>
      </c>
      <c r="H20" s="7">
        <v>1.0815985477774744E-3</v>
      </c>
      <c r="I20" s="7">
        <v>0.14718973977717639</v>
      </c>
      <c r="J20" s="7">
        <v>0.60692440359459598</v>
      </c>
      <c r="K20" s="7">
        <v>0.23837438162291358</v>
      </c>
      <c r="L20" s="7">
        <v>1.267231374051726E-3</v>
      </c>
      <c r="M20" s="7">
        <v>1.9876049764201839E-6</v>
      </c>
      <c r="N20" s="7">
        <v>8.6858054907510527E-18</v>
      </c>
      <c r="O20" s="8">
        <v>3.8269548823236752E-4</v>
      </c>
      <c r="P20">
        <f t="shared" si="0"/>
        <v>1</v>
      </c>
    </row>
    <row r="21" spans="1:16">
      <c r="A21" s="20" t="s">
        <v>19</v>
      </c>
      <c r="B21" s="19">
        <v>28860</v>
      </c>
      <c r="C21" s="6">
        <v>1.5486466334504341E-40</v>
      </c>
      <c r="D21" s="7">
        <v>2.2086874357750223E-17</v>
      </c>
      <c r="E21" s="7">
        <v>8.0501168598571328E-40</v>
      </c>
      <c r="F21" s="7">
        <v>2.6145805091854026E-3</v>
      </c>
      <c r="G21" s="7">
        <v>2.5461242123446841E-10</v>
      </c>
      <c r="H21" s="7">
        <v>1.2783056159387768E-4</v>
      </c>
      <c r="I21" s="7">
        <v>7.2272236614225452E-2</v>
      </c>
      <c r="J21" s="7">
        <v>0.50812681504629675</v>
      </c>
      <c r="K21" s="7">
        <v>0.40542899930077125</v>
      </c>
      <c r="L21" s="7">
        <v>1.0797192366586677E-2</v>
      </c>
      <c r="M21" s="7">
        <v>2.3126281972778709E-5</v>
      </c>
      <c r="N21" s="7">
        <v>2.0288102428428992E-15</v>
      </c>
      <c r="O21" s="8">
        <v>6.0921906475339973E-4</v>
      </c>
      <c r="P21">
        <f t="shared" si="0"/>
        <v>1</v>
      </c>
    </row>
    <row r="22" spans="1:16">
      <c r="A22" s="20" t="s">
        <v>20</v>
      </c>
      <c r="B22" s="19">
        <v>30560</v>
      </c>
      <c r="C22" s="6">
        <v>9.929451981804792E-46</v>
      </c>
      <c r="D22" s="7">
        <v>1.4567076906560537E-19</v>
      </c>
      <c r="E22" s="7">
        <v>8.2379509219100567E-46</v>
      </c>
      <c r="F22" s="7">
        <v>1.5062515705799489E-3</v>
      </c>
      <c r="G22" s="7">
        <v>6.7738983969393806E-13</v>
      </c>
      <c r="H22" s="7">
        <v>1.1197934858623964E-5</v>
      </c>
      <c r="I22" s="7">
        <v>4.2314158486230935E-2</v>
      </c>
      <c r="J22" s="7">
        <v>0.38056538662749534</v>
      </c>
      <c r="K22" s="7">
        <v>0.50748736544991702</v>
      </c>
      <c r="L22" s="7">
        <v>6.6727491586002274E-2</v>
      </c>
      <c r="M22" s="7">
        <v>2.596365753536575E-4</v>
      </c>
      <c r="N22" s="7">
        <v>4.656577136593271E-13</v>
      </c>
      <c r="O22" s="8">
        <v>1.1285117684192135E-3</v>
      </c>
      <c r="P22">
        <f t="shared" si="0"/>
        <v>1</v>
      </c>
    </row>
    <row r="23" spans="1:16">
      <c r="A23" s="18" t="s">
        <v>21</v>
      </c>
      <c r="B23" s="19">
        <v>32037</v>
      </c>
      <c r="C23" s="6">
        <v>1.6442443954593136E-50</v>
      </c>
      <c r="D23" s="7">
        <v>1.4165956948795892E-21</v>
      </c>
      <c r="E23" s="7">
        <v>2.266694631534538E-51</v>
      </c>
      <c r="F23" s="7">
        <v>8.8756317096155618E-4</v>
      </c>
      <c r="G23" s="7">
        <v>2.0498529825916978E-15</v>
      </c>
      <c r="H23" s="7">
        <v>1.0296498804912536E-6</v>
      </c>
      <c r="I23" s="7">
        <v>2.2939021449272588E-2</v>
      </c>
      <c r="J23" s="7">
        <v>0.24108281770004533</v>
      </c>
      <c r="K23" s="7">
        <v>0.53034944746730939</v>
      </c>
      <c r="L23" s="7">
        <v>0.20121424543432873</v>
      </c>
      <c r="M23" s="7">
        <v>1.6285265265092192E-3</v>
      </c>
      <c r="N23" s="7">
        <v>3.5766529141358791E-11</v>
      </c>
      <c r="O23" s="8">
        <v>1.8973485659242062E-3</v>
      </c>
      <c r="P23">
        <f t="shared" si="0"/>
        <v>1.0000000000000002</v>
      </c>
    </row>
    <row r="24" spans="1:16">
      <c r="A24" s="20" t="s">
        <v>22</v>
      </c>
      <c r="B24" s="17">
        <v>33240.129999999997</v>
      </c>
      <c r="C24" s="6">
        <v>1.2730472155990317E-54</v>
      </c>
      <c r="D24" s="7">
        <v>2.5107292484893086E-23</v>
      </c>
      <c r="E24" s="7">
        <v>3.5441648401812702E-56</v>
      </c>
      <c r="F24" s="7">
        <v>5.1822982455040553E-4</v>
      </c>
      <c r="G24" s="7">
        <v>1.0821846297187571E-17</v>
      </c>
      <c r="H24" s="7">
        <v>1.1372154149687125E-7</v>
      </c>
      <c r="I24" s="7">
        <v>1.0829364467406686E-2</v>
      </c>
      <c r="J24" s="7">
        <v>0.13417077999731924</v>
      </c>
      <c r="K24" s="7">
        <v>0.50980975222478753</v>
      </c>
      <c r="L24" s="7">
        <v>0.33637748327458583</v>
      </c>
      <c r="M24" s="7">
        <v>5.6308582784024477E-3</v>
      </c>
      <c r="N24" s="7">
        <v>9.1689228442229238E-10</v>
      </c>
      <c r="O24" s="8">
        <v>2.6634172945141973E-3</v>
      </c>
      <c r="P24">
        <f t="shared" si="0"/>
        <v>1.0000000000000002</v>
      </c>
    </row>
    <row r="25" spans="1:16">
      <c r="A25" s="20" t="s">
        <v>23</v>
      </c>
      <c r="B25" s="19">
        <v>35150</v>
      </c>
      <c r="C25" s="6">
        <v>1.7988472787545685E-61</v>
      </c>
      <c r="D25" s="7">
        <v>3.075783918039725E-26</v>
      </c>
      <c r="E25" s="7">
        <v>3.0654558461732287E-64</v>
      </c>
      <c r="F25" s="7">
        <v>2.1548459490436514E-4</v>
      </c>
      <c r="G25" s="7">
        <v>1.1999884827944513E-21</v>
      </c>
      <c r="H25" s="7">
        <v>2.5412901127650099E-9</v>
      </c>
      <c r="I25" s="7">
        <v>2.3709822565239126E-3</v>
      </c>
      <c r="J25" s="7">
        <v>4.2448400806684862E-2</v>
      </c>
      <c r="K25" s="7">
        <v>0.43384716538861051</v>
      </c>
      <c r="L25" s="7">
        <v>0.48645515483709767</v>
      </c>
      <c r="M25" s="7">
        <v>3.0010663045912375E-2</v>
      </c>
      <c r="N25" s="7">
        <v>1.5553436511493691E-7</v>
      </c>
      <c r="O25" s="8">
        <v>4.6519909946110593E-3</v>
      </c>
      <c r="P25">
        <f t="shared" si="0"/>
        <v>1</v>
      </c>
    </row>
    <row r="26" spans="1:16">
      <c r="A26" s="20" t="s">
        <v>24</v>
      </c>
      <c r="B26" s="19">
        <v>36560</v>
      </c>
      <c r="C26" s="6">
        <v>9.299303451693026E-67</v>
      </c>
      <c r="D26" s="7">
        <v>1.8199560089411333E-28</v>
      </c>
      <c r="E26" s="7">
        <v>1.6499224128977248E-70</v>
      </c>
      <c r="F26" s="7">
        <v>1.1734772753061521E-4</v>
      </c>
      <c r="G26" s="7">
        <v>8.2609284747892654E-25</v>
      </c>
      <c r="H26" s="7">
        <v>1.2820901761477799E-10</v>
      </c>
      <c r="I26" s="7">
        <v>6.3265377032455583E-4</v>
      </c>
      <c r="J26" s="7">
        <v>1.6176373386507539E-2</v>
      </c>
      <c r="K26" s="7">
        <v>0.33739155975748608</v>
      </c>
      <c r="L26" s="7">
        <v>0.55142465168737631</v>
      </c>
      <c r="M26" s="7">
        <v>8.6690538504680045E-2</v>
      </c>
      <c r="N26" s="7">
        <v>7.7847992641835227E-6</v>
      </c>
      <c r="O26" s="8">
        <v>7.5590902386217084E-3</v>
      </c>
      <c r="P26">
        <f t="shared" si="0"/>
        <v>1</v>
      </c>
    </row>
    <row r="27" spans="1:16">
      <c r="A27" s="18" t="s">
        <v>25</v>
      </c>
      <c r="B27" s="19">
        <v>37460</v>
      </c>
      <c r="C27" s="6">
        <v>2.9685001026361931E-70</v>
      </c>
      <c r="D27" s="7">
        <v>6.0770164252664423E-30</v>
      </c>
      <c r="E27" s="7">
        <v>1.1372634950412964E-74</v>
      </c>
      <c r="F27" s="7">
        <v>7.7471884586443406E-5</v>
      </c>
      <c r="G27" s="7">
        <v>5.9084676949219525E-27</v>
      </c>
      <c r="H27" s="7">
        <v>1.6809042178515303E-11</v>
      </c>
      <c r="I27" s="7">
        <v>2.387491765523334E-4</v>
      </c>
      <c r="J27" s="7">
        <v>7.9368713387930317E-3</v>
      </c>
      <c r="K27" s="7">
        <v>0.25458313597024673</v>
      </c>
      <c r="L27" s="7">
        <v>0.57597826515791928</v>
      </c>
      <c r="M27" s="7">
        <v>0.15092885015996302</v>
      </c>
      <c r="N27" s="7">
        <v>7.844996016635168E-5</v>
      </c>
      <c r="O27" s="8">
        <v>1.0178206334963831E-2</v>
      </c>
      <c r="P27">
        <f t="shared" si="0"/>
        <v>1.0000000000000002</v>
      </c>
    </row>
    <row r="28" spans="1:16">
      <c r="A28" s="20" t="s">
        <v>26</v>
      </c>
      <c r="B28" s="19">
        <v>38650</v>
      </c>
      <c r="C28" s="6">
        <v>4.8823908225236412E-75</v>
      </c>
      <c r="D28" s="7">
        <v>5.6296048996173916E-32</v>
      </c>
      <c r="E28" s="7">
        <v>2.2162941352093394E-80</v>
      </c>
      <c r="F28" s="7">
        <v>4.172250282707899E-5</v>
      </c>
      <c r="G28" s="7">
        <v>5.8384950605425276E-30</v>
      </c>
      <c r="H28" s="7">
        <v>9.4972081698507787E-13</v>
      </c>
      <c r="I28" s="7">
        <v>5.4359624253150148E-5</v>
      </c>
      <c r="J28" s="7">
        <v>2.6584092033799709E-3</v>
      </c>
      <c r="K28" s="7">
        <v>0.14574160530291269</v>
      </c>
      <c r="L28" s="7">
        <v>0.57469459887337204</v>
      </c>
      <c r="M28" s="7">
        <v>0.26139602973809123</v>
      </c>
      <c r="N28" s="7">
        <v>1.0937911634553079E-3</v>
      </c>
      <c r="O28" s="8">
        <v>1.4319483590758682E-2</v>
      </c>
      <c r="P28">
        <f t="shared" si="0"/>
        <v>0.99999999999999978</v>
      </c>
    </row>
    <row r="29" spans="1:16">
      <c r="A29" s="20" t="s">
        <v>27</v>
      </c>
      <c r="B29" s="19">
        <v>40650</v>
      </c>
      <c r="C29" s="6">
        <v>1.8543855519651895E-83</v>
      </c>
      <c r="D29" s="7">
        <v>1.4431839031851847E-35</v>
      </c>
      <c r="E29" s="7">
        <v>1.7781908628804851E-90</v>
      </c>
      <c r="F29" s="7">
        <v>1.3333228444955938E-5</v>
      </c>
      <c r="G29" s="7">
        <v>2.0798411133086639E-35</v>
      </c>
      <c r="H29" s="7">
        <v>5.0802602565821625E-15</v>
      </c>
      <c r="I29" s="7">
        <v>3.0164650715868209E-6</v>
      </c>
      <c r="J29" s="7">
        <v>3.0950036110028844E-4</v>
      </c>
      <c r="K29" s="7">
        <v>3.8307521350964532E-2</v>
      </c>
      <c r="L29" s="7">
        <v>0.46410683658364354</v>
      </c>
      <c r="M29" s="7">
        <v>0.44425690463175388</v>
      </c>
      <c r="N29" s="7">
        <v>2.8943332542953237E-2</v>
      </c>
      <c r="O29" s="8">
        <v>2.4059554836062851E-2</v>
      </c>
      <c r="P29">
        <f t="shared" si="0"/>
        <v>1</v>
      </c>
    </row>
    <row r="30" spans="1:16">
      <c r="A30" s="20" t="s">
        <v>28</v>
      </c>
      <c r="B30" s="19">
        <v>42640</v>
      </c>
      <c r="C30" s="6">
        <v>2.8263981829916204E-92</v>
      </c>
      <c r="D30" s="7">
        <v>2.5362211245108119E-39</v>
      </c>
      <c r="E30" s="7">
        <v>4.1578398395894795E-101</v>
      </c>
      <c r="F30" s="7">
        <v>4.0942859764439959E-6</v>
      </c>
      <c r="G30" s="7">
        <v>2.7342126371915789E-41</v>
      </c>
      <c r="H30" s="7">
        <v>1.8331272159072894E-17</v>
      </c>
      <c r="I30" s="7">
        <v>1.1225476096325771E-7</v>
      </c>
      <c r="J30" s="7">
        <v>2.6743776782550247E-5</v>
      </c>
      <c r="K30" s="7">
        <v>6.6811715371107774E-3</v>
      </c>
      <c r="L30" s="7">
        <v>0.25756547636346161</v>
      </c>
      <c r="M30" s="7">
        <v>0.50782765306561206</v>
      </c>
      <c r="N30" s="7">
        <v>0.18711037982712361</v>
      </c>
      <c r="O30" s="8">
        <v>4.0784368889171946E-2</v>
      </c>
      <c r="P30">
        <f t="shared" si="0"/>
        <v>1</v>
      </c>
    </row>
    <row r="31" spans="1:16">
      <c r="A31" s="18" t="s">
        <v>29</v>
      </c>
      <c r="B31" s="19">
        <v>43900</v>
      </c>
      <c r="C31" s="6">
        <v>4.4203476486583131E-98</v>
      </c>
      <c r="D31" s="7">
        <v>8.6254164158102251E-42</v>
      </c>
      <c r="E31" s="7">
        <v>3.8767437329210674E-108</v>
      </c>
      <c r="F31" s="7">
        <v>1.9070082289188739E-6</v>
      </c>
      <c r="G31" s="7">
        <v>3.0114729203845707E-45</v>
      </c>
      <c r="H31" s="7">
        <v>4.2224854625326077E-19</v>
      </c>
      <c r="I31" s="7">
        <v>1.1409535469861724E-8</v>
      </c>
      <c r="J31" s="7">
        <v>4.8724903035792727E-6</v>
      </c>
      <c r="K31" s="7">
        <v>1.7960386620468028E-3</v>
      </c>
      <c r="L31" s="7">
        <v>0.14150017189373698</v>
      </c>
      <c r="M31" s="7">
        <v>0.48058157359061693</v>
      </c>
      <c r="N31" s="7">
        <v>0.31840825368260678</v>
      </c>
      <c r="O31" s="8">
        <v>5.7707171262924559E-2</v>
      </c>
      <c r="P31">
        <f t="shared" si="0"/>
        <v>1</v>
      </c>
    </row>
    <row r="32" spans="1:16">
      <c r="A32" s="20" t="s">
        <v>30</v>
      </c>
      <c r="B32" s="17">
        <v>44650</v>
      </c>
      <c r="C32" s="6">
        <v>1.2900879499727956E-101</v>
      </c>
      <c r="D32" s="7">
        <v>2.7302970455503023E-43</v>
      </c>
      <c r="E32" s="7">
        <v>1.9802516150293216E-112</v>
      </c>
      <c r="F32" s="7">
        <v>1.2115457691416676E-6</v>
      </c>
      <c r="G32" s="7">
        <v>1.0956939370939554E-47</v>
      </c>
      <c r="H32" s="7">
        <v>4.1728619652834796E-20</v>
      </c>
      <c r="I32" s="7">
        <v>2.7376409464088127E-9</v>
      </c>
      <c r="J32" s="7">
        <v>1.6841534908501193E-6</v>
      </c>
      <c r="K32" s="7">
        <v>7.6665404849147805E-4</v>
      </c>
      <c r="L32" s="7">
        <v>9.1582126699956148E-2</v>
      </c>
      <c r="M32" s="7">
        <v>0.46552432033823887</v>
      </c>
      <c r="N32" s="7">
        <v>0.37031823568604216</v>
      </c>
      <c r="O32" s="8">
        <v>7.1805764790370374E-2</v>
      </c>
      <c r="P32">
        <f t="shared" si="0"/>
        <v>1</v>
      </c>
    </row>
    <row r="33" spans="1:16">
      <c r="A33" s="20" t="s">
        <v>31</v>
      </c>
      <c r="B33" s="19">
        <v>46690</v>
      </c>
      <c r="C33" s="6">
        <v>1.3892718507449617E-111</v>
      </c>
      <c r="D33" s="7">
        <v>1.5428100491245301E-47</v>
      </c>
      <c r="E33" s="7">
        <v>1.460509825831087E-124</v>
      </c>
      <c r="F33" s="7">
        <v>3.1233425156620543E-7</v>
      </c>
      <c r="G33" s="7">
        <v>1.0885678941524557E-54</v>
      </c>
      <c r="H33" s="7">
        <v>5.2132703900519781E-23</v>
      </c>
      <c r="I33" s="7">
        <v>3.8791924283657307E-11</v>
      </c>
      <c r="J33" s="7">
        <v>6.8650670425820977E-8</v>
      </c>
      <c r="K33" s="7">
        <v>5.1350420769492756E-5</v>
      </c>
      <c r="L33" s="7">
        <v>1.8349425009676956E-2</v>
      </c>
      <c r="M33" s="7">
        <v>0.39498560509588343</v>
      </c>
      <c r="N33" s="7">
        <v>0.46658586559982551</v>
      </c>
      <c r="O33" s="8">
        <v>0.12002737285013065</v>
      </c>
      <c r="P33">
        <f t="shared" si="0"/>
        <v>1</v>
      </c>
    </row>
    <row r="34" spans="1:16">
      <c r="A34" s="18" t="s">
        <v>32</v>
      </c>
      <c r="B34" s="19">
        <v>48700</v>
      </c>
      <c r="C34" s="6">
        <v>7.2017270526043246E-122</v>
      </c>
      <c r="D34" s="7">
        <v>6.3381276719833351E-52</v>
      </c>
      <c r="E34" s="7">
        <v>3.9407418348674879E-137</v>
      </c>
      <c r="F34" s="7">
        <v>7.5833458858455089E-8</v>
      </c>
      <c r="G34" s="7">
        <v>4.4753272785530025E-62</v>
      </c>
      <c r="H34" s="7">
        <v>4.5200288195497791E-26</v>
      </c>
      <c r="I34" s="7">
        <v>3.7784777180720807E-13</v>
      </c>
      <c r="J34" s="7">
        <v>2.0673533878639098E-9</v>
      </c>
      <c r="K34" s="7">
        <v>2.2581116461418451E-6</v>
      </c>
      <c r="L34" s="7">
        <v>2.2533797927619544E-3</v>
      </c>
      <c r="M34" s="7">
        <v>0.19446157104534892</v>
      </c>
      <c r="N34" s="7">
        <v>0.60773506107234398</v>
      </c>
      <c r="O34" s="8">
        <v>0.19554765207670882</v>
      </c>
      <c r="P34">
        <f t="shared" si="0"/>
        <v>1</v>
      </c>
    </row>
    <row r="35" spans="1:16">
      <c r="A35" s="20" t="s">
        <v>36</v>
      </c>
      <c r="B35" s="19">
        <v>49650</v>
      </c>
      <c r="C35" s="6">
        <v>7.3370642238949245E-127</v>
      </c>
      <c r="D35" s="7">
        <v>4.8869999934581749E-54</v>
      </c>
      <c r="E35" s="7">
        <v>2.9661547922461596E-143</v>
      </c>
      <c r="F35" s="7">
        <v>4.0453501636644782E-8</v>
      </c>
      <c r="G35" s="7">
        <v>1.0510179469938552E-65</v>
      </c>
      <c r="H35" s="7">
        <v>1.472414303817373E-27</v>
      </c>
      <c r="I35" s="7">
        <v>3.9006166733168416E-14</v>
      </c>
      <c r="J35" s="7">
        <v>3.7461194862323672E-10</v>
      </c>
      <c r="K35" s="7">
        <v>4.7099995516203244E-7</v>
      </c>
      <c r="L35" s="7">
        <v>7.4989789401591861E-4</v>
      </c>
      <c r="M35" s="7">
        <v>0.10442485558021018</v>
      </c>
      <c r="N35" s="7">
        <v>0.62576108832705568</v>
      </c>
      <c r="O35" s="8">
        <v>0.26906364637061048</v>
      </c>
      <c r="P35">
        <f t="shared" si="0"/>
        <v>1</v>
      </c>
    </row>
    <row r="36" spans="1:16">
      <c r="A36" s="18" t="s">
        <v>33</v>
      </c>
      <c r="B36" s="19">
        <v>53308</v>
      </c>
      <c r="C36" s="6">
        <v>3.7395794153432458E-147</v>
      </c>
      <c r="D36" s="7">
        <v>1.0640094368490526E-62</v>
      </c>
      <c r="E36" s="7">
        <v>3.2361512264426467E-168</v>
      </c>
      <c r="F36" s="7">
        <v>2.3663431475605493E-9</v>
      </c>
      <c r="G36" s="7">
        <v>8.5174755285562091E-81</v>
      </c>
      <c r="H36" s="7">
        <v>8.2177998444993504E-34</v>
      </c>
      <c r="I36" s="7">
        <v>1.9768424853885949E-18</v>
      </c>
      <c r="J36" s="7">
        <v>1.9603426055676345E-13</v>
      </c>
      <c r="K36" s="7">
        <v>3.3691358758442752E-10</v>
      </c>
      <c r="L36" s="7">
        <v>2.9062286508306515E-6</v>
      </c>
      <c r="M36" s="7">
        <v>9.7143587694234024E-4</v>
      </c>
      <c r="N36" s="7">
        <v>0.13877687837695249</v>
      </c>
      <c r="O36" s="8">
        <v>0.86024877681400158</v>
      </c>
      <c r="P36">
        <f t="shared" si="0"/>
        <v>1</v>
      </c>
    </row>
    <row r="37" spans="1:16" ht="15.75" thickBot="1">
      <c r="A37" s="21" t="s">
        <v>34</v>
      </c>
      <c r="B37" s="17">
        <v>54308</v>
      </c>
      <c r="C37" s="9">
        <v>6.2881877074508482E-153</v>
      </c>
      <c r="D37" s="10">
        <v>3.825942076222752E-65</v>
      </c>
      <c r="E37" s="10">
        <v>2.3594418674871382E-175</v>
      </c>
      <c r="F37" s="10">
        <v>1.137461542980493E-9</v>
      </c>
      <c r="G37" s="10">
        <v>3.6754169255162673E-85</v>
      </c>
      <c r="H37" s="10">
        <v>1.345294191951575E-35</v>
      </c>
      <c r="I37" s="10">
        <v>1.1323130021041461E-19</v>
      </c>
      <c r="J37" s="10">
        <v>2.2240224055567677E-14</v>
      </c>
      <c r="K37" s="10">
        <v>3.9077343025966841E-11</v>
      </c>
      <c r="L37" s="10">
        <v>5.1909160960159719E-7</v>
      </c>
      <c r="M37" s="10">
        <v>2.2807457231561136E-4</v>
      </c>
      <c r="N37" s="10">
        <v>6.8526817451952396E-2</v>
      </c>
      <c r="O37" s="11">
        <v>0.93124458770756124</v>
      </c>
      <c r="P3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&gt;1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Rohama</cp:lastModifiedBy>
  <dcterms:modified xsi:type="dcterms:W3CDTF">2023-12-02T13:50:29Z</dcterms:modified>
</cp:coreProperties>
</file>