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hant Kushwaha\Desktop\"/>
    </mc:Choice>
  </mc:AlternateContent>
  <bookViews>
    <workbookView xWindow="0" yWindow="0" windowWidth="20490" windowHeight="7755" activeTab="1"/>
  </bookViews>
  <sheets>
    <sheet name="Plan" sheetId="1" r:id="rId1"/>
    <sheet name="Payment reciv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11" i="2" s="1"/>
  <c r="E10" i="2" l="1"/>
  <c r="E11" i="2" s="1"/>
  <c r="D8" i="1" l="1"/>
</calcChain>
</file>

<file path=xl/sharedStrings.xml><?xml version="1.0" encoding="utf-8"?>
<sst xmlns="http://schemas.openxmlformats.org/spreadsheetml/2006/main" count="45" uniqueCount="35">
  <si>
    <t>Total Cost of Project</t>
  </si>
  <si>
    <t>5 % on Registry</t>
  </si>
  <si>
    <t>1 % Broker Charge</t>
  </si>
  <si>
    <t>Transfer Charge</t>
  </si>
  <si>
    <t>Total Delivered Price</t>
  </si>
  <si>
    <t xml:space="preserve">Loan Required </t>
  </si>
  <si>
    <t>Payment Through Cheque</t>
  </si>
  <si>
    <t>Label</t>
  </si>
  <si>
    <t xml:space="preserve">Pricing </t>
  </si>
  <si>
    <t>Payment Plan for 13 L</t>
  </si>
  <si>
    <t>10 % of Agreement</t>
  </si>
  <si>
    <t>5 % Registry</t>
  </si>
  <si>
    <t>1 % Broker</t>
  </si>
  <si>
    <t>Payment through Cheque</t>
  </si>
  <si>
    <t>Date</t>
  </si>
  <si>
    <t>Type</t>
  </si>
  <si>
    <t xml:space="preserve">Trancastion Number </t>
  </si>
  <si>
    <t xml:space="preserve">Amount </t>
  </si>
  <si>
    <t>Handover date</t>
  </si>
  <si>
    <t>Cheque</t>
  </si>
  <si>
    <t xml:space="preserve">Cheque Number </t>
  </si>
  <si>
    <t>Status</t>
  </si>
  <si>
    <t>Recived Amount</t>
  </si>
  <si>
    <t>Trancation Type</t>
  </si>
  <si>
    <t>Pending Amount</t>
  </si>
  <si>
    <t>Cancel</t>
  </si>
  <si>
    <t>NetBanking</t>
  </si>
  <si>
    <t>/IMPS/RRN:72961380894</t>
  </si>
  <si>
    <t>Total Amount to Paid</t>
  </si>
  <si>
    <t>Paid</t>
  </si>
  <si>
    <t>RTGS-YESBR52017102453072899-RR07772410174093</t>
  </si>
  <si>
    <t>Amount to Pay</t>
  </si>
  <si>
    <t>Paid Amount</t>
  </si>
  <si>
    <t>Net Banking</t>
  </si>
  <si>
    <t>Net Banking from Jyoti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</si>
</sst>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INR]\ #,##0.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9" xfId="0" applyFill="1" applyBorder="1"/>
    <xf numFmtId="0" fontId="0" fillId="2" borderId="10" xfId="0" applyFill="1" applyBorder="1"/>
    <xf numFmtId="0" fontId="0" fillId="3" borderId="0" xfId="0" applyFill="1" applyBorder="1"/>
    <xf numFmtId="15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5" fontId="0" fillId="0" borderId="3" xfId="0" applyNumberFormat="1" applyBorder="1"/>
    <xf numFmtId="0" fontId="0" fillId="2" borderId="7" xfId="0" applyFill="1" applyBorder="1"/>
    <xf numFmtId="0" fontId="0" fillId="2" borderId="12" xfId="0" applyFill="1" applyBorder="1"/>
    <xf numFmtId="0" fontId="0" fillId="4" borderId="1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0" fillId="0" borderId="0" xfId="0" applyAlignment="1"/>
    <xf numFmtId="0" fontId="0" fillId="5" borderId="7" xfId="0" applyFill="1" applyBorder="1"/>
    <xf numFmtId="0" fontId="0" fillId="6" borderId="1" xfId="0" applyFill="1" applyBorder="1"/>
    <xf numFmtId="0" fontId="0" fillId="6" borderId="2" xfId="0" applyFill="1" applyBorder="1"/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164" fontId="0" fillId="2" borderId="10" xfId="0" applyNumberFormat="1" applyFill="1" applyBorder="1"/>
    <xf numFmtId="164" fontId="0" fillId="3" borderId="7" xfId="0" applyNumberFormat="1" applyFill="1" applyBorder="1"/>
    <xf numFmtId="0" fontId="1" fillId="0" borderId="7" xfId="0" applyFont="1" applyBorder="1" applyAlignment="1">
      <alignment horizontal="left"/>
    </xf>
    <xf numFmtId="164" fontId="0" fillId="3" borderId="4" xfId="0" applyNumberFormat="1" applyFill="1" applyBorder="1"/>
    <xf numFmtId="0" fontId="0" fillId="4" borderId="2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10"/>
  <sheetViews>
    <sheetView workbookViewId="0">
      <selection activeCell="H14" sqref="H14"/>
    </sheetView>
  </sheetViews>
  <sheetFormatPr defaultRowHeight="15" x14ac:dyDescent="0.25"/>
  <cols>
    <col min="3" max="3" width="24.7109375" customWidth="1"/>
    <col min="4" max="4" width="14.85546875" customWidth="1"/>
    <col min="7" max="7" width="2.28515625" customWidth="1"/>
    <col min="8" max="8" width="24" bestFit="1" customWidth="1"/>
    <col min="9" max="9" width="19" customWidth="1"/>
    <col min="10" max="10" width="26.42578125" customWidth="1"/>
  </cols>
  <sheetData>
    <row r="2" spans="3:11" ht="15.75" thickBot="1" x14ac:dyDescent="0.3"/>
    <row r="3" spans="3:11" x14ac:dyDescent="0.25">
      <c r="C3" s="22" t="s">
        <v>7</v>
      </c>
      <c r="D3" s="23" t="s">
        <v>8</v>
      </c>
      <c r="G3" s="32" t="s">
        <v>9</v>
      </c>
      <c r="H3" s="32"/>
      <c r="I3" s="32"/>
      <c r="J3" s="32"/>
      <c r="K3" s="20"/>
    </row>
    <row r="4" spans="3:11" x14ac:dyDescent="0.25">
      <c r="C4" s="1" t="s">
        <v>0</v>
      </c>
      <c r="D4" s="2">
        <v>2575000</v>
      </c>
      <c r="G4" s="7"/>
      <c r="H4" s="7"/>
      <c r="I4" s="7" t="s">
        <v>31</v>
      </c>
      <c r="J4" s="7" t="s">
        <v>32</v>
      </c>
    </row>
    <row r="5" spans="3:11" x14ac:dyDescent="0.25">
      <c r="C5" s="1" t="s">
        <v>1</v>
      </c>
      <c r="D5" s="2">
        <v>128750</v>
      </c>
      <c r="G5" s="7"/>
      <c r="H5" s="21" t="s">
        <v>10</v>
      </c>
      <c r="I5" s="21">
        <v>257500</v>
      </c>
      <c r="J5" s="7">
        <v>300000</v>
      </c>
    </row>
    <row r="6" spans="3:11" x14ac:dyDescent="0.25">
      <c r="C6" s="1" t="s">
        <v>2</v>
      </c>
      <c r="D6" s="2">
        <v>25750</v>
      </c>
      <c r="G6" s="7"/>
      <c r="H6" s="7" t="s">
        <v>11</v>
      </c>
      <c r="I6" s="7">
        <v>128750</v>
      </c>
      <c r="J6" s="7"/>
    </row>
    <row r="7" spans="3:11" x14ac:dyDescent="0.25">
      <c r="C7" s="1" t="s">
        <v>3</v>
      </c>
      <c r="D7" s="2">
        <v>40000</v>
      </c>
      <c r="G7" s="7"/>
      <c r="H7" s="7" t="s">
        <v>12</v>
      </c>
      <c r="I7" s="7">
        <v>25750</v>
      </c>
      <c r="J7" s="7"/>
    </row>
    <row r="8" spans="3:11" x14ac:dyDescent="0.25">
      <c r="C8" s="3" t="s">
        <v>4</v>
      </c>
      <c r="D8" s="4">
        <f>SUM(D4:D7)</f>
        <v>2769500</v>
      </c>
      <c r="G8" s="7"/>
      <c r="H8" s="7" t="s">
        <v>3</v>
      </c>
      <c r="I8" s="7">
        <v>40000</v>
      </c>
      <c r="J8" s="7"/>
    </row>
    <row r="9" spans="3:11" x14ac:dyDescent="0.25">
      <c r="C9" s="1" t="s">
        <v>5</v>
      </c>
      <c r="D9" s="2">
        <v>1480000</v>
      </c>
      <c r="G9" s="7"/>
      <c r="H9" s="7" t="s">
        <v>13</v>
      </c>
      <c r="I9" s="7">
        <v>1480000</v>
      </c>
      <c r="J9" s="7"/>
    </row>
    <row r="10" spans="3:11" ht="15.75" thickBot="1" x14ac:dyDescent="0.3">
      <c r="C10" s="5" t="s">
        <v>6</v>
      </c>
      <c r="D10" s="6">
        <v>1300000</v>
      </c>
    </row>
  </sheetData>
  <mergeCells count="1"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tabSelected="1" workbookViewId="0">
      <selection activeCell="F20" sqref="F20"/>
    </sheetView>
  </sheetViews>
  <sheetFormatPr defaultRowHeight="15" x14ac:dyDescent="0.25"/>
  <cols>
    <col min="2" max="2" width="12.42578125" customWidth="1"/>
    <col min="3" max="3" width="11.7109375" customWidth="1"/>
    <col min="4" max="4" width="19.5703125" bestFit="1" customWidth="1"/>
    <col min="5" max="5" width="13.85546875" bestFit="1" customWidth="1"/>
    <col min="6" max="6" width="1.42578125" style="10" customWidth="1"/>
    <col min="7" max="7" width="14.140625" bestFit="1" customWidth="1"/>
    <col min="8" max="8" width="15.140625" bestFit="1" customWidth="1"/>
    <col min="9" max="9" width="31.42578125" customWidth="1"/>
    <col min="10" max="10" width="13.85546875" bestFit="1" customWidth="1"/>
    <col min="11" max="11" width="11.140625" customWidth="1"/>
    <col min="12" max="12" width="15.42578125" bestFit="1" customWidth="1"/>
  </cols>
  <sheetData>
    <row r="1" spans="2:12" ht="15.75" thickBot="1" x14ac:dyDescent="0.3"/>
    <row r="2" spans="2:12" ht="30" x14ac:dyDescent="0.25">
      <c r="B2" s="24" t="s">
        <v>14</v>
      </c>
      <c r="C2" s="25" t="s">
        <v>15</v>
      </c>
      <c r="D2" s="25" t="s">
        <v>16</v>
      </c>
      <c r="E2" s="26" t="s">
        <v>17</v>
      </c>
      <c r="F2" s="18"/>
      <c r="G2" s="16" t="s">
        <v>18</v>
      </c>
      <c r="H2" s="17" t="s">
        <v>23</v>
      </c>
      <c r="I2" s="17" t="s">
        <v>16</v>
      </c>
      <c r="J2" s="17" t="s">
        <v>17</v>
      </c>
      <c r="K2" s="17" t="s">
        <v>21</v>
      </c>
      <c r="L2" s="31" t="s">
        <v>28</v>
      </c>
    </row>
    <row r="3" spans="2:12" x14ac:dyDescent="0.25">
      <c r="B3" s="11">
        <v>43064</v>
      </c>
      <c r="C3" s="7" t="s">
        <v>19</v>
      </c>
      <c r="D3" s="7" t="s">
        <v>20</v>
      </c>
      <c r="E3" s="30">
        <v>0</v>
      </c>
      <c r="G3" s="13">
        <v>43064</v>
      </c>
      <c r="H3" s="19" t="s">
        <v>19</v>
      </c>
      <c r="I3" s="19" t="s">
        <v>20</v>
      </c>
      <c r="J3" s="28">
        <v>21000</v>
      </c>
      <c r="K3" s="7" t="s">
        <v>25</v>
      </c>
      <c r="L3" s="30">
        <v>0</v>
      </c>
    </row>
    <row r="4" spans="2:12" x14ac:dyDescent="0.25">
      <c r="B4" s="11">
        <v>43021</v>
      </c>
      <c r="C4" s="7" t="s">
        <v>19</v>
      </c>
      <c r="D4" s="29">
        <v>639311</v>
      </c>
      <c r="E4" s="30">
        <v>280000</v>
      </c>
      <c r="G4" s="13">
        <v>43031</v>
      </c>
      <c r="H4" s="19" t="s">
        <v>26</v>
      </c>
      <c r="I4" s="19" t="s">
        <v>27</v>
      </c>
      <c r="J4" s="28">
        <v>50000</v>
      </c>
      <c r="K4" s="7" t="s">
        <v>29</v>
      </c>
      <c r="L4" s="30">
        <v>50000</v>
      </c>
    </row>
    <row r="5" spans="2:12" x14ac:dyDescent="0.25">
      <c r="B5" s="11">
        <v>43022</v>
      </c>
      <c r="C5" s="7" t="s">
        <v>33</v>
      </c>
      <c r="D5" s="7" t="s">
        <v>34</v>
      </c>
      <c r="E5" s="30">
        <v>20000</v>
      </c>
      <c r="G5" s="13">
        <v>43032</v>
      </c>
      <c r="H5" s="19" t="s">
        <v>26</v>
      </c>
      <c r="I5" s="19" t="s">
        <v>30</v>
      </c>
      <c r="J5" s="28">
        <v>250000</v>
      </c>
      <c r="K5" s="7" t="s">
        <v>29</v>
      </c>
      <c r="L5" s="30">
        <v>250000</v>
      </c>
    </row>
    <row r="6" spans="2:12" x14ac:dyDescent="0.25">
      <c r="B6" s="12"/>
      <c r="C6" s="7"/>
      <c r="D6" s="7"/>
      <c r="E6" s="2"/>
      <c r="G6" s="1"/>
      <c r="H6" s="7"/>
      <c r="I6" s="7"/>
      <c r="J6" s="7"/>
      <c r="K6" s="7"/>
      <c r="L6" s="30"/>
    </row>
    <row r="7" spans="2:12" x14ac:dyDescent="0.25">
      <c r="B7" s="12"/>
      <c r="C7" s="7"/>
      <c r="D7" s="7"/>
      <c r="E7" s="2"/>
      <c r="G7" s="1"/>
      <c r="H7" s="7"/>
      <c r="I7" s="7"/>
      <c r="J7" s="7"/>
      <c r="K7" s="7"/>
      <c r="L7" s="30"/>
    </row>
    <row r="8" spans="2:12" x14ac:dyDescent="0.25">
      <c r="B8" s="12"/>
      <c r="C8" s="7"/>
      <c r="D8" s="7"/>
      <c r="E8" s="2"/>
      <c r="G8" s="1"/>
      <c r="H8" s="7"/>
      <c r="I8" s="7"/>
      <c r="J8" s="7"/>
      <c r="K8" s="7"/>
      <c r="L8" s="2"/>
    </row>
    <row r="9" spans="2:12" x14ac:dyDescent="0.25">
      <c r="B9" s="12"/>
      <c r="C9" s="7"/>
      <c r="D9" s="7"/>
      <c r="E9" s="2"/>
      <c r="G9" s="1"/>
      <c r="H9" s="7"/>
      <c r="I9" s="7"/>
      <c r="J9" s="7"/>
      <c r="K9" s="7"/>
      <c r="L9" s="2"/>
    </row>
    <row r="10" spans="2:12" ht="15.75" thickBot="1" x14ac:dyDescent="0.3">
      <c r="B10" s="33" t="s">
        <v>22</v>
      </c>
      <c r="C10" s="34"/>
      <c r="D10" s="8"/>
      <c r="E10" s="27">
        <f>SUM(E3:E9)</f>
        <v>300000</v>
      </c>
      <c r="G10" s="35" t="s">
        <v>22</v>
      </c>
      <c r="H10" s="36"/>
      <c r="I10" s="14"/>
      <c r="J10" s="14"/>
      <c r="K10" s="14"/>
      <c r="L10" s="27">
        <f>SUM(L3:L9)</f>
        <v>300000</v>
      </c>
    </row>
    <row r="11" spans="2:12" ht="15.75" thickBot="1" x14ac:dyDescent="0.3">
      <c r="B11" s="33" t="s">
        <v>24</v>
      </c>
      <c r="C11" s="34"/>
      <c r="D11" s="8"/>
      <c r="E11" s="9">
        <f>1300000-E10</f>
        <v>1000000</v>
      </c>
      <c r="G11" s="37" t="s">
        <v>24</v>
      </c>
      <c r="H11" s="38"/>
      <c r="I11" s="15"/>
      <c r="J11" s="15"/>
      <c r="K11" s="15"/>
      <c r="L11" s="27">
        <f>1300000-L10</f>
        <v>1000000</v>
      </c>
    </row>
  </sheetData>
  <mergeCells count="4">
    <mergeCell ref="B10:C10"/>
    <mergeCell ref="B11:C11"/>
    <mergeCell ref="G10:H10"/>
    <mergeCell ref="G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Payment recived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Ishant</dc:creator>
  <cp:lastModifiedBy>Ishant</cp:lastModifiedBy>
  <dcterms:created xsi:type="dcterms:W3CDTF">2017-10-12T13:10:52Z</dcterms:created>
  <dcterms:modified xsi:type="dcterms:W3CDTF">2017-10-31T09:59:12Z</dcterms:modified>
</cp:coreProperties>
</file>