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ate1904="1"/>
  <mc:AlternateContent xmlns:mc="http://schemas.openxmlformats.org/markup-compatibility/2006">
    <mc:Choice Requires="x15">
      <x15ac:absPath xmlns:x15ac="http://schemas.microsoft.com/office/spreadsheetml/2010/11/ac" url="/Users/sagano/GitHub/InstaExt/InstaExt/docs/"/>
    </mc:Choice>
  </mc:AlternateContent>
  <xr:revisionPtr revIDLastSave="0" documentId="13_ncr:1_{01C465B2-40F4-334F-BD51-8325BA46BD48}" xr6:coauthVersionLast="46" xr6:coauthVersionMax="46" xr10:uidLastSave="{00000000-0000-0000-0000-000000000000}"/>
  <bookViews>
    <workbookView xWindow="0" yWindow="500" windowWidth="28800" windowHeight="16360" activeTab="2" xr2:uid="{00000000-000D-0000-FFFF-FFFF00000000}"/>
  </bookViews>
  <sheets>
    <sheet name="Info" sheetId="5" r:id="rId1"/>
    <sheet name="テスト結果" sheetId="61" r:id="rId2"/>
    <sheet name="A アプリ起動" sheetId="50" r:id="rId3"/>
    <sheet name="B 画像取り込み" sheetId="56" r:id="rId4"/>
    <sheet name="C 画像保存" sheetId="60" r:id="rId5"/>
    <sheet name="D 編集" sheetId="55" r:id="rId6"/>
    <sheet name="E インスタ連携" sheetId="58" r:id="rId7"/>
  </sheets>
  <definedNames>
    <definedName name="_xlnm._FilterDatabase" localSheetId="2" hidden="1">'A アプリ起動'!$A$1:$F$1</definedName>
    <definedName name="_xlnm._FilterDatabase" localSheetId="3" hidden="1">'B 画像取り込み'!$B$1:$F$1</definedName>
    <definedName name="_xlnm._FilterDatabase" localSheetId="4" hidden="1">'C 画像保存'!$A$1:$F$1</definedName>
    <definedName name="_xlnm._FilterDatabase" localSheetId="5" hidden="1">'D 編集'!$A$1:$F$1</definedName>
    <definedName name="_xlnm._FilterDatabase" localSheetId="6" hidden="1">'E インスタ連携'!$A$1:$F$1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7" i="5" l="1"/>
  <c r="C11" i="5" l="1"/>
  <c r="C10" i="5" l="1"/>
  <c r="C9" i="5" l="1"/>
  <c r="A5" i="56"/>
  <c r="A7" i="56" s="1"/>
  <c r="A9" i="56" s="1"/>
  <c r="D12" i="61"/>
  <c r="D11" i="61"/>
  <c r="D14" i="61"/>
  <c r="D15" i="61"/>
  <c r="C13" i="61"/>
  <c r="C11" i="61"/>
  <c r="C15" i="61"/>
  <c r="C12" i="61"/>
  <c r="C14" i="61"/>
  <c r="D13" i="61"/>
  <c r="C16" i="61" l="1"/>
  <c r="C8" i="5" l="1"/>
  <c r="C12" i="5" s="1"/>
  <c r="D16" i="61"/>
</calcChain>
</file>

<file path=xl/sharedStrings.xml><?xml version="1.0" encoding="utf-8"?>
<sst xmlns="http://schemas.openxmlformats.org/spreadsheetml/2006/main" count="157" uniqueCount="108">
  <si>
    <t>User/Email</t>
  </si>
  <si>
    <t>Pass</t>
  </si>
  <si>
    <t>全項目</t>
  </si>
  <si>
    <t>＃</t>
  </si>
  <si>
    <t>テストユーザ</t>
    <phoneticPr fontId="3"/>
  </si>
  <si>
    <t>使用する表記</t>
    <rPh sb="0" eb="2">
      <t>シヨ</t>
    </rPh>
    <phoneticPr fontId="3"/>
  </si>
  <si>
    <t>類似の表記</t>
    <rPh sb="0" eb="2">
      <t>ルイj</t>
    </rPh>
    <phoneticPr fontId="3"/>
  </si>
  <si>
    <t>合計</t>
    <rPh sb="0" eb="2">
      <t>ゴウケ</t>
    </rPh>
    <phoneticPr fontId="3"/>
  </si>
  <si>
    <t>事前条件</t>
    <rPh sb="0" eb="4">
      <t>ジゼンジョウケｎ</t>
    </rPh>
    <phoneticPr fontId="3"/>
  </si>
  <si>
    <t>a</t>
    <phoneticPr fontId="3"/>
  </si>
  <si>
    <t>シナリオ</t>
    <phoneticPr fontId="3"/>
  </si>
  <si>
    <t>シナリオ補足</t>
    <phoneticPr fontId="3"/>
  </si>
  <si>
    <t>b</t>
    <phoneticPr fontId="3"/>
  </si>
  <si>
    <t>アプリ起動</t>
    <phoneticPr fontId="3"/>
  </si>
  <si>
    <t>アプリが起動し使用準備ができる</t>
    <rPh sb="4" eb="6">
      <t>キドウ</t>
    </rPh>
    <rPh sb="7" eb="11">
      <t>シヨウ</t>
    </rPh>
    <phoneticPr fontId="3"/>
  </si>
  <si>
    <t>c</t>
    <phoneticPr fontId="3"/>
  </si>
  <si>
    <t>用語と表記の統一</t>
    <rPh sb="0" eb="2">
      <t>ヨウゴ</t>
    </rPh>
    <rPh sb="3" eb="5">
      <t>ヒョウキ</t>
    </rPh>
    <rPh sb="6" eb="8">
      <t>トウイテゥ</t>
    </rPh>
    <phoneticPr fontId="3"/>
  </si>
  <si>
    <t>説明</t>
    <rPh sb="0" eb="2">
      <t>セテゥ</t>
    </rPh>
    <phoneticPr fontId="3"/>
  </si>
  <si>
    <t>iPhone</t>
    <phoneticPr fontId="3"/>
  </si>
  <si>
    <t>画像</t>
    <rPh sb="0" eb="2">
      <t>ガゾウ</t>
    </rPh>
    <phoneticPr fontId="3"/>
  </si>
  <si>
    <t>〜画面に遷移</t>
    <rPh sb="0" eb="1">
      <t>ガメn</t>
    </rPh>
    <phoneticPr fontId="3"/>
  </si>
  <si>
    <t>(自動で遷移するを含む)</t>
    <rPh sb="1" eb="3">
      <t>ジドウ</t>
    </rPh>
    <rPh sb="4" eb="6">
      <t>センイ</t>
    </rPh>
    <rPh sb="9" eb="10">
      <t>フクム</t>
    </rPh>
    <phoneticPr fontId="3"/>
  </si>
  <si>
    <t>〜画面になる、〜画面が表示される、〜画面が開く</t>
    <rPh sb="0" eb="1">
      <t>ガメn</t>
    </rPh>
    <rPh sb="18" eb="20">
      <t>ガメn</t>
    </rPh>
    <rPh sb="21" eb="22">
      <t>ヒラク</t>
    </rPh>
    <phoneticPr fontId="3"/>
  </si>
  <si>
    <t>〜画面に移動</t>
    <rPh sb="0" eb="1">
      <t>〜</t>
    </rPh>
    <rPh sb="1" eb="2">
      <t>ガメn</t>
    </rPh>
    <rPh sb="4" eb="6">
      <t>イドウ</t>
    </rPh>
    <phoneticPr fontId="3"/>
  </si>
  <si>
    <t>(手順省略する意味を含む)</t>
    <rPh sb="1" eb="5">
      <t>テジュn</t>
    </rPh>
    <rPh sb="7" eb="9">
      <t>イミ</t>
    </rPh>
    <rPh sb="10" eb="11">
      <t>フクム</t>
    </rPh>
    <phoneticPr fontId="3"/>
  </si>
  <si>
    <t>タップ</t>
    <phoneticPr fontId="3"/>
  </si>
  <si>
    <t>タップする</t>
    <phoneticPr fontId="3"/>
  </si>
  <si>
    <t>シート名</t>
    <phoneticPr fontId="3"/>
  </si>
  <si>
    <t>A アプリ起動</t>
    <phoneticPr fontId="3"/>
  </si>
  <si>
    <t>結果</t>
    <rPh sb="0" eb="2">
      <t>ケッカ</t>
    </rPh>
    <phoneticPr fontId="3"/>
  </si>
  <si>
    <t>テスト実施環境</t>
    <rPh sb="0" eb="3">
      <t>テスト</t>
    </rPh>
    <rPh sb="3" eb="4">
      <t>ジッセィ</t>
    </rPh>
    <phoneticPr fontId="3"/>
  </si>
  <si>
    <t>テスト開始日</t>
    <phoneticPr fontId="3"/>
  </si>
  <si>
    <t>デバイス(iOS Ver.)</t>
    <phoneticPr fontId="3"/>
  </si>
  <si>
    <t>実施シナリオ数</t>
    <rPh sb="0" eb="2">
      <t>ジッセィ</t>
    </rPh>
    <phoneticPr fontId="3"/>
  </si>
  <si>
    <t>全シナリオ数</t>
    <rPh sb="0" eb="1">
      <t>ゼン</t>
    </rPh>
    <phoneticPr fontId="3"/>
  </si>
  <si>
    <t>commit</t>
    <phoneticPr fontId="3"/>
  </si>
  <si>
    <t>結果コメント</t>
    <rPh sb="0" eb="2">
      <t>ケッカ</t>
    </rPh>
    <phoneticPr fontId="3"/>
  </si>
  <si>
    <t>関連障害</t>
  </si>
  <si>
    <t>関連障害</t>
    <rPh sb="0" eb="4">
      <t>カンレn</t>
    </rPh>
    <phoneticPr fontId="3"/>
  </si>
  <si>
    <t>実施シナリオ数</t>
    <rPh sb="0" eb="2">
      <t>ジッセィ</t>
    </rPh>
    <phoneticPr fontId="33"/>
  </si>
  <si>
    <t>NGシナリオ数</t>
    <rPh sb="6" eb="7">
      <t>スウ</t>
    </rPh>
    <phoneticPr fontId="33"/>
  </si>
  <si>
    <t>デバイス表示(light/dark)</t>
    <rPh sb="0" eb="4">
      <t>デバイスノ</t>
    </rPh>
    <rPh sb="4" eb="6">
      <t>ヒョウゼィ</t>
    </rPh>
    <phoneticPr fontId="3"/>
  </si>
  <si>
    <t>D 編集</t>
    <rPh sb="2" eb="4">
      <t>ヘンシュウ</t>
    </rPh>
    <phoneticPr fontId="3"/>
  </si>
  <si>
    <t>E インスタ連携</t>
    <phoneticPr fontId="3"/>
  </si>
  <si>
    <t>Instagram</t>
    <phoneticPr fontId="3"/>
  </si>
  <si>
    <t>InstaExt テストシナリオ</t>
    <phoneticPr fontId="3"/>
  </si>
  <si>
    <t xml:space="preserve">アプリインストール直後
</t>
    <rPh sb="9" eb="11">
      <t>チョク</t>
    </rPh>
    <phoneticPr fontId="3"/>
  </si>
  <si>
    <t>スマホ、スマフォ、iOS機器、デバイス、端末</t>
    <rPh sb="12" eb="14">
      <t xml:space="preserve">キキ </t>
    </rPh>
    <rPh sb="20" eb="22">
      <t>タンマテゥ</t>
    </rPh>
    <phoneticPr fontId="3"/>
  </si>
  <si>
    <t>静止画、イメージ、写真</t>
    <rPh sb="0" eb="3">
      <t>セイシガ</t>
    </rPh>
    <rPh sb="9" eb="11">
      <t>シャシn</t>
    </rPh>
    <phoneticPr fontId="3"/>
  </si>
  <si>
    <t>画像の取り込み</t>
    <rPh sb="0" eb="2">
      <t>ガゾウ</t>
    </rPh>
    <phoneticPr fontId="3"/>
  </si>
  <si>
    <t>B 画像取り込み</t>
    <rPh sb="2" eb="4">
      <t>ガゾウ</t>
    </rPh>
    <rPh sb="4" eb="5">
      <t>シャシn</t>
    </rPh>
    <phoneticPr fontId="3"/>
  </si>
  <si>
    <t>C 画像保存</t>
    <rPh sb="2" eb="4">
      <t>ガゾウ</t>
    </rPh>
    <rPh sb="4" eb="6">
      <t>シャシn</t>
    </rPh>
    <phoneticPr fontId="3"/>
  </si>
  <si>
    <t>画像保存</t>
    <rPh sb="0" eb="2">
      <t>ガゾウ</t>
    </rPh>
    <rPh sb="2" eb="4">
      <t>ホゾn</t>
    </rPh>
    <phoneticPr fontId="3"/>
  </si>
  <si>
    <t>インスタ連携</t>
    <phoneticPr fontId="23"/>
  </si>
  <si>
    <t>画像の取り込みができる</t>
    <rPh sb="0" eb="2">
      <t>ガゾウ</t>
    </rPh>
    <phoneticPr fontId="3"/>
  </si>
  <si>
    <t>メイン画面が開いている</t>
  </si>
  <si>
    <t>メイン画面が開いている</t>
    <phoneticPr fontId="3"/>
  </si>
  <si>
    <t>画像の取り込みのキャンセルができる</t>
    <rPh sb="0" eb="2">
      <t>ガゾウス</t>
    </rPh>
    <rPh sb="3" eb="4">
      <t>トリコミ</t>
    </rPh>
    <phoneticPr fontId="3"/>
  </si>
  <si>
    <t>Instagramアプリに画像を渡すことができる</t>
    <rPh sb="13" eb="15">
      <t>ガゾウ</t>
    </rPh>
    <rPh sb="16" eb="17">
      <t>ワタス</t>
    </rPh>
    <phoneticPr fontId="3"/>
  </si>
  <si>
    <t>メイン画面が開いている
メイン画面に画像が表示されている
写真の追加権限がある</t>
    <rPh sb="18" eb="20">
      <t>ガゾウ</t>
    </rPh>
    <rPh sb="21" eb="23">
      <t>ヒョウ</t>
    </rPh>
    <phoneticPr fontId="3"/>
  </si>
  <si>
    <t>メイン画面が開いている
メイン画面に画像が表示されている
Instagramアプリがインストールされ、ログイン状態にある</t>
    <rPh sb="55" eb="57">
      <t>ジョウタイ</t>
    </rPh>
    <phoneticPr fontId="3"/>
  </si>
  <si>
    <t>[インスタ連携ボタン]をタップ
Instagramアプリの編集画面が開き、当アプリで開いていた画像が表示される</t>
    <phoneticPr fontId="3"/>
  </si>
  <si>
    <t>Instagramアプリがインストールされていない場合、アラートを表示する</t>
    <rPh sb="25" eb="27">
      <t>バアイ</t>
    </rPh>
    <phoneticPr fontId="3"/>
  </si>
  <si>
    <t>メイン画面が開いている
メイン画面に画像が表示されている
Instagramアプリがインストールされていない</t>
    <phoneticPr fontId="3"/>
  </si>
  <si>
    <t>メイン画面が開いている
メイン画面に画像が表示されている
Instagramアプリがインストールされ、未ログインの状態にある</t>
    <rPh sb="28" eb="30">
      <t>ジョウタイ</t>
    </rPh>
    <phoneticPr fontId="3"/>
  </si>
  <si>
    <t>ぼかし機能</t>
    <phoneticPr fontId="3"/>
  </si>
  <si>
    <t>モザイク機能</t>
    <phoneticPr fontId="3"/>
  </si>
  <si>
    <t>モノクロ機能</t>
    <phoneticPr fontId="3"/>
  </si>
  <si>
    <t>メイン画面が開いている
メイン画面に画像が表示されている</t>
    <rPh sb="3" eb="5">
      <t>ヘンシュウ</t>
    </rPh>
    <rPh sb="17" eb="19">
      <t>ヘンシュウ</t>
    </rPh>
    <rPh sb="20" eb="22">
      <t>ガゾウ</t>
    </rPh>
    <phoneticPr fontId="3"/>
  </si>
  <si>
    <t>編集後の画像のカメラロール保存ができる</t>
    <rPh sb="0" eb="3">
      <t>ヘンシュウ</t>
    </rPh>
    <rPh sb="4" eb="5">
      <t>ガゾウ</t>
    </rPh>
    <phoneticPr fontId="3"/>
  </si>
  <si>
    <t>編集前の画像のカメラロール保存ができる</t>
    <rPh sb="0" eb="3">
      <t>ヘンシュウ</t>
    </rPh>
    <rPh sb="4" eb="5">
      <t>ガゾウ</t>
    </rPh>
    <phoneticPr fontId="3"/>
  </si>
  <si>
    <t>メイン画面が開いている
メイン画面に編集後の画像が表示されている
写真の追加権限がある</t>
    <rPh sb="18" eb="21">
      <t>ヘンシュウ</t>
    </rPh>
    <rPh sb="22" eb="24">
      <t>ガゾウ</t>
    </rPh>
    <rPh sb="25" eb="27">
      <t>ヒョウ</t>
    </rPh>
    <phoneticPr fontId="3"/>
  </si>
  <si>
    <t>キャンセルボタンで編集を破棄する</t>
    <rPh sb="9" eb="11">
      <t>ヘンシュウ</t>
    </rPh>
    <phoneticPr fontId="3"/>
  </si>
  <si>
    <t>ぼかし機能を利用する</t>
    <rPh sb="0" eb="2">
      <t>ボカシ</t>
    </rPh>
    <phoneticPr fontId="3"/>
  </si>
  <si>
    <t>モザイク機能を利用する</t>
    <rPh sb="0" eb="2">
      <t>モザイクキノウ</t>
    </rPh>
    <phoneticPr fontId="3"/>
  </si>
  <si>
    <t>モノクロ機能を利用する</t>
    <phoneticPr fontId="3"/>
  </si>
  <si>
    <t>画像形式はカメラロール上で確認できないため、PCに送って確認する</t>
    <rPh sb="0" eb="4">
      <t>ガゾウ</t>
    </rPh>
    <rPh sb="13" eb="15">
      <t>カクニn</t>
    </rPh>
    <rPh sb="25" eb="26">
      <t>オクッテ</t>
    </rPh>
    <rPh sb="28" eb="30">
      <t>カクニn</t>
    </rPh>
    <phoneticPr fontId="3"/>
  </si>
  <si>
    <t>[画像取り込みボタン]をタップ、[画像選択画面]が表示される
画像を１枚選択、[メイン画面]に戻る
[メイン画面]の[画像ビュー]に選択した画像が表示されていること</t>
    <rPh sb="1" eb="4">
      <t>ガゾウ</t>
    </rPh>
    <rPh sb="17" eb="21">
      <t>ガゾウ</t>
    </rPh>
    <rPh sb="21" eb="23">
      <t>ガメn</t>
    </rPh>
    <rPh sb="31" eb="33">
      <t>ガゾウ</t>
    </rPh>
    <rPh sb="39" eb="44">
      <t>サツエイ</t>
    </rPh>
    <rPh sb="59" eb="61">
      <t>ガゾウ</t>
    </rPh>
    <rPh sb="66" eb="68">
      <t>センタク</t>
    </rPh>
    <rPh sb="70" eb="72">
      <t>ガゾウ</t>
    </rPh>
    <phoneticPr fontId="3"/>
  </si>
  <si>
    <t>[起動画面]が表示される
[メイン画面]が開き、[画像ビュー]上に「画像を選択してください」と表示される</t>
    <rPh sb="1" eb="3">
      <t>キドウ</t>
    </rPh>
    <rPh sb="6" eb="8">
      <t>ヒョウ</t>
    </rPh>
    <rPh sb="11" eb="13">
      <t>ヒョウ</t>
    </rPh>
    <rPh sb="16" eb="17">
      <t>ブンダケ</t>
    </rPh>
    <rPh sb="25" eb="27">
      <t>ガゾウ</t>
    </rPh>
    <rPh sb="31" eb="32">
      <t>ジョウ</t>
    </rPh>
    <rPh sb="34" eb="36">
      <t>ガゾウハジメルガメnヒョウハジメルムコウシャシnユウコウシャシnヒョウシャシnキョカシャシnユウコウイロハジメユウコウイチジョウホウユウコウイチジョウホウヒョウジサルキョカイチジョウホウユウコウンハイケイカワルハジメルガメnヒョウジサルヒョウ</t>
    </rPh>
    <phoneticPr fontId="3"/>
  </si>
  <si>
    <t xml:space="preserve">メイン画面が開いている
メイン画面に画像が表示されている
</t>
    <phoneticPr fontId="3"/>
  </si>
  <si>
    <t>[保存ボタン]をタップ
「この画像を保存しますか？」とアラート表示される
[OK]をタップ
カメラロールに画像が保存され、「カメラロールに保存しました」とアラート表示されること</t>
    <rPh sb="1" eb="3">
      <t>ホゾn</t>
    </rPh>
    <rPh sb="51" eb="53">
      <t>ガゾウ</t>
    </rPh>
    <rPh sb="67" eb="69">
      <t>ホゾn</t>
    </rPh>
    <phoneticPr fontId="3"/>
  </si>
  <si>
    <t>[保存ボタン]をタップ
「この画像を保存しますか？」とアラート表示される
[OK]をタップ
カメラロールに画像が保存され、「カメラロールに保存しました」とアラート表示されること
編集前の画像形式と同じ画像形式で保存されていること</t>
    <rPh sb="1" eb="3">
      <t>ホゾn</t>
    </rPh>
    <rPh sb="19" eb="21">
      <t>ガゾウ</t>
    </rPh>
    <rPh sb="35" eb="37">
      <t>ホゾn</t>
    </rPh>
    <rPh sb="55" eb="58">
      <t>ヘンシュウ</t>
    </rPh>
    <rPh sb="64" eb="65">
      <t>オナジ</t>
    </rPh>
    <rPh sb="66" eb="68">
      <t>ガゾウ</t>
    </rPh>
    <rPh sb="71" eb="73">
      <t>ホゾn</t>
    </rPh>
    <phoneticPr fontId="3"/>
  </si>
  <si>
    <t>画像の保存のキャンセルができる</t>
    <rPh sb="0" eb="2">
      <t>ガゾウ</t>
    </rPh>
    <rPh sb="3" eb="5">
      <t>ホゾn</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</si>
  <si>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[完了ボタン]をタップすると、[メイン画面]に戻り、編集した画像が表示されていること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06" eb="108">
      <t>カンリョウ</t>
    </rPh>
    <rPh sb="128" eb="129">
      <t>モドリ</t>
    </rPh>
    <rPh sb="131" eb="133">
      <t>ヘンシュウ</t>
    </rPh>
    <rPh sb="138" eb="140">
      <t>ヒョウ</t>
    </rPh>
    <phoneticPr fontId="3"/>
  </si>
  <si>
    <t>[編集機能ボタン（ぼかし）]をタップ
[編集画面]が表示され、画面下部に[スライダ]が表示されていること
画像をなぞると、なぞった部分がぼかし画像になること
[スライダ]を動かすと、ぼかし度合いが変化すること
[キャンセルボタン]をタップすると、[メイン画面]に戻り、編集前の画像が表示されていること</t>
    <rPh sb="1" eb="5">
      <t>ヘンシュウ</t>
    </rPh>
    <rPh sb="21" eb="23">
      <t>ヘンシュウ</t>
    </rPh>
    <rPh sb="31" eb="34">
      <t>ガメn</t>
    </rPh>
    <rPh sb="42" eb="44">
      <t>スライダガヒョウ</t>
    </rPh>
    <rPh sb="53" eb="55">
      <t>ガゾウヲン</t>
    </rPh>
    <rPh sb="71" eb="73">
      <t>ガゾウ</t>
    </rPh>
    <rPh sb="85" eb="86">
      <t>ウゴカス</t>
    </rPh>
    <rPh sb="94" eb="96">
      <t>ドアイ</t>
    </rPh>
    <rPh sb="98" eb="100">
      <t>ヘンカス</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</si>
  <si>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</si>
  <si>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[編集機能ボタン（モザイク）]をタップ
[編集画面]が表示され、画面下部に[スライダ]が表示されていること
画像をなぞると、なぞった部分がモザイク画像になること
[スライダ]を動かすと、モザイク度合いが変化すること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</si>
  <si>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[完了ボタン]をタップすると、[メイン画面]に戻り、編集した画像が表示されていること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09" eb="111">
      <t>カンリョウ</t>
    </rPh>
    <rPh sb="131" eb="132">
      <t>モドリ</t>
    </rPh>
    <rPh sb="134" eb="136">
      <t>ヘンシュウ</t>
    </rPh>
    <rPh sb="141" eb="143">
      <t>ヒョウ</t>
    </rPh>
    <phoneticPr fontId="3"/>
  </si>
  <si>
    <t>[編集機能ボタン（モノクロ）]をタップ
[編集画面]が表示され、画面下部に[スライダ]が表示されていること
画像をなぞると、なぞった部分がモノクロ画像になること
[スライダ]を動かすと、モノクロ度合いが変化すること
[キャンセルボタン]をタップすると、[メイン画面]に戻り、編集前の画像が表示されていること</t>
    <rPh sb="1" eb="5">
      <t>ヘンシュウ</t>
    </rPh>
    <rPh sb="22" eb="24">
      <t>ヘンシュウ</t>
    </rPh>
    <rPh sb="32" eb="35">
      <t>ガメn</t>
    </rPh>
    <rPh sb="43" eb="45">
      <t>スライダガヒョウ</t>
    </rPh>
    <rPh sb="54" eb="56">
      <t>ガゾウヲン</t>
    </rPh>
    <rPh sb="73" eb="75">
      <t>ガゾウ</t>
    </rPh>
    <rPh sb="87" eb="88">
      <t>ウゴカス</t>
    </rPh>
    <rPh sb="97" eb="99">
      <t>ドアイ</t>
    </rPh>
    <rPh sb="101" eb="103">
      <t>ヘンカス</t>
    </rPh>
    <rPh sb="134" eb="135">
      <t>モドリ</t>
    </rPh>
    <rPh sb="137" eb="139">
      <t>ヘンシュウ</t>
    </rPh>
    <rPh sb="144" eb="146">
      <t>ヒョウ</t>
    </rPh>
    <phoneticPr fontId="3"/>
  </si>
  <si>
    <t>[インスタ連携ボタン]をタップ
「アプリがインストールされていません」とアラート表示される</t>
    <phoneticPr fontId="3"/>
  </si>
  <si>
    <t>Instagramアプリでログインしていない場合、Instagramに遷移後アラート表示される</t>
    <rPh sb="22" eb="24">
      <t>バアイ</t>
    </rPh>
    <rPh sb="35" eb="38">
      <t>センイ</t>
    </rPh>
    <phoneticPr fontId="3"/>
  </si>
  <si>
    <t>[インスタ連携ボタン]をタップ
Instagramアプリが開き、「ファイルを開けませんでした。ログインしてください。」とアラート表示される</t>
    <phoneticPr fontId="3"/>
  </si>
  <si>
    <t xml:space="preserve">初回起動である
メイン画面が開いている
</t>
    <rPh sb="0" eb="4">
      <t>ショカイ</t>
    </rPh>
    <phoneticPr fontId="3"/>
  </si>
  <si>
    <t>初回起動時の写真アクセス許可</t>
    <rPh sb="0" eb="5">
      <t>ショカイ</t>
    </rPh>
    <rPh sb="6" eb="8">
      <t>シャシンテゥ</t>
    </rPh>
    <rPh sb="12" eb="14">
      <t>キョカ</t>
    </rPh>
    <phoneticPr fontId="3"/>
  </si>
  <si>
    <t>初回起動時、「すべての写真へのアクセスを許可」を選択し、画像の取り込みができる</t>
    <rPh sb="0" eb="1">
      <t>ショカイ</t>
    </rPh>
    <rPh sb="20" eb="22">
      <t>キョカ</t>
    </rPh>
    <rPh sb="24" eb="26">
      <t>センタク</t>
    </rPh>
    <rPh sb="28" eb="30">
      <t>ガゾウ</t>
    </rPh>
    <phoneticPr fontId="3"/>
  </si>
  <si>
    <t xml:space="preserve">[画像取り込みボタン]をタップ
「すべての写真へのアクセスを許可してください」とアラート表示される
[すべての写真へのアクセスを許可]をタップ、[画像選択画面]が表示される
画像を１枚選択、[メイン画面]に戻る
[メイン画面]の[画像ビュー]に選択した画像が表示されていること
</t>
    <rPh sb="13" eb="15">
      <t>タンマテゥ</t>
    </rPh>
    <rPh sb="49" eb="51">
      <t>ガゾウ</t>
    </rPh>
    <phoneticPr fontId="3"/>
  </si>
  <si>
    <t>[画像取り込みボタン]をタップ
「すべての写真へのアクセスを許可してください」とアラート表示される
[許可しない]をタップ
「すべての写真を許可してください」とアラート表示される
[設定]をタップ、設定アプリのInstaExtのページに遷移すること</t>
    <rPh sb="13" eb="15">
      <t>タンマテゥ</t>
    </rPh>
    <rPh sb="49" eb="51">
      <t>ガゾウ</t>
    </rPh>
    <rPh sb="51" eb="53">
      <t>キョカ</t>
    </rPh>
    <rPh sb="91" eb="93">
      <t>_x0000__x000D__x0002__x0005_1_x0002__x0008_3_x0002__x000B_[_x0002_</t>
    </rPh>
    <phoneticPr fontId="3"/>
  </si>
  <si>
    <t>初回起動時、「許可しない」を選択し、設定アプリに誘導できる</t>
    <rPh sb="0" eb="1">
      <t>ショカイ</t>
    </rPh>
    <rPh sb="7" eb="9">
      <t>キョカ</t>
    </rPh>
    <rPh sb="14" eb="16">
      <t>センタク</t>
    </rPh>
    <rPh sb="18" eb="20">
      <t>セッテイ</t>
    </rPh>
    <rPh sb="24" eb="26">
      <t>ユウドウ</t>
    </rPh>
    <phoneticPr fontId="3"/>
  </si>
  <si>
    <t>初回起動時、「写真を選択…」を選択し、画像の取り込みができる</t>
    <rPh sb="0" eb="1">
      <t>ショカイ</t>
    </rPh>
    <rPh sb="7" eb="9">
      <t>シャシn</t>
    </rPh>
    <rPh sb="10" eb="12">
      <t>センタク</t>
    </rPh>
    <rPh sb="15" eb="17">
      <t>センタク</t>
    </rPh>
    <rPh sb="19" eb="21">
      <t>セッテイ</t>
    </rPh>
    <rPh sb="25" eb="27">
      <t>ユウドウ</t>
    </rPh>
    <phoneticPr fontId="3"/>
  </si>
  <si>
    <t>[画像取り込みボタン]をタップ
「すべての写真へのアクセスを許可してください」とアラート表示される
[写真を選択…]をタップ、[アクセス許可画像選択画面]が表示される
任意の枚数の画像を選択、[完了]ボタンをタップ、[画像選択画面]が表示される
画像を１枚選択、[メイン画面]に戻る
[メイン画面]の[画像ビュー]に選択した画像が表示されていること</t>
    <rPh sb="13" eb="15">
      <t>タンマテゥ</t>
    </rPh>
    <rPh sb="49" eb="51">
      <t>ガゾウ</t>
    </rPh>
    <rPh sb="68" eb="70">
      <t>キョカ</t>
    </rPh>
    <rPh sb="84" eb="86">
      <t>ニンイノ</t>
    </rPh>
    <rPh sb="97" eb="99">
      <t>カンリョウ</t>
    </rPh>
    <rPh sb="138" eb="140">
      <t>_x0000__x000D__x0002__x0005_1_x0002__x0008_N_x0002__x000C_[_x0002_</t>
    </rPh>
    <phoneticPr fontId="3"/>
  </si>
  <si>
    <t>[アクセス許可画像選択画面]で選択した画像は使う場面無し</t>
    <rPh sb="15" eb="17">
      <t>センタク</t>
    </rPh>
    <rPh sb="19" eb="21">
      <t>ガゾウ</t>
    </rPh>
    <rPh sb="22" eb="23">
      <t>ツカウブ</t>
    </rPh>
    <phoneticPr fontId="3"/>
  </si>
  <si>
    <t>2枚目の画像の取り込み時、確認アラートが表示された後、画像の取り込みができる</t>
    <rPh sb="1" eb="3">
      <t>マイ</t>
    </rPh>
    <rPh sb="4" eb="6">
      <t>ガゾウス</t>
    </rPh>
    <rPh sb="7" eb="8">
      <t>トリコミ</t>
    </rPh>
    <rPh sb="11" eb="12">
      <t xml:space="preserve">ジ </t>
    </rPh>
    <rPh sb="13" eb="15">
      <t>カクニn</t>
    </rPh>
    <rPh sb="20" eb="22">
      <t>ヒョウ</t>
    </rPh>
    <rPh sb="25" eb="26">
      <t xml:space="preserve">ノチ </t>
    </rPh>
    <rPh sb="27" eb="29">
      <t>ガゾウノトル</t>
    </rPh>
    <phoneticPr fontId="3"/>
  </si>
  <si>
    <t>メイン画面が開いている
メイン画面に画像が表示されている</t>
    <rPh sb="15" eb="17">
      <t>ガメn</t>
    </rPh>
    <phoneticPr fontId="3"/>
  </si>
  <si>
    <t>2枚目の画像の取り込み時、確認アラートでキャンセルができる</t>
    <rPh sb="1" eb="3">
      <t>マイ</t>
    </rPh>
    <rPh sb="4" eb="6">
      <t>ガゾウス</t>
    </rPh>
    <rPh sb="7" eb="8">
      <t>トリコミ</t>
    </rPh>
    <rPh sb="11" eb="12">
      <t xml:space="preserve">ジ </t>
    </rPh>
    <rPh sb="13" eb="15">
      <t>カクニn</t>
    </rPh>
    <phoneticPr fontId="3"/>
  </si>
  <si>
    <t>[保存ボタン]をタップ
「この画像を保存しますか？」とアラート表示される
[CANCEL]をタップ
カメラロールに画像が保存されず、[メイン画面]が表示されていること</t>
    <rPh sb="1" eb="3">
      <t>ホゾn</t>
    </rPh>
    <rPh sb="13" eb="15">
      <t>シャシn</t>
    </rPh>
    <rPh sb="18" eb="20">
      <t>ツイカ</t>
    </rPh>
    <rPh sb="57" eb="59">
      <t>ガゾウガ</t>
    </rPh>
    <rPh sb="74" eb="76">
      <t>ヒョウ</t>
    </rPh>
    <phoneticPr fontId="3"/>
  </si>
  <si>
    <t>[画像取り込みボタン]をタップ、[画像選択画面]が表示される
[キャンセル]をタップ、[メイン画面]に戻る
[メイン画面]の[画像ビュー]上に「画像を選択してください」と表示されていること</t>
    <rPh sb="12" eb="14">
      <t>ショキ</t>
    </rPh>
    <rPh sb="20" eb="22">
      <t>シヨウスル</t>
    </rPh>
    <rPh sb="63" eb="65">
      <t>ガゾウ</t>
    </rPh>
    <phoneticPr fontId="3"/>
  </si>
  <si>
    <t>[画像取り込みボタン]をタップ
「編集中画像を破棄してもよろしいですか？」とアラート表示される
[OK]をタップ、[画像選択画面]が表示される
画像を１枚選択、[メイン画面]に戻る
[メイン画面]の[画像ビュー]に選択した画像が表示されていること</t>
    <rPh sb="1" eb="4">
      <t>ガゾウ</t>
    </rPh>
    <rPh sb="17" eb="22">
      <t>ヘンシュウ</t>
    </rPh>
    <rPh sb="23" eb="25">
      <t>ハキセィ</t>
    </rPh>
    <rPh sb="47" eb="59">
      <t>ガゾウ</t>
    </rPh>
    <rPh sb="59" eb="61">
      <t>ガメn</t>
    </rPh>
    <rPh sb="69" eb="71">
      <t>ガゾウ</t>
    </rPh>
    <rPh sb="77" eb="82">
      <t>サツエイ</t>
    </rPh>
    <rPh sb="97" eb="99">
      <t>ガゾウ</t>
    </rPh>
    <rPh sb="104" eb="106">
      <t>センタク</t>
    </rPh>
    <rPh sb="108" eb="110">
      <t>ガゾウ</t>
    </rPh>
    <phoneticPr fontId="3"/>
  </si>
  <si>
    <t>[画像取り込みボタン]をタップ
「編集中画像を破棄してもよろしいですか？」とアラート表示される
[CANCEL]をタップ、[メイン画面]に戻る
[メイン画面]の[画像ビュー]に[画像取り込みボタン]タップ前の画像が表示されていること</t>
    <rPh sb="1" eb="4">
      <t>ガゾウ</t>
    </rPh>
    <rPh sb="17" eb="22">
      <t>ヘンシュウ</t>
    </rPh>
    <rPh sb="23" eb="25">
      <t>ハキセィ</t>
    </rPh>
    <rPh sb="47" eb="61">
      <t>ガゾウ</t>
    </rPh>
    <rPh sb="61" eb="63">
      <t>サツエイ</t>
    </rPh>
    <rPh sb="78" eb="80">
      <t>ガゾウ</t>
    </rPh>
    <rPh sb="85" eb="87">
      <t>セン_x0000__x0001_</t>
    </rPh>
    <rPh sb="102" eb="103">
      <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</si>
</sst>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5">
    <font>
      <sz val="10"/>
      <color indexed="8"/>
      <name val="ヒラギノ角ゴ ProN W3"/>
    </font>
    <font>
      <sz val="10"/>
      <color indexed="8"/>
      <name val="ヒラギノ角ゴ ProN W6"/>
      <family val="2"/>
      <charset val="128"/>
    </font>
    <font>
      <sz val="10"/>
      <color indexed="8"/>
      <name val="ヒラギノ角ゴ ProN W3"/>
      <family val="2"/>
      <charset val="128"/>
    </font>
    <font>
      <sz val="6"/>
      <name val="Tsukushi A Round Gothic Bold"/>
      <family val="3"/>
      <charset val="128"/>
    </font>
    <font>
      <b/>
      <sz val="10"/>
      <color indexed="8"/>
      <name val="ヒラギノ角ゴ ProN W6"/>
      <family val="2"/>
      <charset val="128"/>
    </font>
    <font>
      <sz val="12"/>
      <color indexed="8"/>
      <name val="ヒラギノ角ゴ ProN W3"/>
      <family val="2"/>
      <charset val="128"/>
      <scheme val="minor"/>
    </font>
    <font>
      <sz val="10"/>
      <color indexed="8"/>
      <name val="ヒラギノ角ゴ ProN W3"/>
      <family val="2"/>
      <charset val="128"/>
      <scheme val="minor"/>
    </font>
    <font>
      <sz val="20"/>
      <color indexed="8"/>
      <name val="ヒラギノ角ゴ ProN W3"/>
      <family val="2"/>
      <charset val="128"/>
      <scheme val="minor"/>
    </font>
    <font>
      <b/>
      <sz val="20"/>
      <color indexed="8"/>
      <name val="ヒラギノ角ゴ ProN W6"/>
      <family val="2"/>
      <charset val="128"/>
      <scheme val="major"/>
    </font>
    <font>
      <sz val="12"/>
      <color theme="0"/>
      <name val="ヒラギノ角ゴ ProN W3"/>
      <family val="2"/>
      <charset val="128"/>
      <scheme val="minor"/>
    </font>
    <font>
      <sz val="48"/>
      <color indexed="8"/>
      <name val="ヒラギノ角ゴ ProN W6"/>
      <family val="2"/>
      <charset val="128"/>
    </font>
    <font>
      <sz val="10"/>
      <color indexed="8"/>
      <name val="メイリオ"/>
      <family val="2"/>
      <charset val="128"/>
    </font>
    <font>
      <b/>
      <sz val="20"/>
      <color indexed="8"/>
      <name val="メイリオ"/>
      <family val="2"/>
      <charset val="128"/>
    </font>
    <font>
      <b/>
      <sz val="12"/>
      <color indexed="8"/>
      <name val="メイリオ"/>
      <family val="2"/>
      <charset val="128"/>
    </font>
    <font>
      <b/>
      <sz val="14"/>
      <color indexed="8"/>
      <name val="メイリオ"/>
      <family val="2"/>
      <charset val="128"/>
    </font>
    <font>
      <sz val="14"/>
      <color indexed="8"/>
      <name val="メイリオ"/>
      <family val="2"/>
      <charset val="128"/>
    </font>
    <font>
      <sz val="12"/>
      <color indexed="8"/>
      <name val="メイリオ"/>
      <family val="2"/>
      <charset val="128"/>
    </font>
    <font>
      <sz val="10"/>
      <name val="メイリオ"/>
      <family val="2"/>
      <charset val="128"/>
    </font>
    <font>
      <b/>
      <sz val="12"/>
      <name val="メイリオ"/>
      <family val="2"/>
      <charset val="128"/>
    </font>
    <font>
      <sz val="14"/>
      <name val="メイリオ"/>
      <family val="2"/>
      <charset val="128"/>
    </font>
    <font>
      <b/>
      <sz val="18"/>
      <color indexed="8"/>
      <name val="メイリオ"/>
      <family val="2"/>
      <charset val="128"/>
    </font>
    <font>
      <sz val="28"/>
      <color indexed="8"/>
      <name val="ヒラギノ角ゴ ProN W6"/>
      <family val="2"/>
      <charset val="128"/>
    </font>
    <font>
      <sz val="12"/>
      <color rgb="FF000000"/>
      <name val="メイリオ"/>
      <family val="2"/>
      <charset val="128"/>
    </font>
    <font>
      <sz val="6"/>
      <name val="Kozuka Gothic Pr6N B"/>
      <family val="3"/>
      <charset val="128"/>
    </font>
    <font>
      <sz val="13"/>
      <color rgb="FFE3E3E3"/>
      <name val="Consolas"/>
      <family val="2"/>
    </font>
    <font>
      <sz val="12"/>
      <color rgb="FF333333"/>
      <name val="Century Gothic"/>
      <family val="1"/>
    </font>
    <font>
      <sz val="14"/>
      <color rgb="FF000000"/>
      <name val="Hiragino Kaku Gothic ProN"/>
      <charset val="128"/>
    </font>
    <font>
      <sz val="16"/>
      <color rgb="FF0000FF"/>
      <name val="メイリオ"/>
      <family val="2"/>
      <charset val="128"/>
    </font>
    <font>
      <sz val="16"/>
      <color theme="1"/>
      <name val="メイリオ"/>
      <family val="2"/>
      <charset val="128"/>
    </font>
    <font>
      <sz val="13"/>
      <color rgb="FF111111"/>
      <name val="Verdana"/>
      <family val="2"/>
    </font>
    <font>
      <sz val="14"/>
      <color rgb="FF333333"/>
      <name val="Arial"/>
      <family val="2"/>
    </font>
    <font>
      <sz val="12"/>
      <name val="メイリオ"/>
      <family val="2"/>
      <charset val="128"/>
    </font>
    <font>
      <b/>
      <sz val="10"/>
      <name val="メイリオ"/>
      <family val="2"/>
      <charset val="128"/>
    </font>
    <font>
      <sz val="6"/>
      <name val="Tsukushi B Round Gothic Bold"/>
      <family val="3"/>
      <charset val="128"/>
    </font>
    <font>
      <sz val="10.5"/>
      <color rgb="FF000000"/>
      <name val="Yu Gothic"/>
      <family val="3"/>
      <charset val="128"/>
    </font>
  </fonts>
  <fills count="14">
    <fill>
      <patternFill patternType="none"/>
    </fill>
    <fill>
      <patternFill patternType="gray125"/>
    </fill>
    <fill>
      <patternFill patternType="solid">
        <fgColor indexed="12"/>
        <bgColor auto="1"/>
      </patternFill>
    </fill>
    <fill>
      <patternFill patternType="solid">
        <fgColor indexed="17"/>
        <bgColor auto="1"/>
      </patternFill>
    </fill>
    <fill>
      <patternFill patternType="solid">
        <fgColor indexed="19"/>
        <bgColor auto="1"/>
      </patternFill>
    </fill>
    <fill>
      <patternFill patternType="solid">
        <fgColor indexed="21"/>
        <bgColor auto="1"/>
      </patternFill>
    </fill>
    <fill>
      <patternFill patternType="solid">
        <fgColor theme="5" tint="0.39997558519241921"/>
        <bgColor indexed="64"/>
      </patternFill>
    </fill>
    <fill>
      <patternFill patternType="solid">
        <fgColor theme="5" tint="-0.249977111117893"/>
        <bgColor indexed="64"/>
      </patternFill>
    </fill>
    <fill>
      <patternFill patternType="solid">
        <fgColor theme="7"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7" tint="0.59999389629810485"/>
        <bgColor indexed="64"/>
      </patternFill>
    </fill>
    <fill>
      <patternFill patternType="solid">
        <fgColor theme="8" tint="0.39997558519241921"/>
        <bgColor indexed="64"/>
      </patternFill>
    </fill>
    <fill>
      <patternFill patternType="solid">
        <fgColor theme="0"/>
        <bgColor indexed="64"/>
      </patternFill>
    </fill>
  </fills>
  <borders count="6">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style="thin">
        <color indexed="64"/>
      </right>
      <top style="thin">
        <color indexed="64"/>
      </top>
      <bottom/>
      <diagonal/>
    </border>
    <border>
      <left/>
      <right/>
      <top/>
      <bottom style="thin">
        <color indexed="64"/>
      </bottom>
      <diagonal/>
    </border>
  </borders>
  <cellStyleXfs count="2">
    <xf numFmtId="0" fontId="0" fillId="0" borderId="0" applyNumberFormat="0" applyFill="0" applyBorder="0" applyProtection="0">
      <alignment vertical="top" wrapText="1"/>
    </xf>
    <xf numFmtId="0" fontId="2" fillId="0" borderId="0" applyNumberFormat="0" applyFill="0" applyBorder="0" applyProtection="0">
      <alignment vertical="top" wrapText="1"/>
    </xf>
  </cellStyleXfs>
  <cellXfs count="97">
    <xf numFmtId="0" fontId="0" fillId="0" borderId="0" xfId="0" applyFont="1" applyAlignment="1">
      <alignment vertical="top" wrapText="1"/>
    </xf>
    <xf numFmtId="0" fontId="1" fillId="0" borderId="0" xfId="0" applyNumberFormat="1" applyFont="1" applyAlignment="1">
      <alignment vertical="top" wrapText="1"/>
    </xf>
    <xf numFmtId="0" fontId="1" fillId="0" borderId="0" xfId="0" applyFont="1" applyAlignment="1">
      <alignment vertical="top" wrapText="1"/>
    </xf>
    <xf numFmtId="49" fontId="1" fillId="0" borderId="0" xfId="0" applyNumberFormat="1" applyFont="1" applyFill="1" applyBorder="1" applyAlignment="1">
      <alignment vertical="top" wrapText="1"/>
    </xf>
    <xf numFmtId="0" fontId="6" fillId="0" borderId="0" xfId="0" applyFont="1" applyBorder="1" applyAlignment="1">
      <alignment vertical="top"/>
    </xf>
    <xf numFmtId="0" fontId="7" fillId="0" borderId="0" xfId="0" applyNumberFormat="1" applyFont="1" applyAlignment="1">
      <alignment vertical="top" wrapText="1"/>
    </xf>
    <xf numFmtId="0" fontId="6" fillId="0" borderId="0" xfId="0" applyNumberFormat="1" applyFont="1" applyAlignment="1">
      <alignment vertical="top" wrapText="1"/>
    </xf>
    <xf numFmtId="0" fontId="6" fillId="0" borderId="0" xfId="0" applyNumberFormat="1" applyFont="1" applyFill="1" applyAlignment="1">
      <alignment vertical="top" wrapText="1"/>
    </xf>
    <xf numFmtId="49" fontId="4" fillId="0" borderId="0" xfId="0" applyNumberFormat="1" applyFont="1" applyFill="1" applyBorder="1" applyAlignment="1">
      <alignment vertical="top" wrapText="1"/>
    </xf>
    <xf numFmtId="0" fontId="11" fillId="0" borderId="0" xfId="1" applyFont="1" applyAlignment="1">
      <alignment vertical="top"/>
    </xf>
    <xf numFmtId="0" fontId="15" fillId="0" borderId="0" xfId="1" applyFont="1" applyAlignment="1">
      <alignment vertical="top"/>
    </xf>
    <xf numFmtId="0" fontId="16" fillId="0" borderId="1" xfId="1" applyFont="1" applyBorder="1">
      <alignment vertical="top" wrapText="1"/>
    </xf>
    <xf numFmtId="0" fontId="11" fillId="0" borderId="0" xfId="1" applyFont="1">
      <alignment vertical="top" wrapText="1"/>
    </xf>
    <xf numFmtId="0" fontId="17" fillId="0" borderId="0" xfId="1" applyFont="1" applyAlignment="1">
      <alignment vertical="top"/>
    </xf>
    <xf numFmtId="0" fontId="15" fillId="0" borderId="0" xfId="1" applyFont="1" applyFill="1" applyAlignment="1">
      <alignment vertical="top"/>
    </xf>
    <xf numFmtId="0" fontId="12" fillId="8" borderId="1" xfId="1" applyFont="1" applyFill="1" applyBorder="1" applyAlignment="1">
      <alignment horizontal="center" vertical="center"/>
    </xf>
    <xf numFmtId="0" fontId="20" fillId="8" borderId="1" xfId="1" applyFont="1" applyFill="1" applyBorder="1" applyAlignment="1">
      <alignment horizontal="left" vertical="center"/>
    </xf>
    <xf numFmtId="0" fontId="11" fillId="8" borderId="1" xfId="1" applyFont="1" applyFill="1" applyBorder="1" applyAlignment="1">
      <alignment horizontal="center" vertical="center" wrapText="1"/>
    </xf>
    <xf numFmtId="0" fontId="17" fillId="8" borderId="1" xfId="1" applyFont="1" applyFill="1" applyBorder="1" applyAlignment="1">
      <alignment horizontal="center" vertical="center" wrapText="1"/>
    </xf>
    <xf numFmtId="49" fontId="14" fillId="9" borderId="1" xfId="1" applyNumberFormat="1" applyFont="1" applyFill="1" applyBorder="1" applyAlignment="1">
      <alignment horizontal="center" vertical="center"/>
    </xf>
    <xf numFmtId="0" fontId="14" fillId="9" borderId="1" xfId="1" applyFont="1" applyFill="1" applyBorder="1" applyAlignment="1">
      <alignment horizontal="left" vertical="center"/>
    </xf>
    <xf numFmtId="0" fontId="15" fillId="9" borderId="1" xfId="1" applyFont="1" applyFill="1" applyBorder="1" applyAlignment="1">
      <alignment horizontal="center" vertical="center" wrapText="1"/>
    </xf>
    <xf numFmtId="0" fontId="19" fillId="9" borderId="1" xfId="1" applyFont="1" applyFill="1" applyBorder="1" applyAlignment="1">
      <alignment horizontal="center" vertical="center" wrapText="1"/>
    </xf>
    <xf numFmtId="0" fontId="16" fillId="0" borderId="1" xfId="1" applyFont="1" applyFill="1" applyBorder="1" applyAlignment="1">
      <alignment vertical="top" wrapText="1"/>
    </xf>
    <xf numFmtId="0" fontId="16" fillId="0" borderId="1" xfId="1" applyFont="1" applyFill="1" applyBorder="1" applyAlignment="1">
      <alignment horizontal="left" vertical="top" wrapText="1"/>
    </xf>
    <xf numFmtId="0" fontId="19" fillId="0" borderId="1" xfId="1" applyFont="1" applyFill="1" applyBorder="1" applyAlignment="1">
      <alignment horizontal="center" vertical="center" wrapText="1"/>
    </xf>
    <xf numFmtId="0" fontId="11" fillId="0" borderId="0" xfId="1" applyFont="1" applyFill="1" applyAlignment="1">
      <alignment vertical="top"/>
    </xf>
    <xf numFmtId="0" fontId="14" fillId="9" borderId="1" xfId="1" applyNumberFormat="1" applyFont="1" applyFill="1" applyBorder="1" applyAlignment="1">
      <alignment horizontal="center" vertical="center"/>
    </xf>
    <xf numFmtId="49" fontId="13" fillId="3" borderId="1" xfId="1" applyNumberFormat="1" applyFont="1" applyFill="1" applyBorder="1" applyAlignment="1">
      <alignment horizontal="center" vertical="top" wrapText="1"/>
    </xf>
    <xf numFmtId="49" fontId="18" fillId="3" borderId="1" xfId="1" applyNumberFormat="1" applyFont="1" applyFill="1" applyBorder="1" applyAlignment="1">
      <alignment horizontal="center" vertical="top" wrapText="1"/>
    </xf>
    <xf numFmtId="49" fontId="13" fillId="10" borderId="1" xfId="1" applyNumberFormat="1" applyFont="1" applyFill="1" applyBorder="1" applyAlignment="1">
      <alignment horizontal="center" vertical="top" wrapText="1"/>
    </xf>
    <xf numFmtId="49" fontId="10" fillId="2" borderId="0" xfId="0" applyNumberFormat="1" applyFont="1" applyFill="1" applyBorder="1" applyAlignment="1">
      <alignment vertical="top"/>
    </xf>
    <xf numFmtId="49" fontId="21" fillId="2" borderId="0" xfId="0" applyNumberFormat="1" applyFont="1" applyFill="1" applyBorder="1" applyAlignment="1">
      <alignment horizontal="left" vertical="center"/>
    </xf>
    <xf numFmtId="49" fontId="9" fillId="7" borderId="2" xfId="0" applyNumberFormat="1" applyFont="1" applyFill="1" applyBorder="1" applyAlignment="1">
      <alignment horizontal="center" vertical="top" wrapText="1"/>
    </xf>
    <xf numFmtId="49" fontId="5" fillId="6" borderId="2" xfId="0" applyNumberFormat="1" applyFont="1" applyFill="1" applyBorder="1">
      <alignment vertical="top" wrapText="1"/>
    </xf>
    <xf numFmtId="49" fontId="5" fillId="0" borderId="2" xfId="0" applyNumberFormat="1" applyFont="1" applyBorder="1">
      <alignment vertical="top" wrapText="1"/>
    </xf>
    <xf numFmtId="49" fontId="8" fillId="0" borderId="0" xfId="0" applyNumberFormat="1" applyFont="1" applyBorder="1" applyAlignment="1">
      <alignment vertical="top" wrapText="1"/>
    </xf>
    <xf numFmtId="0" fontId="5" fillId="3" borderId="2" xfId="0" applyFont="1" applyFill="1" applyBorder="1" applyAlignment="1">
      <alignment horizontal="center" vertical="top"/>
    </xf>
    <xf numFmtId="49" fontId="5" fillId="3" borderId="2" xfId="0" applyNumberFormat="1" applyFont="1" applyFill="1" applyBorder="1" applyAlignment="1">
      <alignment vertical="top"/>
    </xf>
    <xf numFmtId="49" fontId="5" fillId="3" borderId="2" xfId="0" applyNumberFormat="1" applyFont="1" applyFill="1" applyBorder="1" applyAlignment="1">
      <alignment horizontal="center" vertical="top"/>
    </xf>
    <xf numFmtId="49" fontId="5" fillId="0" borderId="2" xfId="0" applyNumberFormat="1" applyFont="1" applyBorder="1" applyAlignment="1">
      <alignment horizontal="left" vertical="top"/>
    </xf>
    <xf numFmtId="49" fontId="5" fillId="0" borderId="2" xfId="0" applyNumberFormat="1" applyFont="1" applyBorder="1" applyAlignment="1">
      <alignment vertical="top"/>
    </xf>
    <xf numFmtId="49" fontId="5" fillId="5"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14" fillId="9" borderId="1" xfId="1" applyFont="1" applyFill="1" applyBorder="1" applyAlignment="1">
      <alignment horizontal="center" vertical="center"/>
    </xf>
    <xf numFmtId="49" fontId="14" fillId="9" borderId="3" xfId="1" applyNumberFormat="1" applyFont="1" applyFill="1" applyBorder="1" applyAlignment="1">
      <alignment horizontal="center" vertical="center"/>
    </xf>
    <xf numFmtId="0" fontId="16" fillId="0" borderId="2" xfId="1" applyFont="1" applyBorder="1">
      <alignment vertical="top" wrapText="1"/>
    </xf>
    <xf numFmtId="0" fontId="16" fillId="0" borderId="3" xfId="1" applyFont="1" applyBorder="1" applyAlignment="1">
      <alignment horizontal="left" vertical="top" wrapText="1"/>
    </xf>
    <xf numFmtId="0" fontId="14" fillId="9" borderId="2" xfId="1" applyFont="1" applyFill="1" applyBorder="1" applyAlignment="1">
      <alignment horizontal="center" vertical="center"/>
    </xf>
    <xf numFmtId="0" fontId="14" fillId="9" borderId="2" xfId="1" applyFont="1" applyFill="1" applyBorder="1" applyAlignment="1">
      <alignment vertical="top"/>
    </xf>
    <xf numFmtId="0" fontId="15" fillId="9" borderId="2" xfId="1" applyFont="1" applyFill="1" applyBorder="1" applyAlignment="1">
      <alignment vertical="top"/>
    </xf>
    <xf numFmtId="0" fontId="22" fillId="0" borderId="2" xfId="1" applyFont="1" applyBorder="1">
      <alignment vertical="top" wrapText="1"/>
    </xf>
    <xf numFmtId="0" fontId="16" fillId="0" borderId="1" xfId="1" applyFont="1" applyBorder="1" applyAlignment="1">
      <alignment horizontal="left" vertical="top" wrapText="1"/>
    </xf>
    <xf numFmtId="49" fontId="5" fillId="0" borderId="0" xfId="0" applyNumberFormat="1" applyFont="1" applyFill="1" applyBorder="1" applyAlignment="1">
      <alignment vertical="center" wrapText="1"/>
    </xf>
    <xf numFmtId="49" fontId="5" fillId="0" borderId="0" xfId="0" applyNumberFormat="1" applyFont="1" applyFill="1" applyBorder="1" applyAlignment="1">
      <alignment horizontal="right"/>
    </xf>
    <xf numFmtId="49" fontId="5" fillId="11" borderId="2" xfId="0" applyNumberFormat="1" applyFont="1" applyFill="1" applyBorder="1" applyAlignment="1">
      <alignment vertical="top" wrapText="1"/>
    </xf>
    <xf numFmtId="0" fontId="5" fillId="11" borderId="2" xfId="0" applyNumberFormat="1" applyFont="1" applyFill="1" applyBorder="1" applyAlignment="1">
      <alignment vertical="top" wrapText="1"/>
    </xf>
    <xf numFmtId="0" fontId="16" fillId="0" borderId="0" xfId="1" applyFont="1" applyAlignment="1">
      <alignment horizontal="left" vertical="top"/>
    </xf>
    <xf numFmtId="0" fontId="16" fillId="8" borderId="1" xfId="1" applyFont="1" applyFill="1" applyBorder="1" applyAlignment="1">
      <alignment horizontal="left" vertical="top" wrapText="1"/>
    </xf>
    <xf numFmtId="0" fontId="16" fillId="9" borderId="1" xfId="1" applyFont="1" applyFill="1" applyBorder="1" applyAlignment="1">
      <alignment horizontal="left" vertical="top" wrapText="1"/>
    </xf>
    <xf numFmtId="0" fontId="16" fillId="9" borderId="2" xfId="1" applyFont="1" applyFill="1" applyBorder="1" applyAlignment="1">
      <alignment horizontal="left" vertical="top"/>
    </xf>
    <xf numFmtId="0" fontId="16" fillId="0" borderId="2" xfId="1" applyFont="1" applyBorder="1" applyAlignment="1">
      <alignment horizontal="left" vertical="top"/>
    </xf>
    <xf numFmtId="0" fontId="24" fillId="0" borderId="0" xfId="0" applyFont="1" applyAlignment="1">
      <alignment vertical="top" wrapText="1"/>
    </xf>
    <xf numFmtId="0" fontId="25" fillId="0" borderId="0" xfId="0" applyFont="1" applyAlignment="1">
      <alignment vertical="top" wrapText="1"/>
    </xf>
    <xf numFmtId="0" fontId="26" fillId="0" borderId="0" xfId="0" applyFont="1" applyAlignment="1">
      <alignment vertical="top" wrapText="1"/>
    </xf>
    <xf numFmtId="0" fontId="27" fillId="0" borderId="0" xfId="0" applyFont="1" applyAlignment="1">
      <alignment vertical="top" wrapText="1"/>
    </xf>
    <xf numFmtId="0" fontId="28" fillId="0" borderId="0" xfId="0" applyFont="1" applyAlignment="1">
      <alignment vertical="top" wrapText="1"/>
    </xf>
    <xf numFmtId="0" fontId="29" fillId="0" borderId="0" xfId="0" applyFont="1" applyAlignment="1">
      <alignment vertical="top" wrapText="1"/>
    </xf>
    <xf numFmtId="0" fontId="13" fillId="12" borderId="0" xfId="1" applyFont="1" applyFill="1" applyAlignment="1">
      <alignment horizontal="center" vertical="top" wrapText="1"/>
    </xf>
    <xf numFmtId="0" fontId="11" fillId="0" borderId="0" xfId="1" applyFont="1" applyAlignment="1">
      <alignment horizontal="left" vertical="top"/>
    </xf>
    <xf numFmtId="0" fontId="11" fillId="8" borderId="1" xfId="1" applyFont="1" applyFill="1" applyBorder="1" applyAlignment="1">
      <alignment horizontal="left" vertical="top" wrapText="1"/>
    </xf>
    <xf numFmtId="0" fontId="15" fillId="9" borderId="1" xfId="1" applyFont="1" applyFill="1" applyBorder="1" applyAlignment="1">
      <alignment horizontal="left" vertical="top" wrapText="1"/>
    </xf>
    <xf numFmtId="0" fontId="15" fillId="0" borderId="1" xfId="1" applyFont="1" applyFill="1" applyBorder="1" applyAlignment="1">
      <alignment horizontal="left" vertical="top" wrapText="1"/>
    </xf>
    <xf numFmtId="0" fontId="30" fillId="0" borderId="0" xfId="0" applyFont="1" applyAlignment="1">
      <alignment vertical="top" wrapText="1"/>
    </xf>
    <xf numFmtId="0" fontId="5" fillId="0" borderId="2" xfId="0" applyNumberFormat="1" applyFont="1" applyFill="1" applyBorder="1" applyAlignment="1">
      <alignment vertical="top" wrapText="1"/>
    </xf>
    <xf numFmtId="0" fontId="5" fillId="0" borderId="2" xfId="0" applyFont="1" applyFill="1" applyBorder="1" applyAlignment="1">
      <alignment vertical="top" wrapText="1"/>
    </xf>
    <xf numFmtId="0" fontId="5" fillId="0" borderId="0" xfId="0" applyFont="1" applyFill="1" applyBorder="1" applyAlignment="1">
      <alignment vertical="top" wrapText="1"/>
    </xf>
    <xf numFmtId="49" fontId="5" fillId="13" borderId="0" xfId="0" applyNumberFormat="1" applyFont="1" applyFill="1" applyBorder="1" applyAlignment="1">
      <alignment vertical="top" wrapText="1"/>
    </xf>
    <xf numFmtId="0" fontId="5" fillId="13" borderId="0" xfId="0" applyFont="1" applyFill="1" applyBorder="1" applyAlignment="1">
      <alignment vertical="top" wrapText="1"/>
    </xf>
    <xf numFmtId="0" fontId="31" fillId="8" borderId="1" xfId="1" applyFont="1" applyFill="1" applyBorder="1" applyAlignment="1">
      <alignment horizontal="center" vertical="center" wrapText="1"/>
    </xf>
    <xf numFmtId="0" fontId="31" fillId="9" borderId="1" xfId="1" applyFont="1" applyFill="1" applyBorder="1" applyAlignment="1">
      <alignment horizontal="center" vertical="center" wrapText="1"/>
    </xf>
    <xf numFmtId="0" fontId="31" fillId="0" borderId="3" xfId="1" applyFont="1" applyBorder="1" applyAlignment="1">
      <alignment horizontal="center" vertical="center" wrapText="1"/>
    </xf>
    <xf numFmtId="0" fontId="31" fillId="9" borderId="2" xfId="1" applyFont="1" applyFill="1" applyBorder="1" applyAlignment="1">
      <alignment horizontal="center" vertical="center"/>
    </xf>
    <xf numFmtId="0" fontId="31" fillId="0" borderId="2" xfId="1" applyFont="1" applyBorder="1" applyAlignment="1">
      <alignment horizontal="center" vertical="center"/>
    </xf>
    <xf numFmtId="0" fontId="31" fillId="0" borderId="0" xfId="1" applyFont="1" applyAlignment="1">
      <alignment vertical="top"/>
    </xf>
    <xf numFmtId="0" fontId="31" fillId="0" borderId="1" xfId="1" applyFont="1" applyBorder="1" applyAlignment="1">
      <alignment horizontal="center" vertical="center" wrapText="1"/>
    </xf>
    <xf numFmtId="0" fontId="31" fillId="0" borderId="1" xfId="1" applyFont="1" applyFill="1" applyBorder="1" applyAlignment="1">
      <alignment horizontal="center" vertical="center" wrapText="1"/>
    </xf>
    <xf numFmtId="49" fontId="32" fillId="3" borderId="1" xfId="1" applyNumberFormat="1" applyFont="1" applyFill="1" applyBorder="1" applyAlignment="1">
      <alignment horizontal="center"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4" xfId="0" applyNumberFormat="1" applyFont="1" applyFill="1" applyBorder="1" applyAlignment="1">
      <alignment horizontal="center" vertical="center" wrapText="1"/>
    </xf>
    <xf numFmtId="49" fontId="5" fillId="13" borderId="0" xfId="0" applyNumberFormat="1" applyFont="1" applyFill="1" applyBorder="1" applyAlignment="1">
      <alignment vertical="top"/>
    </xf>
    <xf numFmtId="0" fontId="34" fillId="0" borderId="0" xfId="0" applyFont="1" applyAlignment="1">
      <alignment vertical="center" wrapText="1"/>
    </xf>
    <xf numFmtId="49" fontId="8" fillId="0" borderId="5" xfId="0" applyNumberFormat="1" applyFont="1" applyBorder="1" applyAlignment="1">
      <alignment horizontal="left" vertical="top" wrapText="1"/>
    </xf>
    <xf numFmtId="49" fontId="8" fillId="0" borderId="0" xfId="0" applyNumberFormat="1" applyFont="1" applyBorder="1" applyAlignment="1">
      <alignment horizontal="left" vertical="top" wrapText="1"/>
    </xf>
    <xf numFmtId="0" fontId="5" fillId="4" borderId="2" xfId="0" applyFont="1" applyFill="1" applyBorder="1" applyAlignment="1">
      <alignment horizontal="center" vertical="top" wrapText="1"/>
    </xf>
    <xf numFmtId="49" fontId="5" fillId="4" borderId="2" xfId="0" applyNumberFormat="1" applyFont="1" applyFill="1" applyBorder="1" applyAlignment="1">
      <alignment horizontal="center" vertical="center" wrapText="1"/>
    </xf>
  </cellXfs>
  <cellStyles count="2">
    <cellStyle name="標準" xfId="0" builtinId="0"/>
    <cellStyle name="標準 2" xfId="1" xr:uid="{00000000-0005-0000-0000-00000100000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63B2DE"/>
      <rgbColor rgb="FFA5A5A5"/>
      <rgbColor rgb="FF424242"/>
      <rgbColor rgb="FF000099"/>
      <rgbColor rgb="FFD4D4D4"/>
      <rgbColor rgb="FFC0C0C0"/>
      <rgbColor rgb="FFDFDFDF"/>
      <rgbColor rgb="FFBDC0BF"/>
      <rgbColor rgb="FF3F3F3F"/>
      <rgbColor rgb="FFDBDBDB"/>
      <rgbColor rgb="FFF4F4F4"/>
      <rgbColor rgb="FFD6D6D6"/>
      <rgbColor rgb="FF7F7F7F"/>
      <rgbColor rgb="FFFFC071"/>
      <rgbColor rgb="FF011EA9"/>
      <rgbColor rgb="FFFF2D21"/>
      <rgbColor rgb="FF0070C0"/>
      <rgbColor rgb="FFFF0000"/>
      <rgbColor rgb="00000000"/>
      <rgbColor rgb="FFFFFF00"/>
      <rgbColor rgb="FFBFBFBF"/>
      <rgbColor rgb="FFE0E0E0"/>
      <rgbColor rgb="FFEAEAEA"/>
      <rgbColor rgb="FF515151"/>
      <rgbColor rgb="FFFFFFFF"/>
      <rgbColor rgb="FFC4E5AF"/>
      <rgbColor rgb="FFE22400"/>
      <rgbColor rgb="FFFF2C21"/>
      <rgbColor rgb="FF9CE159"/>
      <rgbColor rgb="FFFF4013"/>
      <rgbColor rgb="FFFF2600"/>
      <rgbColor rgb="FFC5C6C5"/>
      <rgbColor rgb="FFA8A8A8"/>
      <rgbColor rgb="FFFEFB00"/>
      <rgbColor rgb="FFB8B8B8"/>
      <rgbColor rgb="FF3B6C9D"/>
      <rgbColor rgb="FF6EA45A"/>
      <rgbColor rgb="FFEDAF4C"/>
      <rgbColor rgb="FFCA413E"/>
      <rgbColor rgb="FF83518B"/>
      <rgbColor rgb="FF8F9191"/>
      <rgbColor rgb="FF4E7CAA"/>
      <rgbColor rgb="FF7EB06B"/>
      <rgbColor rgb="FFEFB963"/>
      <rgbColor rgb="FFD15653"/>
      <rgbColor rgb="FF92639B"/>
      <rgbColor rgb="FF9EA09F"/>
      <rgbColor rgb="FF638DB7"/>
      <rgbColor rgb="FF8FBC7E"/>
      <rgbColor rgb="FFF1C379"/>
      <rgbColor rgb="FFD86D6A"/>
      <rgbColor rgb="FFA276AA"/>
    </indexedColors>
    <mruColors>
      <color rgb="FFF4F4F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theme/_rels/theme1.x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xmlns:r="http://schemas.openxmlformats.org/officeDocument/2006/relationships" r:embed="rId1"/>
          <a:srcRect/>
          <a:tile tx="0" ty="0" sx="100000" sy="100000" flip="none" algn="tl"/>
        </a:blipFill>
        <a:ln w="12700" cap="flat">
          <a:noFill/>
          <a:miter lim="400000"/>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ctr" defTabSz="457200" rtl="0" fontAlgn="auto" latinLnBrk="0" hangingPunct="0">
          <a:lnSpc>
            <a:spcPct val="100000"/>
          </a:lnSpc>
          <a:spcBef>
            <a:spcPts val="0"/>
          </a:spcBef>
          <a:spcAft>
            <a:spcPts val="0"/>
          </a:spcAft>
          <a:buClrTx/>
          <a:buSzTx/>
          <a:buFontTx/>
          <a:buNone/>
          <a:tabLst/>
          <a:defRPr kumimoji="0" sz="1200" b="0" i="0" u="none" strike="noStrike" cap="none" spc="0" normalizeH="0" baseline="0">
            <a:ln>
              <a:noFill/>
            </a:ln>
            <a:solidFill>
              <a:srgbClr val="FFFFFF"/>
            </a:solidFill>
            <a:effectLst>
              <a:outerShdw blurRad="25400" dist="23998" dir="2700000" rotWithShape="0">
                <a:srgbClr val="000000">
                  <a:alpha val="31034"/>
                </a:srgbClr>
              </a:outerShdw>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4572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2:IT65"/>
  <sheetViews>
    <sheetView showGridLines="0" topLeftCell="A2" zoomScale="125" workbookViewId="0">
      <selection activeCell="I28" sqref="I28"/>
    </sheetView>
  </sheetViews>
  <sheetFormatPr baseColWidth="10" defaultColWidth="16.28515625" defaultRowHeight="23" customHeight="1"/>
  <cols>
    <col min="1" max="1" width="3.7109375" style="2" customWidth="1"/>
    <col min="2" max="2" width="32" style="1" bestFit="1" customWidth="1"/>
    <col min="3" max="3" width="30.28515625" style="1" customWidth="1"/>
    <col min="4" max="4" width="46" style="1" customWidth="1"/>
    <col min="5" max="9" width="3.5703125" style="1" customWidth="1"/>
    <col min="10" max="254" width="16.28515625" style="1" customWidth="1"/>
    <col min="255" max="16384" width="16.28515625" style="2"/>
  </cols>
  <sheetData>
    <row r="2" spans="2:254" ht="77">
      <c r="B2" s="32" t="s">
        <v>45</v>
      </c>
      <c r="C2" s="31"/>
      <c r="D2" s="31"/>
    </row>
    <row r="3" spans="2:254" ht="18">
      <c r="B3" s="77"/>
      <c r="C3" s="76"/>
      <c r="D3" s="6"/>
      <c r="E3" s="6"/>
      <c r="F3" s="6"/>
      <c r="G3" s="6"/>
      <c r="H3" s="6"/>
      <c r="I3" s="6"/>
    </row>
    <row r="4" spans="2:254" ht="31" customHeight="1">
      <c r="B4" s="94" t="s">
        <v>34</v>
      </c>
      <c r="C4" s="94"/>
      <c r="D4" s="6"/>
      <c r="E4" s="6"/>
      <c r="F4" s="53"/>
      <c r="G4" s="53"/>
      <c r="H4" s="54"/>
      <c r="I4" s="54"/>
    </row>
    <row r="5" spans="2:254" ht="18.5" customHeight="1">
      <c r="B5" s="95" t="s">
        <v>27</v>
      </c>
      <c r="C5" s="96" t="s">
        <v>2</v>
      </c>
      <c r="IO5" s="2"/>
      <c r="IP5" s="2"/>
      <c r="IQ5" s="2"/>
      <c r="IR5" s="2"/>
      <c r="IS5" s="2"/>
      <c r="IT5" s="2"/>
    </row>
    <row r="6" spans="2:254" ht="18.5" customHeight="1">
      <c r="B6" s="95"/>
      <c r="C6" s="96"/>
      <c r="IO6" s="2"/>
      <c r="IP6" s="2"/>
      <c r="IQ6" s="2"/>
      <c r="IR6" s="2"/>
      <c r="IS6" s="2"/>
      <c r="IT6" s="2"/>
    </row>
    <row r="7" spans="2:254" ht="18.5" customHeight="1">
      <c r="B7" s="42" t="s">
        <v>28</v>
      </c>
      <c r="C7" s="43">
        <f>COUNT('A アプリ起動'!A:A)</f>
        <v>1</v>
      </c>
      <c r="D7" s="64"/>
      <c r="IO7" s="2"/>
      <c r="IP7" s="2"/>
      <c r="IQ7" s="2"/>
      <c r="IR7" s="2"/>
      <c r="IS7" s="2"/>
      <c r="IT7" s="2"/>
    </row>
    <row r="8" spans="2:254" ht="18.5" customHeight="1">
      <c r="B8" s="42" t="s">
        <v>50</v>
      </c>
      <c r="C8" s="43">
        <f>COUNT('B 画像取り込み'!A:A)</f>
        <v>7</v>
      </c>
      <c r="D8" s="63"/>
      <c r="IO8" s="2"/>
      <c r="IP8" s="2"/>
      <c r="IQ8" s="2"/>
      <c r="IR8" s="2"/>
      <c r="IS8" s="2"/>
      <c r="IT8" s="2"/>
    </row>
    <row r="9" spans="2:254" ht="18.25" customHeight="1">
      <c r="B9" s="42" t="s">
        <v>51</v>
      </c>
      <c r="C9" s="43">
        <f>COUNT('C 画像保存'!A:A)</f>
        <v>3</v>
      </c>
      <c r="D9" s="66"/>
      <c r="IO9" s="2"/>
      <c r="IP9" s="2"/>
      <c r="IQ9" s="2"/>
      <c r="IR9" s="2"/>
      <c r="IS9" s="2"/>
      <c r="IT9" s="2"/>
    </row>
    <row r="10" spans="2:254" ht="18.25" customHeight="1">
      <c r="B10" s="42" t="s">
        <v>42</v>
      </c>
      <c r="C10" s="43">
        <f>COUNT('D 編集'!A:A)</f>
        <v>6</v>
      </c>
      <c r="D10" s="67"/>
      <c r="E10" s="66"/>
      <c r="IO10" s="2"/>
      <c r="IP10" s="2"/>
      <c r="IQ10" s="2"/>
      <c r="IR10" s="2"/>
      <c r="IS10" s="2"/>
      <c r="IT10" s="2"/>
    </row>
    <row r="11" spans="2:254" ht="18.25" customHeight="1">
      <c r="B11" s="42" t="s">
        <v>43</v>
      </c>
      <c r="C11" s="43">
        <f>COUNT('E インスタ連携'!A:A)</f>
        <v>3</v>
      </c>
      <c r="IO11" s="2"/>
      <c r="IP11" s="2"/>
      <c r="IQ11" s="2"/>
      <c r="IR11" s="2"/>
      <c r="IS11" s="2"/>
      <c r="IT11" s="2"/>
    </row>
    <row r="12" spans="2:254" ht="18.25" customHeight="1">
      <c r="B12" s="55" t="s">
        <v>7</v>
      </c>
      <c r="C12" s="56">
        <f>SUM(C7:C11)</f>
        <v>20</v>
      </c>
      <c r="D12" s="66"/>
      <c r="IO12" s="2"/>
      <c r="IP12" s="2"/>
      <c r="IQ12" s="2"/>
      <c r="IR12" s="2"/>
      <c r="IS12" s="2"/>
      <c r="IT12" s="2"/>
    </row>
    <row r="13" spans="2:254" ht="18.25" customHeight="1">
      <c r="B13" s="8"/>
      <c r="C13" s="3"/>
      <c r="D13" s="3"/>
      <c r="E13" s="3"/>
      <c r="J13" s="66"/>
    </row>
    <row r="14" spans="2:254" ht="32">
      <c r="B14" s="36" t="s">
        <v>4</v>
      </c>
      <c r="C14" s="4"/>
      <c r="D14" s="4"/>
      <c r="E14" s="5"/>
      <c r="F14" s="6"/>
      <c r="G14" s="6"/>
      <c r="H14" s="6"/>
      <c r="I14" s="6"/>
      <c r="J14" s="67"/>
      <c r="K14" s="67"/>
      <c r="L14" s="67"/>
      <c r="M14" s="67"/>
    </row>
    <row r="15" spans="2:254" ht="18.25" customHeight="1">
      <c r="B15" s="37"/>
      <c r="C15" s="38" t="s">
        <v>0</v>
      </c>
      <c r="D15" s="38" t="s">
        <v>1</v>
      </c>
      <c r="E15" s="7"/>
      <c r="F15" s="6"/>
      <c r="G15" s="6"/>
      <c r="H15" s="6"/>
      <c r="I15" s="6"/>
      <c r="J15" s="67"/>
      <c r="K15" s="67"/>
      <c r="L15" s="67"/>
      <c r="M15" s="67"/>
    </row>
    <row r="16" spans="2:254" ht="18.25" customHeight="1">
      <c r="B16" s="39" t="s">
        <v>44</v>
      </c>
      <c r="C16" s="40"/>
      <c r="D16" s="41"/>
      <c r="E16" s="6"/>
      <c r="F16" s="62"/>
      <c r="G16" s="6"/>
      <c r="H16" s="6"/>
      <c r="I16" s="6"/>
      <c r="J16" s="67"/>
      <c r="K16" s="67"/>
      <c r="L16" s="67"/>
      <c r="M16" s="67"/>
    </row>
    <row r="17" spans="2:254" ht="23" customHeight="1">
      <c r="E17" s="6"/>
      <c r="F17" s="6"/>
      <c r="G17" s="6"/>
      <c r="H17" s="6"/>
      <c r="I17" s="6"/>
    </row>
    <row r="18" spans="2:254" ht="31" customHeight="1">
      <c r="B18" s="93" t="s">
        <v>16</v>
      </c>
      <c r="C18" s="93"/>
      <c r="D18" s="93"/>
      <c r="E18" s="6"/>
      <c r="F18" s="6"/>
      <c r="G18" s="6"/>
      <c r="H18" s="6"/>
      <c r="I18" s="6"/>
      <c r="J18" s="73"/>
    </row>
    <row r="19" spans="2:254" ht="23" customHeight="1">
      <c r="B19" s="33" t="s">
        <v>5</v>
      </c>
      <c r="C19" s="33" t="s">
        <v>17</v>
      </c>
      <c r="D19" s="33" t="s">
        <v>6</v>
      </c>
      <c r="E19" s="6"/>
      <c r="F19" s="6"/>
      <c r="G19" s="6"/>
      <c r="H19" s="6"/>
      <c r="I19" s="6"/>
      <c r="J19" s="73"/>
    </row>
    <row r="20" spans="2:254" ht="23" customHeight="1">
      <c r="B20" s="34" t="s">
        <v>18</v>
      </c>
      <c r="C20" s="34"/>
      <c r="D20" s="35" t="s">
        <v>47</v>
      </c>
      <c r="E20" s="6"/>
      <c r="F20" s="6"/>
      <c r="G20" s="6"/>
      <c r="H20" s="6"/>
      <c r="I20" s="6"/>
      <c r="J20" s="73"/>
    </row>
    <row r="21" spans="2:254" ht="23" customHeight="1">
      <c r="B21" s="34" t="s">
        <v>19</v>
      </c>
      <c r="C21" s="34"/>
      <c r="D21" s="35" t="s">
        <v>48</v>
      </c>
      <c r="E21" s="6"/>
      <c r="F21" s="6"/>
      <c r="G21" s="6"/>
      <c r="H21" s="6"/>
      <c r="I21" s="6"/>
      <c r="J21" s="73"/>
    </row>
    <row r="22" spans="2:254" ht="15" customHeight="1">
      <c r="B22" s="34" t="s">
        <v>20</v>
      </c>
      <c r="C22" s="34" t="s">
        <v>21</v>
      </c>
      <c r="D22" s="35" t="s">
        <v>22</v>
      </c>
    </row>
    <row r="23" spans="2:254" ht="19">
      <c r="B23" s="34" t="s">
        <v>23</v>
      </c>
      <c r="C23" s="34" t="s">
        <v>24</v>
      </c>
      <c r="D23" s="35"/>
      <c r="E23" s="6"/>
      <c r="F23" s="6"/>
      <c r="G23" s="6"/>
      <c r="H23" s="6"/>
      <c r="I23" s="6"/>
    </row>
    <row r="24" spans="2:254" ht="23" customHeight="1">
      <c r="B24" s="34" t="s">
        <v>25</v>
      </c>
      <c r="C24" s="34"/>
      <c r="D24" s="35" t="s">
        <v>26</v>
      </c>
      <c r="E24" s="6"/>
      <c r="F24" s="6"/>
      <c r="G24" s="6"/>
      <c r="H24" s="6"/>
      <c r="I24" s="6"/>
    </row>
    <row r="25" spans="2:254" ht="16">
      <c r="B25" s="6"/>
      <c r="C25" s="6"/>
      <c r="D25" s="6"/>
      <c r="E25" s="6"/>
      <c r="F25" s="6"/>
      <c r="IR25" s="2"/>
      <c r="IS25" s="2"/>
      <c r="IT25" s="2"/>
    </row>
    <row r="26" spans="2:254" ht="16">
      <c r="B26" s="6"/>
      <c r="C26" s="6"/>
      <c r="D26" s="6"/>
      <c r="E26" s="6"/>
      <c r="F26" s="6"/>
      <c r="IR26" s="2"/>
      <c r="IS26" s="2"/>
      <c r="IT26" s="2"/>
    </row>
    <row r="27" spans="2:254" ht="16">
      <c r="B27" s="6"/>
      <c r="C27" s="6"/>
      <c r="D27" s="6"/>
      <c r="E27" s="6"/>
      <c r="F27" s="6"/>
      <c r="IR27" s="2"/>
      <c r="IS27" s="2"/>
      <c r="IT27" s="2"/>
    </row>
    <row r="28" spans="2:254" ht="15" customHeight="1">
      <c r="B28" s="6"/>
      <c r="C28" s="6"/>
      <c r="D28" s="6"/>
      <c r="E28" s="6"/>
      <c r="F28" s="6"/>
      <c r="IR28" s="2"/>
      <c r="IS28" s="2"/>
      <c r="IT28" s="2"/>
    </row>
    <row r="29" spans="2:254" ht="31" customHeight="1">
      <c r="B29" s="6"/>
      <c r="C29" s="6"/>
      <c r="D29" s="6"/>
      <c r="E29" s="6"/>
      <c r="F29" s="6"/>
      <c r="IR29" s="2"/>
      <c r="IS29" s="2"/>
      <c r="IT29" s="2"/>
    </row>
    <row r="30" spans="2:254" ht="23" customHeight="1">
      <c r="B30" s="6"/>
      <c r="C30" s="6"/>
      <c r="D30" s="6"/>
      <c r="E30" s="6"/>
      <c r="F30" s="6"/>
      <c r="IR30" s="2"/>
      <c r="IS30" s="2"/>
      <c r="IT30" s="2"/>
    </row>
    <row r="31" spans="2:254" ht="16">
      <c r="B31" s="6"/>
      <c r="C31" s="6"/>
      <c r="D31" s="6"/>
      <c r="E31" s="6"/>
      <c r="F31" s="6"/>
      <c r="IR31" s="2"/>
      <c r="IS31" s="2"/>
      <c r="IT31" s="2"/>
    </row>
    <row r="32" spans="2:254" ht="16">
      <c r="B32" s="6"/>
      <c r="C32" s="6"/>
      <c r="D32" s="6"/>
      <c r="E32" s="6"/>
      <c r="F32" s="6"/>
      <c r="IR32" s="2"/>
      <c r="IS32" s="2"/>
      <c r="IT32" s="2"/>
    </row>
    <row r="33" spans="2:254" ht="16">
      <c r="B33" s="6"/>
      <c r="C33" s="6"/>
      <c r="D33" s="6"/>
      <c r="E33" s="6"/>
      <c r="F33" s="6"/>
      <c r="IR33" s="2"/>
      <c r="IS33" s="2"/>
      <c r="IT33" s="2"/>
    </row>
    <row r="34" spans="2:254" ht="16">
      <c r="B34" s="6"/>
      <c r="C34" s="6"/>
      <c r="D34" s="6"/>
      <c r="E34" s="6"/>
      <c r="F34" s="6"/>
      <c r="IR34" s="2"/>
      <c r="IS34" s="2"/>
      <c r="IT34" s="2"/>
    </row>
    <row r="35" spans="2:254" ht="16">
      <c r="IR35" s="2"/>
      <c r="IS35" s="2"/>
      <c r="IT35" s="2"/>
    </row>
    <row r="36" spans="2:254" ht="16">
      <c r="IR36" s="2"/>
      <c r="IS36" s="2"/>
      <c r="IT36" s="2"/>
    </row>
    <row r="37" spans="2:254" ht="16">
      <c r="IR37" s="2"/>
      <c r="IS37" s="2"/>
      <c r="IT37" s="2"/>
    </row>
    <row r="38" spans="2:254" ht="16">
      <c r="IR38" s="2"/>
      <c r="IS38" s="2"/>
      <c r="IT38" s="2"/>
    </row>
    <row r="39" spans="2:254" ht="16">
      <c r="IR39" s="2"/>
      <c r="IS39" s="2"/>
      <c r="IT39" s="2"/>
    </row>
    <row r="40" spans="2:254" ht="16">
      <c r="IR40" s="2"/>
      <c r="IS40" s="2"/>
      <c r="IT40" s="2"/>
    </row>
    <row r="41" spans="2:254" ht="16">
      <c r="IR41" s="2"/>
      <c r="IS41" s="2"/>
      <c r="IT41" s="2"/>
    </row>
    <row r="42" spans="2:254" ht="16">
      <c r="IR42" s="2"/>
      <c r="IS42" s="2"/>
      <c r="IT42" s="2"/>
    </row>
    <row r="43" spans="2:254" ht="16">
      <c r="IR43" s="2"/>
      <c r="IS43" s="2"/>
      <c r="IT43" s="2"/>
    </row>
    <row r="44" spans="2:254" ht="16">
      <c r="IR44" s="2"/>
      <c r="IS44" s="2"/>
      <c r="IT44" s="2"/>
    </row>
    <row r="45" spans="2:254" ht="16">
      <c r="IR45" s="2"/>
      <c r="IS45" s="2"/>
      <c r="IT45" s="2"/>
    </row>
    <row r="46" spans="2:254" ht="16">
      <c r="IR46" s="2"/>
      <c r="IS46" s="2"/>
      <c r="IT46" s="2"/>
    </row>
    <row r="47" spans="2:254" ht="16">
      <c r="IR47" s="2"/>
      <c r="IS47" s="2"/>
      <c r="IT47" s="2"/>
    </row>
    <row r="48" spans="2:254" ht="16">
      <c r="IR48" s="2"/>
      <c r="IS48" s="2"/>
      <c r="IT48" s="2"/>
    </row>
    <row r="49" ht="16"/>
    <row r="50" ht="16"/>
    <row r="51" ht="16"/>
    <row r="52" ht="16"/>
    <row r="53" ht="16"/>
    <row r="54" ht="16"/>
    <row r="55" ht="16"/>
    <row r="56" ht="16"/>
    <row r="57" ht="16"/>
    <row r="58" ht="16"/>
    <row r="59" ht="16"/>
    <row r="60" ht="19" customHeight="1"/>
    <row r="61" ht="19" customHeight="1"/>
    <row r="62" ht="19" customHeight="1"/>
    <row r="63" ht="19" customHeight="1"/>
    <row r="64" ht="19" customHeight="1"/>
    <row r="65" ht="19" customHeight="1"/>
  </sheetData>
  <mergeCells count="4">
    <mergeCell ref="B18:D18"/>
    <mergeCell ref="B4:C4"/>
    <mergeCell ref="B5:B6"/>
    <mergeCell ref="C5:C6"/>
  </mergeCells>
  <phoneticPr fontId="3"/>
  <pageMargins left="1" right="1" top="1" bottom="1" header="0.25" footer="0.25"/>
  <pageSetup orientation="portrait"/>
  <headerFooter>
    <oddFooter>&amp;C&amp;"Verdana,Regular"&amp;10&amp;K000000&amp;P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D45406-1D01-5D43-8A09-280ECE89980C}">
  <dimension ref="B2:IU23"/>
  <sheetViews>
    <sheetView showGridLines="0" workbookViewId="0">
      <selection activeCell="C8" sqref="C8"/>
    </sheetView>
  </sheetViews>
  <sheetFormatPr baseColWidth="10" defaultRowHeight="16"/>
  <cols>
    <col min="1" max="1" width="3.7109375" customWidth="1"/>
    <col min="2" max="2" width="22.85546875" customWidth="1"/>
    <col min="3" max="4" width="22.28515625" customWidth="1"/>
  </cols>
  <sheetData>
    <row r="2" spans="2:255" s="2" customFormat="1" ht="31" customHeight="1">
      <c r="B2" s="94" t="s">
        <v>30</v>
      </c>
      <c r="C2" s="94"/>
      <c r="D2" s="88"/>
      <c r="E2" s="1"/>
      <c r="F2" s="1"/>
      <c r="G2" s="1"/>
      <c r="H2" s="1"/>
      <c r="I2" s="1"/>
      <c r="J2" s="1"/>
      <c r="K2" s="1"/>
      <c r="L2" s="1"/>
      <c r="M2" s="1"/>
      <c r="N2" s="1"/>
      <c r="O2" s="1"/>
      <c r="P2" s="1"/>
      <c r="Q2" s="1"/>
      <c r="R2" s="1"/>
      <c r="S2" s="1"/>
      <c r="T2" s="1"/>
      <c r="U2" s="1"/>
      <c r="V2" s="1"/>
      <c r="W2" s="1"/>
      <c r="X2" s="1"/>
      <c r="Y2" s="1"/>
      <c r="Z2" s="1"/>
      <c r="AA2" s="1"/>
      <c r="AB2" s="1"/>
      <c r="AC2" s="1"/>
      <c r="AD2" s="1"/>
      <c r="AE2" s="1"/>
      <c r="AF2" s="1"/>
      <c r="AG2" s="1"/>
      <c r="AH2" s="1"/>
      <c r="AI2" s="1"/>
      <c r="AJ2" s="1"/>
      <c r="AK2" s="1"/>
      <c r="AL2" s="1"/>
      <c r="AM2" s="1"/>
      <c r="AN2" s="1"/>
      <c r="AO2" s="1"/>
      <c r="AP2" s="1"/>
      <c r="AQ2" s="1"/>
      <c r="AR2" s="1"/>
      <c r="AS2" s="1"/>
      <c r="AT2" s="1"/>
      <c r="AU2" s="1"/>
      <c r="AV2" s="1"/>
      <c r="AW2" s="1"/>
      <c r="AX2" s="1"/>
      <c r="AY2" s="1"/>
      <c r="AZ2" s="1"/>
      <c r="BA2" s="1"/>
      <c r="BB2" s="1"/>
      <c r="BC2" s="1"/>
      <c r="BD2" s="1"/>
      <c r="BE2" s="1"/>
      <c r="BF2" s="1"/>
      <c r="BG2" s="1"/>
      <c r="BH2" s="1"/>
      <c r="BI2" s="1"/>
      <c r="BJ2" s="1"/>
      <c r="BK2" s="1"/>
      <c r="BL2" s="1"/>
      <c r="BM2" s="1"/>
      <c r="BN2" s="1"/>
      <c r="BO2" s="1"/>
      <c r="BP2" s="1"/>
      <c r="BQ2" s="1"/>
      <c r="BR2" s="1"/>
      <c r="BS2" s="1"/>
      <c r="BT2" s="1"/>
      <c r="BU2" s="1"/>
      <c r="BV2" s="1"/>
      <c r="BW2" s="1"/>
      <c r="BX2" s="1"/>
      <c r="BY2" s="1"/>
      <c r="BZ2" s="1"/>
      <c r="CA2" s="1"/>
      <c r="CB2" s="1"/>
      <c r="CC2" s="1"/>
      <c r="CD2" s="1"/>
      <c r="CE2" s="1"/>
      <c r="CF2" s="1"/>
      <c r="CG2" s="1"/>
      <c r="CH2" s="1"/>
      <c r="CI2" s="1"/>
      <c r="CJ2" s="1"/>
      <c r="CK2" s="1"/>
      <c r="CL2" s="1"/>
      <c r="CM2" s="1"/>
      <c r="CN2" s="1"/>
      <c r="CO2" s="1"/>
      <c r="CP2" s="1"/>
      <c r="CQ2" s="1"/>
      <c r="CR2" s="1"/>
      <c r="CS2" s="1"/>
      <c r="CT2" s="1"/>
      <c r="CU2" s="1"/>
      <c r="CV2" s="1"/>
      <c r="CW2" s="1"/>
      <c r="CX2" s="1"/>
      <c r="CY2" s="1"/>
      <c r="CZ2" s="1"/>
      <c r="DA2" s="1"/>
      <c r="DB2" s="1"/>
      <c r="DC2" s="1"/>
      <c r="DD2" s="1"/>
      <c r="DE2" s="1"/>
      <c r="DF2" s="1"/>
      <c r="DG2" s="1"/>
      <c r="DH2" s="1"/>
      <c r="DI2" s="1"/>
      <c r="DJ2" s="1"/>
      <c r="DK2" s="1"/>
      <c r="DL2" s="1"/>
      <c r="DM2" s="1"/>
      <c r="DN2" s="1"/>
      <c r="DO2" s="1"/>
      <c r="DP2" s="1"/>
      <c r="DQ2" s="1"/>
      <c r="DR2" s="1"/>
      <c r="DS2" s="1"/>
      <c r="DT2" s="1"/>
      <c r="DU2" s="1"/>
      <c r="DV2" s="1"/>
      <c r="DW2" s="1"/>
      <c r="DX2" s="1"/>
      <c r="DY2" s="1"/>
      <c r="DZ2" s="1"/>
      <c r="EA2" s="1"/>
      <c r="EB2" s="1"/>
      <c r="EC2" s="1"/>
      <c r="ED2" s="1"/>
      <c r="EE2" s="1"/>
      <c r="EF2" s="1"/>
      <c r="EG2" s="1"/>
      <c r="EH2" s="1"/>
      <c r="EI2" s="1"/>
      <c r="EJ2" s="1"/>
      <c r="EK2" s="1"/>
      <c r="EL2" s="1"/>
      <c r="EM2" s="1"/>
      <c r="EN2" s="1"/>
      <c r="EO2" s="1"/>
      <c r="EP2" s="1"/>
      <c r="EQ2" s="1"/>
      <c r="ER2" s="1"/>
      <c r="ES2" s="1"/>
      <c r="ET2" s="1"/>
      <c r="EU2" s="1"/>
      <c r="EV2" s="1"/>
      <c r="EW2" s="1"/>
      <c r="EX2" s="1"/>
      <c r="EY2" s="1"/>
      <c r="EZ2" s="1"/>
      <c r="FA2" s="1"/>
      <c r="FB2" s="1"/>
      <c r="FC2" s="1"/>
      <c r="FD2" s="1"/>
      <c r="FE2" s="1"/>
      <c r="FF2" s="1"/>
      <c r="FG2" s="1"/>
      <c r="FH2" s="1"/>
      <c r="FI2" s="1"/>
      <c r="FJ2" s="1"/>
      <c r="FK2" s="1"/>
      <c r="FL2" s="1"/>
      <c r="FM2" s="1"/>
      <c r="FN2" s="1"/>
      <c r="FO2" s="1"/>
      <c r="FP2" s="1"/>
      <c r="FQ2" s="1"/>
      <c r="FR2" s="1"/>
      <c r="FS2" s="1"/>
      <c r="FT2" s="1"/>
      <c r="FU2" s="1"/>
      <c r="FV2" s="1"/>
      <c r="FW2" s="1"/>
      <c r="FX2" s="1"/>
      <c r="FY2" s="1"/>
      <c r="FZ2" s="1"/>
      <c r="GA2" s="1"/>
      <c r="GB2" s="1"/>
      <c r="GC2" s="1"/>
      <c r="GD2" s="1"/>
      <c r="GE2" s="1"/>
      <c r="GF2" s="1"/>
      <c r="GG2" s="1"/>
      <c r="GH2" s="1"/>
      <c r="GI2" s="1"/>
      <c r="GJ2" s="1"/>
      <c r="GK2" s="1"/>
      <c r="GL2" s="1"/>
      <c r="GM2" s="1"/>
      <c r="GN2" s="1"/>
      <c r="GO2" s="1"/>
      <c r="GP2" s="1"/>
      <c r="GQ2" s="1"/>
      <c r="GR2" s="1"/>
      <c r="GS2" s="1"/>
      <c r="GT2" s="1"/>
      <c r="GU2" s="1"/>
      <c r="GV2" s="1"/>
      <c r="GW2" s="1"/>
      <c r="GX2" s="1"/>
      <c r="GY2" s="1"/>
      <c r="GZ2" s="1"/>
      <c r="HA2" s="1"/>
      <c r="HB2" s="1"/>
      <c r="HC2" s="1"/>
      <c r="HD2" s="1"/>
      <c r="HE2" s="1"/>
      <c r="HF2" s="1"/>
      <c r="HG2" s="1"/>
      <c r="HH2" s="1"/>
      <c r="HI2" s="1"/>
      <c r="HJ2" s="1"/>
      <c r="HK2" s="1"/>
      <c r="HL2" s="1"/>
      <c r="HM2" s="1"/>
      <c r="HN2" s="1"/>
      <c r="HO2" s="1"/>
      <c r="HP2" s="1"/>
      <c r="HQ2" s="1"/>
      <c r="HR2" s="1"/>
      <c r="HS2" s="1"/>
      <c r="HT2" s="1"/>
      <c r="HU2" s="1"/>
      <c r="HV2" s="1"/>
      <c r="HW2" s="1"/>
      <c r="HX2" s="1"/>
      <c r="HY2" s="1"/>
      <c r="HZ2" s="1"/>
      <c r="IA2" s="1"/>
      <c r="IB2" s="1"/>
      <c r="IC2" s="1"/>
      <c r="ID2" s="1"/>
      <c r="IE2" s="1"/>
      <c r="IF2" s="1"/>
      <c r="IG2" s="1"/>
      <c r="IH2" s="1"/>
      <c r="II2" s="1"/>
      <c r="IJ2" s="1"/>
      <c r="IK2" s="1"/>
      <c r="IL2" s="1"/>
      <c r="IM2" s="1"/>
      <c r="IN2" s="1"/>
      <c r="IO2" s="1"/>
      <c r="IP2" s="1"/>
      <c r="IQ2" s="1"/>
      <c r="IR2" s="1"/>
      <c r="IS2" s="1"/>
      <c r="IT2" s="1"/>
      <c r="IU2" s="1"/>
    </row>
    <row r="3" spans="2:255" s="2" customFormat="1" ht="19">
      <c r="B3" s="42" t="s">
        <v>31</v>
      </c>
      <c r="C3" s="74"/>
      <c r="D3" s="78"/>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c r="EL3" s="1"/>
      <c r="EM3" s="1"/>
      <c r="EN3" s="1"/>
      <c r="EO3" s="1"/>
      <c r="EP3" s="1"/>
      <c r="EQ3" s="1"/>
      <c r="ER3" s="1"/>
      <c r="ES3" s="1"/>
      <c r="ET3" s="1"/>
      <c r="EU3" s="1"/>
      <c r="EV3" s="1"/>
      <c r="EW3" s="1"/>
      <c r="EX3" s="1"/>
      <c r="EY3" s="1"/>
      <c r="EZ3" s="1"/>
      <c r="FA3" s="1"/>
      <c r="FB3" s="1"/>
      <c r="FC3" s="1"/>
      <c r="FD3" s="1"/>
      <c r="FE3" s="1"/>
      <c r="FF3" s="1"/>
      <c r="FG3" s="1"/>
      <c r="FH3" s="1"/>
      <c r="FI3" s="1"/>
      <c r="FJ3" s="1"/>
      <c r="FK3" s="1"/>
      <c r="FL3" s="1"/>
      <c r="FM3" s="1"/>
      <c r="FN3" s="1"/>
      <c r="FO3" s="1"/>
      <c r="FP3" s="1"/>
      <c r="FQ3" s="1"/>
      <c r="FR3" s="1"/>
      <c r="FS3" s="1"/>
      <c r="FT3" s="1"/>
      <c r="FU3" s="1"/>
      <c r="FV3" s="1"/>
      <c r="FW3" s="1"/>
      <c r="FX3" s="1"/>
      <c r="FY3" s="1"/>
      <c r="FZ3" s="1"/>
      <c r="GA3" s="1"/>
      <c r="GB3" s="1"/>
      <c r="GC3" s="1"/>
      <c r="GD3" s="1"/>
      <c r="GE3" s="1"/>
      <c r="GF3" s="1"/>
      <c r="GG3" s="1"/>
      <c r="GH3" s="1"/>
      <c r="GI3" s="1"/>
      <c r="GJ3" s="1"/>
      <c r="GK3" s="1"/>
      <c r="GL3" s="1"/>
      <c r="GM3" s="1"/>
      <c r="GN3" s="1"/>
      <c r="GO3" s="1"/>
      <c r="GP3" s="1"/>
      <c r="GQ3" s="1"/>
      <c r="GR3" s="1"/>
      <c r="GS3" s="1"/>
      <c r="GT3" s="1"/>
      <c r="GU3" s="1"/>
      <c r="GV3" s="1"/>
      <c r="GW3" s="1"/>
      <c r="GX3" s="1"/>
      <c r="GY3" s="1"/>
      <c r="GZ3" s="1"/>
      <c r="HA3" s="1"/>
      <c r="HB3" s="1"/>
      <c r="HC3" s="1"/>
      <c r="HD3" s="1"/>
      <c r="HE3" s="1"/>
      <c r="HF3" s="1"/>
      <c r="HG3" s="1"/>
      <c r="HH3" s="1"/>
      <c r="HI3" s="1"/>
      <c r="HJ3" s="1"/>
      <c r="HK3" s="1"/>
      <c r="HL3" s="1"/>
      <c r="HM3" s="1"/>
      <c r="HN3" s="1"/>
      <c r="HO3" s="1"/>
      <c r="HP3" s="1"/>
      <c r="HQ3" s="1"/>
      <c r="HR3" s="1"/>
      <c r="HS3" s="1"/>
      <c r="HT3" s="1"/>
      <c r="HU3" s="1"/>
      <c r="HV3" s="1"/>
      <c r="HW3" s="1"/>
      <c r="HX3" s="1"/>
      <c r="HY3" s="1"/>
      <c r="HZ3" s="1"/>
      <c r="IA3" s="1"/>
      <c r="IB3" s="1"/>
      <c r="IC3" s="1"/>
      <c r="ID3" s="1"/>
      <c r="IE3" s="1"/>
      <c r="IF3" s="1"/>
      <c r="IG3" s="1"/>
      <c r="IH3" s="1"/>
      <c r="II3" s="1"/>
      <c r="IJ3" s="1"/>
      <c r="IK3" s="1"/>
      <c r="IL3" s="1"/>
      <c r="IM3" s="1"/>
      <c r="IN3" s="1"/>
      <c r="IO3" s="1"/>
      <c r="IP3" s="1"/>
      <c r="IQ3" s="1"/>
      <c r="IR3" s="1"/>
      <c r="IS3" s="1"/>
      <c r="IT3" s="1"/>
      <c r="IU3" s="1"/>
    </row>
    <row r="4" spans="2:255" s="2" customFormat="1" ht="19">
      <c r="B4" s="42" t="s">
        <v>32</v>
      </c>
      <c r="C4" s="74"/>
      <c r="D4" s="78"/>
      <c r="E4" s="1"/>
      <c r="F4" s="1"/>
      <c r="G4" s="1"/>
      <c r="H4" s="1"/>
      <c r="I4" s="1"/>
      <c r="J4" s="1"/>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c r="EL4" s="1"/>
      <c r="EM4" s="1"/>
      <c r="EN4" s="1"/>
      <c r="EO4" s="1"/>
      <c r="EP4" s="1"/>
      <c r="EQ4" s="1"/>
      <c r="ER4" s="1"/>
      <c r="ES4" s="1"/>
      <c r="ET4" s="1"/>
      <c r="EU4" s="1"/>
      <c r="EV4" s="1"/>
      <c r="EW4" s="1"/>
      <c r="EX4" s="1"/>
      <c r="EY4" s="1"/>
      <c r="EZ4" s="1"/>
      <c r="FA4" s="1"/>
      <c r="FB4" s="1"/>
      <c r="FC4" s="1"/>
      <c r="FD4" s="1"/>
      <c r="FE4" s="1"/>
      <c r="FF4" s="1"/>
      <c r="FG4" s="1"/>
      <c r="FH4" s="1"/>
      <c r="FI4" s="1"/>
      <c r="FJ4" s="1"/>
      <c r="FK4" s="1"/>
      <c r="FL4" s="1"/>
      <c r="FM4" s="1"/>
      <c r="FN4" s="1"/>
      <c r="FO4" s="1"/>
      <c r="FP4" s="1"/>
      <c r="FQ4" s="1"/>
      <c r="FR4" s="1"/>
      <c r="FS4" s="1"/>
      <c r="FT4" s="1"/>
      <c r="FU4" s="1"/>
      <c r="FV4" s="1"/>
      <c r="FW4" s="1"/>
      <c r="FX4" s="1"/>
      <c r="FY4" s="1"/>
      <c r="FZ4" s="1"/>
      <c r="GA4" s="1"/>
      <c r="GB4" s="1"/>
      <c r="GC4" s="1"/>
      <c r="GD4" s="1"/>
      <c r="GE4" s="1"/>
      <c r="GF4" s="1"/>
      <c r="GG4" s="1"/>
      <c r="GH4" s="1"/>
      <c r="GI4" s="1"/>
      <c r="GJ4" s="1"/>
      <c r="GK4" s="1"/>
      <c r="GL4" s="1"/>
      <c r="GM4" s="1"/>
      <c r="GN4" s="1"/>
      <c r="GO4" s="1"/>
      <c r="GP4" s="1"/>
      <c r="GQ4" s="1"/>
      <c r="GR4" s="1"/>
      <c r="GS4" s="1"/>
      <c r="GT4" s="1"/>
      <c r="GU4" s="1"/>
      <c r="GV4" s="1"/>
      <c r="GW4" s="1"/>
      <c r="GX4" s="1"/>
      <c r="GY4" s="1"/>
      <c r="GZ4" s="1"/>
      <c r="HA4" s="1"/>
      <c r="HB4" s="1"/>
      <c r="HC4" s="1"/>
      <c r="HD4" s="1"/>
      <c r="HE4" s="1"/>
      <c r="HF4" s="1"/>
      <c r="HG4" s="1"/>
      <c r="HH4" s="1"/>
      <c r="HI4" s="1"/>
      <c r="HJ4" s="1"/>
      <c r="HK4" s="1"/>
      <c r="HL4" s="1"/>
      <c r="HM4" s="1"/>
      <c r="HN4" s="1"/>
      <c r="HO4" s="1"/>
      <c r="HP4" s="1"/>
      <c r="HQ4" s="1"/>
      <c r="HR4" s="1"/>
      <c r="HS4" s="1"/>
      <c r="HT4" s="1"/>
      <c r="HU4" s="1"/>
      <c r="HV4" s="1"/>
      <c r="HW4" s="1"/>
      <c r="HX4" s="1"/>
      <c r="HY4" s="1"/>
      <c r="HZ4" s="1"/>
      <c r="IA4" s="1"/>
      <c r="IB4" s="1"/>
      <c r="IC4" s="1"/>
      <c r="ID4" s="1"/>
      <c r="IE4" s="1"/>
      <c r="IF4" s="1"/>
      <c r="IG4" s="1"/>
      <c r="IH4" s="1"/>
      <c r="II4" s="1"/>
      <c r="IJ4" s="1"/>
      <c r="IK4" s="1"/>
      <c r="IL4" s="1"/>
      <c r="IM4" s="1"/>
      <c r="IN4" s="1"/>
      <c r="IO4" s="1"/>
      <c r="IP4" s="1"/>
      <c r="IQ4" s="1"/>
      <c r="IR4" s="1"/>
      <c r="IS4" s="1"/>
      <c r="IT4" s="1"/>
      <c r="IU4" s="1"/>
    </row>
    <row r="5" spans="2:255" s="2" customFormat="1" ht="19">
      <c r="B5" s="42" t="s">
        <v>41</v>
      </c>
      <c r="C5" s="75"/>
      <c r="D5" s="78"/>
      <c r="E5" s="6"/>
      <c r="F5" s="6"/>
      <c r="G5" s="6"/>
      <c r="H5" s="6"/>
      <c r="I5" s="6"/>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c r="EL5" s="1"/>
      <c r="EM5" s="1"/>
      <c r="EN5" s="1"/>
      <c r="EO5" s="1"/>
      <c r="EP5" s="1"/>
      <c r="EQ5" s="1"/>
      <c r="ER5" s="1"/>
      <c r="ES5" s="1"/>
      <c r="ET5" s="1"/>
      <c r="EU5" s="1"/>
      <c r="EV5" s="1"/>
      <c r="EW5" s="1"/>
      <c r="EX5" s="1"/>
      <c r="EY5" s="1"/>
      <c r="EZ5" s="1"/>
      <c r="FA5" s="1"/>
      <c r="FB5" s="1"/>
      <c r="FC5" s="1"/>
      <c r="FD5" s="1"/>
      <c r="FE5" s="1"/>
      <c r="FF5" s="1"/>
      <c r="FG5" s="1"/>
      <c r="FH5" s="1"/>
      <c r="FI5" s="1"/>
      <c r="FJ5" s="1"/>
      <c r="FK5" s="1"/>
      <c r="FL5" s="1"/>
      <c r="FM5" s="1"/>
      <c r="FN5" s="1"/>
      <c r="FO5" s="1"/>
      <c r="FP5" s="1"/>
      <c r="FQ5" s="1"/>
      <c r="FR5" s="1"/>
      <c r="FS5" s="1"/>
      <c r="FT5" s="1"/>
      <c r="FU5" s="1"/>
      <c r="FV5" s="1"/>
      <c r="FW5" s="1"/>
      <c r="FX5" s="1"/>
      <c r="FY5" s="1"/>
      <c r="FZ5" s="1"/>
      <c r="GA5" s="1"/>
      <c r="GB5" s="1"/>
      <c r="GC5" s="1"/>
      <c r="GD5" s="1"/>
      <c r="GE5" s="1"/>
      <c r="GF5" s="1"/>
      <c r="GG5" s="1"/>
      <c r="GH5" s="1"/>
      <c r="GI5" s="1"/>
      <c r="GJ5" s="1"/>
      <c r="GK5" s="1"/>
      <c r="GL5" s="1"/>
      <c r="GM5" s="1"/>
      <c r="GN5" s="1"/>
      <c r="GO5" s="1"/>
      <c r="GP5" s="1"/>
      <c r="GQ5" s="1"/>
      <c r="GR5" s="1"/>
      <c r="GS5" s="1"/>
      <c r="GT5" s="1"/>
      <c r="GU5" s="1"/>
      <c r="GV5" s="1"/>
      <c r="GW5" s="1"/>
      <c r="GX5" s="1"/>
      <c r="GY5" s="1"/>
      <c r="GZ5" s="1"/>
      <c r="HA5" s="1"/>
      <c r="HB5" s="1"/>
      <c r="HC5" s="1"/>
      <c r="HD5" s="1"/>
      <c r="HE5" s="1"/>
      <c r="HF5" s="1"/>
      <c r="HG5" s="1"/>
      <c r="HH5" s="1"/>
      <c r="HI5" s="1"/>
      <c r="HJ5" s="1"/>
      <c r="HK5" s="1"/>
      <c r="HL5" s="1"/>
      <c r="HM5" s="1"/>
      <c r="HN5" s="1"/>
      <c r="HO5" s="1"/>
      <c r="HP5" s="1"/>
      <c r="HQ5" s="1"/>
      <c r="HR5" s="1"/>
      <c r="HS5" s="1"/>
      <c r="HT5" s="1"/>
      <c r="HU5" s="1"/>
      <c r="HV5" s="1"/>
      <c r="HW5" s="1"/>
      <c r="HX5" s="1"/>
      <c r="HY5" s="1"/>
      <c r="HZ5" s="1"/>
      <c r="IA5" s="1"/>
      <c r="IB5" s="1"/>
      <c r="IC5" s="1"/>
      <c r="ID5" s="1"/>
      <c r="IE5" s="1"/>
      <c r="IF5" s="1"/>
      <c r="IG5" s="1"/>
      <c r="IH5" s="1"/>
      <c r="II5" s="1"/>
      <c r="IJ5" s="1"/>
      <c r="IK5" s="1"/>
      <c r="IL5" s="1"/>
      <c r="IM5" s="1"/>
      <c r="IN5" s="1"/>
      <c r="IO5" s="1"/>
      <c r="IP5" s="1"/>
      <c r="IQ5" s="1"/>
      <c r="IR5" s="1"/>
      <c r="IS5" s="1"/>
      <c r="IT5" s="1"/>
      <c r="IU5" s="1"/>
    </row>
    <row r="6" spans="2:255" s="2" customFormat="1" ht="19">
      <c r="B6" s="42" t="s">
        <v>35</v>
      </c>
      <c r="C6" s="75"/>
      <c r="D6" s="78"/>
      <c r="E6" s="6"/>
      <c r="F6" s="6"/>
      <c r="G6" s="6"/>
      <c r="H6" s="6"/>
      <c r="I6" s="6"/>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c r="EL6" s="1"/>
      <c r="EM6" s="1"/>
      <c r="EN6" s="1"/>
      <c r="EO6" s="1"/>
      <c r="EP6" s="1"/>
      <c r="EQ6" s="1"/>
      <c r="ER6" s="1"/>
      <c r="ES6" s="1"/>
      <c r="ET6" s="1"/>
      <c r="EU6" s="1"/>
      <c r="EV6" s="1"/>
      <c r="EW6" s="1"/>
      <c r="EX6" s="1"/>
      <c r="EY6" s="1"/>
      <c r="EZ6" s="1"/>
      <c r="FA6" s="1"/>
      <c r="FB6" s="1"/>
      <c r="FC6" s="1"/>
      <c r="FD6" s="1"/>
      <c r="FE6" s="1"/>
      <c r="FF6" s="1"/>
      <c r="FG6" s="1"/>
      <c r="FH6" s="1"/>
      <c r="FI6" s="1"/>
      <c r="FJ6" s="1"/>
      <c r="FK6" s="1"/>
      <c r="FL6" s="1"/>
      <c r="FM6" s="1"/>
      <c r="FN6" s="1"/>
      <c r="FO6" s="1"/>
      <c r="FP6" s="1"/>
      <c r="FQ6" s="1"/>
      <c r="FR6" s="1"/>
      <c r="FS6" s="1"/>
      <c r="FT6" s="1"/>
      <c r="FU6" s="1"/>
      <c r="FV6" s="1"/>
      <c r="FW6" s="1"/>
      <c r="FX6" s="1"/>
      <c r="FY6" s="1"/>
      <c r="FZ6" s="1"/>
      <c r="GA6" s="1"/>
      <c r="GB6" s="1"/>
      <c r="GC6" s="1"/>
      <c r="GD6" s="1"/>
      <c r="GE6" s="1"/>
      <c r="GF6" s="1"/>
      <c r="GG6" s="1"/>
      <c r="GH6" s="1"/>
      <c r="GI6" s="1"/>
      <c r="GJ6" s="1"/>
      <c r="GK6" s="1"/>
      <c r="GL6" s="1"/>
      <c r="GM6" s="1"/>
      <c r="GN6" s="1"/>
      <c r="GO6" s="1"/>
      <c r="GP6" s="1"/>
      <c r="GQ6" s="1"/>
      <c r="GR6" s="1"/>
      <c r="GS6" s="1"/>
      <c r="GT6" s="1"/>
      <c r="GU6" s="1"/>
      <c r="GV6" s="1"/>
      <c r="GW6" s="1"/>
      <c r="GX6" s="1"/>
      <c r="GY6" s="1"/>
      <c r="GZ6" s="1"/>
      <c r="HA6" s="1"/>
      <c r="HB6" s="1"/>
      <c r="HC6" s="1"/>
      <c r="HD6" s="1"/>
      <c r="HE6" s="1"/>
      <c r="HF6" s="1"/>
      <c r="HG6" s="1"/>
      <c r="HH6" s="1"/>
      <c r="HI6" s="1"/>
      <c r="HJ6" s="1"/>
      <c r="HK6" s="1"/>
      <c r="HL6" s="1"/>
      <c r="HM6" s="1"/>
      <c r="HN6" s="1"/>
      <c r="HO6" s="1"/>
      <c r="HP6" s="1"/>
      <c r="HQ6" s="1"/>
      <c r="HR6" s="1"/>
      <c r="HS6" s="1"/>
      <c r="HT6" s="1"/>
      <c r="HU6" s="1"/>
      <c r="HV6" s="1"/>
      <c r="HW6" s="1"/>
      <c r="HX6" s="1"/>
      <c r="HY6" s="1"/>
      <c r="HZ6" s="1"/>
      <c r="IA6" s="1"/>
      <c r="IB6" s="1"/>
      <c r="IC6" s="1"/>
      <c r="ID6" s="1"/>
      <c r="IE6" s="1"/>
      <c r="IF6" s="1"/>
      <c r="IG6" s="1"/>
      <c r="IH6" s="1"/>
      <c r="II6" s="1"/>
      <c r="IJ6" s="1"/>
      <c r="IK6" s="1"/>
      <c r="IL6" s="1"/>
      <c r="IM6" s="1"/>
      <c r="IN6" s="1"/>
      <c r="IO6" s="1"/>
      <c r="IP6" s="1"/>
      <c r="IQ6" s="1"/>
      <c r="IR6" s="1"/>
      <c r="IS6" s="1"/>
      <c r="IT6" s="1"/>
      <c r="IU6" s="1"/>
    </row>
    <row r="7" spans="2:255" s="2" customFormat="1" ht="15" customHeight="1">
      <c r="B7" s="77"/>
      <c r="C7" s="76"/>
      <c r="D7" s="78"/>
      <c r="E7" s="6"/>
      <c r="F7" s="6"/>
      <c r="G7" s="6"/>
      <c r="H7" s="6"/>
      <c r="I7" s="6"/>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c r="EL7" s="1"/>
      <c r="EM7" s="1"/>
      <c r="EN7" s="1"/>
      <c r="EO7" s="1"/>
      <c r="EP7" s="1"/>
      <c r="EQ7" s="1"/>
      <c r="ER7" s="1"/>
      <c r="ES7" s="1"/>
      <c r="ET7" s="1"/>
      <c r="EU7" s="1"/>
      <c r="EV7" s="1"/>
      <c r="EW7" s="1"/>
      <c r="EX7" s="1"/>
      <c r="EY7" s="1"/>
      <c r="EZ7" s="1"/>
      <c r="FA7" s="1"/>
      <c r="FB7" s="1"/>
      <c r="FC7" s="1"/>
      <c r="FD7" s="1"/>
      <c r="FE7" s="1"/>
      <c r="FF7" s="1"/>
      <c r="FG7" s="1"/>
      <c r="FH7" s="1"/>
      <c r="FI7" s="1"/>
      <c r="FJ7" s="1"/>
      <c r="FK7" s="1"/>
      <c r="FL7" s="1"/>
      <c r="FM7" s="1"/>
      <c r="FN7" s="1"/>
      <c r="FO7" s="1"/>
      <c r="FP7" s="1"/>
      <c r="FQ7" s="1"/>
      <c r="FR7" s="1"/>
      <c r="FS7" s="1"/>
      <c r="FT7" s="1"/>
      <c r="FU7" s="1"/>
      <c r="FV7" s="1"/>
      <c r="FW7" s="1"/>
      <c r="FX7" s="1"/>
      <c r="FY7" s="1"/>
      <c r="FZ7" s="1"/>
      <c r="GA7" s="1"/>
      <c r="GB7" s="1"/>
      <c r="GC7" s="1"/>
      <c r="GD7" s="1"/>
      <c r="GE7" s="1"/>
      <c r="GF7" s="1"/>
      <c r="GG7" s="1"/>
      <c r="GH7" s="1"/>
      <c r="GI7" s="1"/>
      <c r="GJ7" s="1"/>
      <c r="GK7" s="1"/>
      <c r="GL7" s="1"/>
      <c r="GM7" s="1"/>
      <c r="GN7" s="1"/>
      <c r="GO7" s="1"/>
      <c r="GP7" s="1"/>
      <c r="GQ7" s="1"/>
      <c r="GR7" s="1"/>
      <c r="GS7" s="1"/>
      <c r="GT7" s="1"/>
      <c r="GU7" s="1"/>
      <c r="GV7" s="1"/>
      <c r="GW7" s="1"/>
      <c r="GX7" s="1"/>
      <c r="GY7" s="1"/>
      <c r="GZ7" s="1"/>
      <c r="HA7" s="1"/>
      <c r="HB7" s="1"/>
      <c r="HC7" s="1"/>
      <c r="HD7" s="1"/>
      <c r="HE7" s="1"/>
      <c r="HF7" s="1"/>
      <c r="HG7" s="1"/>
      <c r="HH7" s="1"/>
      <c r="HI7" s="1"/>
      <c r="HJ7" s="1"/>
      <c r="HK7" s="1"/>
      <c r="HL7" s="1"/>
      <c r="HM7" s="1"/>
      <c r="HN7" s="1"/>
      <c r="HO7" s="1"/>
      <c r="HP7" s="1"/>
      <c r="HQ7" s="1"/>
      <c r="HR7" s="1"/>
      <c r="HS7" s="1"/>
      <c r="HT7" s="1"/>
      <c r="HU7" s="1"/>
      <c r="HV7" s="1"/>
      <c r="HW7" s="1"/>
      <c r="HX7" s="1"/>
      <c r="HY7" s="1"/>
      <c r="HZ7" s="1"/>
      <c r="IA7" s="1"/>
      <c r="IB7" s="1"/>
      <c r="IC7" s="1"/>
      <c r="ID7" s="1"/>
      <c r="IE7" s="1"/>
      <c r="IF7" s="1"/>
      <c r="IG7" s="1"/>
      <c r="IH7" s="1"/>
      <c r="II7" s="1"/>
      <c r="IJ7" s="1"/>
      <c r="IK7" s="1"/>
      <c r="IL7" s="1"/>
      <c r="IM7" s="1"/>
      <c r="IN7" s="1"/>
      <c r="IO7" s="1"/>
      <c r="IP7" s="1"/>
      <c r="IQ7" s="1"/>
      <c r="IR7" s="1"/>
      <c r="IS7" s="1"/>
      <c r="IT7" s="1"/>
      <c r="IU7" s="1"/>
    </row>
    <row r="8" spans="2:255" s="2" customFormat="1" ht="15" customHeight="1">
      <c r="B8" s="77"/>
      <c r="C8" s="76"/>
      <c r="D8" s="76"/>
      <c r="E8" s="6"/>
      <c r="F8" s="6"/>
      <c r="G8" s="6"/>
      <c r="H8" s="6"/>
      <c r="I8" s="6"/>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c r="EL8" s="1"/>
      <c r="EM8" s="1"/>
      <c r="EN8" s="1"/>
      <c r="EO8" s="1"/>
      <c r="EP8" s="1"/>
      <c r="EQ8" s="1"/>
      <c r="ER8" s="1"/>
      <c r="ES8" s="1"/>
      <c r="ET8" s="1"/>
      <c r="EU8" s="1"/>
      <c r="EV8" s="1"/>
      <c r="EW8" s="1"/>
      <c r="EX8" s="1"/>
      <c r="EY8" s="1"/>
      <c r="EZ8" s="1"/>
      <c r="FA8" s="1"/>
      <c r="FB8" s="1"/>
      <c r="FC8" s="1"/>
      <c r="FD8" s="1"/>
      <c r="FE8" s="1"/>
      <c r="FF8" s="1"/>
      <c r="FG8" s="1"/>
      <c r="FH8" s="1"/>
      <c r="FI8" s="1"/>
      <c r="FJ8" s="1"/>
      <c r="FK8" s="1"/>
      <c r="FL8" s="1"/>
      <c r="FM8" s="1"/>
      <c r="FN8" s="1"/>
      <c r="FO8" s="1"/>
      <c r="FP8" s="1"/>
      <c r="FQ8" s="1"/>
      <c r="FR8" s="1"/>
      <c r="FS8" s="1"/>
      <c r="FT8" s="1"/>
      <c r="FU8" s="1"/>
      <c r="FV8" s="1"/>
      <c r="FW8" s="1"/>
      <c r="FX8" s="1"/>
      <c r="FY8" s="1"/>
      <c r="FZ8" s="1"/>
      <c r="GA8" s="1"/>
      <c r="GB8" s="1"/>
      <c r="GC8" s="1"/>
      <c r="GD8" s="1"/>
      <c r="GE8" s="1"/>
      <c r="GF8" s="1"/>
      <c r="GG8" s="1"/>
      <c r="GH8" s="1"/>
      <c r="GI8" s="1"/>
      <c r="GJ8" s="1"/>
      <c r="GK8" s="1"/>
      <c r="GL8" s="1"/>
      <c r="GM8" s="1"/>
      <c r="GN8" s="1"/>
      <c r="GO8" s="1"/>
      <c r="GP8" s="1"/>
      <c r="GQ8" s="1"/>
      <c r="GR8" s="1"/>
      <c r="GS8" s="1"/>
      <c r="GT8" s="1"/>
      <c r="GU8" s="1"/>
      <c r="GV8" s="1"/>
      <c r="GW8" s="1"/>
      <c r="GX8" s="1"/>
      <c r="GY8" s="1"/>
      <c r="GZ8" s="1"/>
      <c r="HA8" s="1"/>
      <c r="HB8" s="1"/>
      <c r="HC8" s="1"/>
      <c r="HD8" s="1"/>
      <c r="HE8" s="1"/>
      <c r="HF8" s="1"/>
      <c r="HG8" s="1"/>
      <c r="HH8" s="1"/>
      <c r="HI8" s="1"/>
      <c r="HJ8" s="1"/>
      <c r="HK8" s="1"/>
      <c r="HL8" s="1"/>
      <c r="HM8" s="1"/>
      <c r="HN8" s="1"/>
      <c r="HO8" s="1"/>
      <c r="HP8" s="1"/>
      <c r="HQ8" s="1"/>
      <c r="HR8" s="1"/>
      <c r="HS8" s="1"/>
      <c r="HT8" s="1"/>
      <c r="HU8" s="1"/>
      <c r="HV8" s="1"/>
      <c r="HW8" s="1"/>
      <c r="HX8" s="1"/>
      <c r="HY8" s="1"/>
      <c r="HZ8" s="1"/>
      <c r="IA8" s="1"/>
      <c r="IB8" s="1"/>
      <c r="IC8" s="1"/>
      <c r="ID8" s="1"/>
      <c r="IE8" s="1"/>
      <c r="IF8" s="1"/>
      <c r="IG8" s="1"/>
      <c r="IH8" s="1"/>
      <c r="II8" s="1"/>
      <c r="IJ8" s="1"/>
      <c r="IK8" s="1"/>
      <c r="IL8" s="1"/>
      <c r="IM8" s="1"/>
      <c r="IN8" s="1"/>
      <c r="IO8" s="1"/>
      <c r="IP8" s="1"/>
      <c r="IQ8" s="1"/>
      <c r="IR8" s="1"/>
      <c r="IS8" s="1"/>
      <c r="IT8" s="1"/>
      <c r="IU8" s="1"/>
    </row>
    <row r="9" spans="2:255" s="2" customFormat="1" ht="31" customHeight="1">
      <c r="B9" s="94" t="s">
        <v>33</v>
      </c>
      <c r="C9" s="94"/>
      <c r="D9" s="88"/>
      <c r="E9" s="6"/>
      <c r="F9" s="6"/>
      <c r="G9" s="53"/>
      <c r="H9" s="53"/>
      <c r="I9" s="54"/>
      <c r="J9" s="1"/>
      <c r="K9" s="1"/>
      <c r="L9" s="1"/>
      <c r="M9" s="1"/>
      <c r="N9" s="1"/>
      <c r="O9" s="1"/>
      <c r="P9" s="1"/>
      <c r="Q9" s="1"/>
      <c r="R9" s="1"/>
      <c r="S9" s="1"/>
      <c r="T9" s="1"/>
      <c r="U9" s="1"/>
      <c r="V9" s="1"/>
      <c r="W9" s="1"/>
      <c r="X9" s="1"/>
      <c r="Y9" s="1"/>
      <c r="Z9" s="1"/>
      <c r="AA9" s="1"/>
      <c r="AB9" s="1"/>
      <c r="AC9" s="1"/>
      <c r="AD9" s="1"/>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c r="EL9" s="1"/>
      <c r="EM9" s="1"/>
      <c r="EN9" s="1"/>
      <c r="EO9" s="1"/>
      <c r="EP9" s="1"/>
      <c r="EQ9" s="1"/>
      <c r="ER9" s="1"/>
      <c r="ES9" s="1"/>
      <c r="ET9" s="1"/>
      <c r="EU9" s="1"/>
      <c r="EV9" s="1"/>
      <c r="EW9" s="1"/>
      <c r="EX9" s="1"/>
      <c r="EY9" s="1"/>
      <c r="EZ9" s="1"/>
      <c r="FA9" s="1"/>
      <c r="FB9" s="1"/>
      <c r="FC9" s="1"/>
      <c r="FD9" s="1"/>
      <c r="FE9" s="1"/>
      <c r="FF9" s="1"/>
      <c r="FG9" s="1"/>
      <c r="FH9" s="1"/>
      <c r="FI9" s="1"/>
      <c r="FJ9" s="1"/>
      <c r="FK9" s="1"/>
      <c r="FL9" s="1"/>
      <c r="FM9" s="1"/>
      <c r="FN9" s="1"/>
      <c r="FO9" s="1"/>
      <c r="FP9" s="1"/>
      <c r="FQ9" s="1"/>
      <c r="FR9" s="1"/>
      <c r="FS9" s="1"/>
      <c r="FT9" s="1"/>
      <c r="FU9" s="1"/>
      <c r="FV9" s="1"/>
      <c r="FW9" s="1"/>
      <c r="FX9" s="1"/>
      <c r="FY9" s="1"/>
      <c r="FZ9" s="1"/>
      <c r="GA9" s="1"/>
      <c r="GB9" s="1"/>
      <c r="GC9" s="1"/>
      <c r="GD9" s="1"/>
      <c r="GE9" s="1"/>
      <c r="GF9" s="1"/>
      <c r="GG9" s="1"/>
      <c r="GH9" s="1"/>
      <c r="GI9" s="1"/>
      <c r="GJ9" s="1"/>
      <c r="GK9" s="1"/>
      <c r="GL9" s="1"/>
      <c r="GM9" s="1"/>
      <c r="GN9" s="1"/>
      <c r="GO9" s="1"/>
      <c r="GP9" s="1"/>
      <c r="GQ9" s="1"/>
      <c r="GR9" s="1"/>
      <c r="GS9" s="1"/>
      <c r="GT9" s="1"/>
      <c r="GU9" s="1"/>
      <c r="GV9" s="1"/>
      <c r="GW9" s="1"/>
      <c r="GX9" s="1"/>
      <c r="GY9" s="1"/>
      <c r="GZ9" s="1"/>
      <c r="HA9" s="1"/>
      <c r="HB9" s="1"/>
      <c r="HC9" s="1"/>
      <c r="HD9" s="1"/>
      <c r="HE9" s="1"/>
      <c r="HF9" s="1"/>
      <c r="HG9" s="1"/>
      <c r="HH9" s="1"/>
      <c r="HI9" s="1"/>
      <c r="HJ9" s="1"/>
      <c r="HK9" s="1"/>
      <c r="HL9" s="1"/>
      <c r="HM9" s="1"/>
      <c r="HN9" s="1"/>
      <c r="HO9" s="1"/>
      <c r="HP9" s="1"/>
      <c r="HQ9" s="1"/>
      <c r="HR9" s="1"/>
      <c r="HS9" s="1"/>
      <c r="HT9" s="1"/>
      <c r="HU9" s="1"/>
      <c r="HV9" s="1"/>
      <c r="HW9" s="1"/>
      <c r="HX9" s="1"/>
      <c r="HY9" s="1"/>
      <c r="HZ9" s="1"/>
      <c r="IA9" s="1"/>
      <c r="IB9" s="1"/>
      <c r="IC9" s="1"/>
      <c r="ID9" s="1"/>
      <c r="IE9" s="1"/>
      <c r="IF9" s="1"/>
      <c r="IG9" s="1"/>
      <c r="IH9" s="1"/>
      <c r="II9" s="1"/>
      <c r="IJ9" s="1"/>
      <c r="IK9" s="1"/>
      <c r="IL9" s="1"/>
      <c r="IM9" s="1"/>
      <c r="IN9" s="1"/>
      <c r="IO9" s="1"/>
      <c r="IP9" s="1"/>
      <c r="IQ9" s="1"/>
      <c r="IR9" s="1"/>
      <c r="IS9" s="1"/>
      <c r="IT9" s="1"/>
      <c r="IU9" s="1"/>
    </row>
    <row r="10" spans="2:255" s="2" customFormat="1" ht="19">
      <c r="B10" s="89" t="s">
        <v>27</v>
      </c>
      <c r="C10" s="90" t="s">
        <v>39</v>
      </c>
      <c r="D10" s="90" t="s">
        <v>40</v>
      </c>
      <c r="E10" s="91"/>
      <c r="F10" s="91"/>
      <c r="G10" s="91"/>
      <c r="H10" s="91"/>
      <c r="I10" s="91"/>
      <c r="J10" s="1"/>
      <c r="K10" s="1"/>
      <c r="L10" s="1"/>
      <c r="M10" s="1"/>
      <c r="N10" s="1"/>
      <c r="O10" s="1"/>
      <c r="P10" s="1"/>
      <c r="Q10" s="1"/>
      <c r="R10" s="1"/>
      <c r="S10" s="1"/>
      <c r="T10" s="1"/>
      <c r="U10" s="1"/>
      <c r="V10" s="1"/>
      <c r="W10" s="1"/>
      <c r="X10" s="1"/>
      <c r="Y10" s="1"/>
      <c r="Z10" s="1"/>
      <c r="AA10" s="1"/>
      <c r="AB10" s="1"/>
      <c r="AC10" s="1"/>
      <c r="AD10" s="1"/>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c r="EL10" s="1"/>
      <c r="EM10" s="1"/>
      <c r="EN10" s="1"/>
      <c r="EO10" s="1"/>
      <c r="EP10" s="1"/>
      <c r="EQ10" s="1"/>
      <c r="ER10" s="1"/>
      <c r="ES10" s="1"/>
      <c r="ET10" s="1"/>
      <c r="EU10" s="1"/>
      <c r="EV10" s="1"/>
      <c r="EW10" s="1"/>
      <c r="EX10" s="1"/>
      <c r="EY10" s="1"/>
      <c r="EZ10" s="1"/>
      <c r="FA10" s="1"/>
      <c r="FB10" s="1"/>
      <c r="FC10" s="1"/>
      <c r="FD10" s="1"/>
      <c r="FE10" s="1"/>
      <c r="FF10" s="1"/>
      <c r="FG10" s="1"/>
      <c r="FH10" s="1"/>
      <c r="FI10" s="1"/>
      <c r="FJ10" s="1"/>
      <c r="FK10" s="1"/>
      <c r="FL10" s="1"/>
      <c r="FM10" s="1"/>
      <c r="FN10" s="1"/>
      <c r="FO10" s="1"/>
      <c r="FP10" s="1"/>
      <c r="FQ10" s="1"/>
      <c r="FR10" s="1"/>
      <c r="FS10" s="1"/>
      <c r="FT10" s="1"/>
      <c r="FU10" s="1"/>
      <c r="FV10" s="1"/>
      <c r="FW10" s="1"/>
      <c r="FX10" s="1"/>
      <c r="FY10" s="1"/>
      <c r="FZ10" s="1"/>
      <c r="GA10" s="1"/>
      <c r="GB10" s="1"/>
      <c r="GC10" s="1"/>
      <c r="GD10" s="1"/>
      <c r="GE10" s="1"/>
      <c r="GF10" s="1"/>
      <c r="GG10" s="1"/>
      <c r="GH10" s="1"/>
      <c r="GI10" s="1"/>
      <c r="GJ10" s="1"/>
      <c r="GK10" s="1"/>
      <c r="GL10" s="1"/>
      <c r="GM10" s="1"/>
      <c r="GN10" s="1"/>
      <c r="GO10" s="1"/>
      <c r="GP10" s="1"/>
      <c r="GQ10" s="1"/>
      <c r="GR10" s="1"/>
      <c r="GS10" s="1"/>
      <c r="GT10" s="1"/>
      <c r="GU10" s="1"/>
      <c r="GV10" s="1"/>
      <c r="GW10" s="1"/>
      <c r="GX10" s="1"/>
      <c r="GY10" s="1"/>
      <c r="GZ10" s="1"/>
      <c r="HA10" s="1"/>
      <c r="HB10" s="1"/>
      <c r="HC10" s="1"/>
      <c r="HD10" s="1"/>
      <c r="HE10" s="1"/>
      <c r="HF10" s="1"/>
      <c r="HG10" s="1"/>
      <c r="HH10" s="1"/>
      <c r="HI10" s="1"/>
      <c r="HJ10" s="1"/>
      <c r="HK10" s="1"/>
      <c r="HL10" s="1"/>
      <c r="HM10" s="1"/>
      <c r="HN10" s="1"/>
      <c r="HO10" s="1"/>
      <c r="HP10" s="1"/>
      <c r="HQ10" s="1"/>
      <c r="HR10" s="1"/>
      <c r="HS10" s="1"/>
      <c r="HT10" s="1"/>
      <c r="HU10" s="1"/>
      <c r="HV10" s="1"/>
      <c r="HW10" s="1"/>
      <c r="HX10" s="1"/>
      <c r="HY10" s="1"/>
      <c r="HZ10" s="1"/>
      <c r="IA10" s="1"/>
      <c r="IB10" s="1"/>
      <c r="IC10" s="1"/>
      <c r="ID10" s="1"/>
      <c r="IE10" s="1"/>
      <c r="IF10" s="1"/>
      <c r="IG10" s="1"/>
      <c r="IH10" s="1"/>
      <c r="II10" s="1"/>
      <c r="IJ10" s="1"/>
      <c r="IK10" s="1"/>
      <c r="IL10" s="1"/>
      <c r="IM10" s="1"/>
      <c r="IN10" s="1"/>
      <c r="IO10" s="1"/>
      <c r="IP10" s="1"/>
      <c r="IQ10" s="1"/>
      <c r="IR10" s="1"/>
      <c r="IS10" s="1"/>
      <c r="IT10" s="1"/>
      <c r="IU10" s="1"/>
    </row>
    <row r="11" spans="2:255" s="2" customFormat="1" ht="18.5" customHeight="1">
      <c r="B11" s="42" t="s">
        <v>28</v>
      </c>
      <c r="C11" s="43">
        <f ca="1">COUNTA(INDIRECT("'"&amp;B11&amp;"'!$e:$e",TRUE))-1 - COUNTIF(INDIRECT("'"&amp;B11&amp;"'!$e:$e",TRUE),"-")</f>
        <v>0</v>
      </c>
      <c r="D11" s="43">
        <f ca="1">COUNTA(INDIRECT("'"&amp;B11&amp;"'!$e:$e",TRUE))-1 - COUNTIF(INDIRECT("'"&amp;B11&amp;"'!$e:$e",TRUE),"-")- COUNTIF(INDIRECT("'"&amp;B11&amp;"'!$e:$e",TRUE),"o")- COUNTIF(INDIRECT("'"&amp;B11&amp;"'!$e:$e",TRUE),"n/a")</f>
        <v>0</v>
      </c>
      <c r="E11" s="78"/>
      <c r="F11" s="78"/>
      <c r="G11" s="78"/>
      <c r="H11" s="78"/>
      <c r="I11" s="78"/>
      <c r="J11" s="65"/>
      <c r="K11" s="64"/>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c r="EL11" s="1"/>
      <c r="EM11" s="1"/>
      <c r="EN11" s="1"/>
      <c r="EO11" s="1"/>
      <c r="EP11" s="1"/>
      <c r="EQ11" s="1"/>
      <c r="ER11" s="1"/>
      <c r="ES11" s="1"/>
      <c r="ET11" s="1"/>
      <c r="EU11" s="1"/>
      <c r="EV11" s="1"/>
      <c r="EW11" s="1"/>
      <c r="EX11" s="1"/>
      <c r="EY11" s="1"/>
      <c r="EZ11" s="1"/>
      <c r="FA11" s="1"/>
      <c r="FB11" s="1"/>
      <c r="FC11" s="1"/>
      <c r="FD11" s="1"/>
      <c r="FE11" s="1"/>
      <c r="FF11" s="1"/>
      <c r="FG11" s="1"/>
      <c r="FH11" s="1"/>
      <c r="FI11" s="1"/>
      <c r="FJ11" s="1"/>
      <c r="FK11" s="1"/>
      <c r="FL11" s="1"/>
      <c r="FM11" s="1"/>
      <c r="FN11" s="1"/>
      <c r="FO11" s="1"/>
      <c r="FP11" s="1"/>
      <c r="FQ11" s="1"/>
      <c r="FR11" s="1"/>
      <c r="FS11" s="1"/>
      <c r="FT11" s="1"/>
      <c r="FU11" s="1"/>
      <c r="FV11" s="1"/>
      <c r="FW11" s="1"/>
      <c r="FX11" s="1"/>
      <c r="FY11" s="1"/>
      <c r="FZ11" s="1"/>
      <c r="GA11" s="1"/>
      <c r="GB11" s="1"/>
      <c r="GC11" s="1"/>
      <c r="GD11" s="1"/>
      <c r="GE11" s="1"/>
      <c r="GF11" s="1"/>
      <c r="GG11" s="1"/>
      <c r="GH11" s="1"/>
      <c r="GI11" s="1"/>
      <c r="GJ11" s="1"/>
      <c r="GK11" s="1"/>
      <c r="GL11" s="1"/>
      <c r="GM11" s="1"/>
      <c r="GN11" s="1"/>
      <c r="GO11" s="1"/>
      <c r="GP11" s="1"/>
      <c r="GQ11" s="1"/>
      <c r="GR11" s="1"/>
      <c r="GS11" s="1"/>
      <c r="GT11" s="1"/>
      <c r="GU11" s="1"/>
      <c r="GV11" s="1"/>
      <c r="GW11" s="1"/>
      <c r="GX11" s="1"/>
      <c r="GY11" s="1"/>
      <c r="GZ11" s="1"/>
      <c r="HA11" s="1"/>
      <c r="HB11" s="1"/>
      <c r="HC11" s="1"/>
      <c r="HD11" s="1"/>
      <c r="HE11" s="1"/>
      <c r="HF11" s="1"/>
      <c r="HG11" s="1"/>
      <c r="HH11" s="1"/>
      <c r="HI11" s="1"/>
      <c r="HJ11" s="1"/>
      <c r="HK11" s="1"/>
      <c r="HL11" s="1"/>
      <c r="HM11" s="1"/>
      <c r="HN11" s="1"/>
      <c r="HO11" s="1"/>
      <c r="HP11" s="1"/>
      <c r="HQ11" s="1"/>
      <c r="HR11" s="1"/>
      <c r="HS11" s="1"/>
      <c r="HT11" s="1"/>
      <c r="HU11" s="1"/>
      <c r="HV11" s="1"/>
      <c r="HW11" s="1"/>
      <c r="HX11" s="1"/>
      <c r="HY11" s="1"/>
      <c r="HZ11" s="1"/>
      <c r="IA11" s="1"/>
      <c r="IB11" s="1"/>
      <c r="IC11" s="1"/>
      <c r="ID11" s="1"/>
      <c r="IE11" s="1"/>
      <c r="IF11" s="1"/>
      <c r="IG11" s="1"/>
      <c r="IH11" s="1"/>
      <c r="II11" s="1"/>
      <c r="IJ11" s="1"/>
      <c r="IK11" s="1"/>
      <c r="IL11" s="1"/>
      <c r="IM11" s="1"/>
      <c r="IN11" s="1"/>
      <c r="IO11" s="1"/>
      <c r="IP11" s="1"/>
      <c r="IQ11" s="1"/>
      <c r="IR11" s="1"/>
      <c r="IS11" s="1"/>
      <c r="IT11" s="1"/>
      <c r="IU11" s="1"/>
    </row>
    <row r="12" spans="2:255" s="2" customFormat="1" ht="18.5" customHeight="1">
      <c r="B12" s="42" t="s">
        <v>50</v>
      </c>
      <c r="C12" s="43">
        <f ca="1">COUNTA(INDIRECT("'"&amp;B12&amp;"'!$e:$e",TRUE))-1 - COUNTIF(INDIRECT("'"&amp;B12&amp;"'!$e:$e",TRUE),"-")</f>
        <v>0</v>
      </c>
      <c r="D12" s="43">
        <f ca="1">COUNTA(INDIRECT("'"&amp;B12&amp;"'!$e:$e",TRUE))-1 - COUNTIF(INDIRECT("'"&amp;B12&amp;"'!$e:$e",TRUE),"-")- COUNTIF(INDIRECT("'"&amp;B12&amp;"'!$e:$e",TRUE),"o")- COUNTIF(INDIRECT("'"&amp;B12&amp;"'!$e:$e",TRUE),"n/a")</f>
        <v>0</v>
      </c>
      <c r="E12" s="78"/>
      <c r="F12" s="78"/>
      <c r="G12" s="78"/>
      <c r="H12" s="78"/>
      <c r="I12" s="78"/>
      <c r="J12" s="1"/>
      <c r="K12" s="63"/>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c r="EL12" s="1"/>
      <c r="EM12" s="1"/>
      <c r="EN12" s="1"/>
      <c r="EO12" s="1"/>
      <c r="EP12" s="1"/>
      <c r="EQ12" s="1"/>
      <c r="ER12" s="1"/>
      <c r="ES12" s="1"/>
      <c r="ET12" s="1"/>
      <c r="EU12" s="1"/>
      <c r="EV12" s="1"/>
      <c r="EW12" s="1"/>
      <c r="EX12" s="1"/>
      <c r="EY12" s="1"/>
      <c r="EZ12" s="1"/>
      <c r="FA12" s="1"/>
      <c r="FB12" s="1"/>
      <c r="FC12" s="1"/>
      <c r="FD12" s="1"/>
      <c r="FE12" s="1"/>
      <c r="FF12" s="1"/>
      <c r="FG12" s="1"/>
      <c r="FH12" s="1"/>
      <c r="FI12" s="1"/>
      <c r="FJ12" s="1"/>
      <c r="FK12" s="1"/>
      <c r="FL12" s="1"/>
      <c r="FM12" s="1"/>
      <c r="FN12" s="1"/>
      <c r="FO12" s="1"/>
      <c r="FP12" s="1"/>
      <c r="FQ12" s="1"/>
      <c r="FR12" s="1"/>
      <c r="FS12" s="1"/>
      <c r="FT12" s="1"/>
      <c r="FU12" s="1"/>
      <c r="FV12" s="1"/>
      <c r="FW12" s="1"/>
      <c r="FX12" s="1"/>
      <c r="FY12" s="1"/>
      <c r="FZ12" s="1"/>
      <c r="GA12" s="1"/>
      <c r="GB12" s="1"/>
      <c r="GC12" s="1"/>
      <c r="GD12" s="1"/>
      <c r="GE12" s="1"/>
      <c r="GF12" s="1"/>
      <c r="GG12" s="1"/>
      <c r="GH12" s="1"/>
      <c r="GI12" s="1"/>
      <c r="GJ12" s="1"/>
      <c r="GK12" s="1"/>
      <c r="GL12" s="1"/>
      <c r="GM12" s="1"/>
      <c r="GN12" s="1"/>
      <c r="GO12" s="1"/>
      <c r="GP12" s="1"/>
      <c r="GQ12" s="1"/>
      <c r="GR12" s="1"/>
      <c r="GS12" s="1"/>
      <c r="GT12" s="1"/>
      <c r="GU12" s="1"/>
      <c r="GV12" s="1"/>
      <c r="GW12" s="1"/>
      <c r="GX12" s="1"/>
      <c r="GY12" s="1"/>
      <c r="GZ12" s="1"/>
      <c r="HA12" s="1"/>
      <c r="HB12" s="1"/>
      <c r="HC12" s="1"/>
      <c r="HD12" s="1"/>
      <c r="HE12" s="1"/>
      <c r="HF12" s="1"/>
      <c r="HG12" s="1"/>
      <c r="HH12" s="1"/>
      <c r="HI12" s="1"/>
      <c r="HJ12" s="1"/>
      <c r="HK12" s="1"/>
      <c r="HL12" s="1"/>
      <c r="HM12" s="1"/>
      <c r="HN12" s="1"/>
      <c r="HO12" s="1"/>
      <c r="HP12" s="1"/>
      <c r="HQ12" s="1"/>
      <c r="HR12" s="1"/>
      <c r="HS12" s="1"/>
      <c r="HT12" s="1"/>
      <c r="HU12" s="1"/>
      <c r="HV12" s="1"/>
      <c r="HW12" s="1"/>
      <c r="HX12" s="1"/>
      <c r="HY12" s="1"/>
      <c r="HZ12" s="1"/>
      <c r="IA12" s="1"/>
      <c r="IB12" s="1"/>
      <c r="IC12" s="1"/>
      <c r="ID12" s="1"/>
      <c r="IE12" s="1"/>
      <c r="IF12" s="1"/>
      <c r="IG12" s="1"/>
      <c r="IH12" s="1"/>
      <c r="II12" s="1"/>
      <c r="IJ12" s="1"/>
      <c r="IK12" s="1"/>
      <c r="IL12" s="1"/>
      <c r="IM12" s="1"/>
      <c r="IN12" s="1"/>
      <c r="IO12" s="1"/>
      <c r="IP12" s="1"/>
      <c r="IQ12" s="1"/>
      <c r="IR12" s="1"/>
      <c r="IS12" s="1"/>
      <c r="IT12" s="1"/>
      <c r="IU12" s="1"/>
    </row>
    <row r="13" spans="2:255" s="2" customFormat="1" ht="18.25" customHeight="1">
      <c r="B13" s="42" t="s">
        <v>51</v>
      </c>
      <c r="C13" s="43">
        <f ca="1">COUNTA(INDIRECT("'"&amp;B13&amp;"'!$e:$e",TRUE))-1 - COUNTIF(INDIRECT("'"&amp;B13&amp;"'!$e:$e",TRUE),"-")</f>
        <v>0</v>
      </c>
      <c r="D13" s="43">
        <f ca="1">COUNTA(INDIRECT("'"&amp;B13&amp;"'!$e:$e",TRUE))-1 - COUNTIF(INDIRECT("'"&amp;B13&amp;"'!$e:$e",TRUE),"-")- COUNTIF(INDIRECT("'"&amp;B13&amp;"'!$e:$e",TRUE),"o")- COUNTIF(INDIRECT("'"&amp;B13&amp;"'!$e:$e",TRUE),"n/a")</f>
        <v>0</v>
      </c>
      <c r="E13" s="78"/>
      <c r="F13" s="78"/>
      <c r="G13" s="78"/>
      <c r="H13" s="78"/>
      <c r="I13" s="78"/>
      <c r="J13" s="1"/>
      <c r="K13" s="66"/>
      <c r="L13" s="1"/>
      <c r="M13" s="1"/>
      <c r="N13" s="1"/>
      <c r="O13" s="1"/>
      <c r="P13" s="1"/>
      <c r="Q13" s="1"/>
      <c r="R13" s="1"/>
      <c r="S13" s="1"/>
      <c r="T13" s="1"/>
      <c r="U13" s="1"/>
      <c r="V13" s="1"/>
      <c r="W13" s="1"/>
      <c r="X13" s="1"/>
      <c r="Y13" s="1"/>
      <c r="Z13" s="1"/>
      <c r="AA13" s="1"/>
      <c r="AB13" s="1"/>
      <c r="AC13" s="1"/>
      <c r="AD13" s="1"/>
      <c r="AE13" s="1"/>
      <c r="AF13" s="1"/>
      <c r="AG13" s="1"/>
      <c r="AH13" s="1"/>
      <c r="AI13" s="1"/>
      <c r="AJ13" s="1"/>
      <c r="AK13" s="1"/>
      <c r="AL13" s="1"/>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c r="EL13" s="1"/>
      <c r="EM13" s="1"/>
      <c r="EN13" s="1"/>
      <c r="EO13" s="1"/>
      <c r="EP13" s="1"/>
      <c r="EQ13" s="1"/>
      <c r="ER13" s="1"/>
      <c r="ES13" s="1"/>
      <c r="ET13" s="1"/>
      <c r="EU13" s="1"/>
      <c r="EV13" s="1"/>
      <c r="EW13" s="1"/>
      <c r="EX13" s="1"/>
      <c r="EY13" s="1"/>
      <c r="EZ13" s="1"/>
      <c r="FA13" s="1"/>
      <c r="FB13" s="1"/>
      <c r="FC13" s="1"/>
      <c r="FD13" s="1"/>
      <c r="FE13" s="1"/>
      <c r="FF13" s="1"/>
      <c r="FG13" s="1"/>
      <c r="FH13" s="1"/>
      <c r="FI13" s="1"/>
      <c r="FJ13" s="1"/>
      <c r="FK13" s="1"/>
      <c r="FL13" s="1"/>
      <c r="FM13" s="1"/>
      <c r="FN13" s="1"/>
      <c r="FO13" s="1"/>
      <c r="FP13" s="1"/>
      <c r="FQ13" s="1"/>
      <c r="FR13" s="1"/>
      <c r="FS13" s="1"/>
      <c r="FT13" s="1"/>
      <c r="FU13" s="1"/>
      <c r="FV13" s="1"/>
      <c r="FW13" s="1"/>
      <c r="FX13" s="1"/>
      <c r="FY13" s="1"/>
      <c r="FZ13" s="1"/>
      <c r="GA13" s="1"/>
      <c r="GB13" s="1"/>
      <c r="GC13" s="1"/>
      <c r="GD13" s="1"/>
      <c r="GE13" s="1"/>
      <c r="GF13" s="1"/>
      <c r="GG13" s="1"/>
      <c r="GH13" s="1"/>
      <c r="GI13" s="1"/>
      <c r="GJ13" s="1"/>
      <c r="GK13" s="1"/>
      <c r="GL13" s="1"/>
      <c r="GM13" s="1"/>
      <c r="GN13" s="1"/>
      <c r="GO13" s="1"/>
      <c r="GP13" s="1"/>
      <c r="GQ13" s="1"/>
      <c r="GR13" s="1"/>
      <c r="GS13" s="1"/>
      <c r="GT13" s="1"/>
      <c r="GU13" s="1"/>
      <c r="GV13" s="1"/>
      <c r="GW13" s="1"/>
      <c r="GX13" s="1"/>
      <c r="GY13" s="1"/>
      <c r="GZ13" s="1"/>
      <c r="HA13" s="1"/>
      <c r="HB13" s="1"/>
      <c r="HC13" s="1"/>
      <c r="HD13" s="1"/>
      <c r="HE13" s="1"/>
      <c r="HF13" s="1"/>
      <c r="HG13" s="1"/>
      <c r="HH13" s="1"/>
      <c r="HI13" s="1"/>
      <c r="HJ13" s="1"/>
      <c r="HK13" s="1"/>
      <c r="HL13" s="1"/>
      <c r="HM13" s="1"/>
      <c r="HN13" s="1"/>
      <c r="HO13" s="1"/>
      <c r="HP13" s="1"/>
      <c r="HQ13" s="1"/>
      <c r="HR13" s="1"/>
      <c r="HS13" s="1"/>
      <c r="HT13" s="1"/>
      <c r="HU13" s="1"/>
      <c r="HV13" s="1"/>
      <c r="HW13" s="1"/>
      <c r="HX13" s="1"/>
      <c r="HY13" s="1"/>
      <c r="HZ13" s="1"/>
      <c r="IA13" s="1"/>
      <c r="IB13" s="1"/>
      <c r="IC13" s="1"/>
      <c r="ID13" s="1"/>
      <c r="IE13" s="1"/>
      <c r="IF13" s="1"/>
      <c r="IG13" s="1"/>
      <c r="IH13" s="1"/>
      <c r="II13" s="1"/>
      <c r="IJ13" s="1"/>
      <c r="IK13" s="1"/>
      <c r="IL13" s="1"/>
      <c r="IM13" s="1"/>
      <c r="IN13" s="1"/>
      <c r="IO13" s="1"/>
      <c r="IP13" s="1"/>
      <c r="IQ13" s="1"/>
      <c r="IR13" s="1"/>
      <c r="IS13" s="1"/>
      <c r="IT13" s="1"/>
      <c r="IU13" s="1"/>
    </row>
    <row r="14" spans="2:255" s="2" customFormat="1" ht="18.25" customHeight="1">
      <c r="B14" s="42" t="s">
        <v>42</v>
      </c>
      <c r="C14" s="43">
        <f ca="1">COUNTA(INDIRECT("'"&amp;B14&amp;"'!$e:$e",TRUE))-1 - COUNTIF(INDIRECT("'"&amp;B14&amp;"'!$e:$e",TRUE),"-")</f>
        <v>0</v>
      </c>
      <c r="D14" s="43">
        <f ca="1">COUNTA(INDIRECT("'"&amp;B14&amp;"'!$e:$e",TRUE))-1 - COUNTIF(INDIRECT("'"&amp;B14&amp;"'!$e:$e",TRUE),"-")- COUNTIF(INDIRECT("'"&amp;B14&amp;"'!$e:$e",TRUE),"o")- COUNTIF(INDIRECT("'"&amp;B14&amp;"'!$e:$e",TRUE),"n/a")</f>
        <v>0</v>
      </c>
      <c r="E14" s="78"/>
      <c r="F14" s="78"/>
      <c r="G14" s="78"/>
      <c r="H14" s="78"/>
      <c r="I14" s="78"/>
      <c r="J14" s="1"/>
      <c r="K14" s="67"/>
      <c r="L14" s="66"/>
      <c r="M14" s="1"/>
      <c r="N14" s="1"/>
      <c r="O14" s="1"/>
      <c r="P14" s="1"/>
      <c r="Q14" s="1"/>
      <c r="R14" s="1"/>
      <c r="S14" s="1"/>
      <c r="T14" s="1"/>
      <c r="U14" s="1"/>
      <c r="V14" s="1"/>
      <c r="W14" s="1"/>
      <c r="X14" s="1"/>
      <c r="Y14" s="1"/>
      <c r="Z14" s="1"/>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c r="EL14" s="1"/>
      <c r="EM14" s="1"/>
      <c r="EN14" s="1"/>
      <c r="EO14" s="1"/>
      <c r="EP14" s="1"/>
      <c r="EQ14" s="1"/>
      <c r="ER14" s="1"/>
      <c r="ES14" s="1"/>
      <c r="ET14" s="1"/>
      <c r="EU14" s="1"/>
      <c r="EV14" s="1"/>
      <c r="EW14" s="1"/>
      <c r="EX14" s="1"/>
      <c r="EY14" s="1"/>
      <c r="EZ14" s="1"/>
      <c r="FA14" s="1"/>
      <c r="FB14" s="1"/>
      <c r="FC14" s="1"/>
      <c r="FD14" s="1"/>
      <c r="FE14" s="1"/>
      <c r="FF14" s="1"/>
      <c r="FG14" s="1"/>
      <c r="FH14" s="1"/>
      <c r="FI14" s="1"/>
      <c r="FJ14" s="1"/>
      <c r="FK14" s="1"/>
      <c r="FL14" s="1"/>
      <c r="FM14" s="1"/>
      <c r="FN14" s="1"/>
      <c r="FO14" s="1"/>
      <c r="FP14" s="1"/>
      <c r="FQ14" s="1"/>
      <c r="FR14" s="1"/>
      <c r="FS14" s="1"/>
      <c r="FT14" s="1"/>
      <c r="FU14" s="1"/>
      <c r="FV14" s="1"/>
      <c r="FW14" s="1"/>
      <c r="FX14" s="1"/>
      <c r="FY14" s="1"/>
      <c r="FZ14" s="1"/>
      <c r="GA14" s="1"/>
      <c r="GB14" s="1"/>
      <c r="GC14" s="1"/>
      <c r="GD14" s="1"/>
      <c r="GE14" s="1"/>
      <c r="GF14" s="1"/>
      <c r="GG14" s="1"/>
      <c r="GH14" s="1"/>
      <c r="GI14" s="1"/>
      <c r="GJ14" s="1"/>
      <c r="GK14" s="1"/>
      <c r="GL14" s="1"/>
      <c r="GM14" s="1"/>
      <c r="GN14" s="1"/>
      <c r="GO14" s="1"/>
      <c r="GP14" s="1"/>
      <c r="GQ14" s="1"/>
      <c r="GR14" s="1"/>
      <c r="GS14" s="1"/>
      <c r="GT14" s="1"/>
      <c r="GU14" s="1"/>
      <c r="GV14" s="1"/>
      <c r="GW14" s="1"/>
      <c r="GX14" s="1"/>
      <c r="GY14" s="1"/>
      <c r="GZ14" s="1"/>
      <c r="HA14" s="1"/>
      <c r="HB14" s="1"/>
      <c r="HC14" s="1"/>
      <c r="HD14" s="1"/>
      <c r="HE14" s="1"/>
      <c r="HF14" s="1"/>
      <c r="HG14" s="1"/>
      <c r="HH14" s="1"/>
      <c r="HI14" s="1"/>
      <c r="HJ14" s="1"/>
      <c r="HK14" s="1"/>
      <c r="HL14" s="1"/>
      <c r="HM14" s="1"/>
      <c r="HN14" s="1"/>
      <c r="HO14" s="1"/>
      <c r="HP14" s="1"/>
      <c r="HQ14" s="1"/>
      <c r="HR14" s="1"/>
      <c r="HS14" s="1"/>
      <c r="HT14" s="1"/>
      <c r="HU14" s="1"/>
      <c r="HV14" s="1"/>
      <c r="HW14" s="1"/>
      <c r="HX14" s="1"/>
      <c r="HY14" s="1"/>
      <c r="HZ14" s="1"/>
      <c r="IA14" s="1"/>
      <c r="IB14" s="1"/>
      <c r="IC14" s="1"/>
      <c r="ID14" s="1"/>
      <c r="IE14" s="1"/>
      <c r="IF14" s="1"/>
      <c r="IG14" s="1"/>
      <c r="IH14" s="1"/>
      <c r="II14" s="1"/>
      <c r="IJ14" s="1"/>
      <c r="IK14" s="1"/>
      <c r="IL14" s="1"/>
      <c r="IM14" s="1"/>
      <c r="IN14" s="1"/>
      <c r="IO14" s="1"/>
      <c r="IP14" s="1"/>
      <c r="IQ14" s="1"/>
      <c r="IR14" s="1"/>
      <c r="IS14" s="1"/>
      <c r="IT14" s="1"/>
      <c r="IU14" s="1"/>
    </row>
    <row r="15" spans="2:255" s="2" customFormat="1" ht="18.25" customHeight="1">
      <c r="B15" s="42" t="s">
        <v>43</v>
      </c>
      <c r="C15" s="43">
        <f ca="1">COUNTA(INDIRECT("'"&amp;B15&amp;"'!$e:$e",TRUE))-1 - COUNTIF(INDIRECT("'"&amp;B15&amp;"'!$e:$e",TRUE),"-")</f>
        <v>0</v>
      </c>
      <c r="D15" s="43">
        <f ca="1">COUNTA(INDIRECT("'"&amp;B15&amp;"'!$e:$e",TRUE))-1 - COUNTIF(INDIRECT("'"&amp;B15&amp;"'!$e:$e",TRUE),"-")- COUNTIF(INDIRECT("'"&amp;B15&amp;"'!$e:$e",TRUE),"o")- COUNTIF(INDIRECT("'"&amp;B15&amp;"'!$e:$e",TRUE),"n/a")</f>
        <v>0</v>
      </c>
      <c r="E15" s="78"/>
      <c r="F15" s="78"/>
      <c r="G15" s="78"/>
      <c r="H15" s="78"/>
      <c r="I15" s="78"/>
      <c r="J15" s="1"/>
      <c r="K15" s="1"/>
      <c r="L15" s="1"/>
      <c r="M15" s="1"/>
      <c r="N15" s="1"/>
      <c r="O15" s="1"/>
      <c r="P15" s="1"/>
      <c r="Q15" s="1"/>
      <c r="R15" s="1"/>
      <c r="S15" s="1"/>
      <c r="T15" s="1"/>
      <c r="U15" s="1"/>
      <c r="V15" s="1"/>
      <c r="W15" s="1"/>
      <c r="X15" s="1"/>
      <c r="Y15" s="1"/>
      <c r="Z15" s="1"/>
      <c r="AA15" s="1"/>
      <c r="AB15" s="1"/>
      <c r="AC15" s="1"/>
      <c r="AD15" s="1"/>
      <c r="AE15" s="1"/>
      <c r="AF15" s="1"/>
      <c r="AG15" s="1"/>
      <c r="AH15" s="1"/>
      <c r="AI15" s="1"/>
      <c r="AJ15" s="1"/>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c r="EL15" s="1"/>
      <c r="EM15" s="1"/>
      <c r="EN15" s="1"/>
      <c r="EO15" s="1"/>
      <c r="EP15" s="1"/>
      <c r="EQ15" s="1"/>
      <c r="ER15" s="1"/>
      <c r="ES15" s="1"/>
      <c r="ET15" s="1"/>
      <c r="EU15" s="1"/>
      <c r="EV15" s="1"/>
      <c r="EW15" s="1"/>
      <c r="EX15" s="1"/>
      <c r="EY15" s="1"/>
      <c r="EZ15" s="1"/>
      <c r="FA15" s="1"/>
      <c r="FB15" s="1"/>
      <c r="FC15" s="1"/>
      <c r="FD15" s="1"/>
      <c r="FE15" s="1"/>
      <c r="FF15" s="1"/>
      <c r="FG15" s="1"/>
      <c r="FH15" s="1"/>
      <c r="FI15" s="1"/>
      <c r="FJ15" s="1"/>
      <c r="FK15" s="1"/>
      <c r="FL15" s="1"/>
      <c r="FM15" s="1"/>
      <c r="FN15" s="1"/>
      <c r="FO15" s="1"/>
      <c r="FP15" s="1"/>
      <c r="FQ15" s="1"/>
      <c r="FR15" s="1"/>
      <c r="FS15" s="1"/>
      <c r="FT15" s="1"/>
      <c r="FU15" s="1"/>
      <c r="FV15" s="1"/>
      <c r="FW15" s="1"/>
      <c r="FX15" s="1"/>
      <c r="FY15" s="1"/>
      <c r="FZ15" s="1"/>
      <c r="GA15" s="1"/>
      <c r="GB15" s="1"/>
      <c r="GC15" s="1"/>
      <c r="GD15" s="1"/>
      <c r="GE15" s="1"/>
      <c r="GF15" s="1"/>
      <c r="GG15" s="1"/>
      <c r="GH15" s="1"/>
      <c r="GI15" s="1"/>
      <c r="GJ15" s="1"/>
      <c r="GK15" s="1"/>
      <c r="GL15" s="1"/>
      <c r="GM15" s="1"/>
      <c r="GN15" s="1"/>
      <c r="GO15" s="1"/>
      <c r="GP15" s="1"/>
      <c r="GQ15" s="1"/>
      <c r="GR15" s="1"/>
      <c r="GS15" s="1"/>
      <c r="GT15" s="1"/>
      <c r="GU15" s="1"/>
      <c r="GV15" s="1"/>
      <c r="GW15" s="1"/>
      <c r="GX15" s="1"/>
      <c r="GY15" s="1"/>
      <c r="GZ15" s="1"/>
      <c r="HA15" s="1"/>
      <c r="HB15" s="1"/>
      <c r="HC15" s="1"/>
      <c r="HD15" s="1"/>
      <c r="HE15" s="1"/>
      <c r="HF15" s="1"/>
      <c r="HG15" s="1"/>
      <c r="HH15" s="1"/>
      <c r="HI15" s="1"/>
      <c r="HJ15" s="1"/>
      <c r="HK15" s="1"/>
      <c r="HL15" s="1"/>
      <c r="HM15" s="1"/>
      <c r="HN15" s="1"/>
      <c r="HO15" s="1"/>
      <c r="HP15" s="1"/>
      <c r="HQ15" s="1"/>
      <c r="HR15" s="1"/>
      <c r="HS15" s="1"/>
      <c r="HT15" s="1"/>
      <c r="HU15" s="1"/>
      <c r="HV15" s="1"/>
      <c r="HW15" s="1"/>
      <c r="HX15" s="1"/>
      <c r="HY15" s="1"/>
      <c r="HZ15" s="1"/>
      <c r="IA15" s="1"/>
      <c r="IB15" s="1"/>
      <c r="IC15" s="1"/>
      <c r="ID15" s="1"/>
      <c r="IE15" s="1"/>
      <c r="IF15" s="1"/>
      <c r="IG15" s="1"/>
      <c r="IH15" s="1"/>
      <c r="II15" s="1"/>
      <c r="IJ15" s="1"/>
      <c r="IK15" s="1"/>
      <c r="IL15" s="1"/>
      <c r="IM15" s="1"/>
      <c r="IN15" s="1"/>
      <c r="IO15" s="1"/>
      <c r="IP15" s="1"/>
      <c r="IQ15" s="1"/>
      <c r="IR15" s="1"/>
      <c r="IS15" s="1"/>
      <c r="IT15" s="1"/>
      <c r="IU15" s="1"/>
    </row>
    <row r="16" spans="2:255" s="2" customFormat="1" ht="18.25" customHeight="1">
      <c r="B16" s="55" t="s">
        <v>7</v>
      </c>
      <c r="C16" s="56">
        <f ca="1">SUM(C11:C15)</f>
        <v>0</v>
      </c>
      <c r="D16" s="56">
        <f ca="1">SUM(D11:D15)</f>
        <v>0</v>
      </c>
      <c r="E16" s="78"/>
      <c r="F16" s="78"/>
      <c r="G16" s="78"/>
      <c r="H16" s="78"/>
      <c r="I16" s="78"/>
      <c r="J16" s="1"/>
      <c r="K16" s="66"/>
      <c r="L16" s="1"/>
      <c r="M16" s="1"/>
      <c r="N16" s="1"/>
      <c r="O16" s="1"/>
      <c r="P16" s="1"/>
      <c r="Q16" s="1"/>
      <c r="R16" s="1"/>
      <c r="S16" s="1"/>
      <c r="T16" s="1"/>
      <c r="U16" s="1"/>
      <c r="V16" s="1"/>
      <c r="W16" s="1"/>
      <c r="X16" s="1"/>
      <c r="Y16" s="1"/>
      <c r="Z16" s="1"/>
      <c r="AA16" s="1"/>
      <c r="AB16" s="1"/>
      <c r="AC16" s="1"/>
      <c r="AD16" s="1"/>
      <c r="AE16" s="1"/>
      <c r="AF16" s="1"/>
      <c r="AG16" s="1"/>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c r="EL16" s="1"/>
      <c r="EM16" s="1"/>
      <c r="EN16" s="1"/>
      <c r="EO16" s="1"/>
      <c r="EP16" s="1"/>
      <c r="EQ16" s="1"/>
      <c r="ER16" s="1"/>
      <c r="ES16" s="1"/>
      <c r="ET16" s="1"/>
      <c r="EU16" s="1"/>
      <c r="EV16" s="1"/>
      <c r="EW16" s="1"/>
      <c r="EX16" s="1"/>
      <c r="EY16" s="1"/>
      <c r="EZ16" s="1"/>
      <c r="FA16" s="1"/>
      <c r="FB16" s="1"/>
      <c r="FC16" s="1"/>
      <c r="FD16" s="1"/>
      <c r="FE16" s="1"/>
      <c r="FF16" s="1"/>
      <c r="FG16" s="1"/>
      <c r="FH16" s="1"/>
      <c r="FI16" s="1"/>
      <c r="FJ16" s="1"/>
      <c r="FK16" s="1"/>
      <c r="FL16" s="1"/>
      <c r="FM16" s="1"/>
      <c r="FN16" s="1"/>
      <c r="FO16" s="1"/>
      <c r="FP16" s="1"/>
      <c r="FQ16" s="1"/>
      <c r="FR16" s="1"/>
      <c r="FS16" s="1"/>
      <c r="FT16" s="1"/>
      <c r="FU16" s="1"/>
      <c r="FV16" s="1"/>
      <c r="FW16" s="1"/>
      <c r="FX16" s="1"/>
      <c r="FY16" s="1"/>
      <c r="FZ16" s="1"/>
      <c r="GA16" s="1"/>
      <c r="GB16" s="1"/>
      <c r="GC16" s="1"/>
      <c r="GD16" s="1"/>
      <c r="GE16" s="1"/>
      <c r="GF16" s="1"/>
      <c r="GG16" s="1"/>
      <c r="GH16" s="1"/>
      <c r="GI16" s="1"/>
      <c r="GJ16" s="1"/>
      <c r="GK16" s="1"/>
      <c r="GL16" s="1"/>
      <c r="GM16" s="1"/>
      <c r="GN16" s="1"/>
      <c r="GO16" s="1"/>
      <c r="GP16" s="1"/>
      <c r="GQ16" s="1"/>
      <c r="GR16" s="1"/>
      <c r="GS16" s="1"/>
      <c r="GT16" s="1"/>
      <c r="GU16" s="1"/>
      <c r="GV16" s="1"/>
      <c r="GW16" s="1"/>
      <c r="GX16" s="1"/>
      <c r="GY16" s="1"/>
      <c r="GZ16" s="1"/>
      <c r="HA16" s="1"/>
      <c r="HB16" s="1"/>
      <c r="HC16" s="1"/>
      <c r="HD16" s="1"/>
      <c r="HE16" s="1"/>
      <c r="HF16" s="1"/>
      <c r="HG16" s="1"/>
      <c r="HH16" s="1"/>
      <c r="HI16" s="1"/>
      <c r="HJ16" s="1"/>
      <c r="HK16" s="1"/>
      <c r="HL16" s="1"/>
      <c r="HM16" s="1"/>
      <c r="HN16" s="1"/>
      <c r="HO16" s="1"/>
      <c r="HP16" s="1"/>
      <c r="HQ16" s="1"/>
      <c r="HR16" s="1"/>
      <c r="HS16" s="1"/>
      <c r="HT16" s="1"/>
      <c r="HU16" s="1"/>
      <c r="HV16" s="1"/>
      <c r="HW16" s="1"/>
      <c r="HX16" s="1"/>
      <c r="HY16" s="1"/>
      <c r="HZ16" s="1"/>
      <c r="IA16" s="1"/>
      <c r="IB16" s="1"/>
      <c r="IC16" s="1"/>
      <c r="ID16" s="1"/>
      <c r="IE16" s="1"/>
      <c r="IF16" s="1"/>
      <c r="IG16" s="1"/>
      <c r="IH16" s="1"/>
      <c r="II16" s="1"/>
      <c r="IJ16" s="1"/>
      <c r="IK16" s="1"/>
      <c r="IL16" s="1"/>
      <c r="IM16" s="1"/>
      <c r="IN16" s="1"/>
      <c r="IO16" s="1"/>
      <c r="IP16" s="1"/>
      <c r="IQ16" s="1"/>
      <c r="IR16" s="1"/>
      <c r="IS16" s="1"/>
      <c r="IT16" s="1"/>
      <c r="IU16" s="1"/>
    </row>
    <row r="17" spans="2:255" s="2" customFormat="1" ht="18.25" customHeight="1">
      <c r="B17" s="77"/>
      <c r="C17" s="76"/>
      <c r="D17" s="76"/>
      <c r="E17" s="78"/>
      <c r="F17" s="78"/>
      <c r="G17" s="78"/>
      <c r="H17" s="78"/>
      <c r="I17" s="78"/>
      <c r="J17" s="1"/>
      <c r="K17" s="66"/>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c r="EL17" s="1"/>
      <c r="EM17" s="1"/>
      <c r="EN17" s="1"/>
      <c r="EO17" s="1"/>
      <c r="EP17" s="1"/>
      <c r="EQ17" s="1"/>
      <c r="ER17" s="1"/>
      <c r="ES17" s="1"/>
      <c r="ET17" s="1"/>
      <c r="EU17" s="1"/>
      <c r="EV17" s="1"/>
      <c r="EW17" s="1"/>
      <c r="EX17" s="1"/>
      <c r="EY17" s="1"/>
      <c r="EZ17" s="1"/>
      <c r="FA17" s="1"/>
      <c r="FB17" s="1"/>
      <c r="FC17" s="1"/>
      <c r="FD17" s="1"/>
      <c r="FE17" s="1"/>
      <c r="FF17" s="1"/>
      <c r="FG17" s="1"/>
      <c r="FH17" s="1"/>
      <c r="FI17" s="1"/>
      <c r="FJ17" s="1"/>
      <c r="FK17" s="1"/>
      <c r="FL17" s="1"/>
      <c r="FM17" s="1"/>
      <c r="FN17" s="1"/>
      <c r="FO17" s="1"/>
      <c r="FP17" s="1"/>
      <c r="FQ17" s="1"/>
      <c r="FR17" s="1"/>
      <c r="FS17" s="1"/>
      <c r="FT17" s="1"/>
      <c r="FU17" s="1"/>
      <c r="FV17" s="1"/>
      <c r="FW17" s="1"/>
      <c r="FX17" s="1"/>
      <c r="FY17" s="1"/>
      <c r="FZ17" s="1"/>
      <c r="GA17" s="1"/>
      <c r="GB17" s="1"/>
      <c r="GC17" s="1"/>
      <c r="GD17" s="1"/>
      <c r="GE17" s="1"/>
      <c r="GF17" s="1"/>
      <c r="GG17" s="1"/>
      <c r="GH17" s="1"/>
      <c r="GI17" s="1"/>
      <c r="GJ17" s="1"/>
      <c r="GK17" s="1"/>
      <c r="GL17" s="1"/>
      <c r="GM17" s="1"/>
      <c r="GN17" s="1"/>
      <c r="GO17" s="1"/>
      <c r="GP17" s="1"/>
      <c r="GQ17" s="1"/>
      <c r="GR17" s="1"/>
      <c r="GS17" s="1"/>
      <c r="GT17" s="1"/>
      <c r="GU17" s="1"/>
      <c r="GV17" s="1"/>
      <c r="GW17" s="1"/>
      <c r="GX17" s="1"/>
      <c r="GY17" s="1"/>
      <c r="GZ17" s="1"/>
      <c r="HA17" s="1"/>
      <c r="HB17" s="1"/>
      <c r="HC17" s="1"/>
      <c r="HD17" s="1"/>
      <c r="HE17" s="1"/>
      <c r="HF17" s="1"/>
      <c r="HG17" s="1"/>
      <c r="HH17" s="1"/>
      <c r="HI17" s="1"/>
      <c r="HJ17" s="1"/>
      <c r="HK17" s="1"/>
      <c r="HL17" s="1"/>
      <c r="HM17" s="1"/>
      <c r="HN17" s="1"/>
      <c r="HO17" s="1"/>
      <c r="HP17" s="1"/>
      <c r="HQ17" s="1"/>
      <c r="HR17" s="1"/>
      <c r="HS17" s="1"/>
      <c r="HT17" s="1"/>
      <c r="HU17" s="1"/>
      <c r="HV17" s="1"/>
      <c r="HW17" s="1"/>
      <c r="HX17" s="1"/>
      <c r="HY17" s="1"/>
      <c r="HZ17" s="1"/>
      <c r="IA17" s="1"/>
      <c r="IB17" s="1"/>
      <c r="IC17" s="1"/>
      <c r="ID17" s="1"/>
      <c r="IE17" s="1"/>
      <c r="IF17" s="1"/>
      <c r="IG17" s="1"/>
      <c r="IH17" s="1"/>
      <c r="II17" s="1"/>
      <c r="IJ17" s="1"/>
      <c r="IK17" s="1"/>
      <c r="IL17" s="1"/>
      <c r="IM17" s="1"/>
      <c r="IN17" s="1"/>
      <c r="IO17" s="1"/>
      <c r="IP17" s="1"/>
      <c r="IQ17" s="1"/>
      <c r="IR17" s="1"/>
      <c r="IS17" s="1"/>
      <c r="IT17" s="1"/>
      <c r="IU17" s="1"/>
    </row>
    <row r="18" spans="2:255" s="2" customFormat="1" ht="18.25" customHeight="1">
      <c r="B18"/>
      <c r="C18"/>
      <c r="D18"/>
      <c r="E18" s="78"/>
      <c r="F18" s="78"/>
      <c r="G18" s="78"/>
      <c r="H18" s="78"/>
      <c r="I18" s="78"/>
      <c r="J18" s="67"/>
      <c r="K18" s="67"/>
      <c r="L18" s="67"/>
      <c r="M18" s="67"/>
      <c r="N18" s="67"/>
      <c r="O18" s="1"/>
      <c r="P18" s="1"/>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c r="EL18" s="1"/>
      <c r="EM18" s="1"/>
      <c r="EN18" s="1"/>
      <c r="EO18" s="1"/>
      <c r="EP18" s="1"/>
      <c r="EQ18" s="1"/>
      <c r="ER18" s="1"/>
      <c r="ES18" s="1"/>
      <c r="ET18" s="1"/>
      <c r="EU18" s="1"/>
      <c r="EV18" s="1"/>
      <c r="EW18" s="1"/>
      <c r="EX18" s="1"/>
      <c r="EY18" s="1"/>
      <c r="EZ18" s="1"/>
      <c r="FA18" s="1"/>
      <c r="FB18" s="1"/>
      <c r="FC18" s="1"/>
      <c r="FD18" s="1"/>
      <c r="FE18" s="1"/>
      <c r="FF18" s="1"/>
      <c r="FG18" s="1"/>
      <c r="FH18" s="1"/>
      <c r="FI18" s="1"/>
      <c r="FJ18" s="1"/>
      <c r="FK18" s="1"/>
      <c r="FL18" s="1"/>
      <c r="FM18" s="1"/>
      <c r="FN18" s="1"/>
      <c r="FO18" s="1"/>
      <c r="FP18" s="1"/>
      <c r="FQ18" s="1"/>
      <c r="FR18" s="1"/>
      <c r="FS18" s="1"/>
      <c r="FT18" s="1"/>
      <c r="FU18" s="1"/>
      <c r="FV18" s="1"/>
      <c r="FW18" s="1"/>
      <c r="FX18" s="1"/>
      <c r="FY18" s="1"/>
      <c r="FZ18" s="1"/>
      <c r="GA18" s="1"/>
      <c r="GB18" s="1"/>
      <c r="GC18" s="1"/>
      <c r="GD18" s="1"/>
      <c r="GE18" s="1"/>
      <c r="GF18" s="1"/>
      <c r="GG18" s="1"/>
      <c r="GH18" s="1"/>
      <c r="GI18" s="1"/>
      <c r="GJ18" s="1"/>
      <c r="GK18" s="1"/>
      <c r="GL18" s="1"/>
      <c r="GM18" s="1"/>
      <c r="GN18" s="1"/>
      <c r="GO18" s="1"/>
      <c r="GP18" s="1"/>
      <c r="GQ18" s="1"/>
      <c r="GR18" s="1"/>
      <c r="GS18" s="1"/>
      <c r="GT18" s="1"/>
      <c r="GU18" s="1"/>
      <c r="GV18" s="1"/>
      <c r="GW18" s="1"/>
      <c r="GX18" s="1"/>
      <c r="GY18" s="1"/>
      <c r="GZ18" s="1"/>
      <c r="HA18" s="1"/>
      <c r="HB18" s="1"/>
      <c r="HC18" s="1"/>
      <c r="HD18" s="1"/>
      <c r="HE18" s="1"/>
      <c r="HF18" s="1"/>
      <c r="HG18" s="1"/>
      <c r="HH18" s="1"/>
      <c r="HI18" s="1"/>
      <c r="HJ18" s="1"/>
      <c r="HK18" s="1"/>
      <c r="HL18" s="1"/>
      <c r="HM18" s="1"/>
      <c r="HN18" s="1"/>
      <c r="HO18" s="1"/>
      <c r="HP18" s="1"/>
      <c r="HQ18" s="1"/>
      <c r="HR18" s="1"/>
      <c r="HS18" s="1"/>
      <c r="HT18" s="1"/>
      <c r="HU18" s="1"/>
      <c r="HV18" s="1"/>
      <c r="HW18" s="1"/>
      <c r="HX18" s="1"/>
      <c r="HY18" s="1"/>
      <c r="HZ18" s="1"/>
      <c r="IA18" s="1"/>
      <c r="IB18" s="1"/>
      <c r="IC18" s="1"/>
      <c r="ID18" s="1"/>
      <c r="IE18" s="1"/>
      <c r="IF18" s="1"/>
      <c r="IG18" s="1"/>
      <c r="IH18" s="1"/>
      <c r="II18" s="1"/>
      <c r="IJ18" s="1"/>
      <c r="IK18" s="1"/>
      <c r="IL18" s="1"/>
      <c r="IM18" s="1"/>
      <c r="IN18" s="1"/>
      <c r="IO18" s="1"/>
      <c r="IP18" s="1"/>
      <c r="IQ18" s="1"/>
      <c r="IR18" s="1"/>
      <c r="IS18" s="1"/>
      <c r="IT18" s="1"/>
      <c r="IU18" s="1"/>
    </row>
    <row r="19" spans="2:255" s="2" customFormat="1" ht="18.25" customHeight="1">
      <c r="B19"/>
      <c r="C19"/>
      <c r="D19"/>
      <c r="E19" s="78"/>
      <c r="F19" s="78"/>
      <c r="G19" s="78"/>
      <c r="H19" s="78"/>
      <c r="I19" s="78"/>
      <c r="J19" s="67"/>
      <c r="K19" s="67"/>
      <c r="L19" s="67"/>
      <c r="M19" s="67"/>
      <c r="N19" s="67"/>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c r="BC19" s="1"/>
      <c r="BD19" s="1"/>
      <c r="BE19" s="1"/>
      <c r="BF19" s="1"/>
      <c r="BG19" s="1"/>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c r="EL19" s="1"/>
      <c r="EM19" s="1"/>
      <c r="EN19" s="1"/>
      <c r="EO19" s="1"/>
      <c r="EP19" s="1"/>
      <c r="EQ19" s="1"/>
      <c r="ER19" s="1"/>
      <c r="ES19" s="1"/>
      <c r="ET19" s="1"/>
      <c r="EU19" s="1"/>
      <c r="EV19" s="1"/>
      <c r="EW19" s="1"/>
      <c r="EX19" s="1"/>
      <c r="EY19" s="1"/>
      <c r="EZ19" s="1"/>
      <c r="FA19" s="1"/>
      <c r="FB19" s="1"/>
      <c r="FC19" s="1"/>
      <c r="FD19" s="1"/>
      <c r="FE19" s="1"/>
      <c r="FF19" s="1"/>
      <c r="FG19" s="1"/>
      <c r="FH19" s="1"/>
      <c r="FI19" s="1"/>
      <c r="FJ19" s="1"/>
      <c r="FK19" s="1"/>
      <c r="FL19" s="1"/>
      <c r="FM19" s="1"/>
      <c r="FN19" s="1"/>
      <c r="FO19" s="1"/>
      <c r="FP19" s="1"/>
      <c r="FQ19" s="1"/>
      <c r="FR19" s="1"/>
      <c r="FS19" s="1"/>
      <c r="FT19" s="1"/>
      <c r="FU19" s="1"/>
      <c r="FV19" s="1"/>
      <c r="FW19" s="1"/>
      <c r="FX19" s="1"/>
      <c r="FY19" s="1"/>
      <c r="FZ19" s="1"/>
      <c r="GA19" s="1"/>
      <c r="GB19" s="1"/>
      <c r="GC19" s="1"/>
      <c r="GD19" s="1"/>
      <c r="GE19" s="1"/>
      <c r="GF19" s="1"/>
      <c r="GG19" s="1"/>
      <c r="GH19" s="1"/>
      <c r="GI19" s="1"/>
      <c r="GJ19" s="1"/>
      <c r="GK19" s="1"/>
      <c r="GL19" s="1"/>
      <c r="GM19" s="1"/>
      <c r="GN19" s="1"/>
      <c r="GO19" s="1"/>
      <c r="GP19" s="1"/>
      <c r="GQ19" s="1"/>
      <c r="GR19" s="1"/>
      <c r="GS19" s="1"/>
      <c r="GT19" s="1"/>
      <c r="GU19" s="1"/>
      <c r="GV19" s="1"/>
      <c r="GW19" s="1"/>
      <c r="GX19" s="1"/>
      <c r="GY19" s="1"/>
      <c r="GZ19" s="1"/>
      <c r="HA19" s="1"/>
      <c r="HB19" s="1"/>
      <c r="HC19" s="1"/>
      <c r="HD19" s="1"/>
      <c r="HE19" s="1"/>
      <c r="HF19" s="1"/>
      <c r="HG19" s="1"/>
      <c r="HH19" s="1"/>
      <c r="HI19" s="1"/>
      <c r="HJ19" s="1"/>
      <c r="HK19" s="1"/>
      <c r="HL19" s="1"/>
      <c r="HM19" s="1"/>
      <c r="HN19" s="1"/>
      <c r="HO19" s="1"/>
      <c r="HP19" s="1"/>
      <c r="HQ19" s="1"/>
      <c r="HR19" s="1"/>
      <c r="HS19" s="1"/>
      <c r="HT19" s="1"/>
      <c r="HU19" s="1"/>
      <c r="HV19" s="1"/>
      <c r="HW19" s="1"/>
      <c r="HX19" s="1"/>
      <c r="HY19" s="1"/>
      <c r="HZ19" s="1"/>
      <c r="IA19" s="1"/>
      <c r="IB19" s="1"/>
      <c r="IC19" s="1"/>
      <c r="ID19" s="1"/>
      <c r="IE19" s="1"/>
      <c r="IF19" s="1"/>
      <c r="IG19" s="1"/>
      <c r="IH19" s="1"/>
      <c r="II19" s="1"/>
      <c r="IJ19" s="1"/>
      <c r="IK19" s="1"/>
      <c r="IL19" s="1"/>
      <c r="IM19" s="1"/>
      <c r="IN19" s="1"/>
      <c r="IO19" s="1"/>
      <c r="IP19" s="1"/>
      <c r="IQ19" s="1"/>
      <c r="IR19" s="1"/>
      <c r="IS19" s="1"/>
      <c r="IT19" s="1"/>
      <c r="IU19" s="1"/>
    </row>
    <row r="20" spans="2:255" s="2" customFormat="1" ht="18.25" customHeight="1">
      <c r="B20"/>
      <c r="C20"/>
      <c r="D20"/>
      <c r="E20" s="78"/>
      <c r="F20" s="78"/>
      <c r="G20" s="78"/>
      <c r="H20" s="78"/>
      <c r="I20" s="78"/>
      <c r="J20" s="67"/>
      <c r="K20" s="67"/>
      <c r="L20" s="67"/>
      <c r="M20" s="67"/>
      <c r="N20" s="67"/>
      <c r="O20" s="1"/>
      <c r="P20" s="1"/>
      <c r="Q20" s="1"/>
      <c r="R20" s="1"/>
      <c r="S20" s="1"/>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c r="EL20" s="1"/>
      <c r="EM20" s="1"/>
      <c r="EN20" s="1"/>
      <c r="EO20" s="1"/>
      <c r="EP20" s="1"/>
      <c r="EQ20" s="1"/>
      <c r="ER20" s="1"/>
      <c r="ES20" s="1"/>
      <c r="ET20" s="1"/>
      <c r="EU20" s="1"/>
      <c r="EV20" s="1"/>
      <c r="EW20" s="1"/>
      <c r="EX20" s="1"/>
      <c r="EY20" s="1"/>
      <c r="EZ20" s="1"/>
      <c r="FA20" s="1"/>
      <c r="FB20" s="1"/>
      <c r="FC20" s="1"/>
      <c r="FD20" s="1"/>
      <c r="FE20" s="1"/>
      <c r="FF20" s="1"/>
      <c r="FG20" s="1"/>
      <c r="FH20" s="1"/>
      <c r="FI20" s="1"/>
      <c r="FJ20" s="1"/>
      <c r="FK20" s="1"/>
      <c r="FL20" s="1"/>
      <c r="FM20" s="1"/>
      <c r="FN20" s="1"/>
      <c r="FO20" s="1"/>
      <c r="FP20" s="1"/>
      <c r="FQ20" s="1"/>
      <c r="FR20" s="1"/>
      <c r="FS20" s="1"/>
      <c r="FT20" s="1"/>
      <c r="FU20" s="1"/>
      <c r="FV20" s="1"/>
      <c r="FW20" s="1"/>
      <c r="FX20" s="1"/>
      <c r="FY20" s="1"/>
      <c r="FZ20" s="1"/>
      <c r="GA20" s="1"/>
      <c r="GB20" s="1"/>
      <c r="GC20" s="1"/>
      <c r="GD20" s="1"/>
      <c r="GE20" s="1"/>
      <c r="GF20" s="1"/>
      <c r="GG20" s="1"/>
      <c r="GH20" s="1"/>
      <c r="GI20" s="1"/>
      <c r="GJ20" s="1"/>
      <c r="GK20" s="1"/>
      <c r="GL20" s="1"/>
      <c r="GM20" s="1"/>
      <c r="GN20" s="1"/>
      <c r="GO20" s="1"/>
      <c r="GP20" s="1"/>
      <c r="GQ20" s="1"/>
      <c r="GR20" s="1"/>
      <c r="GS20" s="1"/>
      <c r="GT20" s="1"/>
      <c r="GU20" s="1"/>
      <c r="GV20" s="1"/>
      <c r="GW20" s="1"/>
      <c r="GX20" s="1"/>
      <c r="GY20" s="1"/>
      <c r="GZ20" s="1"/>
      <c r="HA20" s="1"/>
      <c r="HB20" s="1"/>
      <c r="HC20" s="1"/>
      <c r="HD20" s="1"/>
      <c r="HE20" s="1"/>
      <c r="HF20" s="1"/>
      <c r="HG20" s="1"/>
      <c r="HH20" s="1"/>
      <c r="HI20" s="1"/>
      <c r="HJ20" s="1"/>
      <c r="HK20" s="1"/>
      <c r="HL20" s="1"/>
      <c r="HM20" s="1"/>
      <c r="HN20" s="1"/>
      <c r="HO20" s="1"/>
      <c r="HP20" s="1"/>
      <c r="HQ20" s="1"/>
      <c r="HR20" s="1"/>
      <c r="HS20" s="1"/>
      <c r="HT20" s="1"/>
      <c r="HU20" s="1"/>
      <c r="HV20" s="1"/>
      <c r="HW20" s="1"/>
      <c r="HX20" s="1"/>
      <c r="HY20" s="1"/>
      <c r="HZ20" s="1"/>
      <c r="IA20" s="1"/>
      <c r="IB20" s="1"/>
      <c r="IC20" s="1"/>
      <c r="ID20" s="1"/>
      <c r="IE20" s="1"/>
      <c r="IF20" s="1"/>
      <c r="IG20" s="1"/>
      <c r="IH20" s="1"/>
      <c r="II20" s="1"/>
      <c r="IJ20" s="1"/>
      <c r="IK20" s="1"/>
      <c r="IL20" s="1"/>
      <c r="IM20" s="1"/>
      <c r="IN20" s="1"/>
      <c r="IO20" s="1"/>
      <c r="IP20" s="1"/>
      <c r="IQ20" s="1"/>
      <c r="IR20" s="1"/>
      <c r="IS20" s="1"/>
      <c r="IT20" s="1"/>
      <c r="IU20" s="1"/>
    </row>
    <row r="21" spans="2:255" s="2" customFormat="1" ht="18.25" customHeight="1">
      <c r="B21"/>
      <c r="C21"/>
      <c r="D21"/>
      <c r="E21" s="78"/>
      <c r="F21" s="78"/>
      <c r="G21" s="78"/>
      <c r="H21" s="78"/>
      <c r="I21" s="78"/>
      <c r="J21" s="67"/>
      <c r="K21" s="67"/>
      <c r="L21" s="67"/>
      <c r="M21" s="67"/>
      <c r="N21" s="67"/>
      <c r="O21" s="1"/>
      <c r="P21" s="1"/>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c r="EL21" s="1"/>
      <c r="EM21" s="1"/>
      <c r="EN21" s="1"/>
      <c r="EO21" s="1"/>
      <c r="EP21" s="1"/>
      <c r="EQ21" s="1"/>
      <c r="ER21" s="1"/>
      <c r="ES21" s="1"/>
      <c r="ET21" s="1"/>
      <c r="EU21" s="1"/>
      <c r="EV21" s="1"/>
      <c r="EW21" s="1"/>
      <c r="EX21" s="1"/>
      <c r="EY21" s="1"/>
      <c r="EZ21" s="1"/>
      <c r="FA21" s="1"/>
      <c r="FB21" s="1"/>
      <c r="FC21" s="1"/>
      <c r="FD21" s="1"/>
      <c r="FE21" s="1"/>
      <c r="FF21" s="1"/>
      <c r="FG21" s="1"/>
      <c r="FH21" s="1"/>
      <c r="FI21" s="1"/>
      <c r="FJ21" s="1"/>
      <c r="FK21" s="1"/>
      <c r="FL21" s="1"/>
      <c r="FM21" s="1"/>
      <c r="FN21" s="1"/>
      <c r="FO21" s="1"/>
      <c r="FP21" s="1"/>
      <c r="FQ21" s="1"/>
      <c r="FR21" s="1"/>
      <c r="FS21" s="1"/>
      <c r="FT21" s="1"/>
      <c r="FU21" s="1"/>
      <c r="FV21" s="1"/>
      <c r="FW21" s="1"/>
      <c r="FX21" s="1"/>
      <c r="FY21" s="1"/>
      <c r="FZ21" s="1"/>
      <c r="GA21" s="1"/>
      <c r="GB21" s="1"/>
      <c r="GC21" s="1"/>
      <c r="GD21" s="1"/>
      <c r="GE21" s="1"/>
      <c r="GF21" s="1"/>
      <c r="GG21" s="1"/>
      <c r="GH21" s="1"/>
      <c r="GI21" s="1"/>
      <c r="GJ21" s="1"/>
      <c r="GK21" s="1"/>
      <c r="GL21" s="1"/>
      <c r="GM21" s="1"/>
      <c r="GN21" s="1"/>
      <c r="GO21" s="1"/>
      <c r="GP21" s="1"/>
      <c r="GQ21" s="1"/>
      <c r="GR21" s="1"/>
      <c r="GS21" s="1"/>
      <c r="GT21" s="1"/>
      <c r="GU21" s="1"/>
      <c r="GV21" s="1"/>
      <c r="GW21" s="1"/>
      <c r="GX21" s="1"/>
      <c r="GY21" s="1"/>
      <c r="GZ21" s="1"/>
      <c r="HA21" s="1"/>
      <c r="HB21" s="1"/>
      <c r="HC21" s="1"/>
      <c r="HD21" s="1"/>
      <c r="HE21" s="1"/>
      <c r="HF21" s="1"/>
      <c r="HG21" s="1"/>
      <c r="HH21" s="1"/>
      <c r="HI21" s="1"/>
      <c r="HJ21" s="1"/>
      <c r="HK21" s="1"/>
      <c r="HL21" s="1"/>
      <c r="HM21" s="1"/>
      <c r="HN21" s="1"/>
      <c r="HO21" s="1"/>
      <c r="HP21" s="1"/>
      <c r="HQ21" s="1"/>
      <c r="HR21" s="1"/>
      <c r="HS21" s="1"/>
      <c r="HT21" s="1"/>
      <c r="HU21" s="1"/>
      <c r="HV21" s="1"/>
      <c r="HW21" s="1"/>
      <c r="HX21" s="1"/>
      <c r="HY21" s="1"/>
      <c r="HZ21" s="1"/>
      <c r="IA21" s="1"/>
      <c r="IB21" s="1"/>
      <c r="IC21" s="1"/>
      <c r="ID21" s="1"/>
      <c r="IE21" s="1"/>
      <c r="IF21" s="1"/>
      <c r="IG21" s="1"/>
      <c r="IH21" s="1"/>
      <c r="II21" s="1"/>
      <c r="IJ21" s="1"/>
      <c r="IK21" s="1"/>
      <c r="IL21" s="1"/>
      <c r="IM21" s="1"/>
      <c r="IN21" s="1"/>
      <c r="IO21" s="1"/>
      <c r="IP21" s="1"/>
      <c r="IQ21" s="1"/>
      <c r="IR21" s="1"/>
      <c r="IS21" s="1"/>
      <c r="IT21" s="1"/>
      <c r="IU21" s="1"/>
    </row>
    <row r="22" spans="2:255" s="2" customFormat="1" ht="18.25" customHeight="1">
      <c r="B22"/>
      <c r="C22"/>
      <c r="D22"/>
      <c r="E22" s="78"/>
      <c r="F22" s="78"/>
      <c r="G22" s="78"/>
      <c r="H22" s="78"/>
      <c r="I22" s="78"/>
      <c r="J22" s="1"/>
      <c r="K22" s="66"/>
      <c r="L22" s="1"/>
      <c r="M22" s="1"/>
      <c r="N22" s="1"/>
      <c r="O22" s="1"/>
      <c r="P22" s="1"/>
      <c r="Q22" s="1"/>
      <c r="R22" s="1"/>
      <c r="S22" s="1"/>
      <c r="T22" s="1"/>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c r="EL22" s="1"/>
      <c r="EM22" s="1"/>
      <c r="EN22" s="1"/>
      <c r="EO22" s="1"/>
      <c r="EP22" s="1"/>
      <c r="EQ22" s="1"/>
      <c r="ER22" s="1"/>
      <c r="ES22" s="1"/>
      <c r="ET22" s="1"/>
      <c r="EU22" s="1"/>
      <c r="EV22" s="1"/>
      <c r="EW22" s="1"/>
      <c r="EX22" s="1"/>
      <c r="EY22" s="1"/>
      <c r="EZ22" s="1"/>
      <c r="FA22" s="1"/>
      <c r="FB22" s="1"/>
      <c r="FC22" s="1"/>
      <c r="FD22" s="1"/>
      <c r="FE22" s="1"/>
      <c r="FF22" s="1"/>
      <c r="FG22" s="1"/>
      <c r="FH22" s="1"/>
      <c r="FI22" s="1"/>
      <c r="FJ22" s="1"/>
      <c r="FK22" s="1"/>
      <c r="FL22" s="1"/>
      <c r="FM22" s="1"/>
      <c r="FN22" s="1"/>
      <c r="FO22" s="1"/>
      <c r="FP22" s="1"/>
      <c r="FQ22" s="1"/>
      <c r="FR22" s="1"/>
      <c r="FS22" s="1"/>
      <c r="FT22" s="1"/>
      <c r="FU22" s="1"/>
      <c r="FV22" s="1"/>
      <c r="FW22" s="1"/>
      <c r="FX22" s="1"/>
      <c r="FY22" s="1"/>
      <c r="FZ22" s="1"/>
      <c r="GA22" s="1"/>
      <c r="GB22" s="1"/>
      <c r="GC22" s="1"/>
      <c r="GD22" s="1"/>
      <c r="GE22" s="1"/>
      <c r="GF22" s="1"/>
      <c r="GG22" s="1"/>
      <c r="GH22" s="1"/>
      <c r="GI22" s="1"/>
      <c r="GJ22" s="1"/>
      <c r="GK22" s="1"/>
      <c r="GL22" s="1"/>
      <c r="GM22" s="1"/>
      <c r="GN22" s="1"/>
      <c r="GO22" s="1"/>
      <c r="GP22" s="1"/>
      <c r="GQ22" s="1"/>
      <c r="GR22" s="1"/>
      <c r="GS22" s="1"/>
      <c r="GT22" s="1"/>
      <c r="GU22" s="1"/>
      <c r="GV22" s="1"/>
      <c r="GW22" s="1"/>
      <c r="GX22" s="1"/>
      <c r="GY22" s="1"/>
      <c r="GZ22" s="1"/>
      <c r="HA22" s="1"/>
      <c r="HB22" s="1"/>
      <c r="HC22" s="1"/>
      <c r="HD22" s="1"/>
      <c r="HE22" s="1"/>
      <c r="HF22" s="1"/>
      <c r="HG22" s="1"/>
      <c r="HH22" s="1"/>
      <c r="HI22" s="1"/>
      <c r="HJ22" s="1"/>
      <c r="HK22" s="1"/>
      <c r="HL22" s="1"/>
      <c r="HM22" s="1"/>
      <c r="HN22" s="1"/>
      <c r="HO22" s="1"/>
      <c r="HP22" s="1"/>
      <c r="HQ22" s="1"/>
      <c r="HR22" s="1"/>
      <c r="HS22" s="1"/>
      <c r="HT22" s="1"/>
      <c r="HU22" s="1"/>
      <c r="HV22" s="1"/>
      <c r="HW22" s="1"/>
      <c r="HX22" s="1"/>
      <c r="HY22" s="1"/>
      <c r="HZ22" s="1"/>
      <c r="IA22" s="1"/>
      <c r="IB22" s="1"/>
      <c r="IC22" s="1"/>
      <c r="ID22" s="1"/>
      <c r="IE22" s="1"/>
      <c r="IF22" s="1"/>
      <c r="IG22" s="1"/>
      <c r="IH22" s="1"/>
      <c r="II22" s="1"/>
      <c r="IJ22" s="1"/>
      <c r="IK22" s="1"/>
      <c r="IL22" s="1"/>
      <c r="IM22" s="1"/>
      <c r="IN22" s="1"/>
      <c r="IO22" s="1"/>
      <c r="IP22" s="1"/>
      <c r="IQ22" s="1"/>
      <c r="IR22" s="1"/>
      <c r="IS22" s="1"/>
      <c r="IT22" s="1"/>
      <c r="IU22" s="1"/>
    </row>
    <row r="23" spans="2:255" s="2" customFormat="1" ht="15" customHeight="1">
      <c r="B23"/>
      <c r="C23"/>
      <c r="D23"/>
      <c r="E23" s="6"/>
      <c r="F23" s="6"/>
      <c r="G23" s="6"/>
      <c r="H23" s="6"/>
      <c r="I23" s="6"/>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c r="EL23" s="1"/>
      <c r="EM23" s="1"/>
      <c r="EN23" s="1"/>
      <c r="EO23" s="1"/>
      <c r="EP23" s="1"/>
      <c r="EQ23" s="1"/>
      <c r="ER23" s="1"/>
      <c r="ES23" s="1"/>
      <c r="ET23" s="1"/>
      <c r="EU23" s="1"/>
      <c r="EV23" s="1"/>
      <c r="EW23" s="1"/>
      <c r="EX23" s="1"/>
      <c r="EY23" s="1"/>
      <c r="EZ23" s="1"/>
      <c r="FA23" s="1"/>
      <c r="FB23" s="1"/>
      <c r="FC23" s="1"/>
      <c r="FD23" s="1"/>
      <c r="FE23" s="1"/>
      <c r="FF23" s="1"/>
      <c r="FG23" s="1"/>
      <c r="FH23" s="1"/>
      <c r="FI23" s="1"/>
      <c r="FJ23" s="1"/>
      <c r="FK23" s="1"/>
      <c r="FL23" s="1"/>
      <c r="FM23" s="1"/>
      <c r="FN23" s="1"/>
      <c r="FO23" s="1"/>
      <c r="FP23" s="1"/>
      <c r="FQ23" s="1"/>
      <c r="FR23" s="1"/>
      <c r="FS23" s="1"/>
      <c r="FT23" s="1"/>
      <c r="FU23" s="1"/>
      <c r="FV23" s="1"/>
      <c r="FW23" s="1"/>
      <c r="FX23" s="1"/>
      <c r="FY23" s="1"/>
      <c r="FZ23" s="1"/>
      <c r="GA23" s="1"/>
      <c r="GB23" s="1"/>
      <c r="GC23" s="1"/>
      <c r="GD23" s="1"/>
      <c r="GE23" s="1"/>
      <c r="GF23" s="1"/>
      <c r="GG23" s="1"/>
      <c r="GH23" s="1"/>
      <c r="GI23" s="1"/>
      <c r="GJ23" s="1"/>
      <c r="GK23" s="1"/>
      <c r="GL23" s="1"/>
      <c r="GM23" s="1"/>
      <c r="GN23" s="1"/>
      <c r="GO23" s="1"/>
      <c r="GP23" s="1"/>
      <c r="GQ23" s="1"/>
      <c r="GR23" s="1"/>
      <c r="GS23" s="1"/>
      <c r="GT23" s="1"/>
      <c r="GU23" s="1"/>
      <c r="GV23" s="1"/>
      <c r="GW23" s="1"/>
      <c r="GX23" s="1"/>
      <c r="GY23" s="1"/>
      <c r="GZ23" s="1"/>
      <c r="HA23" s="1"/>
      <c r="HB23" s="1"/>
      <c r="HC23" s="1"/>
      <c r="HD23" s="1"/>
      <c r="HE23" s="1"/>
      <c r="HF23" s="1"/>
      <c r="HG23" s="1"/>
      <c r="HH23" s="1"/>
      <c r="HI23" s="1"/>
      <c r="HJ23" s="1"/>
      <c r="HK23" s="1"/>
      <c r="HL23" s="1"/>
      <c r="HM23" s="1"/>
      <c r="HN23" s="1"/>
      <c r="HO23" s="1"/>
      <c r="HP23" s="1"/>
      <c r="HQ23" s="1"/>
      <c r="HR23" s="1"/>
      <c r="HS23" s="1"/>
      <c r="HT23" s="1"/>
      <c r="HU23" s="1"/>
      <c r="HV23" s="1"/>
      <c r="HW23" s="1"/>
      <c r="HX23" s="1"/>
      <c r="HY23" s="1"/>
      <c r="HZ23" s="1"/>
      <c r="IA23" s="1"/>
      <c r="IB23" s="1"/>
      <c r="IC23" s="1"/>
      <c r="ID23" s="1"/>
      <c r="IE23" s="1"/>
      <c r="IF23" s="1"/>
      <c r="IG23" s="1"/>
      <c r="IH23" s="1"/>
      <c r="II23" s="1"/>
      <c r="IJ23" s="1"/>
      <c r="IK23" s="1"/>
      <c r="IL23" s="1"/>
      <c r="IM23" s="1"/>
      <c r="IN23" s="1"/>
      <c r="IO23" s="1"/>
      <c r="IP23" s="1"/>
      <c r="IQ23" s="1"/>
      <c r="IR23" s="1"/>
      <c r="IS23" s="1"/>
      <c r="IT23" s="1"/>
      <c r="IU23" s="1"/>
    </row>
  </sheetData>
  <mergeCells count="2">
    <mergeCell ref="B2:C2"/>
    <mergeCell ref="B9:C9"/>
  </mergeCells>
  <phoneticPr fontId="33"/>
  <pageMargins left="0.7" right="0.7" top="0.75" bottom="0.75" header="0.3" footer="0.3"/>
  <pageSetup paperSize="9" orientation="portrait" horizontalDpi="0"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1E529F-2AED-F246-A679-4B4F74669F54}">
  <dimension ref="A1:II6"/>
  <sheetViews>
    <sheetView showGridLines="0" tabSelected="1" zoomScaleNormal="100" workbookViewId="0">
      <pane ySplit="1" topLeftCell="A2" activePane="bottomLeft" state="frozen"/>
      <selection pane="bottomLeft" activeCell="C4" sqref="C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13" customWidth="1"/>
    <col min="5" max="5" width="17.85546875" style="84" customWidth="1"/>
    <col min="6" max="6" width="17.85546875" style="57" customWidth="1"/>
    <col min="7" max="7" width="12.85546875" style="69"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26" customFormat="1" ht="32">
      <c r="A2" s="15" t="s">
        <v>9</v>
      </c>
      <c r="B2" s="16" t="s">
        <v>13</v>
      </c>
      <c r="C2" s="17"/>
      <c r="D2" s="18"/>
      <c r="E2" s="79"/>
      <c r="F2" s="58"/>
      <c r="G2" s="70"/>
    </row>
    <row r="3" spans="1:7" s="10" customFormat="1" ht="23">
      <c r="A3" s="27">
        <v>1</v>
      </c>
      <c r="B3" s="20" t="s">
        <v>14</v>
      </c>
      <c r="C3" s="21"/>
      <c r="D3" s="22"/>
      <c r="E3" s="80"/>
      <c r="F3" s="59"/>
      <c r="G3" s="71"/>
    </row>
    <row r="4" spans="1:7" s="14" customFormat="1" ht="42">
      <c r="A4" s="19"/>
      <c r="B4" s="23" t="s">
        <v>46</v>
      </c>
      <c r="C4" s="24" t="s">
        <v>78</v>
      </c>
      <c r="D4" s="25"/>
      <c r="E4" s="86"/>
      <c r="F4" s="24"/>
      <c r="G4" s="72"/>
    </row>
    <row r="5" spans="1:7" s="10" customFormat="1" ht="23"/>
    <row r="6" spans="1:7" s="14" customFormat="1" ht="23"/>
  </sheetData>
  <autoFilter ref="A1:F1" xr:uid="{675A9CF3-72F0-034B-B261-64BEF42EF11B}"/>
  <phoneticPr fontId="3"/>
  <dataValidations count="1">
    <dataValidation type="list" allowBlank="1" showInputMessage="1" showErrorMessage="1" sqref="D1:D1048576" xr:uid="{B4603A27-3955-7348-8E03-01F70C8FA196}">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C003A1-8513-024C-B26C-674BCF165883}">
  <dimension ref="A1:II17"/>
  <sheetViews>
    <sheetView showGridLines="0" zoomScaleNormal="100" workbookViewId="0">
      <pane ySplit="1" topLeftCell="A2" activePane="bottomLeft" state="frozen"/>
      <selection activeCell="D52" sqref="D52"/>
      <selection pane="bottomLeft" activeCell="C10" sqref="C10"/>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10" s="9" customFormat="1" ht="30" customHeight="1">
      <c r="A1" s="28" t="s">
        <v>3</v>
      </c>
      <c r="B1" s="28" t="s">
        <v>8</v>
      </c>
      <c r="C1" s="28" t="s">
        <v>10</v>
      </c>
      <c r="D1" s="87" t="s">
        <v>29</v>
      </c>
      <c r="E1" s="29" t="s">
        <v>36</v>
      </c>
      <c r="F1" s="30" t="s">
        <v>11</v>
      </c>
      <c r="G1" s="68" t="s">
        <v>38</v>
      </c>
    </row>
    <row r="2" spans="1:10" s="9" customFormat="1" ht="32">
      <c r="A2" s="15" t="s">
        <v>9</v>
      </c>
      <c r="B2" s="16" t="s">
        <v>49</v>
      </c>
      <c r="C2" s="17"/>
      <c r="D2" s="79"/>
      <c r="E2" s="79"/>
      <c r="F2" s="58"/>
      <c r="G2" s="58"/>
    </row>
    <row r="3" spans="1:10" s="10" customFormat="1" ht="23">
      <c r="A3" s="44">
        <v>1</v>
      </c>
      <c r="B3" s="20" t="s">
        <v>54</v>
      </c>
      <c r="C3" s="21"/>
      <c r="D3" s="80"/>
      <c r="E3" s="80"/>
      <c r="F3" s="59"/>
      <c r="G3" s="59"/>
    </row>
    <row r="4" spans="1:10" s="10" customFormat="1" ht="63">
      <c r="A4" s="45"/>
      <c r="B4" s="46" t="s">
        <v>56</v>
      </c>
      <c r="C4" s="47" t="s">
        <v>77</v>
      </c>
      <c r="D4" s="81"/>
      <c r="E4" s="81"/>
      <c r="F4" s="47"/>
      <c r="G4" s="24"/>
      <c r="J4" s="64"/>
    </row>
    <row r="5" spans="1:10" ht="24" customHeight="1">
      <c r="A5" s="48">
        <f>A3+1</f>
        <v>2</v>
      </c>
      <c r="B5" s="49" t="s">
        <v>57</v>
      </c>
      <c r="C5" s="50"/>
      <c r="D5" s="82"/>
      <c r="E5" s="82"/>
      <c r="F5" s="60"/>
      <c r="G5" s="60"/>
    </row>
    <row r="6" spans="1:10" ht="61" customHeight="1">
      <c r="A6" s="50"/>
      <c r="B6" s="46" t="s">
        <v>55</v>
      </c>
      <c r="C6" s="51" t="s">
        <v>105</v>
      </c>
      <c r="D6" s="83"/>
      <c r="E6" s="83"/>
      <c r="F6" s="61"/>
      <c r="G6" s="61"/>
    </row>
    <row r="7" spans="1:10" ht="24" customHeight="1">
      <c r="A7" s="48">
        <f>A5+1</f>
        <v>3</v>
      </c>
      <c r="B7" s="49" t="s">
        <v>101</v>
      </c>
      <c r="C7" s="50"/>
      <c r="D7" s="82"/>
      <c r="E7" s="82"/>
      <c r="F7" s="60"/>
      <c r="G7" s="60"/>
    </row>
    <row r="8" spans="1:10" ht="105">
      <c r="A8" s="50"/>
      <c r="B8" s="46" t="s">
        <v>102</v>
      </c>
      <c r="C8" s="47" t="s">
        <v>106</v>
      </c>
      <c r="D8" s="83"/>
      <c r="E8" s="83"/>
      <c r="F8" s="61"/>
      <c r="G8" s="61"/>
    </row>
    <row r="9" spans="1:10" ht="24" customHeight="1">
      <c r="A9" s="48">
        <f>A7+1</f>
        <v>4</v>
      </c>
      <c r="B9" s="49" t="s">
        <v>103</v>
      </c>
      <c r="C9" s="50"/>
      <c r="D9" s="82"/>
      <c r="E9" s="82"/>
      <c r="F9" s="60"/>
      <c r="G9" s="60"/>
    </row>
    <row r="10" spans="1:10" ht="84">
      <c r="A10" s="50"/>
      <c r="B10" s="46" t="s">
        <v>102</v>
      </c>
      <c r="C10" s="47" t="s">
        <v>107</v>
      </c>
      <c r="D10" s="83"/>
      <c r="E10" s="83"/>
      <c r="F10" s="61"/>
      <c r="G10" s="61"/>
    </row>
    <row r="11" spans="1:10" ht="32">
      <c r="A11" s="15" t="s">
        <v>12</v>
      </c>
      <c r="B11" s="16" t="s">
        <v>93</v>
      </c>
      <c r="C11" s="17"/>
      <c r="D11" s="79"/>
      <c r="E11" s="79"/>
      <c r="F11" s="58"/>
      <c r="G11" s="58"/>
    </row>
    <row r="12" spans="1:10" ht="23">
      <c r="A12" s="44">
        <v>1</v>
      </c>
      <c r="B12" s="20" t="s">
        <v>94</v>
      </c>
      <c r="C12" s="21"/>
      <c r="D12" s="80"/>
      <c r="E12" s="80"/>
      <c r="F12" s="59"/>
      <c r="G12" s="59"/>
    </row>
    <row r="13" spans="1:10" ht="126">
      <c r="A13" s="19"/>
      <c r="B13" s="11" t="s">
        <v>92</v>
      </c>
      <c r="C13" s="52" t="s">
        <v>95</v>
      </c>
      <c r="D13" s="85"/>
      <c r="E13" s="85"/>
      <c r="F13" s="52"/>
      <c r="G13" s="52"/>
    </row>
    <row r="14" spans="1:10" ht="23">
      <c r="A14" s="44">
        <v>2</v>
      </c>
      <c r="B14" s="20" t="s">
        <v>98</v>
      </c>
      <c r="C14" s="21"/>
      <c r="D14" s="80"/>
      <c r="E14" s="80"/>
      <c r="F14" s="59"/>
      <c r="G14" s="59"/>
    </row>
    <row r="15" spans="1:10" ht="126">
      <c r="A15" s="19"/>
      <c r="B15" s="11" t="s">
        <v>92</v>
      </c>
      <c r="C15" s="52" t="s">
        <v>99</v>
      </c>
      <c r="D15" s="85"/>
      <c r="E15" s="85"/>
      <c r="F15" s="52" t="s">
        <v>100</v>
      </c>
      <c r="G15" s="52"/>
    </row>
    <row r="16" spans="1:10" ht="23">
      <c r="A16" s="44">
        <v>3</v>
      </c>
      <c r="B16" s="20" t="s">
        <v>97</v>
      </c>
      <c r="C16" s="21"/>
      <c r="D16" s="80"/>
      <c r="E16" s="80"/>
      <c r="F16" s="59"/>
      <c r="G16" s="59"/>
    </row>
    <row r="17" spans="1:7" ht="105">
      <c r="A17" s="19"/>
      <c r="B17" s="11" t="s">
        <v>92</v>
      </c>
      <c r="C17" s="52" t="s">
        <v>96</v>
      </c>
      <c r="D17" s="85"/>
      <c r="E17" s="85"/>
      <c r="F17" s="52"/>
      <c r="G17" s="52"/>
    </row>
  </sheetData>
  <autoFilter ref="B1:F1" xr:uid="{472A2A42-BEB0-3F45-ABFC-18D6B241C59A}"/>
  <phoneticPr fontId="3"/>
  <dataValidations count="1">
    <dataValidation type="list" allowBlank="1" showInputMessage="1" showErrorMessage="1" sqref="D1:D1048576" xr:uid="{5BC8FA2B-7549-CC43-AE8A-8BA7FB255350}">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D5A92-A2EE-2748-9595-F511D53F12DC}">
  <dimension ref="A1:II13"/>
  <sheetViews>
    <sheetView showGridLines="0" zoomScale="88" zoomScaleNormal="100" workbookViewId="0">
      <pane ySplit="1" topLeftCell="A2" activePane="bottomLeft" state="frozen"/>
      <selection activeCell="D52" sqref="D52"/>
      <selection pane="bottomLeft" activeCell="C8" sqref="C8"/>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9" customFormat="1" ht="32">
      <c r="A2" s="15" t="s">
        <v>9</v>
      </c>
      <c r="B2" s="16" t="s">
        <v>52</v>
      </c>
      <c r="C2" s="17"/>
      <c r="D2" s="79"/>
      <c r="E2" s="79"/>
      <c r="F2" s="58"/>
      <c r="G2" s="58"/>
    </row>
    <row r="3" spans="1:7" s="10" customFormat="1" ht="23">
      <c r="A3" s="44">
        <v>1</v>
      </c>
      <c r="B3" s="20" t="s">
        <v>70</v>
      </c>
      <c r="C3" s="21"/>
      <c r="D3" s="80"/>
      <c r="E3" s="80"/>
      <c r="F3" s="59"/>
      <c r="G3" s="59"/>
    </row>
    <row r="4" spans="1:7" s="10" customFormat="1" ht="105">
      <c r="A4" s="19"/>
      <c r="B4" s="11" t="s">
        <v>59</v>
      </c>
      <c r="C4" s="52" t="s">
        <v>80</v>
      </c>
      <c r="D4" s="85"/>
      <c r="E4" s="85"/>
      <c r="F4" s="52"/>
      <c r="G4" s="52"/>
    </row>
    <row r="5" spans="1:7" s="10" customFormat="1" ht="23">
      <c r="A5" s="44">
        <v>2</v>
      </c>
      <c r="B5" s="20" t="s">
        <v>69</v>
      </c>
      <c r="C5" s="21"/>
      <c r="D5" s="80"/>
      <c r="E5" s="80"/>
      <c r="F5" s="59"/>
      <c r="G5" s="59"/>
    </row>
    <row r="6" spans="1:7" s="10" customFormat="1" ht="126">
      <c r="A6" s="19"/>
      <c r="B6" s="11" t="s">
        <v>71</v>
      </c>
      <c r="C6" s="52" t="s">
        <v>81</v>
      </c>
      <c r="D6" s="85"/>
      <c r="E6" s="85"/>
      <c r="F6" s="52" t="s">
        <v>76</v>
      </c>
      <c r="G6" s="52"/>
    </row>
    <row r="7" spans="1:7" s="10" customFormat="1" ht="23">
      <c r="A7" s="44">
        <v>3</v>
      </c>
      <c r="B7" s="20" t="s">
        <v>82</v>
      </c>
      <c r="C7" s="21"/>
      <c r="D7" s="80"/>
      <c r="E7" s="80"/>
      <c r="F7" s="59"/>
      <c r="G7" s="59"/>
    </row>
    <row r="8" spans="1:7" s="10" customFormat="1" ht="84">
      <c r="A8" s="19"/>
      <c r="B8" s="11" t="s">
        <v>79</v>
      </c>
      <c r="C8" s="52" t="s">
        <v>104</v>
      </c>
      <c r="D8" s="85"/>
      <c r="E8" s="85"/>
      <c r="F8" s="52"/>
      <c r="G8" s="52"/>
    </row>
    <row r="9" spans="1:7" s="9" customFormat="1" ht="17"/>
    <row r="10" spans="1:7" s="10" customFormat="1" ht="23"/>
    <row r="11" spans="1:7" s="10" customFormat="1" ht="23"/>
    <row r="12" spans="1:7" s="10" customFormat="1" ht="23"/>
    <row r="13" spans="1:7" s="10" customFormat="1" ht="23"/>
  </sheetData>
  <autoFilter ref="A1:F1" xr:uid="{5EA061F3-57F5-C143-BFB0-D3656BC6B90A}"/>
  <phoneticPr fontId="3"/>
  <dataValidations count="1">
    <dataValidation type="list" allowBlank="1" showInputMessage="1" showErrorMessage="1" sqref="D14:D1048576 D1:D8" xr:uid="{EF96B726-DD29-1743-92A4-0513D5FACD77}">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667D84-4B59-CC45-8230-4F79DB1549A9}">
  <dimension ref="A1:II16"/>
  <sheetViews>
    <sheetView showGridLines="0" zoomScaleNormal="100" workbookViewId="0">
      <pane ySplit="1" topLeftCell="A2" activePane="bottomLeft" state="frozen"/>
      <selection activeCell="D52" sqref="D52"/>
      <selection pane="bottomLeft" activeCell="C14" sqref="C14"/>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38</v>
      </c>
    </row>
    <row r="2" spans="1:7" s="26" customFormat="1" ht="32">
      <c r="A2" s="15" t="s">
        <v>9</v>
      </c>
      <c r="B2" s="16" t="s">
        <v>65</v>
      </c>
      <c r="C2" s="17"/>
      <c r="D2" s="79"/>
      <c r="E2" s="79"/>
      <c r="F2" s="58"/>
      <c r="G2" s="58"/>
    </row>
    <row r="3" spans="1:7" s="10" customFormat="1" ht="23">
      <c r="A3" s="27">
        <v>1</v>
      </c>
      <c r="B3" s="20" t="s">
        <v>73</v>
      </c>
      <c r="C3" s="21"/>
      <c r="D3" s="80"/>
      <c r="E3" s="80"/>
      <c r="F3" s="59"/>
      <c r="G3" s="59"/>
    </row>
    <row r="4" spans="1:7" s="14" customFormat="1" ht="105">
      <c r="A4" s="19"/>
      <c r="B4" s="23" t="s">
        <v>68</v>
      </c>
      <c r="C4" s="24" t="s">
        <v>83</v>
      </c>
      <c r="D4" s="86"/>
      <c r="E4" s="86"/>
      <c r="F4" s="24"/>
      <c r="G4" s="24"/>
    </row>
    <row r="5" spans="1:7" s="10" customFormat="1" ht="23">
      <c r="A5" s="27">
        <v>2</v>
      </c>
      <c r="B5" s="20" t="s">
        <v>72</v>
      </c>
      <c r="C5" s="21"/>
      <c r="D5" s="80"/>
      <c r="E5" s="80"/>
      <c r="F5" s="59"/>
      <c r="G5" s="59"/>
    </row>
    <row r="6" spans="1:7" s="14" customFormat="1" ht="126">
      <c r="A6" s="19"/>
      <c r="B6" s="23" t="s">
        <v>68</v>
      </c>
      <c r="C6" s="24" t="s">
        <v>84</v>
      </c>
      <c r="D6" s="86"/>
      <c r="E6" s="86"/>
      <c r="F6" s="24"/>
      <c r="G6" s="24"/>
    </row>
    <row r="7" spans="1:7" s="26" customFormat="1" ht="32">
      <c r="A7" s="15" t="s">
        <v>12</v>
      </c>
      <c r="B7" s="16" t="s">
        <v>66</v>
      </c>
      <c r="C7" s="17"/>
      <c r="D7" s="79"/>
      <c r="E7" s="79"/>
      <c r="F7" s="58"/>
      <c r="G7" s="58"/>
    </row>
    <row r="8" spans="1:7" s="10" customFormat="1" ht="23">
      <c r="A8" s="27">
        <v>1</v>
      </c>
      <c r="B8" s="20" t="s">
        <v>74</v>
      </c>
      <c r="C8" s="21"/>
      <c r="D8" s="80"/>
      <c r="E8" s="80"/>
      <c r="F8" s="59"/>
      <c r="G8" s="59"/>
    </row>
    <row r="9" spans="1:7" s="14" customFormat="1" ht="105">
      <c r="A9" s="19"/>
      <c r="B9" s="23" t="s">
        <v>68</v>
      </c>
      <c r="C9" s="24" t="s">
        <v>85</v>
      </c>
      <c r="D9" s="86"/>
      <c r="E9" s="86"/>
      <c r="F9" s="24"/>
      <c r="G9" s="24"/>
    </row>
    <row r="10" spans="1:7" s="10" customFormat="1" ht="23">
      <c r="A10" s="27">
        <v>2</v>
      </c>
      <c r="B10" s="20" t="s">
        <v>72</v>
      </c>
      <c r="C10" s="21"/>
      <c r="D10" s="80"/>
      <c r="E10" s="80"/>
      <c r="F10" s="59"/>
      <c r="G10" s="59"/>
    </row>
    <row r="11" spans="1:7" s="14" customFormat="1" ht="126">
      <c r="A11" s="19"/>
      <c r="B11" s="23" t="s">
        <v>68</v>
      </c>
      <c r="C11" s="24" t="s">
        <v>86</v>
      </c>
      <c r="D11" s="86"/>
      <c r="E11" s="86"/>
      <c r="F11" s="24"/>
      <c r="G11" s="24"/>
    </row>
    <row r="12" spans="1:7" s="26" customFormat="1" ht="32">
      <c r="A12" s="15" t="s">
        <v>15</v>
      </c>
      <c r="B12" s="16" t="s">
        <v>67</v>
      </c>
      <c r="C12" s="17"/>
      <c r="D12" s="79"/>
      <c r="E12" s="79"/>
      <c r="F12" s="58"/>
      <c r="G12" s="58"/>
    </row>
    <row r="13" spans="1:7" s="10" customFormat="1" ht="23">
      <c r="A13" s="27">
        <v>1</v>
      </c>
      <c r="B13" s="20" t="s">
        <v>75</v>
      </c>
      <c r="C13" s="21"/>
      <c r="D13" s="80"/>
      <c r="E13" s="80"/>
      <c r="F13" s="59"/>
      <c r="G13" s="59"/>
    </row>
    <row r="14" spans="1:7" s="14" customFormat="1" ht="105">
      <c r="A14" s="19"/>
      <c r="B14" s="23" t="s">
        <v>68</v>
      </c>
      <c r="C14" s="24" t="s">
        <v>87</v>
      </c>
      <c r="D14" s="86"/>
      <c r="E14" s="86"/>
      <c r="F14" s="24"/>
      <c r="G14" s="24"/>
    </row>
    <row r="15" spans="1:7" s="10" customFormat="1" ht="23">
      <c r="A15" s="27">
        <v>2</v>
      </c>
      <c r="B15" s="20" t="s">
        <v>72</v>
      </c>
      <c r="C15" s="21"/>
      <c r="D15" s="80"/>
      <c r="E15" s="80"/>
      <c r="F15" s="59"/>
      <c r="G15" s="59"/>
    </row>
    <row r="16" spans="1:7" s="14" customFormat="1" ht="126">
      <c r="A16" s="19"/>
      <c r="B16" s="23" t="s">
        <v>68</v>
      </c>
      <c r="C16" s="24" t="s">
        <v>88</v>
      </c>
      <c r="D16" s="86"/>
      <c r="E16" s="86"/>
      <c r="F16" s="24"/>
      <c r="G16" s="24"/>
    </row>
  </sheetData>
  <autoFilter ref="A1:F1" xr:uid="{E7A23549-128E-964E-83C2-B22408A01551}"/>
  <phoneticPr fontId="3"/>
  <dataValidations count="1">
    <dataValidation type="list" allowBlank="1" showInputMessage="1" showErrorMessage="1" sqref="D1:D1048576" xr:uid="{81D40C2E-C55D-1143-B602-D4CDEAD5462D}">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FCA595-0DED-9F4B-A8DE-B6A66B444F34}">
  <dimension ref="A1:II12"/>
  <sheetViews>
    <sheetView showGridLines="0" zoomScaleNormal="100" workbookViewId="0">
      <pane ySplit="1" topLeftCell="A2" activePane="bottomLeft" state="frozen"/>
      <selection activeCell="D52" sqref="D52"/>
      <selection pane="bottomLeft" activeCell="C8" sqref="C8"/>
    </sheetView>
  </sheetViews>
  <sheetFormatPr baseColWidth="10" defaultColWidth="3.140625" defaultRowHeight="14" customHeight="1"/>
  <cols>
    <col min="1" max="1" width="3.7109375" style="9" customWidth="1"/>
    <col min="2" max="2" width="28.42578125" style="9" customWidth="1"/>
    <col min="3" max="3" width="72.140625" style="9" customWidth="1"/>
    <col min="4" max="4" width="3.7109375" style="84" customWidth="1"/>
    <col min="5" max="5" width="17.85546875" style="84" customWidth="1"/>
    <col min="6" max="6" width="17.85546875" style="57" customWidth="1"/>
    <col min="7" max="7" width="12.85546875" style="57" customWidth="1"/>
    <col min="8" max="243" width="3.140625" style="9" customWidth="1"/>
    <col min="244" max="16384" width="3.140625" style="12"/>
  </cols>
  <sheetData>
    <row r="1" spans="1:7" s="9" customFormat="1" ht="30" customHeight="1">
      <c r="A1" s="28" t="s">
        <v>3</v>
      </c>
      <c r="B1" s="28" t="s">
        <v>8</v>
      </c>
      <c r="C1" s="28" t="s">
        <v>10</v>
      </c>
      <c r="D1" s="87" t="s">
        <v>29</v>
      </c>
      <c r="E1" s="29" t="s">
        <v>36</v>
      </c>
      <c r="F1" s="30" t="s">
        <v>11</v>
      </c>
      <c r="G1" s="68" t="s">
        <v>37</v>
      </c>
    </row>
    <row r="2" spans="1:7" s="9" customFormat="1" ht="32">
      <c r="A2" s="15" t="s">
        <v>9</v>
      </c>
      <c r="B2" s="16" t="s">
        <v>53</v>
      </c>
      <c r="C2" s="17"/>
      <c r="D2" s="79"/>
      <c r="E2" s="79"/>
      <c r="F2" s="58"/>
      <c r="G2" s="58"/>
    </row>
    <row r="3" spans="1:7" s="10" customFormat="1" ht="23">
      <c r="A3" s="44">
        <v>1</v>
      </c>
      <c r="B3" s="20" t="s">
        <v>58</v>
      </c>
      <c r="C3" s="21"/>
      <c r="D3" s="80"/>
      <c r="E3" s="80"/>
      <c r="F3" s="59"/>
      <c r="G3" s="59"/>
    </row>
    <row r="4" spans="1:7" s="10" customFormat="1" ht="84">
      <c r="A4" s="19"/>
      <c r="B4" s="11" t="s">
        <v>60</v>
      </c>
      <c r="C4" s="52" t="s">
        <v>61</v>
      </c>
      <c r="D4" s="85"/>
      <c r="E4" s="85"/>
      <c r="F4" s="52"/>
      <c r="G4" s="24"/>
    </row>
    <row r="5" spans="1:7" s="9" customFormat="1" ht="32" customHeight="1">
      <c r="A5" s="44">
        <v>2</v>
      </c>
      <c r="B5" s="20" t="s">
        <v>62</v>
      </c>
      <c r="C5" s="21"/>
      <c r="D5" s="80"/>
      <c r="E5" s="80"/>
      <c r="F5" s="59"/>
      <c r="G5" s="59"/>
    </row>
    <row r="6" spans="1:7" s="10" customFormat="1" ht="84">
      <c r="A6" s="19"/>
      <c r="B6" s="11" t="s">
        <v>63</v>
      </c>
      <c r="C6" s="52" t="s">
        <v>89</v>
      </c>
      <c r="D6" s="85"/>
      <c r="E6" s="85"/>
      <c r="F6" s="52"/>
      <c r="G6" s="52"/>
    </row>
    <row r="7" spans="1:7" s="9" customFormat="1" ht="32" customHeight="1">
      <c r="A7" s="44">
        <v>3</v>
      </c>
      <c r="B7" s="20" t="s">
        <v>90</v>
      </c>
      <c r="C7" s="21"/>
      <c r="D7" s="80"/>
      <c r="E7" s="80"/>
      <c r="F7" s="59"/>
      <c r="G7" s="59"/>
    </row>
    <row r="8" spans="1:7" s="10" customFormat="1" ht="84">
      <c r="A8" s="19"/>
      <c r="B8" s="11" t="s">
        <v>64</v>
      </c>
      <c r="C8" s="52" t="s">
        <v>91</v>
      </c>
      <c r="D8" s="85"/>
      <c r="E8" s="85"/>
      <c r="F8" s="52"/>
      <c r="G8" s="52"/>
    </row>
    <row r="10" spans="1:7" ht="14" customHeight="1">
      <c r="B10" s="92"/>
    </row>
    <row r="11" spans="1:7" ht="14" customHeight="1">
      <c r="B11" s="92"/>
    </row>
    <row r="12" spans="1:7" ht="14" customHeight="1">
      <c r="B12" s="92"/>
    </row>
  </sheetData>
  <autoFilter ref="A1:F1" xr:uid="{8F3CD391-EF7C-2048-B22F-A72DEFFEAD81}"/>
  <phoneticPr fontId="3"/>
  <dataValidations count="1">
    <dataValidation type="list" allowBlank="1" showInputMessage="1" showErrorMessage="1" sqref="D1:D1048576" xr:uid="{556F5656-F13C-3147-8794-75F35B744A58}">
      <formula1>"o,x,-,n/a"</formula1>
    </dataValidation>
  </dataValidations>
  <pageMargins left="0.78740100000000002" right="0.78740100000000002" top="0.78740100000000002" bottom="0.78740100000000002" header="0.39370100000000002" footer="0.39370100000000002"/>
  <pageSetup orientation="landscape"/>
  <headerFooter>
    <oddFooter>&amp;C&amp;"Verdana,Regular"&amp;10&amp;K000000&amp;P</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ドキュメント" ma:contentTypeID="0x01010011413CAA16A37D49A8C4990F18D5EA04" ma:contentTypeVersion="6" ma:contentTypeDescription="新しいドキュメントを作成します。" ma:contentTypeScope="" ma:versionID="7048b29f7793b0893d85a3a028ae46be">
  <xsd:schema xmlns:xsd="http://www.w3.org/2001/XMLSchema" xmlns:xs="http://www.w3.org/2001/XMLSchema" xmlns:p="http://schemas.microsoft.com/office/2006/metadata/properties" xmlns:ns2="2d83e1cc-3847-45d1-abfe-e12d40493662" targetNamespace="http://schemas.microsoft.com/office/2006/metadata/properties" ma:root="true" ma:fieldsID="ee6d26c52c623cb58a8349d9455cd1cc" ns2:_="">
    <xsd:import namespace="2d83e1cc-3847-45d1-abfe-e12d40493662"/>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GenerationTime" minOccurs="0"/>
                <xsd:element ref="ns2:MediaServiceEventHashCode"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d83e1cc-3847-45d1-abfe-e12d4049366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GenerationTime" ma:index="11" nillable="true" ma:displayName="MediaServiceGenerationTime" ma:hidden="true" ma:internalName="MediaServiceGenerationTime"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DateTaken" ma:index="13"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コンテンツ タイプ"/>
        <xsd:element ref="dc:title" minOccurs="0" maxOccurs="1" ma:index="4" ma:displayName="タイトル"/>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BAEE9F7-5FF5-4A68-BE98-8AEA182F715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d83e1cc-3847-45d1-abfe-e12d4049366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3771C21-2C37-46D6-AA08-DE0657A1DD9B}">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A3A72AC8-3F0F-42C8-981A-47138537A1B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7</vt:i4>
      </vt:variant>
    </vt:vector>
  </HeadingPairs>
  <TitlesOfParts>
    <vt:vector size="7" baseType="lpstr">
      <vt:lpstr>Info</vt:lpstr>
      <vt:lpstr>テスト結果</vt:lpstr>
      <vt:lpstr>A アプリ起動</vt:lpstr>
      <vt:lpstr>B 画像取り込み</vt:lpstr>
      <vt:lpstr>C 画像保存</vt:lpstr>
      <vt:lpstr>D 編集</vt:lpstr>
      <vt:lpstr>E インスタ連携</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created xsi:type="dcterms:W3CDTF">2018-06-01T04:14:52Z</dcterms:created>
  <dcterms:modified xsi:type="dcterms:W3CDTF">2021-03-02T00:55:46Z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0x01010011413CAA16A37D49A8C4990F18D5EA04</vt:lpwstr>
  </property>
</Properties>
</file>