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filterPrivacy="1" defaultThemeVersion="124226"/>
  <xr:revisionPtr revIDLastSave="0" documentId="13_ncr:1_{E77BD56D-7108-C649-8EF2-4E71F2151D6B}" xr6:coauthVersionLast="45" xr6:coauthVersionMax="45" xr10:uidLastSave="{00000000-0000-0000-0000-000000000000}"/>
  <bookViews>
    <workbookView xWindow="0" yWindow="460" windowWidth="28800" windowHeight="16180" xr2:uid="{00000000-000D-0000-FFFF-FFFF00000000}"/>
  </bookViews>
  <sheets>
    <sheet name="Naive Bay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  <c r="E14" i="2"/>
  <c r="C7" i="2" l="1"/>
  <c r="D3" i="2"/>
  <c r="D7" i="2" s="1"/>
  <c r="C14" i="2"/>
  <c r="C15" i="2"/>
  <c r="J7" i="2"/>
  <c r="I7" i="2"/>
  <c r="H7" i="2"/>
  <c r="G7" i="2"/>
  <c r="E7" i="2"/>
  <c r="J8" i="2"/>
  <c r="I8" i="2"/>
  <c r="H8" i="2"/>
  <c r="G8" i="2"/>
  <c r="F8" i="2"/>
  <c r="E8" i="2"/>
  <c r="D8" i="2"/>
  <c r="C8" i="2"/>
  <c r="E5" i="2"/>
  <c r="G5" i="2"/>
  <c r="H5" i="2"/>
  <c r="I5" i="2"/>
  <c r="J5" i="2"/>
  <c r="C5" i="2"/>
  <c r="F3" i="2"/>
  <c r="F7" i="2" s="1"/>
  <c r="G14" i="2" l="1"/>
  <c r="F5" i="2"/>
  <c r="D5" i="2"/>
  <c r="G15" i="2" l="1"/>
</calcChain>
</file>

<file path=xl/sharedStrings.xml><?xml version="1.0" encoding="utf-8"?>
<sst xmlns="http://schemas.openxmlformats.org/spreadsheetml/2006/main" count="49" uniqueCount="38">
  <si>
    <t>Class</t>
  </si>
  <si>
    <t>Audit</t>
  </si>
  <si>
    <t>Routine Request</t>
  </si>
  <si>
    <t>Extend</t>
  </si>
  <si>
    <t>Invoice</t>
  </si>
  <si>
    <t>P(Audit/Extend)=  P(Extend/Audit)*P(Audit) / P(Extend)</t>
  </si>
  <si>
    <t>New Record</t>
  </si>
  <si>
    <t>P(Rotine Request/Extend)= 
 P(Extend/Routine Request)*P(Routine Request)) / P(Extend)</t>
  </si>
  <si>
    <t>YES</t>
  </si>
  <si>
    <t>NO</t>
  </si>
  <si>
    <t>RR</t>
  </si>
  <si>
    <t xml:space="preserve">Class </t>
  </si>
  <si>
    <t>Probabilities</t>
  </si>
  <si>
    <t>Prior Class Probabilities</t>
  </si>
  <si>
    <t>P(C/W)=P(W/C)*P(C)/P(W)</t>
  </si>
  <si>
    <t>Sum</t>
  </si>
  <si>
    <t>P(Audit/Extend ^ Runout^-Invoce^-Audit)=  P(Extend/Audit)*…..P(-Audit/Audit)*P(Audit)/P(Extend)*…P(-Audit)</t>
  </si>
  <si>
    <t>Likelyhood</t>
  </si>
  <si>
    <t>P(A/B)=P(B/A)*P(A)/P(B)</t>
  </si>
  <si>
    <t>Probability</t>
  </si>
  <si>
    <t>Records1</t>
  </si>
  <si>
    <t>Records2</t>
  </si>
  <si>
    <t>Records3</t>
  </si>
  <si>
    <t>Records4</t>
  </si>
  <si>
    <t>Records5</t>
  </si>
  <si>
    <t>Records6</t>
  </si>
  <si>
    <t>Runtimeout</t>
  </si>
  <si>
    <t>Freaquency</t>
  </si>
  <si>
    <t>Checkin</t>
  </si>
  <si>
    <t>Money</t>
  </si>
  <si>
    <t>….</t>
  </si>
  <si>
    <t xml:space="preserve">Extend the Runout </t>
  </si>
  <si>
    <t>Extend the timeline</t>
  </si>
  <si>
    <t>New Request</t>
  </si>
  <si>
    <t>P(Audit/NR)</t>
  </si>
  <si>
    <t>P(RR/NR)</t>
  </si>
  <si>
    <t>Invoice is here .. Pl transfer the money.</t>
  </si>
  <si>
    <t>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</si>
</sst>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7" borderId="1" xfId="0" applyFill="1" applyBorder="1"/>
    <xf numFmtId="0" fontId="1" fillId="0" borderId="0" xfId="0" applyFont="1"/>
    <xf numFmtId="0" fontId="0" fillId="8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="170" zoomScaleNormal="170" workbookViewId="0">
      <selection activeCell="D11" sqref="D11"/>
    </sheetView>
  </sheetViews>
  <sheetFormatPr baseColWidth="10" defaultColWidth="8.83203125" defaultRowHeight="15" x14ac:dyDescent="0.2"/>
  <cols>
    <col min="2" max="2" width="21.33203125" customWidth="1"/>
    <col min="3" max="3" width="13.5" customWidth="1"/>
    <col min="4" max="4" width="11.33203125" customWidth="1"/>
    <col min="5" max="5" width="10.33203125" bestFit="1" customWidth="1"/>
    <col min="6" max="6" width="12.1640625" bestFit="1" customWidth="1"/>
    <col min="9" max="9" width="12.1640625" bestFit="1" customWidth="1"/>
    <col min="13" max="13" width="89.5" customWidth="1"/>
  </cols>
  <sheetData>
    <row r="1" spans="1:13" x14ac:dyDescent="0.2">
      <c r="B1" s="3"/>
      <c r="C1" s="16" t="s">
        <v>3</v>
      </c>
      <c r="D1" s="16"/>
      <c r="E1" s="16" t="s">
        <v>37</v>
      </c>
      <c r="F1" s="16"/>
      <c r="G1" s="16" t="s">
        <v>4</v>
      </c>
      <c r="H1" s="16"/>
      <c r="I1" s="16" t="s">
        <v>29</v>
      </c>
      <c r="J1" s="17"/>
      <c r="K1" s="8" t="s">
        <v>30</v>
      </c>
      <c r="L1" s="8" t="s">
        <v>30</v>
      </c>
    </row>
    <row r="2" spans="1:13" x14ac:dyDescent="0.2">
      <c r="B2" s="10" t="s">
        <v>0</v>
      </c>
      <c r="C2" s="3" t="s">
        <v>8</v>
      </c>
      <c r="D2" s="3" t="s">
        <v>9</v>
      </c>
      <c r="E2" s="3" t="s">
        <v>8</v>
      </c>
      <c r="F2" s="3" t="s">
        <v>9</v>
      </c>
      <c r="G2" s="3" t="s">
        <v>8</v>
      </c>
      <c r="H2" s="3" t="s">
        <v>9</v>
      </c>
      <c r="I2" s="3" t="s">
        <v>8</v>
      </c>
      <c r="J2" s="9" t="s">
        <v>9</v>
      </c>
      <c r="K2" s="3"/>
      <c r="L2" s="3"/>
    </row>
    <row r="3" spans="1:13" x14ac:dyDescent="0.2">
      <c r="A3">
        <v>381</v>
      </c>
      <c r="B3" s="7" t="s">
        <v>2</v>
      </c>
      <c r="C3" s="3">
        <v>250</v>
      </c>
      <c r="D3" s="3">
        <f>A3-C3</f>
        <v>131</v>
      </c>
      <c r="E3" s="3">
        <v>300</v>
      </c>
      <c r="F3" s="3">
        <f>A3-E3</f>
        <v>81</v>
      </c>
      <c r="G3" s="3">
        <v>350</v>
      </c>
      <c r="H3" s="3">
        <v>31</v>
      </c>
      <c r="I3" s="3">
        <v>30</v>
      </c>
      <c r="J3" s="9">
        <v>351</v>
      </c>
      <c r="K3" s="3"/>
      <c r="L3" s="3"/>
    </row>
    <row r="4" spans="1:13" x14ac:dyDescent="0.2">
      <c r="A4">
        <v>100</v>
      </c>
      <c r="B4" s="6" t="s">
        <v>1</v>
      </c>
      <c r="C4" s="3">
        <v>20</v>
      </c>
      <c r="D4" s="3">
        <v>80</v>
      </c>
      <c r="E4" s="3">
        <v>10</v>
      </c>
      <c r="F4" s="3">
        <v>90</v>
      </c>
      <c r="G4" s="3">
        <v>50</v>
      </c>
      <c r="H4" s="3">
        <v>50</v>
      </c>
      <c r="I4" s="3">
        <v>80</v>
      </c>
      <c r="J4" s="9">
        <v>20</v>
      </c>
      <c r="K4" s="3"/>
      <c r="L4" s="3"/>
    </row>
    <row r="5" spans="1:13" x14ac:dyDescent="0.2">
      <c r="A5">
        <v>481</v>
      </c>
      <c r="B5" s="4" t="s">
        <v>15</v>
      </c>
      <c r="C5" s="3">
        <f>SUM(C3:C4)</f>
        <v>270</v>
      </c>
      <c r="D5" s="3">
        <f t="shared" ref="D5:J5" si="0">SUM(D3:D4)</f>
        <v>211</v>
      </c>
      <c r="E5" s="3">
        <f t="shared" si="0"/>
        <v>310</v>
      </c>
      <c r="F5" s="3">
        <f t="shared" si="0"/>
        <v>171</v>
      </c>
      <c r="G5" s="3">
        <f t="shared" si="0"/>
        <v>400</v>
      </c>
      <c r="H5" s="3">
        <f t="shared" si="0"/>
        <v>81</v>
      </c>
      <c r="I5" s="3">
        <f t="shared" si="0"/>
        <v>110</v>
      </c>
      <c r="J5" s="9">
        <f t="shared" si="0"/>
        <v>371</v>
      </c>
      <c r="K5" s="3"/>
      <c r="L5" s="3"/>
      <c r="M5" s="1" t="s">
        <v>18</v>
      </c>
    </row>
    <row r="6" spans="1:13" x14ac:dyDescent="0.2">
      <c r="K6" s="3"/>
      <c r="L6" s="3"/>
    </row>
    <row r="7" spans="1:13" ht="27" customHeight="1" x14ac:dyDescent="0.2">
      <c r="B7" s="3" t="s">
        <v>2</v>
      </c>
      <c r="C7" s="3">
        <f>C3/$A$3</f>
        <v>0.65616797900262469</v>
      </c>
      <c r="D7" s="3">
        <f t="shared" ref="D7:J7" si="1">D3/$A$3</f>
        <v>0.34383202099737531</v>
      </c>
      <c r="E7" s="3">
        <f t="shared" si="1"/>
        <v>0.78740157480314965</v>
      </c>
      <c r="F7" s="3">
        <f t="shared" si="1"/>
        <v>0.2125984251968504</v>
      </c>
      <c r="G7" s="3">
        <f t="shared" si="1"/>
        <v>0.9186351706036745</v>
      </c>
      <c r="H7" s="3">
        <f t="shared" si="1"/>
        <v>8.1364829396325458E-2</v>
      </c>
      <c r="I7" s="3">
        <f t="shared" si="1"/>
        <v>7.874015748031496E-2</v>
      </c>
      <c r="J7" s="9">
        <f t="shared" si="1"/>
        <v>0.92125984251968507</v>
      </c>
      <c r="K7" s="3"/>
      <c r="L7" s="3"/>
      <c r="M7" s="5" t="s">
        <v>14</v>
      </c>
    </row>
    <row r="8" spans="1:13" x14ac:dyDescent="0.2">
      <c r="B8" s="3" t="s">
        <v>1</v>
      </c>
      <c r="C8" s="3">
        <f t="shared" ref="C8:J8" si="2">C4/$A$4</f>
        <v>0.2</v>
      </c>
      <c r="D8" s="3">
        <f t="shared" si="2"/>
        <v>0.8</v>
      </c>
      <c r="E8" s="3">
        <f t="shared" si="2"/>
        <v>0.1</v>
      </c>
      <c r="F8" s="3">
        <f t="shared" si="2"/>
        <v>0.9</v>
      </c>
      <c r="G8" s="3">
        <f t="shared" si="2"/>
        <v>0.5</v>
      </c>
      <c r="H8" s="3">
        <f t="shared" si="2"/>
        <v>0.5</v>
      </c>
      <c r="I8" s="3">
        <f t="shared" si="2"/>
        <v>0.8</v>
      </c>
      <c r="J8" s="9">
        <f t="shared" si="2"/>
        <v>0.2</v>
      </c>
      <c r="K8" s="3"/>
      <c r="L8" s="3"/>
    </row>
    <row r="9" spans="1:13" x14ac:dyDescent="0.2">
      <c r="M9" s="15" t="s">
        <v>5</v>
      </c>
    </row>
    <row r="10" spans="1:13" x14ac:dyDescent="0.2">
      <c r="F10" t="s">
        <v>33</v>
      </c>
      <c r="G10" s="11" t="s">
        <v>36</v>
      </c>
      <c r="M10" s="15"/>
    </row>
    <row r="11" spans="1:13" x14ac:dyDescent="0.2">
      <c r="I11" s="12" t="s">
        <v>34</v>
      </c>
      <c r="J11" s="12">
        <v>0.94</v>
      </c>
      <c r="K11">
        <v>93</v>
      </c>
      <c r="M11" s="15"/>
    </row>
    <row r="12" spans="1:13" ht="15.75" customHeight="1" x14ac:dyDescent="0.2">
      <c r="B12" s="18" t="s">
        <v>13</v>
      </c>
      <c r="C12" s="18"/>
      <c r="I12" s="12" t="s">
        <v>35</v>
      </c>
      <c r="J12" s="12">
        <v>0.06</v>
      </c>
      <c r="K12">
        <v>7.4</v>
      </c>
    </row>
    <row r="13" spans="1:13" x14ac:dyDescent="0.2">
      <c r="B13" s="4" t="s">
        <v>11</v>
      </c>
      <c r="C13" s="3" t="s">
        <v>12</v>
      </c>
      <c r="E13" t="s">
        <v>17</v>
      </c>
      <c r="G13" t="s">
        <v>19</v>
      </c>
      <c r="M13" s="15" t="s">
        <v>7</v>
      </c>
    </row>
    <row r="14" spans="1:13" x14ac:dyDescent="0.2">
      <c r="B14" s="3" t="s">
        <v>10</v>
      </c>
      <c r="C14" s="3">
        <f>A3/A5</f>
        <v>0.79209979209979209</v>
      </c>
      <c r="E14">
        <f>D7*E7*G7*I7*C14</f>
        <v>1.5511787480213306E-2</v>
      </c>
      <c r="G14">
        <f>E14/(E14+E15)</f>
        <v>0.69984532029415514</v>
      </c>
      <c r="M14" s="15"/>
    </row>
    <row r="15" spans="1:13" x14ac:dyDescent="0.2">
      <c r="B15" s="3" t="s">
        <v>1</v>
      </c>
      <c r="C15" s="3">
        <f>A4/A5</f>
        <v>0.20790020790020791</v>
      </c>
      <c r="E15">
        <f>D8*E8*G8*I8*C15</f>
        <v>6.6528066528066549E-3</v>
      </c>
      <c r="G15">
        <f>E15/(E15+E14)</f>
        <v>0.30015467970584492</v>
      </c>
      <c r="M15" s="15"/>
    </row>
    <row r="19" spans="2:13" ht="15" customHeight="1" x14ac:dyDescent="0.2">
      <c r="B19" s="14" t="s">
        <v>16</v>
      </c>
      <c r="C19" s="14"/>
      <c r="D19" s="14"/>
      <c r="E19" s="14"/>
      <c r="F19" s="14"/>
      <c r="G19" s="14"/>
      <c r="H19" s="14"/>
      <c r="I19" s="14"/>
      <c r="M19" s="2" t="s">
        <v>6</v>
      </c>
    </row>
    <row r="20" spans="2:13" x14ac:dyDescent="0.2">
      <c r="B20" s="14"/>
      <c r="C20" s="14"/>
      <c r="D20" s="14"/>
      <c r="E20" s="14"/>
      <c r="F20" s="14"/>
      <c r="G20" s="14"/>
      <c r="H20" s="14"/>
      <c r="I20" s="14"/>
      <c r="J20">
        <v>1</v>
      </c>
      <c r="L20">
        <v>1</v>
      </c>
      <c r="M20" t="s">
        <v>31</v>
      </c>
    </row>
    <row r="21" spans="2:13" x14ac:dyDescent="0.2">
      <c r="B21" s="14"/>
      <c r="C21" s="14"/>
      <c r="D21" s="14"/>
      <c r="E21" s="14"/>
      <c r="F21" s="14"/>
      <c r="G21" s="14"/>
      <c r="H21" s="14"/>
      <c r="I21" s="14"/>
    </row>
    <row r="22" spans="2:13" x14ac:dyDescent="0.2">
      <c r="B22" s="14"/>
      <c r="C22" s="14"/>
      <c r="D22" s="14"/>
      <c r="E22" s="14"/>
      <c r="F22" s="14"/>
      <c r="G22" s="14"/>
      <c r="H22" s="14"/>
      <c r="I22" s="14"/>
      <c r="J22">
        <v>2</v>
      </c>
      <c r="L22">
        <v>2</v>
      </c>
      <c r="M22" t="s">
        <v>32</v>
      </c>
    </row>
    <row r="23" spans="2:13" x14ac:dyDescent="0.2">
      <c r="B23" s="14"/>
      <c r="C23" s="14"/>
      <c r="D23" s="14"/>
      <c r="E23" s="14"/>
      <c r="F23" s="14"/>
      <c r="G23" s="14"/>
      <c r="H23" s="14"/>
      <c r="I23" s="14"/>
    </row>
    <row r="24" spans="2:13" x14ac:dyDescent="0.2">
      <c r="B24" s="14"/>
      <c r="C24" s="14"/>
      <c r="D24" s="14"/>
      <c r="E24" s="14"/>
      <c r="F24" s="14"/>
      <c r="G24" s="14"/>
      <c r="H24" s="14"/>
      <c r="I24" s="14"/>
    </row>
    <row r="25" spans="2:13" x14ac:dyDescent="0.2">
      <c r="B25" s="14"/>
      <c r="C25" s="14"/>
      <c r="D25" s="14"/>
      <c r="E25" s="14"/>
      <c r="F25" s="14"/>
      <c r="G25" s="14"/>
      <c r="H25" s="14"/>
      <c r="I25" s="14"/>
    </row>
    <row r="26" spans="2:13" x14ac:dyDescent="0.2">
      <c r="B26" s="14"/>
      <c r="C26" s="14"/>
      <c r="D26" s="14"/>
      <c r="E26" s="14"/>
      <c r="F26" s="14"/>
      <c r="G26" s="14"/>
      <c r="H26" s="14"/>
      <c r="I26" s="14"/>
    </row>
    <row r="31" spans="2:13" x14ac:dyDescent="0.2">
      <c r="B31" s="13" t="s">
        <v>27</v>
      </c>
      <c r="C31" s="13"/>
      <c r="D31" s="13"/>
    </row>
    <row r="32" spans="2:13" x14ac:dyDescent="0.2">
      <c r="B32" s="3"/>
      <c r="C32" s="3" t="s">
        <v>4</v>
      </c>
      <c r="D32" s="3" t="s">
        <v>26</v>
      </c>
      <c r="E32" t="s">
        <v>28</v>
      </c>
    </row>
    <row r="33" spans="2:4" x14ac:dyDescent="0.2">
      <c r="B33" s="3" t="s">
        <v>20</v>
      </c>
      <c r="C33" s="3">
        <v>1</v>
      </c>
      <c r="D33" s="3">
        <v>0</v>
      </c>
    </row>
    <row r="34" spans="2:4" x14ac:dyDescent="0.2">
      <c r="B34" s="3" t="s">
        <v>21</v>
      </c>
      <c r="C34" s="3">
        <v>0</v>
      </c>
      <c r="D34" s="3">
        <v>1</v>
      </c>
    </row>
    <row r="35" spans="2:4" x14ac:dyDescent="0.2">
      <c r="B35" s="3" t="s">
        <v>22</v>
      </c>
      <c r="C35" s="3">
        <v>5</v>
      </c>
      <c r="D35" s="3">
        <v>3</v>
      </c>
    </row>
    <row r="36" spans="2:4" x14ac:dyDescent="0.2">
      <c r="B36" s="3" t="s">
        <v>23</v>
      </c>
      <c r="C36" s="3"/>
      <c r="D36" s="3"/>
    </row>
    <row r="37" spans="2:4" x14ac:dyDescent="0.2">
      <c r="B37" s="3" t="s">
        <v>24</v>
      </c>
      <c r="C37" s="3"/>
      <c r="D37" s="3"/>
    </row>
    <row r="38" spans="2:4" x14ac:dyDescent="0.2">
      <c r="B38" s="3" t="s">
        <v>25</v>
      </c>
      <c r="C38" s="3"/>
      <c r="D38" s="3"/>
    </row>
  </sheetData>
  <mergeCells count="9">
    <mergeCell ref="B31:D31"/>
    <mergeCell ref="B19:I26"/>
    <mergeCell ref="M9:M11"/>
    <mergeCell ref="M13:M15"/>
    <mergeCell ref="C1:D1"/>
    <mergeCell ref="E1:F1"/>
    <mergeCell ref="G1:H1"/>
    <mergeCell ref="I1:J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2020-10-29T12:35:07Z</dcterms:modified>
</cp:coreProperties>
</file>