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Projects\MuMoMet &amp; Corpus\Drum onsets extraction\Pulse bins\"/>
    </mc:Choice>
  </mc:AlternateContent>
  <xr:revisionPtr revIDLastSave="0" documentId="13_ncr:1_{9D2E62A6-02C2-459E-85C5-C6498DEB63F7}" xr6:coauthVersionLast="47" xr6:coauthVersionMax="47" xr10:uidLastSave="{00000000-0000-0000-0000-000000000000}"/>
  <bookViews>
    <workbookView xWindow="3800" yWindow="1520" windowWidth="34440" windowHeight="19360" xr2:uid="{609B2F85-1462-4B9B-AB88-0B9E5C44BC8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M35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G20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H19" i="1"/>
  <c r="E19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5" i="1"/>
  <c r="D19" i="1" s="1"/>
  <c r="G35" i="1"/>
  <c r="G19" i="1" s="1"/>
  <c r="J35" i="1"/>
  <c r="J19" i="1" s="1"/>
</calcChain>
</file>

<file path=xl/sharedStrings.xml><?xml version="1.0" encoding="utf-8"?>
<sst xmlns="http://schemas.openxmlformats.org/spreadsheetml/2006/main" count="48" uniqueCount="10">
  <si>
    <t>Manjanin</t>
  </si>
  <si>
    <t>Maraka</t>
  </si>
  <si>
    <t>Suku</t>
  </si>
  <si>
    <t>Wasulunka</t>
  </si>
  <si>
    <t>border estimate</t>
  </si>
  <si>
    <t>cluster mean estimate</t>
  </si>
  <si>
    <t>Manual estimate (eye-balling KDES)</t>
  </si>
  <si>
    <t>Calc from manual estimate</t>
  </si>
  <si>
    <t>Resultant estimate (Level 1)</t>
  </si>
  <si>
    <t>bin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</si>
</sst>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4"/>
      <color rgb="FF00B050"/>
      <name val="Aptos Narrow"/>
      <family val="2"/>
      <scheme val="minor"/>
    </font>
    <font>
      <b/>
      <sz val="12"/>
      <color rgb="FF00B05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4E67-CD0B-4FFC-9BCF-98E7BC531BFC}">
  <dimension ref="A1:N48"/>
  <sheetViews>
    <sheetView tabSelected="1" zoomScale="115" zoomScaleNormal="115" workbookViewId="0">
      <selection activeCell="Q9" sqref="Q9"/>
    </sheetView>
  </sheetViews>
  <sheetFormatPr baseColWidth="10" defaultRowHeight="14.5" x14ac:dyDescent="0.35"/>
  <cols>
    <col min="1" max="1" width="18.6328125" customWidth="1"/>
    <col min="2" max="3" width="7.26953125" customWidth="1"/>
    <col min="5" max="6" width="12.7265625" customWidth="1"/>
  </cols>
  <sheetData>
    <row r="1" spans="1:14" ht="18.5" x14ac:dyDescent="0.45">
      <c r="A1" s="3" t="s">
        <v>8</v>
      </c>
      <c r="D1" s="4" t="s">
        <v>0</v>
      </c>
      <c r="E1" s="4"/>
      <c r="F1" s="4"/>
      <c r="G1" s="4" t="s">
        <v>2</v>
      </c>
      <c r="H1" s="4"/>
      <c r="I1" s="4"/>
      <c r="J1" s="4" t="s">
        <v>1</v>
      </c>
      <c r="K1" s="4"/>
      <c r="L1" s="4"/>
      <c r="M1" s="4" t="s">
        <v>3</v>
      </c>
    </row>
    <row r="2" spans="1:14" x14ac:dyDescent="0.35">
      <c r="B2" s="2" t="s">
        <v>9</v>
      </c>
    </row>
    <row r="3" spans="1:14" x14ac:dyDescent="0.35">
      <c r="A3" t="s">
        <v>4</v>
      </c>
      <c r="B3">
        <v>1</v>
      </c>
      <c r="D3">
        <v>-21</v>
      </c>
      <c r="E3">
        <v>12.5</v>
      </c>
      <c r="G3">
        <v>-19</v>
      </c>
      <c r="H3">
        <v>13.5</v>
      </c>
      <c r="J3">
        <v>-17.5</v>
      </c>
      <c r="K3">
        <v>17</v>
      </c>
      <c r="M3">
        <v>-17</v>
      </c>
      <c r="N3">
        <v>17</v>
      </c>
    </row>
    <row r="4" spans="1:14" x14ac:dyDescent="0.35">
      <c r="A4" t="s">
        <v>4</v>
      </c>
      <c r="B4">
        <v>2</v>
      </c>
      <c r="D4">
        <v>12.5</v>
      </c>
      <c r="E4">
        <v>42.5</v>
      </c>
      <c r="G4">
        <v>13.5</v>
      </c>
      <c r="H4">
        <v>44.5</v>
      </c>
      <c r="J4">
        <v>17</v>
      </c>
      <c r="K4">
        <v>49.5</v>
      </c>
      <c r="M4">
        <v>17</v>
      </c>
      <c r="N4">
        <v>50.5</v>
      </c>
    </row>
    <row r="5" spans="1:14" x14ac:dyDescent="0.35">
      <c r="A5" t="s">
        <v>4</v>
      </c>
      <c r="B5">
        <v>3</v>
      </c>
      <c r="D5">
        <v>42.5</v>
      </c>
      <c r="E5">
        <v>80</v>
      </c>
      <c r="G5">
        <v>44.5</v>
      </c>
      <c r="H5">
        <v>81</v>
      </c>
      <c r="J5">
        <v>49.5</v>
      </c>
      <c r="K5">
        <v>82.5</v>
      </c>
      <c r="M5">
        <v>50.5</v>
      </c>
      <c r="N5">
        <v>83.5</v>
      </c>
    </row>
    <row r="6" spans="1:14" x14ac:dyDescent="0.35">
      <c r="A6" t="s">
        <v>4</v>
      </c>
      <c r="B6">
        <v>4</v>
      </c>
      <c r="D6">
        <v>80</v>
      </c>
      <c r="E6">
        <v>112.5</v>
      </c>
      <c r="G6">
        <v>81</v>
      </c>
      <c r="H6">
        <v>113.5</v>
      </c>
      <c r="J6">
        <v>82.5</v>
      </c>
      <c r="K6">
        <v>117</v>
      </c>
      <c r="M6">
        <v>83.5</v>
      </c>
      <c r="N6">
        <v>116</v>
      </c>
    </row>
    <row r="7" spans="1:14" x14ac:dyDescent="0.35">
      <c r="A7" t="s">
        <v>4</v>
      </c>
      <c r="B7">
        <v>5</v>
      </c>
      <c r="D7">
        <v>112.5</v>
      </c>
      <c r="E7">
        <v>142.5</v>
      </c>
      <c r="G7">
        <v>113.5</v>
      </c>
      <c r="H7">
        <v>144.5</v>
      </c>
      <c r="J7">
        <v>117</v>
      </c>
      <c r="K7">
        <v>149.5</v>
      </c>
      <c r="M7">
        <v>116</v>
      </c>
      <c r="N7">
        <v>149.5</v>
      </c>
    </row>
    <row r="8" spans="1:14" x14ac:dyDescent="0.35">
      <c r="A8" t="s">
        <v>4</v>
      </c>
      <c r="B8">
        <v>6</v>
      </c>
      <c r="D8">
        <v>142.5</v>
      </c>
      <c r="E8">
        <v>180</v>
      </c>
      <c r="G8">
        <v>144.5</v>
      </c>
      <c r="H8">
        <v>181</v>
      </c>
      <c r="J8">
        <v>149.5</v>
      </c>
      <c r="K8">
        <v>182.5</v>
      </c>
      <c r="M8">
        <v>149.5</v>
      </c>
      <c r="N8">
        <v>183</v>
      </c>
    </row>
    <row r="9" spans="1:14" x14ac:dyDescent="0.35">
      <c r="A9" t="s">
        <v>4</v>
      </c>
      <c r="B9">
        <v>7</v>
      </c>
      <c r="D9">
        <v>180</v>
      </c>
      <c r="E9">
        <v>212.5</v>
      </c>
      <c r="G9">
        <v>181</v>
      </c>
      <c r="H9">
        <v>213.5</v>
      </c>
      <c r="J9">
        <v>182.5</v>
      </c>
      <c r="K9">
        <v>217</v>
      </c>
      <c r="M9">
        <v>183</v>
      </c>
      <c r="N9">
        <v>216.5</v>
      </c>
    </row>
    <row r="10" spans="1:14" x14ac:dyDescent="0.35">
      <c r="A10" t="s">
        <v>4</v>
      </c>
      <c r="B10">
        <v>8</v>
      </c>
      <c r="D10">
        <v>212.5</v>
      </c>
      <c r="E10">
        <v>242.5</v>
      </c>
      <c r="G10">
        <v>213.5</v>
      </c>
      <c r="H10">
        <v>244.5</v>
      </c>
      <c r="J10">
        <v>217</v>
      </c>
      <c r="K10">
        <v>244</v>
      </c>
      <c r="M10">
        <v>216.5</v>
      </c>
      <c r="N10">
        <v>250.5</v>
      </c>
    </row>
    <row r="11" spans="1:14" x14ac:dyDescent="0.35">
      <c r="A11" t="s">
        <v>4</v>
      </c>
      <c r="B11">
        <v>9</v>
      </c>
      <c r="D11">
        <v>242.5</v>
      </c>
      <c r="E11">
        <v>280</v>
      </c>
      <c r="G11">
        <v>244.5</v>
      </c>
      <c r="H11">
        <v>281</v>
      </c>
      <c r="J11">
        <v>244</v>
      </c>
      <c r="K11">
        <v>277</v>
      </c>
      <c r="M11">
        <v>250.5</v>
      </c>
      <c r="N11">
        <v>283.5</v>
      </c>
    </row>
    <row r="12" spans="1:14" x14ac:dyDescent="0.35">
      <c r="A12" t="s">
        <v>4</v>
      </c>
      <c r="B12">
        <v>10</v>
      </c>
      <c r="D12">
        <v>280</v>
      </c>
      <c r="E12">
        <v>311</v>
      </c>
      <c r="G12">
        <v>281</v>
      </c>
      <c r="H12">
        <v>313.5</v>
      </c>
      <c r="J12">
        <v>277</v>
      </c>
      <c r="K12">
        <v>317</v>
      </c>
      <c r="M12">
        <v>283.5</v>
      </c>
      <c r="N12">
        <v>316.5</v>
      </c>
    </row>
    <row r="13" spans="1:14" x14ac:dyDescent="0.35">
      <c r="A13" t="s">
        <v>4</v>
      </c>
      <c r="B13">
        <v>11</v>
      </c>
      <c r="D13">
        <v>311</v>
      </c>
      <c r="E13">
        <v>340</v>
      </c>
      <c r="G13">
        <v>313.5</v>
      </c>
      <c r="H13">
        <v>344.5</v>
      </c>
      <c r="J13">
        <v>317</v>
      </c>
      <c r="K13">
        <v>349.5</v>
      </c>
      <c r="M13">
        <v>316.5</v>
      </c>
      <c r="N13">
        <v>349.5</v>
      </c>
    </row>
    <row r="14" spans="1:14" x14ac:dyDescent="0.35">
      <c r="A14" t="s">
        <v>4</v>
      </c>
      <c r="B14">
        <v>12</v>
      </c>
      <c r="D14">
        <v>340</v>
      </c>
      <c r="E14">
        <v>379</v>
      </c>
      <c r="G14">
        <v>344.5</v>
      </c>
      <c r="H14">
        <v>381</v>
      </c>
      <c r="J14">
        <v>349.5</v>
      </c>
      <c r="K14">
        <v>382.5</v>
      </c>
      <c r="M14">
        <v>349.5</v>
      </c>
      <c r="N14">
        <v>383</v>
      </c>
    </row>
    <row r="17" spans="1:14" x14ac:dyDescent="0.35">
      <c r="A17" s="1" t="s">
        <v>7</v>
      </c>
      <c r="D17" t="s">
        <v>0</v>
      </c>
      <c r="G17" t="s">
        <v>2</v>
      </c>
      <c r="J17" t="s">
        <v>1</v>
      </c>
      <c r="M17" t="s">
        <v>3</v>
      </c>
    </row>
    <row r="19" spans="1:14" x14ac:dyDescent="0.35">
      <c r="A19" t="s">
        <v>4</v>
      </c>
      <c r="B19">
        <v>1</v>
      </c>
      <c r="D19">
        <f>(D36-D35)/2</f>
        <v>-21</v>
      </c>
      <c r="E19">
        <f t="shared" ref="E19:E30" si="0">AVERAGE(D36:D37)</f>
        <v>12.5</v>
      </c>
      <c r="G19">
        <f>(G36-G35)/2</f>
        <v>-19</v>
      </c>
      <c r="H19">
        <f t="shared" ref="H19:H30" si="1">AVERAGE(G36:G37)</f>
        <v>13.5</v>
      </c>
      <c r="J19">
        <f>(J36-J35)/2</f>
        <v>-17.5</v>
      </c>
      <c r="K19">
        <f t="shared" ref="K19:K30" si="2">AVERAGE(J36:J37)</f>
        <v>17</v>
      </c>
      <c r="M19">
        <f>(M36-M35)/2</f>
        <v>-17</v>
      </c>
      <c r="N19">
        <f t="shared" ref="N19:N30" si="3">AVERAGE(M36:M37)</f>
        <v>17</v>
      </c>
    </row>
    <row r="20" spans="1:14" x14ac:dyDescent="0.35">
      <c r="A20" t="s">
        <v>4</v>
      </c>
      <c r="B20">
        <v>2</v>
      </c>
      <c r="D20">
        <f>AVERAGE(D36:D37)</f>
        <v>12.5</v>
      </c>
      <c r="E20">
        <f t="shared" si="0"/>
        <v>42.5</v>
      </c>
      <c r="G20">
        <f t="shared" ref="G20:G30" si="4">AVERAGE(G36:G37)</f>
        <v>13.5</v>
      </c>
      <c r="H20">
        <f t="shared" si="1"/>
        <v>44.5</v>
      </c>
      <c r="J20">
        <f t="shared" ref="J20:J30" si="5">AVERAGE(J36:J37)</f>
        <v>17</v>
      </c>
      <c r="K20">
        <f t="shared" si="2"/>
        <v>49.5</v>
      </c>
      <c r="M20">
        <f t="shared" ref="M20:M30" si="6">AVERAGE(M36:M37)</f>
        <v>17</v>
      </c>
      <c r="N20">
        <f t="shared" si="3"/>
        <v>50.5</v>
      </c>
    </row>
    <row r="21" spans="1:14" x14ac:dyDescent="0.35">
      <c r="A21" t="s">
        <v>4</v>
      </c>
      <c r="B21">
        <v>3</v>
      </c>
      <c r="D21">
        <f t="shared" ref="D21:D30" si="7">AVERAGE(D37:D38)</f>
        <v>42.5</v>
      </c>
      <c r="E21">
        <f t="shared" si="0"/>
        <v>80</v>
      </c>
      <c r="G21">
        <f t="shared" si="4"/>
        <v>44.5</v>
      </c>
      <c r="H21">
        <f t="shared" si="1"/>
        <v>81</v>
      </c>
      <c r="J21">
        <f t="shared" si="5"/>
        <v>49.5</v>
      </c>
      <c r="K21">
        <f t="shared" si="2"/>
        <v>82.5</v>
      </c>
      <c r="M21">
        <f t="shared" si="6"/>
        <v>50.5</v>
      </c>
      <c r="N21">
        <f t="shared" si="3"/>
        <v>83.5</v>
      </c>
    </row>
    <row r="22" spans="1:14" x14ac:dyDescent="0.35">
      <c r="A22" t="s">
        <v>4</v>
      </c>
      <c r="B22">
        <v>4</v>
      </c>
      <c r="D22">
        <f t="shared" si="7"/>
        <v>80</v>
      </c>
      <c r="E22">
        <f t="shared" si="0"/>
        <v>112.5</v>
      </c>
      <c r="G22">
        <f t="shared" si="4"/>
        <v>81</v>
      </c>
      <c r="H22">
        <f t="shared" si="1"/>
        <v>113.5</v>
      </c>
      <c r="J22">
        <f t="shared" si="5"/>
        <v>82.5</v>
      </c>
      <c r="K22">
        <f t="shared" si="2"/>
        <v>117</v>
      </c>
      <c r="M22">
        <f t="shared" si="6"/>
        <v>83.5</v>
      </c>
      <c r="N22">
        <f t="shared" si="3"/>
        <v>116</v>
      </c>
    </row>
    <row r="23" spans="1:14" x14ac:dyDescent="0.35">
      <c r="A23" t="s">
        <v>4</v>
      </c>
      <c r="B23">
        <v>5</v>
      </c>
      <c r="D23">
        <f t="shared" si="7"/>
        <v>112.5</v>
      </c>
      <c r="E23">
        <f t="shared" si="0"/>
        <v>142.5</v>
      </c>
      <c r="G23">
        <f t="shared" si="4"/>
        <v>113.5</v>
      </c>
      <c r="H23">
        <f t="shared" si="1"/>
        <v>144.5</v>
      </c>
      <c r="J23">
        <f t="shared" si="5"/>
        <v>117</v>
      </c>
      <c r="K23">
        <f t="shared" si="2"/>
        <v>149.5</v>
      </c>
      <c r="M23">
        <f t="shared" si="6"/>
        <v>116</v>
      </c>
      <c r="N23">
        <f t="shared" si="3"/>
        <v>149.5</v>
      </c>
    </row>
    <row r="24" spans="1:14" x14ac:dyDescent="0.35">
      <c r="A24" t="s">
        <v>4</v>
      </c>
      <c r="B24">
        <v>6</v>
      </c>
      <c r="D24">
        <f t="shared" si="7"/>
        <v>142.5</v>
      </c>
      <c r="E24">
        <f t="shared" si="0"/>
        <v>180</v>
      </c>
      <c r="G24">
        <f t="shared" si="4"/>
        <v>144.5</v>
      </c>
      <c r="H24">
        <f t="shared" si="1"/>
        <v>181</v>
      </c>
      <c r="J24">
        <f t="shared" si="5"/>
        <v>149.5</v>
      </c>
      <c r="K24">
        <f t="shared" si="2"/>
        <v>182.5</v>
      </c>
      <c r="M24">
        <f t="shared" si="6"/>
        <v>149.5</v>
      </c>
      <c r="N24">
        <f t="shared" si="3"/>
        <v>183</v>
      </c>
    </row>
    <row r="25" spans="1:14" x14ac:dyDescent="0.35">
      <c r="A25" t="s">
        <v>4</v>
      </c>
      <c r="B25">
        <v>7</v>
      </c>
      <c r="D25">
        <f t="shared" si="7"/>
        <v>180</v>
      </c>
      <c r="E25">
        <f t="shared" si="0"/>
        <v>212.5</v>
      </c>
      <c r="G25">
        <f t="shared" si="4"/>
        <v>181</v>
      </c>
      <c r="H25">
        <f t="shared" si="1"/>
        <v>213.5</v>
      </c>
      <c r="J25">
        <f t="shared" si="5"/>
        <v>182.5</v>
      </c>
      <c r="K25">
        <f t="shared" si="2"/>
        <v>217</v>
      </c>
      <c r="M25">
        <f t="shared" si="6"/>
        <v>183</v>
      </c>
      <c r="N25">
        <f t="shared" si="3"/>
        <v>216.5</v>
      </c>
    </row>
    <row r="26" spans="1:14" x14ac:dyDescent="0.35">
      <c r="A26" t="s">
        <v>4</v>
      </c>
      <c r="B26">
        <v>8</v>
      </c>
      <c r="D26">
        <f t="shared" si="7"/>
        <v>212.5</v>
      </c>
      <c r="E26">
        <f t="shared" si="0"/>
        <v>242.5</v>
      </c>
      <c r="G26">
        <f t="shared" si="4"/>
        <v>213.5</v>
      </c>
      <c r="H26">
        <f t="shared" si="1"/>
        <v>244.5</v>
      </c>
      <c r="J26">
        <f t="shared" si="5"/>
        <v>217</v>
      </c>
      <c r="K26">
        <f t="shared" si="2"/>
        <v>244</v>
      </c>
      <c r="M26">
        <f t="shared" si="6"/>
        <v>216.5</v>
      </c>
      <c r="N26">
        <f t="shared" si="3"/>
        <v>250.5</v>
      </c>
    </row>
    <row r="27" spans="1:14" x14ac:dyDescent="0.35">
      <c r="A27" t="s">
        <v>4</v>
      </c>
      <c r="B27">
        <v>9</v>
      </c>
      <c r="D27">
        <f t="shared" si="7"/>
        <v>242.5</v>
      </c>
      <c r="E27">
        <f t="shared" si="0"/>
        <v>280</v>
      </c>
      <c r="G27">
        <f t="shared" si="4"/>
        <v>244.5</v>
      </c>
      <c r="H27">
        <f t="shared" si="1"/>
        <v>281</v>
      </c>
      <c r="J27">
        <f t="shared" si="5"/>
        <v>244</v>
      </c>
      <c r="K27">
        <f t="shared" si="2"/>
        <v>277</v>
      </c>
      <c r="M27">
        <f t="shared" si="6"/>
        <v>250.5</v>
      </c>
      <c r="N27">
        <f t="shared" si="3"/>
        <v>283.5</v>
      </c>
    </row>
    <row r="28" spans="1:14" x14ac:dyDescent="0.35">
      <c r="A28" t="s">
        <v>4</v>
      </c>
      <c r="B28">
        <v>10</v>
      </c>
      <c r="D28">
        <f t="shared" si="7"/>
        <v>280</v>
      </c>
      <c r="E28">
        <f t="shared" si="0"/>
        <v>311</v>
      </c>
      <c r="G28">
        <f t="shared" si="4"/>
        <v>281</v>
      </c>
      <c r="H28">
        <f t="shared" si="1"/>
        <v>313.5</v>
      </c>
      <c r="J28">
        <f t="shared" si="5"/>
        <v>277</v>
      </c>
      <c r="K28">
        <f t="shared" si="2"/>
        <v>317</v>
      </c>
      <c r="M28">
        <f t="shared" si="6"/>
        <v>283.5</v>
      </c>
      <c r="N28">
        <f t="shared" si="3"/>
        <v>316.5</v>
      </c>
    </row>
    <row r="29" spans="1:14" x14ac:dyDescent="0.35">
      <c r="A29" t="s">
        <v>4</v>
      </c>
      <c r="B29">
        <v>11</v>
      </c>
      <c r="D29">
        <f t="shared" si="7"/>
        <v>311</v>
      </c>
      <c r="E29">
        <f t="shared" si="0"/>
        <v>340</v>
      </c>
      <c r="G29">
        <f t="shared" si="4"/>
        <v>313.5</v>
      </c>
      <c r="H29">
        <f t="shared" si="1"/>
        <v>344.5</v>
      </c>
      <c r="J29">
        <f t="shared" si="5"/>
        <v>317</v>
      </c>
      <c r="K29">
        <f t="shared" si="2"/>
        <v>349.5</v>
      </c>
      <c r="M29">
        <f t="shared" si="6"/>
        <v>316.5</v>
      </c>
      <c r="N29">
        <f t="shared" si="3"/>
        <v>349.5</v>
      </c>
    </row>
    <row r="30" spans="1:14" x14ac:dyDescent="0.35">
      <c r="A30" t="s">
        <v>4</v>
      </c>
      <c r="B30">
        <v>12</v>
      </c>
      <c r="D30">
        <f t="shared" si="7"/>
        <v>340</v>
      </c>
      <c r="E30">
        <f t="shared" si="0"/>
        <v>379</v>
      </c>
      <c r="G30">
        <f t="shared" si="4"/>
        <v>344.5</v>
      </c>
      <c r="H30">
        <f t="shared" si="1"/>
        <v>381</v>
      </c>
      <c r="J30">
        <f t="shared" si="5"/>
        <v>349.5</v>
      </c>
      <c r="K30">
        <f t="shared" si="2"/>
        <v>382.5</v>
      </c>
      <c r="M30">
        <f t="shared" si="6"/>
        <v>349.5</v>
      </c>
      <c r="N30">
        <f t="shared" si="3"/>
        <v>383</v>
      </c>
    </row>
    <row r="34" spans="1:13" x14ac:dyDescent="0.35">
      <c r="A34" s="1" t="s">
        <v>6</v>
      </c>
    </row>
    <row r="35" spans="1:13" x14ac:dyDescent="0.35">
      <c r="D35">
        <f>400-D47</f>
        <v>42</v>
      </c>
      <c r="G35">
        <f t="shared" ref="G35:J35" si="8">400-G47</f>
        <v>38</v>
      </c>
      <c r="J35">
        <f t="shared" si="8"/>
        <v>35</v>
      </c>
      <c r="M35">
        <f>400-M47</f>
        <v>34</v>
      </c>
    </row>
    <row r="36" spans="1:13" x14ac:dyDescent="0.35">
      <c r="A36" t="s">
        <v>5</v>
      </c>
      <c r="B36">
        <v>1</v>
      </c>
      <c r="D36">
        <v>0</v>
      </c>
      <c r="G36">
        <v>0</v>
      </c>
      <c r="J36">
        <v>0</v>
      </c>
      <c r="M36">
        <v>0</v>
      </c>
    </row>
    <row r="37" spans="1:13" x14ac:dyDescent="0.35">
      <c r="A37" t="s">
        <v>5</v>
      </c>
      <c r="B37">
        <v>2</v>
      </c>
      <c r="D37">
        <v>25</v>
      </c>
      <c r="G37">
        <v>27</v>
      </c>
      <c r="J37">
        <v>34</v>
      </c>
      <c r="M37">
        <v>34</v>
      </c>
    </row>
    <row r="38" spans="1:13" x14ac:dyDescent="0.35">
      <c r="A38" t="s">
        <v>5</v>
      </c>
      <c r="B38">
        <v>3</v>
      </c>
      <c r="D38">
        <v>60</v>
      </c>
      <c r="G38">
        <v>62</v>
      </c>
      <c r="J38">
        <v>65</v>
      </c>
      <c r="M38">
        <v>67</v>
      </c>
    </row>
    <row r="39" spans="1:13" x14ac:dyDescent="0.35">
      <c r="A39" t="s">
        <v>5</v>
      </c>
      <c r="B39">
        <v>4</v>
      </c>
      <c r="D39">
        <v>100</v>
      </c>
      <c r="G39">
        <v>100</v>
      </c>
      <c r="J39">
        <v>100</v>
      </c>
      <c r="M39">
        <v>100</v>
      </c>
    </row>
    <row r="40" spans="1:13" x14ac:dyDescent="0.35">
      <c r="A40" t="s">
        <v>5</v>
      </c>
      <c r="B40">
        <v>5</v>
      </c>
      <c r="D40">
        <v>125</v>
      </c>
      <c r="G40">
        <v>127</v>
      </c>
      <c r="J40">
        <v>134</v>
      </c>
      <c r="M40">
        <v>132</v>
      </c>
    </row>
    <row r="41" spans="1:13" x14ac:dyDescent="0.35">
      <c r="A41" t="s">
        <v>5</v>
      </c>
      <c r="B41">
        <v>6</v>
      </c>
      <c r="D41">
        <v>160</v>
      </c>
      <c r="G41">
        <v>162</v>
      </c>
      <c r="J41">
        <v>165</v>
      </c>
      <c r="M41">
        <v>167</v>
      </c>
    </row>
    <row r="42" spans="1:13" x14ac:dyDescent="0.35">
      <c r="A42" t="s">
        <v>5</v>
      </c>
      <c r="B42">
        <v>7</v>
      </c>
      <c r="D42">
        <v>200</v>
      </c>
      <c r="G42">
        <v>200</v>
      </c>
      <c r="J42">
        <v>200</v>
      </c>
      <c r="M42">
        <v>199</v>
      </c>
    </row>
    <row r="43" spans="1:13" x14ac:dyDescent="0.35">
      <c r="A43" t="s">
        <v>5</v>
      </c>
      <c r="B43">
        <v>8</v>
      </c>
      <c r="D43">
        <v>225</v>
      </c>
      <c r="G43">
        <v>227</v>
      </c>
      <c r="J43">
        <v>234</v>
      </c>
      <c r="M43">
        <v>234</v>
      </c>
    </row>
    <row r="44" spans="1:13" x14ac:dyDescent="0.35">
      <c r="A44" t="s">
        <v>5</v>
      </c>
      <c r="B44">
        <v>9</v>
      </c>
      <c r="D44">
        <v>260</v>
      </c>
      <c r="G44">
        <v>262</v>
      </c>
      <c r="J44">
        <v>254</v>
      </c>
      <c r="M44">
        <v>267</v>
      </c>
    </row>
    <row r="45" spans="1:13" x14ac:dyDescent="0.35">
      <c r="A45" t="s">
        <v>5</v>
      </c>
      <c r="B45">
        <v>10</v>
      </c>
      <c r="D45">
        <v>300</v>
      </c>
      <c r="G45">
        <v>300</v>
      </c>
      <c r="J45">
        <v>300</v>
      </c>
      <c r="M45">
        <v>300</v>
      </c>
    </row>
    <row r="46" spans="1:13" x14ac:dyDescent="0.35">
      <c r="A46" t="s">
        <v>5</v>
      </c>
      <c r="B46">
        <v>11</v>
      </c>
      <c r="D46">
        <v>322</v>
      </c>
      <c r="G46">
        <v>327</v>
      </c>
      <c r="J46">
        <v>334</v>
      </c>
      <c r="M46">
        <v>333</v>
      </c>
    </row>
    <row r="47" spans="1:13" x14ac:dyDescent="0.35">
      <c r="A47" t="s">
        <v>5</v>
      </c>
      <c r="B47">
        <v>12</v>
      </c>
      <c r="D47">
        <v>358</v>
      </c>
      <c r="G47">
        <v>362</v>
      </c>
      <c r="J47">
        <v>365</v>
      </c>
      <c r="M47">
        <v>366</v>
      </c>
    </row>
    <row r="48" spans="1:13" x14ac:dyDescent="0.35">
      <c r="D48">
        <v>400</v>
      </c>
      <c r="G48">
        <v>400</v>
      </c>
      <c r="J48">
        <v>400</v>
      </c>
      <c r="M48">
        <v>400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Polak</dc:creator>
  <cp:lastModifiedBy>Rainer Polak</cp:lastModifiedBy>
  <dcterms:created xsi:type="dcterms:W3CDTF">2025-04-29T07:25:15Z</dcterms:created>
  <dcterms:modified xsi:type="dcterms:W3CDTF">2025-04-29T11:01:54Z</dcterms:modified>
</cp:coreProperties>
</file>