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ar dhage\Downloads\"/>
    </mc:Choice>
  </mc:AlternateContent>
  <xr:revisionPtr revIDLastSave="0" documentId="13_ncr:1_{8FCEF9BE-4A9C-47E8-8823-44E1B24F5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</workbook>
</file>

<file path=xl/calcChain.xml><?xml version="1.0" encoding="utf-8"?>
<calcChain xmlns="http://schemas.openxmlformats.org/spreadsheetml/2006/main">
  <c r="F29" i="4" l="1"/>
  <c r="F23" i="4"/>
  <c r="F14" i="4"/>
  <c r="F9" i="4"/>
  <c r="C28" i="4"/>
  <c r="F22" i="4" s="1"/>
  <c r="C22" i="4"/>
  <c r="F21" i="4" s="1"/>
  <c r="C15" i="4"/>
  <c r="F20" i="4" s="1"/>
  <c r="C10" i="4"/>
  <c r="F19" i="4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<sst xmlns="http://schemas.openxmlformats.org/spreadsheetml/2006/main" count="55" uniqueCount="53">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</sst>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164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64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164" fontId="17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topLeftCell="A7" workbookViewId="0">
      <selection activeCell="F30" sqref="F30"/>
    </sheetView>
  </sheetViews>
  <sheetFormatPr defaultColWidth="9" defaultRowHeight="13.2"/>
  <cols>
    <col min="1" max="1" width="1.69921875" style="1" customWidth="1"/>
    <col min="2" max="2" width="27.69921875" style="4" customWidth="1"/>
    <col min="3" max="3" width="15.5" style="4" customWidth="1"/>
    <col min="4" max="4" width="0.69921875" style="1" customWidth="1"/>
    <col min="5" max="5" width="26.69921875" style="1" customWidth="1"/>
    <col min="6" max="6" width="15.3984375" style="1" customWidth="1"/>
    <col min="7" max="7" width="1.69921875" style="1" customWidth="1"/>
    <col min="8" max="16384" width="9" style="1"/>
  </cols>
  <sheetData>
    <row r="1" spans="1:10" s="3" customFormat="1" ht="24" thickTop="1" thickBot="1">
      <c r="A1" s="5"/>
      <c r="B1" s="44" t="s">
        <v>23</v>
      </c>
      <c r="C1" s="45"/>
      <c r="D1" s="45"/>
      <c r="E1" s="45"/>
      <c r="F1" s="46"/>
      <c r="G1" s="5"/>
    </row>
    <row r="2" spans="1:10" s="2" customFormat="1" ht="24" thickTop="1" thickBot="1">
      <c r="A2" s="6"/>
      <c r="B2" s="44" t="s">
        <v>22</v>
      </c>
      <c r="C2" s="45"/>
      <c r="D2" s="45"/>
      <c r="E2" s="45"/>
      <c r="F2" s="46"/>
      <c r="G2" s="6"/>
    </row>
    <row r="3" spans="1:10" s="2" customFormat="1" ht="18.600000000000001" thickTop="1" thickBot="1">
      <c r="A3" s="6"/>
      <c r="B3" s="42" t="s">
        <v>0</v>
      </c>
      <c r="C3" s="43"/>
      <c r="D3" s="8"/>
      <c r="E3" s="42" t="s">
        <v>3</v>
      </c>
      <c r="F3" s="43"/>
      <c r="G3" s="6"/>
    </row>
    <row r="4" spans="1:10" s="2" customFormat="1" ht="15.6" thickTop="1" thickBot="1">
      <c r="A4" s="6"/>
      <c r="B4" s="35" t="s">
        <v>24</v>
      </c>
      <c r="C4" s="36"/>
      <c r="D4" s="8"/>
      <c r="E4" s="39" t="s">
        <v>29</v>
      </c>
      <c r="F4" s="40"/>
      <c r="G4" s="6"/>
    </row>
    <row r="5" spans="1:10" s="2" customFormat="1" ht="14.4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3.8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3.8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4.4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5.6" thickTop="1" thickBot="1">
      <c r="A10" s="6"/>
      <c r="B10" s="16" t="s">
        <v>9</v>
      </c>
      <c r="C10" s="15">
        <f>SUM(C5:C8)</f>
        <v>3253500</v>
      </c>
      <c r="D10" s="8"/>
      <c r="E10" s="39" t="s">
        <v>30</v>
      </c>
      <c r="F10" s="41"/>
      <c r="G10" s="6"/>
      <c r="J10" s="3"/>
    </row>
    <row r="11" spans="1:10" s="2" customFormat="1" ht="15.6" thickTop="1" thickBot="1">
      <c r="A11" s="6"/>
      <c r="B11" s="37" t="s">
        <v>25</v>
      </c>
      <c r="C11" s="38"/>
      <c r="D11" s="8"/>
      <c r="E11" s="9" t="s">
        <v>4</v>
      </c>
      <c r="F11" s="12">
        <v>400000</v>
      </c>
      <c r="G11" s="6"/>
    </row>
    <row r="12" spans="1:10" s="2" customFormat="1" ht="14.4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4.4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SUM(F11:F12)</f>
        <v>550000</v>
      </c>
      <c r="G14" s="6"/>
    </row>
    <row r="15" spans="1:10" s="2" customFormat="1" ht="16.8" thickTop="1" thickBot="1">
      <c r="A15" s="6"/>
      <c r="B15" s="16" t="s">
        <v>10</v>
      </c>
      <c r="C15" s="15">
        <f>SUM(C12:C14)</f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2" customHeight="1" thickTop="1" thickBot="1">
      <c r="A16" s="6"/>
      <c r="B16" s="35" t="s">
        <v>26</v>
      </c>
      <c r="C16" s="36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3" t="s">
        <v>18</v>
      </c>
      <c r="F17" s="34"/>
      <c r="G17" s="6"/>
    </row>
    <row r="18" spans="1:7" s="2" customFormat="1" ht="15" thickTop="1" thickBot="1">
      <c r="A18" s="6"/>
      <c r="B18" s="10" t="s">
        <v>39</v>
      </c>
      <c r="C18" s="13">
        <v>1700000</v>
      </c>
      <c r="D18" s="8"/>
      <c r="E18" s="31" t="s">
        <v>50</v>
      </c>
      <c r="F18" s="32"/>
      <c r="G18" s="6"/>
    </row>
    <row r="19" spans="1:7" s="2" customFormat="1" ht="14.4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3.8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4.4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5.6" thickTop="1" thickBot="1">
      <c r="A22" s="6"/>
      <c r="B22" s="16" t="s">
        <v>11</v>
      </c>
      <c r="C22" s="21">
        <f>SUM(C17:C19)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5.6" thickTop="1" thickBot="1">
      <c r="A23" s="6"/>
      <c r="B23" s="35" t="s">
        <v>27</v>
      </c>
      <c r="C23" s="36"/>
      <c r="D23" s="8"/>
      <c r="E23" s="20" t="s">
        <v>2</v>
      </c>
      <c r="F23" s="21">
        <f>SUM(F19:F22)</f>
        <v>9052500</v>
      </c>
      <c r="G23" s="6"/>
    </row>
    <row r="24" spans="1:7" s="2" customFormat="1" ht="15" thickTop="1" thickBot="1">
      <c r="A24" s="6"/>
      <c r="B24" s="9" t="s">
        <v>41</v>
      </c>
      <c r="C24" s="12">
        <v>525000</v>
      </c>
      <c r="D24" s="8"/>
      <c r="E24" s="31" t="s">
        <v>51</v>
      </c>
      <c r="F24" s="32"/>
      <c r="G24" s="6"/>
    </row>
    <row r="25" spans="1:7" s="2" customFormat="1" ht="14.4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4.4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5.6" thickTop="1" thickBot="1">
      <c r="A28" s="6"/>
      <c r="B28" s="16" t="s">
        <v>12</v>
      </c>
      <c r="C28" s="21">
        <f>SUM(C24:C25)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6.8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45325</v>
      </c>
      <c r="G29" s="6"/>
    </row>
    <row r="30" spans="1:7" s="2" customFormat="1" ht="17.399999999999999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sagar dhage</cp:lastModifiedBy>
  <cp:lastPrinted>2017-04-08T12:42:10Z</cp:lastPrinted>
  <dcterms:created xsi:type="dcterms:W3CDTF">2004-08-16T18:44:14Z</dcterms:created>
  <dcterms:modified xsi:type="dcterms:W3CDTF">2024-02-03T07:30:28Z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