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b4d186b3f29e685d/Desktop/Dashboard_project/"/>
    </mc:Choice>
  </mc:AlternateContent>
  <xr:revisionPtr revIDLastSave="1049" documentId="8_{272AC475-5EFC-431C-8551-4072DB5C3B59}" xr6:coauthVersionLast="47" xr6:coauthVersionMax="47" xr10:uidLastSave="{CF70A39E-C679-4948-A146-C1C5060657E8}"/>
  <bookViews>
    <workbookView xWindow="-108" yWindow="-108" windowWidth="23256" windowHeight="13896" activeTab="2" xr2:uid="{F42BF623-492E-4061-9B7D-D9C43B9BDC5F}"/>
  </bookViews>
  <sheets>
    <sheet name="Sample - Superstore" sheetId="2" r:id="rId1"/>
    <sheet name="Pivot Tables" sheetId="6" r:id="rId2"/>
    <sheet name="Report 1" sheetId="8" r:id="rId3"/>
    <sheet name="Report 2" sheetId="9" r:id="rId4"/>
  </sheets>
  <definedNames>
    <definedName name="_xlcn.WorksheetConnection_Book1Sample___Superstore1" hidden="1">Sample___Superstore[]</definedName>
    <definedName name="ExternalData_1" localSheetId="0" hidden="1">'Sample - Superstore'!$A$1:$U$9995</definedName>
    <definedName name="Slicer_Category">#N/A</definedName>
    <definedName name="Slicer_Order_Date__Month">#N/A</definedName>
    <definedName name="Slicer_Region">#N/A</definedName>
  </definedNames>
  <calcPr calcId="191029"/>
  <pivotCaches>
    <pivotCache cacheId="311" r:id="rId5"/>
    <pivotCache cacheId="314" r:id="rId6"/>
    <pivotCache cacheId="317" r:id="rId7"/>
    <pivotCache cacheId="320" r:id="rId8"/>
    <pivotCache cacheId="323" r:id="rId9"/>
    <pivotCache cacheId="326" r:id="rId10"/>
    <pivotCache cacheId="329" r:id="rId11"/>
    <pivotCache cacheId="332" r:id="rId12"/>
    <pivotCache cacheId="335" r:id="rId13"/>
    <pivotCache cacheId="338" r:id="rId14"/>
    <pivotCache cacheId="341" r:id="rId15"/>
    <pivotCache cacheId="344" r:id="rId16"/>
    <pivotCache cacheId="347" r:id="rId17"/>
    <pivotCache cacheId="350" r:id="rId18"/>
  </pivotCaches>
  <extLst>
    <ext xmlns:x14="http://schemas.microsoft.com/office/spreadsheetml/2009/9/main" uri="{876F7934-8845-4945-9796-88D515C7AA90}">
      <x14:pivotCaches>
        <pivotCache cacheId="14"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 name="Sample___Superstore" connection="WorksheetConnection_Book1!Sample___Superstore"/>
        </x15:modelTables>
        <x15:extLst>
          <ext xmlns:x16="http://schemas.microsoft.com/office/spreadsheetml/2014/11/main" uri="{9835A34E-60A6-4A7C-AAB8-D5F71C897F49}">
            <x16:modelTimeGroupings>
              <x16:modelTimeGrouping tableName="Sample___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A07980-4E76-4A95-99DB-2D36EB762678}"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2" xr16:uid="{DD658B20-F9F2-4E1C-8FFA-C651CFDE29F2}" keepAlive="1" name="Query - Sample - Superstore (2)" description="Connection to the 'Sample - Superstore (2)' query in the workbook." type="5" refreshedVersion="8" background="1" saveData="1">
    <dbPr connection="Provider=Microsoft.Mashup.OleDb.1;Data Source=$Workbook$;Location=&quot;Sample - Superstore (2)&quot;;Extended Properties=&quot;&quot;" command="SELECT * FROM [Sample - Superstore (2)]"/>
  </connection>
  <connection id="3" xr16:uid="{9B2C13A4-20C3-4D3B-86D8-074D0A0DF5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287B38A-5A6C-4AFC-824F-58327FFA7982}" name="WorksheetConnection_Book1!Sample___Superstore" type="102" refreshedVersion="8" minRefreshableVersion="5">
    <extLst>
      <ext xmlns:x15="http://schemas.microsoft.com/office/spreadsheetml/2010/11/main" uri="{DE250136-89BD-433C-8126-D09CA5730AF9}">
        <x15:connection id="Sample___Superstore" autoDelete="1">
          <x15:rangePr sourceName="_xlcn.WorksheetConnection_Book1Sample___Superstore1"/>
        </x15:connection>
      </ext>
    </extLst>
  </connection>
</connections>
</file>

<file path=xl/sharedStrings.xml><?xml version="1.0" encoding="utf-8"?>
<sst xmlns="http://schemas.openxmlformats.org/spreadsheetml/2006/main" count="130059" uniqueCount="10970">
  <si>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</si>
  <si>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</si>
  <si>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</si>
  <si>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</si>
  <si>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</si>
  <si>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</si>
  <si>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</si>
  <si>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</si>
  <si>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</si>
  <si>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</si>
  <si>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</si>
  <si>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</si>
  <si>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</si>
  <si>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</si>
  <si>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</si>
  <si>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</si>
  <si>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</si>
  <si>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</si>
  <si>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</si>
  <si>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</si>
  <si>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</si>
  <si>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</si>
  <si>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</si>
  <si>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</si>
  <si>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</si>
  <si>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</si>
  <si>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</si>
  <si>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</si>
  <si>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</si>
  <si>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</si>
  <si>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</si>
  <si>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</si>
  <si>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</si>
  <si>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</si>
  <si>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</si>
  <si>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</si>
  <si>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</si>
  <si>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</si>
  <si>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</si>
  <si>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</si>
  <si>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</si>
  <si>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</si>
  <si>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</si>
  <si>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</si>
  <si>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</si>
  <si>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</si>
  <si>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</si>
  <si>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</si>
  <si>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</si>
  <si>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</si>
  <si>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</si>
  <si>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</si>
  <si>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</si>
  <si>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</si>
  <si>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</si>
  <si>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</si>
  <si>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</si>
  <si>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</si>
  <si>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</si>
  <si>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</si>
  <si>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</si>
  <si>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</si>
  <si>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</si>
  <si>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</si>
  <si>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</si>
  <si>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</si>
  <si>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</si>
  <si>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</si>
  <si>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</si>
  <si>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</si>
  <si>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</si>
  <si>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</si>
  <si>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</si>
  <si>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</si>
  <si>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</si>
  <si>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</si>
  <si>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</si>
  <si>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</si>
  <si>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</si>
  <si>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</si>
  <si>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</si>
  <si>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</si>
  <si>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</si>
  <si>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</si>
  <si>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</si>
  <si>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</si>
  <si>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</si>
  <si>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</si>
  <si>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</si>
  <si>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</si>
  <si>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</si>
  <si>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</si>
  <si>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</si>
  <si>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</si>
  <si>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</si>
  <si>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</si>
  <si>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</si>
  <si>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</si>
  <si>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</si>
  <si>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</si>
  <si>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</si>
  <si>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</si>
  <si>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</si>
  <si>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</si>
  <si>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</si>
  <si>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</si>
  <si>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</si>
  <si>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</si>
  <si>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</si>
  <si>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</si>
  <si>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</si>
  <si>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</si>
  <si>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</si>
  <si>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</si>
  <si>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</si>
  <si>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</si>
  <si>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</si>
  <si>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</si>
  <si>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</si>
  <si>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</si>
  <si>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</si>
  <si>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</si>
  <si>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</si>
  <si>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</si>
  <si>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</si>
  <si>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</si>
  <si>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</si>
  <si>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</si>
  <si>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</si>
  <si>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</si>
  <si>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</si>
  <si>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</si>
  <si>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</si>
  <si>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</si>
  <si>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</si>
  <si>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</si>
  <si>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</si>
  <si>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</si>
  <si>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</si>
  <si>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</si>
  <si>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</si>
  <si>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</si>
  <si>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</si>
  <si>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</si>
  <si>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</si>
  <si>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</si>
  <si>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</si>
  <si>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</si>
  <si>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</si>
  <si>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</si>
  <si>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</si>
  <si>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</si>
  <si>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</si>
  <si>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</si>
  <si>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</si>
  <si>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</si>
  <si>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</si>
  <si>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</si>
  <si>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</si>
  <si>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</si>
  <si>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</si>
  <si>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</si>
  <si>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</si>
  <si>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</si>
  <si>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</si>
  <si>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</si>
  <si>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</si>
  <si>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</si>
  <si>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</si>
  <si>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</si>
  <si>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</si>
  <si>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</si>
  <si>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</si>
  <si>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</si>
  <si>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</si>
  <si>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</si>
  <si>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</si>
  <si>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</si>
  <si>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</si>
  <si>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</si>
  <si>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</si>
  <si>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</si>
  <si>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</si>
  <si>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</si>
  <si>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</si>
  <si>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</si>
  <si>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</si>
  <si>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</si>
  <si>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</si>
  <si>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</si>
  <si>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</si>
  <si>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</si>
  <si>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</si>
  <si>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</si>
  <si>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</si>
  <si>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</si>
  <si>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</si>
  <si>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</si>
  <si>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</si>
  <si>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</si>
  <si>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</si>
  <si>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</si>
  <si>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</si>
  <si>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</si>
  <si>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</si>
  <si>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</si>
  <si>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</si>
  <si>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</si>
  <si>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</si>
  <si>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</si>
  <si>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</si>
  <si>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</si>
  <si>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</si>
  <si>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</si>
  <si>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</si>
  <si>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</si>
  <si>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</si>
  <si>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</si>
  <si>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</si>
  <si>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</si>
  <si>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</si>
  <si>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</si>
  <si>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</si>
  <si>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</si>
  <si>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</si>
  <si>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</si>
  <si>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</si>
  <si>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</si>
  <si>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</si>
  <si>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</si>
  <si>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</si>
  <si>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</si>
  <si>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</si>
  <si>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</si>
  <si>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</si>
  <si>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</si>
  <si>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</si>
  <si>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</si>
  <si>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</si>
  <si>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</si>
  <si>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</si>
  <si>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</si>
  <si>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</si>
  <si>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</si>
  <si>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</si>
  <si>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</si>
  <si>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</si>
  <si>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</si>
  <si>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</si>
  <si>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</si>
  <si>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</si>
  <si>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</si>
  <si>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</si>
  <si>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</si>
  <si>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</si>
  <si>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</si>
  <si>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</si>
  <si>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</si>
  <si>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</si>
  <si>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</si>
  <si>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</si>
  <si>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</si>
  <si>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</si>
  <si>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</si>
  <si>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</si>
  <si>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</si>
  <si>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</si>
  <si>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</si>
  <si>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</si>
  <si>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</si>
  <si>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</si>
  <si>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</si>
  <si>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</si>
  <si>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</si>
  <si>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</si>
  <si>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</si>
  <si>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</si>
  <si>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</si>
  <si>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</si>
  <si>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</si>
  <si>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</si>
  <si>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</si>
  <si>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</si>
  <si>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</si>
  <si>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</si>
  <si>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</si>
  <si>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</si>
  <si>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</si>
  <si>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</si>
  <si>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</si>
  <si>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</si>
  <si>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</si>
  <si>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</si>
  <si>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</si>
  <si>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</si>
  <si>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</si>
  <si>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</si>
  <si>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</si>
  <si>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</si>
  <si>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</si>
  <si>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</si>
  <si>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</si>
  <si>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</si>
  <si>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</si>
  <si>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</si>
  <si>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</si>
  <si>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</si>
  <si>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</si>
  <si>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</si>
  <si>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</si>
  <si>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</si>
  <si>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</si>
  <si>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</si>
  <si>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</si>
  <si>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</si>
  <si>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</si>
  <si>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</si>
  <si>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</si>
  <si>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</si>
  <si>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</si>
  <si>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</si>
  <si>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</si>
  <si>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</si>
  <si>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</si>
  <si>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</si>
  <si>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</si>
  <si>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</si>
  <si>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</si>
  <si>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</si>
  <si>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</si>
  <si>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</si>
  <si>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</si>
  <si>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</si>
  <si>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</si>
  <si>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</si>
  <si>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</si>
  <si>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</si>
  <si>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</si>
  <si>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</si>
  <si>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</si>
  <si>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</si>
  <si>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</si>
  <si>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</si>
  <si>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</si>
  <si>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</si>
  <si>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</si>
  <si>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</si>
  <si>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</si>
  <si>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</si>
  <si>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</si>
  <si>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</si>
  <si>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</si>
  <si>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</si>
  <si>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</si>
  <si>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</si>
  <si>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</si>
  <si>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</si>
  <si>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</si>
  <si>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</si>
  <si>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</si>
  <si>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</si>
  <si>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</si>
  <si>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</si>
  <si>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</si>
  <si>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</si>
  <si>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</si>
  <si>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</si>
  <si>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</si>
  <si>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</si>
  <si>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</si>
  <si>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</si>
  <si>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</si>
  <si>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</si>
  <si>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</si>
  <si>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</si>
  <si>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</si>
  <si>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</si>
  <si>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</si>
  <si>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</si>
  <si>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</si>
  <si>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</si>
  <si>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</si>
  <si>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</si>
  <si>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</si>
  <si>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</si>
  <si>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</si>
  <si>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</si>
  <si>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</si>
  <si>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</si>
  <si>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</si>
  <si>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</si>
  <si>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</si>
  <si>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</si>
  <si>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</si>
  <si>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</si>
  <si>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</si>
  <si>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</si>
  <si>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</si>
  <si>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</si>
  <si>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</si>
  <si>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</si>
  <si>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</si>
  <si>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</si>
  <si>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</si>
  <si>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</si>
  <si>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</si>
  <si>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</si>
  <si>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</si>
  <si>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</si>
  <si>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</si>
  <si>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</si>
  <si>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</si>
  <si>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</si>
  <si>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</si>
  <si>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</si>
  <si>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</si>
  <si>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</si>
  <si>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</si>
  <si>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</si>
  <si>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</si>
  <si>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</si>
  <si>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</si>
  <si>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</si>
  <si>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</si>
  <si>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</si>
  <si>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</si>
  <si>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</si>
  <si>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</si>
  <si>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</si>
  <si>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</si>
  <si>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</si>
  <si>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</si>
  <si>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</si>
  <si>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</si>
  <si>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</si>
  <si>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</si>
  <si>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</si>
  <si>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</si>
  <si>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</si>
  <si>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</si>
  <si>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</si>
  <si>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</si>
  <si>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</si>
  <si>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</si>
  <si>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</si>
  <si>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</si>
  <si>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</si>
  <si>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</si>
  <si>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</si>
  <si>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</si>
  <si>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</si>
  <si>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</si>
  <si>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</si>
  <si>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</si>
  <si>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</si>
  <si>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</si>
  <si>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</si>
  <si>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</si>
  <si>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</si>
  <si>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</si>
  <si>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</si>
  <si>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</si>
  <si>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</si>
  <si>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</si>
  <si>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</si>
  <si>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</si>
  <si>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</si>
  <si>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</si>
  <si>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</si>
  <si>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</si>
  <si>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</si>
  <si>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</si>
  <si>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</si>
  <si>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</si>
  <si>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</si>
  <si>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</si>
  <si>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</si>
  <si>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</si>
  <si>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</si>
  <si>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</si>
  <si>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</si>
  <si>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</si>
  <si>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</si>
  <si>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</si>
  <si>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</si>
  <si>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</si>
  <si>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</si>
  <si>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</si>
  <si>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</si>
  <si>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</si>
  <si>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</si>
  <si>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</si>
  <si>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</si>
  <si>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</si>
  <si>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</si>
  <si>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</si>
  <si>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</si>
  <si>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</si>
  <si>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</si>
  <si>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</si>
  <si>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</si>
  <si>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</si>
  <si>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</si>
  <si>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</si>
  <si>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</si>
  <si>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</si>
  <si>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</si>
  <si>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</si>
  <si>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</si>
  <si>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</si>
  <si>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</si>
  <si>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</si>
  <si>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</si>
  <si>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</si>
  <si>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</si>
  <si>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</si>
  <si>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</si>
  <si>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</si>
  <si>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</si>
  <si>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</si>
  <si>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</si>
  <si>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</si>
  <si>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</si>
  <si>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</si>
  <si>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</si>
  <si>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</si>
  <si>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</si>
  <si>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</si>
  <si>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</si>
  <si>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</si>
  <si>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</si>
  <si>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</si>
  <si>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</si>
  <si>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</si>
  <si>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</si>
  <si>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</si>
  <si>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</si>
  <si>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</si>
  <si>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</si>
  <si>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</si>
  <si>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</si>
  <si>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</si>
  <si>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</si>
  <si>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</si>
  <si>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</si>
  <si>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</si>
  <si>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</si>
  <si>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</si>
  <si>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</si>
  <si>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</si>
  <si>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</si>
  <si>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</si>
  <si>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</si>
  <si>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</si>
  <si>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</si>
  <si>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</si>
  <si>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</si>
  <si>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</si>
  <si>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</si>
  <si>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</si>
  <si>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</si>
  <si>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</si>
  <si>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</si>
  <si>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</si>
  <si>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</si>
  <si>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</si>
  <si>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</si>
  <si>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</si>
  <si>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</si>
  <si>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</si>
  <si>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</si>
  <si>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</si>
  <si>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</si>
  <si>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</si>
  <si>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</si>
  <si>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</si>
  <si>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</si>
  <si>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</si>
  <si>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</si>
  <si>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</si>
  <si>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</si>
  <si>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</si>
  <si>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</si>
  <si>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</si>
  <si>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</si>
  <si>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</si>
  <si>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</si>
  <si>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</si>
  <si>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</si>
  <si>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</si>
  <si>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</si>
  <si>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</si>
  <si>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</si>
  <si>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</si>
  <si>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</si>
  <si>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</si>
  <si>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</si>
  <si>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</si>
  <si>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</si>
  <si>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</si>
  <si>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</si>
  <si>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</si>
  <si>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</si>
  <si>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</si>
  <si>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</si>
  <si>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</si>
  <si>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</si>
  <si>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</si>
  <si>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</si>
  <si>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</si>
  <si>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</si>
  <si>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</si>
  <si>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</si>
  <si>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</si>
  <si>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</si>
  <si>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</si>
  <si>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</si>
  <si>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</si>
  <si>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</si>
  <si>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</si>
  <si>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</si>
  <si>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</si>
  <si>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</si>
  <si>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</si>
  <si>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</si>
  <si>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</si>
  <si>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</si>
  <si>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</si>
  <si>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</si>
  <si>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</si>
  <si>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</si>
  <si>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</si>
  <si>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</si>
  <si>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</si>
  <si>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</si>
  <si>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</si>
  <si>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</si>
  <si>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</si>
  <si>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</si>
  <si>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</si>
  <si>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</si>
  <si>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</si>
  <si>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</si>
  <si>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</si>
  <si>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</si>
  <si>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</si>
  <si>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</si>
  <si>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</si>
  <si>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</si>
  <si>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</si>
  <si>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</si>
  <si>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</si>
  <si>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</si>
  <si>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</si>
  <si>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</si>
  <si>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</si>
  <si>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</si>
  <si>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</si>
  <si>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</si>
  <si>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</si>
  <si>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</si>
  <si>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</si>
  <si>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</si>
  <si>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</si>
  <si>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</si>
  <si>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</si>
  <si>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</si>
  <si>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</si>
  <si>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</si>
  <si>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</si>
  <si>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</si>
  <si>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</si>
  <si>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</si>
  <si>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</si>
  <si>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</si>
  <si>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</si>
  <si>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</si>
  <si>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</si>
  <si>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</si>
  <si>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</si>
  <si>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</si>
  <si>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</si>
  <si>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</si>
  <si>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</si>
  <si>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</si>
  <si>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</si>
  <si>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</si>
  <si>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</si>
  <si>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</si>
  <si>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</si>
  <si>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</si>
  <si>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</si>
  <si>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</si>
  <si>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</si>
  <si>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</si>
  <si>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</si>
  <si>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</si>
  <si>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</si>
  <si>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</si>
  <si>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</si>
  <si>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</si>
  <si>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</si>
  <si>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</si>
  <si>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</si>
  <si>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</si>
  <si>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</si>
  <si>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</si>
  <si>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</si>
  <si>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</si>
  <si>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</si>
  <si>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</si>
  <si>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</si>
  <si>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</si>
  <si>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</si>
  <si>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</si>
  <si>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</si>
  <si>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</si>
  <si>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</si>
  <si>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</si>
  <si>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</si>
  <si>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</si>
  <si>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</si>
  <si>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</si>
  <si>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</si>
  <si>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</si>
  <si>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</si>
  <si>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</si>
  <si>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</si>
  <si>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</si>
  <si>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</si>
  <si>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</si>
  <si>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</si>
  <si>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</si>
  <si>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</si>
  <si>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</si>
  <si>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</si>
  <si>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</si>
  <si>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</si>
  <si>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</si>
  <si>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</si>
  <si>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</si>
  <si>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</si>
  <si>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</si>
  <si>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</si>
  <si>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</si>
  <si>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</si>
  <si>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</si>
  <si>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</si>
  <si>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</si>
  <si>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</si>
  <si>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</si>
  <si>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</si>
  <si>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</si>
  <si>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</si>
  <si>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</si>
  <si>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</si>
  <si>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</si>
  <si>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</si>
  <si>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</si>
  <si>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</si>
  <si>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</si>
  <si>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</si>
  <si>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</si>
  <si>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</si>
  <si>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</si>
  <si>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</si>
  <si>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</si>
  <si>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</si>
  <si>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</si>
  <si>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</si>
  <si>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</si>
  <si>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</si>
  <si>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</si>
  <si>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</si>
  <si>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</si>
  <si>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</si>
  <si>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</si>
  <si>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</si>
  <si>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</si>
  <si>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</si>
  <si>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</si>
  <si>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</si>
  <si>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</si>
  <si>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</si>
  <si>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</si>
  <si>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</si>
  <si>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</si>
  <si>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</si>
  <si>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</si>
  <si>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</si>
  <si>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</si>
  <si>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</si>
  <si>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</si>
  <si>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</si>
  <si>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</si>
  <si>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</si>
  <si>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</si>
  <si>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</si>
  <si>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</si>
  <si>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</si>
  <si>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</si>
  <si>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</si>
  <si>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</si>
  <si>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</si>
  <si>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</si>
  <si>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</si>
  <si>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</si>
  <si>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</si>
  <si>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</si>
  <si>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</si>
  <si>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</si>
  <si>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</si>
  <si>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</si>
  <si>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</si>
  <si>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</si>
  <si>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</si>
  <si>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</si>
  <si>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</si>
  <si>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</si>
  <si>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</si>
  <si>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</si>
  <si>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</si>
  <si>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</si>
  <si>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</si>
  <si>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</si>
  <si>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</si>
  <si>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</si>
  <si>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</si>
  <si>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</si>
  <si>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</si>
  <si>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</si>
  <si>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</si>
  <si>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</si>
  <si>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</si>
  <si>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</si>
  <si>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</si>
  <si>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</si>
  <si>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</si>
  <si>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</si>
  <si>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</si>
  <si>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</si>
  <si>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</si>
  <si>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</si>
  <si>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</si>
  <si>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</si>
  <si>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</si>
  <si>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</si>
  <si>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</si>
  <si>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</si>
  <si>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</si>
  <si>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</si>
  <si>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</si>
  <si>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</si>
  <si>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</si>
  <si>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</si>
  <si>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</si>
  <si>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</si>
  <si>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</si>
  <si>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</si>
  <si>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</si>
  <si>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</si>
  <si>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</si>
  <si>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</si>
  <si>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</si>
  <si>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</si>
  <si>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</si>
  <si>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</si>
  <si>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</si>
  <si>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</si>
  <si>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</si>
  <si>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</si>
  <si>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</si>
  <si>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</si>
  <si>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</si>
  <si>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</si>
  <si>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</si>
  <si>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</si>
  <si>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</si>
  <si>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</si>
  <si>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</si>
  <si>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</si>
  <si>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</si>
  <si>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</si>
  <si>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</si>
  <si>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</si>
  <si>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</si>
  <si>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</si>
  <si>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</si>
  <si>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</si>
  <si>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</si>
  <si>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</si>
  <si>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</si>
  <si>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</si>
  <si>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</si>
  <si>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</si>
  <si>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</si>
  <si>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</si>
  <si>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</si>
  <si>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</si>
  <si>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</si>
  <si>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</si>
  <si>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</si>
  <si>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</si>
  <si>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</si>
  <si>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</si>
  <si>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</si>
  <si>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</si>
  <si>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</si>
  <si>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</si>
  <si>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</si>
  <si>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</si>
  <si>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</si>
  <si>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</si>
  <si>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</si>
  <si>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</si>
  <si>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</si>
  <si>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</si>
  <si>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</si>
  <si>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</si>
  <si>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</si>
  <si>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</si>
  <si>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</si>
  <si>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</si>
  <si>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</si>
  <si>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</si>
  <si>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</si>
  <si>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</si>
  <si>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</si>
  <si>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</si>
  <si>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</si>
  <si>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</si>
  <si>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</si>
  <si>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</si>
  <si>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</si>
  <si>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</si>
  <si>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</si>
  <si>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</si>
  <si>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</si>
  <si>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</si>
  <si>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</si>
  <si>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</si>
  <si>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</si>
  <si>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</si>
  <si>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</si>
  <si>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</si>
  <si>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</si>
  <si>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</si>
  <si>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</si>
  <si>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</si>
  <si>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</si>
  <si>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</si>
  <si>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</si>
  <si>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</si>
  <si>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</si>
  <si>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</si>
  <si>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</si>
  <si>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</si>
  <si>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</si>
  <si>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</si>
  <si>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</si>
  <si>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</si>
  <si>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</si>
  <si>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</si>
  <si>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</si>
  <si>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</si>
  <si>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</si>
  <si>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</si>
  <si>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</si>
  <si>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</si>
  <si>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</si>
  <si>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</si>
  <si>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</si>
  <si>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</si>
  <si>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</si>
  <si>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</si>
  <si>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</si>
  <si>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</si>
  <si>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</si>
  <si>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</si>
  <si>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</si>
  <si>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</si>
  <si>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</si>
  <si>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</si>
  <si>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</si>
  <si>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</si>
  <si>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</si>
  <si>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</si>
  <si>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</si>
  <si>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</si>
  <si>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</si>
  <si>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</si>
  <si>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</si>
  <si>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</si>
  <si>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</si>
  <si>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</si>
  <si>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</si>
  <si>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</si>
  <si>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</si>
  <si>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</si>
  <si>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</si>
  <si>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</si>
  <si>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</si>
  <si>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</si>
  <si>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</si>
  <si>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</si>
  <si>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</si>
  <si>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</si>
  <si>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</si>
  <si>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</si>
  <si>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</si>
  <si>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</si>
  <si>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</si>
  <si>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</si>
  <si>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</si>
  <si>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</si>
  <si>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</si>
  <si>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</si>
  <si>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</si>
  <si>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</si>
  <si>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</si>
  <si>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</si>
  <si>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</si>
  <si>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</si>
  <si>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</si>
  <si>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</si>
  <si>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</si>
  <si>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</si>
  <si>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</si>
  <si>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</si>
  <si>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</si>
  <si>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</si>
  <si>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</si>
  <si>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</si>
  <si>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</si>
  <si>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</si>
  <si>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</si>
  <si>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</si>
  <si>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</si>
  <si>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</si>
  <si>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</si>
  <si>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</si>
  <si>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</si>
  <si>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</si>
  <si>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</si>
  <si>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</si>
  <si>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</si>
  <si>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</si>
  <si>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</si>
  <si>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</si>
  <si>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</si>
  <si>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</si>
  <si>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</si>
  <si>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</si>
  <si>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</si>
  <si>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</si>
  <si>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</si>
  <si>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</si>
  <si>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</si>
  <si>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</si>
  <si>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</si>
  <si>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</si>
  <si>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</si>
  <si>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</si>
  <si>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</si>
  <si>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</si>
  <si>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</si>
  <si>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</si>
  <si>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</si>
  <si>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</si>
  <si>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</si>
  <si>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</si>
  <si>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</si>
  <si>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</si>
  <si>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</si>
  <si>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</si>
  <si>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</si>
  <si>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</si>
  <si>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</si>
  <si>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</si>
  <si>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</si>
  <si>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</si>
  <si>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</si>
  <si>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</si>
  <si>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</si>
  <si>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</si>
  <si>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</si>
  <si>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</si>
  <si>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</si>
  <si>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</si>
  <si>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</si>
  <si>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</si>
  <si>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</si>
  <si>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</si>
  <si>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</si>
  <si>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</si>
  <si>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</si>
  <si>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</si>
  <si>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</si>
  <si>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</si>
  <si>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</si>
  <si>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</si>
  <si>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</si>
  <si>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</si>
  <si>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</si>
  <si>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</si>
  <si>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</si>
  <si>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</si>
  <si>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</si>
  <si>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</si>
  <si>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</si>
  <si>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</si>
  <si>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</si>
  <si>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</si>
  <si>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</si>
  <si>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</si>
  <si>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</si>
  <si>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</si>
  <si>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</si>
  <si>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</si>
  <si>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</si>
  <si>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</si>
  <si>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</si>
  <si>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</si>
  <si>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</si>
  <si>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</si>
  <si>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</si>
  <si>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</si>
  <si>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</si>
  <si>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</si>
  <si>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</si>
  <si>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</si>
  <si>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</si>
  <si>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</si>
  <si>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</si>
  <si>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</si>
  <si>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</si>
  <si>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</si>
  <si>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</si>
  <si>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</si>
  <si>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</si>
  <si>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</si>
  <si>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</si>
  <si>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</si>
  <si>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</si>
  <si>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</si>
  <si>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</si>
  <si>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</si>
  <si>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</si>
  <si>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</si>
  <si>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</si>
  <si>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</si>
  <si>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</si>
  <si>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</si>
  <si>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</si>
  <si>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</si>
  <si>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</si>
  <si>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</si>
  <si>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</si>
  <si>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</si>
  <si>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</si>
  <si>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</si>
  <si>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</si>
  <si>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</si>
  <si>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</si>
  <si>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</si>
  <si>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</si>
  <si>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</si>
  <si>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</si>
  <si>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</si>
  <si>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</si>
  <si>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</si>
  <si>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</si>
  <si>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</si>
  <si>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</si>
  <si>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</si>
  <si>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</si>
  <si>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</si>
  <si>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</si>
  <si>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</si>
  <si>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</si>
  <si>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</si>
  <si>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</si>
  <si>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</si>
  <si>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</si>
  <si>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</si>
  <si>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</si>
  <si>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</si>
  <si>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</si>
  <si>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</si>
  <si>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</si>
  <si>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</si>
  <si>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</si>
  <si>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</si>
  <si>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</si>
  <si>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</si>
  <si>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</si>
  <si>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</si>
  <si>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</si>
  <si>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</si>
  <si>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</si>
  <si>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</si>
  <si>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</si>
  <si>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</si>
  <si>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</si>
  <si>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</si>
  <si>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</si>
  <si>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</si>
  <si>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</si>
  <si>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</si>
  <si>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</si>
  <si>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</si>
  <si>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</si>
  <si>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</si>
  <si>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</si>
  <si>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</si>
  <si>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</si>
  <si>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</si>
  <si>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</si>
  <si>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</si>
  <si>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</si>
  <si>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</si>
  <si>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</si>
  <si>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</si>
  <si>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</si>
  <si>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</si>
  <si>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</si>
  <si>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</si>
  <si>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</si>
  <si>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</si>
  <si>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</si>
  <si>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</si>
  <si>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</si>
  <si>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</si>
  <si>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</si>
  <si>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</si>
  <si>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</si>
  <si>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</si>
  <si>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</si>
  <si>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</si>
  <si>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</si>
  <si>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</si>
  <si>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</si>
  <si>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</si>
  <si>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</si>
  <si>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</si>
  <si>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</si>
  <si>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</si>
  <si>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</si>
  <si>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</si>
  <si>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</si>
  <si>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</si>
  <si>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</si>
  <si>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</si>
  <si>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</si>
  <si>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</si>
  <si>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</si>
  <si>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</si>
  <si>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</si>
  <si>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</si>
  <si>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</si>
  <si>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</si>
  <si>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</si>
  <si>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</si>
  <si>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</si>
  <si>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</si>
  <si>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</si>
  <si>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</si>
  <si>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</si>
  <si>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</si>
  <si>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</si>
  <si>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</si>
  <si>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</si>
  <si>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</si>
  <si>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</si>
  <si>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</si>
  <si>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</si>
  <si>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</si>
  <si>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</si>
  <si>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</si>
  <si>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</si>
  <si>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</si>
  <si>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</si>
  <si>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</si>
  <si>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</si>
  <si>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</si>
  <si>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</si>
  <si>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</si>
  <si>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</si>
  <si>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</si>
  <si>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</si>
  <si>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</si>
  <si>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</si>
  <si>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</si>
  <si>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</si>
  <si>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</si>
  <si>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</si>
  <si>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</si>
  <si>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</si>
  <si>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</si>
  <si>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</si>
  <si>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</si>
  <si>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</si>
  <si>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</si>
  <si>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</si>
  <si>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</si>
  <si>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</si>
  <si>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</si>
  <si>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</si>
  <si>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</si>
  <si>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</si>
  <si>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</si>
  <si>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</si>
  <si>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</si>
  <si>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</si>
  <si>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</si>
  <si>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</si>
  <si>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</si>
  <si>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</si>
  <si>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</si>
  <si>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</si>
  <si>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</si>
  <si>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</si>
  <si>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</si>
  <si>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</si>
  <si>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</si>
  <si>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</si>
  <si>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</si>
  <si>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</si>
  <si>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</si>
  <si>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</si>
  <si>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</si>
  <si>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</si>
  <si>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</si>
  <si>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</si>
  <si>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</si>
  <si>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</si>
  <si>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</si>
  <si>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</si>
  <si>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</si>
  <si>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</si>
  <si>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</si>
  <si>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</si>
  <si>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</si>
  <si>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</si>
  <si>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</si>
  <si>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</si>
  <si>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</si>
  <si>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</si>
  <si>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</si>
  <si>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</si>
  <si>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</si>
  <si>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</si>
  <si>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</si>
  <si>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</si>
  <si>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</si>
  <si>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</si>
  <si>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</si>
  <si>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</si>
  <si>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</si>
  <si>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</si>
  <si>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</si>
  <si>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</si>
  <si>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</si>
  <si>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</si>
  <si>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</si>
  <si>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</si>
  <si>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</si>
  <si>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</si>
  <si>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</si>
  <si>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</si>
  <si>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</si>
  <si>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</si>
  <si>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</si>
  <si>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</si>
  <si>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</si>
  <si>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</si>
  <si>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</si>
  <si>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</si>
  <si>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</si>
  <si>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</si>
  <si>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</si>
  <si>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</si>
  <si>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</si>
  <si>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</si>
  <si>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</si>
  <si>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</si>
  <si>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</si>
  <si>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</si>
  <si>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</si>
  <si>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</si>
  <si>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</si>
  <si>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</si>
  <si>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</si>
  <si>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</si>
  <si>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</si>
  <si>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</si>
  <si>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</si>
  <si>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</si>
  <si>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</si>
  <si>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</si>
  <si>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</si>
  <si>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</si>
  <si>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</si>
  <si>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</si>
  <si>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</si>
  <si>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</si>
  <si>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</si>
  <si>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</si>
  <si>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</si>
  <si>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</si>
  <si>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</si>
  <si>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</si>
  <si>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</si>
  <si>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</si>
  <si>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</si>
  <si>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</si>
  <si>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</si>
  <si>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</si>
  <si>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</si>
  <si>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</si>
  <si>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</si>
  <si>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</si>
  <si>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</si>
  <si>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</si>
  <si>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</si>
  <si>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</si>
  <si>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</si>
  <si>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</si>
  <si>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</si>
  <si>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</si>
  <si>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</si>
  <si>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</si>
  <si>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</si>
  <si>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</si>
  <si>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</si>
  <si>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</si>
  <si>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</si>
  <si>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</si>
  <si>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</si>
  <si>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</si>
  <si>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</si>
  <si>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</si>
  <si>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</si>
  <si>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</si>
  <si>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</si>
  <si>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</si>
  <si>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</si>
  <si>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</si>
  <si>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</si>
  <si>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</si>
  <si>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</si>
  <si>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</si>
  <si>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</si>
  <si>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</si>
  <si>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</si>
  <si>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</si>
  <si>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</si>
  <si>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</si>
  <si>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</si>
  <si>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</si>
  <si>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</si>
  <si>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</si>
  <si>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</si>
  <si>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</si>
  <si>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</si>
  <si>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</si>
  <si>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</si>
  <si>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</si>
  <si>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</si>
  <si>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</si>
  <si>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</si>
  <si>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</si>
  <si>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</si>
  <si>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</si>
  <si>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</si>
  <si>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</si>
  <si>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</si>
  <si>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</si>
  <si>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</si>
  <si>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</si>
  <si>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</si>
  <si>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</si>
  <si>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</si>
  <si>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</si>
  <si>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</si>
  <si>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</si>
  <si>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</si>
  <si>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</si>
  <si>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</si>
  <si>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</si>
  <si>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</si>
  <si>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</si>
  <si>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</si>
  <si>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</si>
  <si>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</si>
  <si>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</si>
  <si>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</si>
  <si>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</si>
  <si>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</si>
  <si>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</si>
  <si>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</si>
  <si>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</si>
  <si>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</si>
  <si>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</si>
  <si>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</si>
  <si>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</si>
  <si>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</si>
  <si>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</si>
  <si>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</si>
  <si>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</si>
  <si>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</si>
  <si>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</si>
  <si>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</si>
  <si>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</si>
  <si>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</si>
  <si>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</si>
  <si>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</si>
  <si>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</si>
  <si>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</si>
  <si>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</si>
  <si>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</si>
  <si>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</si>
  <si>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</si>
  <si>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</si>
  <si>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</si>
  <si>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</si>
  <si>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</si>
  <si>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</si>
  <si>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</si>
  <si>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</si>
  <si>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</si>
  <si>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</si>
  <si>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</si>
  <si>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</si>
  <si>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</si>
  <si>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</si>
  <si>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</si>
  <si>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</si>
  <si>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</si>
  <si>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</si>
  <si>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</si>
  <si>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</si>
  <si>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</si>
  <si>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</si>
  <si>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</si>
  <si>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</si>
  <si>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</si>
  <si>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</si>
  <si>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</si>
  <si>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</si>
  <si>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</si>
  <si>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</si>
  <si>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</si>
  <si>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</si>
  <si>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</si>
  <si>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</si>
  <si>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</si>
  <si>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</si>
  <si>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</si>
  <si>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</si>
  <si>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</si>
  <si>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</si>
  <si>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</si>
  <si>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</si>
  <si>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</si>
  <si>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</si>
  <si>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</si>
  <si>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</si>
  <si>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</si>
  <si>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</si>
  <si>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</si>
  <si>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</si>
  <si>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</si>
  <si>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</si>
  <si>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</si>
  <si>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</si>
  <si>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</si>
  <si>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</si>
  <si>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</si>
  <si>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</si>
  <si>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</si>
  <si>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</si>
  <si>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</si>
  <si>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</si>
  <si>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</si>
  <si>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</si>
  <si>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</si>
  <si>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</si>
  <si>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</si>
  <si>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</si>
  <si>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</si>
  <si>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</si>
  <si>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</si>
  <si>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</si>
  <si>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</si>
  <si>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</si>
  <si>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</si>
  <si>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</si>
  <si>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</si>
  <si>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</si>
  <si>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</si>
  <si>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</si>
  <si>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</si>
  <si>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</si>
  <si>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</si>
  <si>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</si>
  <si>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</si>
  <si>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</si>
  <si>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</si>
  <si>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</si>
  <si>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</si>
  <si>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</si>
  <si>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</si>
  <si>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</si>
  <si>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</si>
  <si>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</si>
  <si>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</si>
  <si>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</si>
  <si>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</si>
  <si>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</si>
  <si>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</si>
  <si>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</si>
  <si>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</si>
  <si>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</si>
  <si>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</si>
  <si>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</si>
  <si>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</si>
  <si>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</si>
  <si>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</si>
  <si>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</si>
  <si>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</si>
  <si>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</si>
  <si>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</si>
  <si>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</si>
  <si>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</si>
  <si>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</si>
  <si>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</si>
  <si>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</si>
  <si>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</si>
  <si>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</si>
  <si>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</si>
  <si>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</si>
  <si>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</si>
  <si>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</si>
  <si>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</si>
  <si>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</si>
  <si>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</si>
  <si>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</si>
  <si>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</si>
  <si>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</si>
  <si>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</si>
  <si>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</si>
  <si>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</si>
  <si>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</si>
  <si>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</si>
  <si>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</si>
  <si>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</si>
  <si>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</si>
  <si>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</si>
  <si>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</si>
  <si>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</si>
  <si>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</si>
  <si>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</si>
  <si>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</si>
  <si>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</si>
  <si>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</si>
  <si>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</si>
  <si>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</si>
  <si>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</si>
  <si>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</si>
  <si>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</si>
  <si>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</si>
  <si>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</si>
  <si>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</si>
  <si>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</si>
  <si>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</si>
  <si>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</si>
  <si>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</si>
  <si>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</si>
  <si>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</si>
  <si>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</si>
  <si>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</si>
  <si>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</si>
  <si>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</si>
  <si>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</si>
  <si>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</si>
  <si>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</si>
  <si>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</si>
  <si>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</si>
  <si>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</si>
  <si>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</si>
  <si>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</si>
  <si>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</si>
  <si>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</si>
  <si>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</si>
  <si>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</si>
  <si>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</si>
  <si>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</si>
  <si>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</si>
  <si>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</si>
  <si>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</si>
  <si>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</si>
  <si>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</si>
  <si>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</si>
  <si>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</si>
  <si>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</si>
  <si>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</si>
  <si>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</si>
  <si>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</si>
  <si>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</si>
  <si>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</si>
  <si>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</si>
  <si>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</si>
  <si>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</si>
  <si>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</si>
  <si>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</si>
  <si>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</si>
  <si>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</si>
  <si>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</si>
  <si>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</si>
  <si>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</si>
  <si>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</si>
  <si>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</si>
  <si>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</si>
  <si>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</si>
  <si>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</si>
  <si>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</si>
  <si>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</si>
  <si>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</si>
  <si>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</si>
  <si>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</si>
  <si>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</si>
  <si>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</si>
  <si>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</si>
  <si>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</si>
  <si>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</si>
  <si>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</si>
  <si>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</si>
  <si>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</si>
  <si>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</si>
  <si>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</si>
  <si>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</si>
  <si>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</si>
  <si>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</si>
  <si>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</si>
  <si>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</si>
  <si>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</si>
  <si>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</si>
  <si>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</si>
  <si>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</si>
  <si>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</si>
  <si>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</si>
  <si>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</si>
  <si>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</si>
  <si>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</si>
  <si>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</si>
  <si>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</si>
  <si>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</si>
  <si>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</si>
  <si>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</si>
  <si>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</si>
  <si>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</si>
  <si>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</si>
  <si>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</si>
  <si>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</si>
  <si>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</si>
  <si>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</si>
  <si>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</si>
  <si>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</si>
  <si>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</si>
  <si>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</si>
  <si>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</si>
  <si>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</si>
  <si>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</si>
  <si>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</si>
  <si>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</si>
  <si>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</si>
  <si>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</si>
  <si>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</si>
  <si>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</si>
  <si>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</si>
  <si>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</si>
  <si>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</si>
  <si>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</si>
  <si>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</si>
  <si>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</si>
  <si>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</si>
  <si>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</si>
  <si>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</si>
  <si>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</si>
  <si>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</si>
  <si>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</si>
  <si>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</si>
  <si>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</si>
  <si>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</si>
  <si>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</si>
  <si>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</si>
  <si>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</si>
  <si>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</si>
  <si>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</si>
  <si>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</si>
  <si>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</si>
  <si>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</si>
  <si>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</si>
  <si>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</si>
  <si>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</si>
  <si>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</si>
  <si>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</si>
  <si>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</si>
  <si>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</si>
  <si>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</si>
  <si>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</si>
  <si>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</si>
  <si>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</si>
  <si>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</si>
  <si>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</si>
  <si>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</si>
  <si>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</si>
  <si>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</si>
  <si>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</si>
  <si>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</si>
  <si>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</si>
  <si>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</si>
  <si>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</si>
  <si>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</si>
  <si>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</si>
  <si>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</si>
  <si>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</si>
  <si>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</si>
  <si>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</si>
  <si>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</si>
  <si>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</si>
  <si>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</si>
  <si>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</si>
  <si>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</si>
  <si>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</si>
  <si>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</si>
  <si>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</si>
  <si>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</si>
  <si>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</si>
  <si>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</si>
  <si>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</si>
  <si>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</si>
  <si>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</si>
  <si>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</si>
  <si>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</si>
  <si>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</si>
  <si>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</si>
  <si>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</si>
  <si>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</si>
  <si>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</si>
  <si>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</si>
  <si>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</si>
  <si>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</si>
  <si>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</si>
  <si>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</si>
  <si>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</si>
  <si>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</si>
  <si>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</si>
  <si>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</si>
  <si>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</si>
  <si>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</si>
  <si>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</si>
  <si>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</si>
  <si>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</si>
  <si>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</si>
  <si>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</si>
  <si>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</si>
  <si>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</si>
  <si>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</si>
  <si>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</si>
  <si>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</si>
  <si>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</si>
  <si>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</si>
  <si>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</si>
  <si>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</si>
  <si>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</si>
  <si>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</si>
  <si>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</si>
  <si>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</si>
  <si>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</si>
  <si>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</si>
  <si>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</si>
  <si>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</si>
  <si>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</si>
  <si>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</si>
  <si>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</si>
  <si>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</si>
  <si>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</si>
  <si>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</si>
  <si>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</si>
  <si>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</si>
  <si>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</si>
  <si>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</si>
  <si>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</si>
  <si>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</si>
  <si>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</si>
  <si>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</si>
  <si>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</si>
  <si>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</si>
  <si>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</si>
  <si>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</si>
  <si>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</si>
  <si>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</si>
  <si>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</si>
  <si>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</si>
  <si>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</si>
  <si>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</si>
  <si>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</si>
  <si>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</si>
  <si>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</si>
  <si>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</si>
  <si>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</si>
  <si>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</si>
  <si>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</si>
  <si>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</si>
  <si>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</si>
  <si>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</si>
  <si>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</si>
  <si>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</si>
  <si>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</si>
  <si>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</si>
  <si>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</si>
  <si>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</si>
  <si>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</si>
  <si>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</si>
  <si>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</si>
  <si>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</si>
  <si>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</si>
  <si>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</si>
  <si>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</si>
  <si>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</si>
  <si>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</si>
  <si>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</si>
  <si>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</si>
  <si>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</si>
  <si>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</si>
  <si>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</si>
  <si>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</si>
  <si>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</si>
  <si>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</si>
  <si>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</si>
  <si>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</si>
  <si>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</si>
  <si>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</si>
  <si>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</si>
  <si>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</si>
  <si>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</si>
  <si>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</si>
  <si>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</si>
  <si>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</si>
  <si>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</si>
  <si>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</si>
  <si>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</si>
  <si>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</si>
  <si>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</si>
  <si>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</si>
  <si>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</si>
  <si>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</si>
  <si>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</si>
  <si>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</si>
  <si>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</si>
  <si>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</si>
  <si>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</si>
  <si>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</si>
  <si>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</si>
  <si>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</si>
  <si>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</si>
  <si>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</si>
  <si>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</si>
  <si>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</si>
  <si>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</si>
  <si>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</si>
  <si>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</si>
  <si>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</si>
  <si>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</si>
  <si>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</si>
  <si>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</si>
  <si>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</si>
  <si>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</si>
  <si>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</si>
  <si>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</si>
  <si>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</si>
  <si>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</si>
  <si>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</si>
  <si>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</si>
  <si>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</si>
  <si>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</si>
  <si>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</si>
  <si>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</si>
  <si>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</si>
  <si>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</si>
  <si>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</si>
  <si>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</si>
  <si>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</si>
  <si>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</si>
  <si>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</si>
  <si>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</si>
  <si>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</si>
  <si>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</si>
  <si>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</si>
  <si>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</si>
  <si>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</si>
  <si>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</si>
  <si>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</si>
  <si>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</si>
  <si>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</si>
  <si>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</si>
  <si>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</si>
  <si>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</si>
  <si>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</si>
  <si>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</si>
  <si>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</si>
  <si>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</si>
  <si>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</si>
  <si>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</si>
  <si>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</si>
  <si>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</si>
  <si>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</si>
  <si>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</si>
  <si>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</si>
  <si>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</si>
  <si>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</si>
  <si>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</si>
  <si>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</si>
  <si>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</si>
  <si>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</si>
  <si>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</si>
  <si>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</si>
  <si>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</si>
  <si>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</si>
  <si>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</si>
  <si>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</si>
  <si>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</si>
  <si>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</si>
  <si>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</si>
  <si>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</si>
  <si>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</si>
  <si>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</si>
  <si>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</si>
  <si>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</si>
  <si>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</si>
  <si>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</si>
  <si>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</si>
  <si>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</si>
  <si>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</si>
  <si>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</si>
  <si>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</si>
  <si>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</si>
  <si>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</si>
  <si>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</si>
  <si>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</si>
  <si>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</si>
  <si>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</si>
  <si>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</si>
  <si>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</si>
  <si>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</si>
  <si>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</si>
  <si>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</si>
  <si>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</si>
  <si>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</si>
  <si>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</si>
  <si>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</si>
  <si>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</si>
  <si>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</si>
  <si>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</si>
  <si>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</si>
  <si>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</si>
  <si>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</si>
  <si>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</si>
  <si>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</si>
  <si>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</si>
  <si>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</si>
  <si>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</si>
  <si>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</si>
  <si>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</si>
  <si>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</si>
  <si>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</si>
  <si>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</si>
  <si>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</si>
  <si>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</si>
  <si>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</si>
  <si>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</si>
  <si>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</si>
  <si>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</si>
  <si>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</si>
  <si>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</si>
  <si>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</si>
  <si>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</si>
  <si>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</si>
  <si>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</si>
  <si>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</si>
  <si>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</si>
  <si>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</si>
  <si>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</si>
  <si>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</si>
  <si>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</si>
  <si>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</si>
  <si>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</si>
  <si>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</si>
  <si>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</si>
  <si>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</si>
  <si>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</si>
  <si>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</si>
  <si>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</si>
  <si>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</si>
  <si>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</si>
  <si>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</si>
  <si>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</si>
  <si>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</si>
  <si>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</si>
  <si>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</si>
  <si>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</si>
  <si>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</si>
  <si>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</si>
  <si>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</si>
  <si>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</si>
  <si>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</si>
  <si>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</si>
  <si>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</si>
  <si>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</si>
  <si>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</si>
  <si>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</si>
  <si>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</si>
  <si>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</si>
  <si>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</si>
  <si>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</si>
  <si>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</si>
  <si>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</si>
  <si>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</si>
  <si>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</si>
  <si>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</si>
  <si>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</si>
  <si>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</si>
  <si>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</si>
  <si>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</si>
  <si>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</si>
  <si>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</si>
  <si>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</si>
  <si>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</si>
  <si>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</si>
  <si>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</si>
  <si>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</si>
  <si>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</si>
  <si>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</si>
  <si>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</si>
  <si>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</si>
  <si>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</si>
  <si>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</si>
  <si>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</si>
  <si>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</si>
  <si>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</si>
  <si>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</si>
  <si>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</si>
  <si>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</si>
  <si>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</si>
  <si>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</si>
  <si>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</si>
  <si>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</si>
  <si>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</si>
  <si>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</si>
  <si>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</si>
  <si>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</si>
  <si>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</si>
  <si>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</si>
  <si>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</si>
  <si>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</si>
  <si>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</si>
  <si>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</si>
  <si>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</si>
  <si>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</si>
  <si>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</si>
  <si>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</si>
  <si>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</si>
  <si>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</si>
  <si>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</si>
  <si>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</si>
  <si>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</si>
  <si>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</si>
  <si>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</si>
  <si>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</si>
  <si>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</si>
  <si>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</si>
  <si>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</si>
  <si>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</si>
  <si>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</si>
  <si>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</si>
  <si>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</si>
  <si>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</si>
  <si>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</si>
  <si>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</si>
  <si>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</si>
  <si>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</si>
  <si>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</si>
  <si>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</si>
  <si>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</si>
  <si>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</si>
  <si>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</si>
  <si>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</si>
  <si>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</si>
  <si>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</si>
  <si>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</si>
  <si>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</si>
  <si>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</si>
  <si>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</si>
  <si>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</si>
  <si>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</si>
  <si>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</si>
  <si>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</si>
  <si>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</si>
  <si>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</si>
  <si>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</si>
  <si>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</si>
  <si>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</si>
  <si>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</si>
  <si>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</si>
  <si>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</si>
  <si>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</si>
  <si>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</si>
  <si>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</si>
  <si>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</si>
  <si>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</si>
  <si>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</si>
  <si>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</si>
  <si>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</si>
  <si>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</si>
  <si>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</si>
  <si>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</si>
  <si>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</si>
  <si>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</si>
  <si>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</si>
  <si>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</si>
  <si>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</si>
  <si>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</si>
  <si>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</si>
  <si>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</si>
  <si>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</si>
  <si>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</si>
  <si>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</si>
  <si>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</si>
  <si>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</si>
  <si>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</si>
  <si>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</si>
  <si>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</si>
  <si>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</si>
  <si>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</si>
  <si>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</si>
  <si>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</si>
  <si>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</si>
  <si>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</si>
  <si>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</si>
  <si>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</si>
  <si>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</si>
  <si>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</si>
  <si>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</si>
  <si>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</si>
  <si>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</si>
  <si>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</si>
  <si>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</si>
  <si>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</si>
  <si>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</si>
  <si>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</si>
  <si>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</si>
  <si>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</si>
  <si>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</si>
  <si>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</si>
  <si>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</si>
  <si>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</si>
  <si>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</si>
  <si>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</si>
  <si>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</si>
  <si>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</si>
  <si>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</si>
  <si>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</si>
  <si>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</si>
  <si>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</si>
  <si>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</si>
  <si>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</si>
  <si>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</si>
  <si>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</si>
  <si>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</si>
  <si>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</si>
  <si>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</si>
  <si>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</si>
  <si>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</si>
  <si>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</si>
  <si>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</si>
  <si>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</si>
  <si>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</si>
  <si>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</si>
  <si>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</si>
  <si>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</si>
  <si>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</si>
  <si>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</si>
  <si>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</si>
  <si>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</si>
  <si>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</si>
  <si>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</si>
  <si>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</si>
  <si>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</si>
  <si>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</si>
  <si>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</si>
  <si>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</si>
  <si>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</si>
  <si>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</si>
  <si>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</si>
  <si>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</si>
  <si>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</si>
  <si>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</si>
  <si>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</si>
  <si>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</si>
  <si>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</si>
  <si>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</si>
  <si>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</si>
  <si>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</si>
  <si>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</si>
  <si>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</si>
  <si>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</si>
  <si>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</si>
  <si>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</si>
  <si>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</si>
  <si>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</si>
  <si>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</si>
  <si>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</si>
  <si>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</si>
  <si>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</si>
  <si>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</si>
  <si>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</si>
  <si>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</si>
  <si>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</si>
  <si>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</si>
  <si>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</si>
  <si>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</si>
  <si>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</si>
  <si>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</si>
  <si>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</si>
  <si>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</si>
  <si>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</si>
  <si>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</si>
  <si>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</si>
  <si>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</si>
  <si>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</si>
  <si>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</si>
  <si>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</si>
  <si>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</si>
  <si>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</si>
  <si>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</si>
  <si>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</si>
  <si>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</si>
  <si>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</si>
  <si>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</si>
  <si>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</si>
  <si>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</si>
  <si>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</si>
  <si>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</si>
  <si>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</si>
  <si>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</si>
  <si>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</si>
  <si>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</si>
  <si>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</si>
  <si>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</si>
  <si>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</si>
  <si>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</si>
  <si>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</si>
  <si>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</si>
  <si>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</si>
  <si>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</si>
  <si>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</si>
  <si>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</si>
  <si>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</si>
  <si>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</si>
  <si>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</si>
  <si>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</si>
  <si>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</si>
  <si>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</si>
  <si>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</si>
  <si>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</si>
  <si>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</si>
  <si>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</si>
  <si>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</si>
  <si>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</si>
  <si>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</si>
  <si>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</si>
  <si>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</si>
  <si>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</si>
  <si>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</si>
  <si>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</si>
  <si>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</si>
  <si>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</si>
  <si>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</si>
  <si>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</si>
  <si>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</si>
  <si>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</si>
  <si>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</si>
  <si>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</si>
  <si>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</si>
  <si>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</si>
  <si>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</si>
  <si>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</si>
  <si>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</si>
  <si>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</si>
  <si>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</si>
  <si>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</si>
  <si>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</si>
  <si>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</si>
  <si>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</si>
  <si>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</si>
  <si>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</si>
  <si>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</si>
  <si>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</si>
  <si>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</si>
  <si>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</si>
  <si>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</si>
  <si>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</si>
  <si>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</si>
  <si>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</si>
  <si>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</si>
  <si>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</si>
  <si>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</si>
  <si>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</si>
  <si>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</si>
  <si>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</si>
  <si>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</si>
  <si>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</si>
  <si>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</si>
  <si>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</si>
  <si>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</si>
  <si>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</si>
  <si>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</si>
  <si>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</si>
  <si>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</si>
  <si>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</si>
  <si>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</si>
  <si>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</si>
  <si>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</si>
  <si>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</si>
  <si>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</si>
  <si>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</si>
  <si>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</si>
  <si>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</si>
  <si>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</si>
  <si>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</si>
  <si>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</si>
  <si>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</si>
  <si>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</si>
  <si>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</si>
  <si>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</si>
  <si>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</si>
  <si>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</si>
  <si>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</si>
  <si>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</si>
  <si>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</si>
  <si>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</si>
  <si>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</si>
  <si>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</si>
  <si>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</si>
  <si>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</si>
  <si>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</si>
  <si>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</si>
  <si>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</si>
  <si>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</si>
  <si>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</si>
  <si>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</si>
  <si>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</si>
  <si>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</si>
  <si>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</si>
  <si>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</si>
  <si>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</si>
  <si>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</si>
  <si>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</si>
  <si>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</si>
  <si>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</si>
  <si>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</si>
  <si>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</si>
  <si>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</si>
  <si>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</si>
  <si>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</si>
  <si>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</si>
  <si>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</si>
  <si>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</si>
  <si>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</si>
  <si>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</si>
  <si>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</si>
  <si>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</si>
  <si>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</si>
  <si>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</si>
  <si>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</si>
  <si>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</si>
  <si>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</si>
  <si>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</si>
  <si>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</si>
  <si>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</si>
  <si>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</si>
  <si>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</si>
  <si>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</si>
  <si>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</si>
  <si>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</si>
  <si>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</si>
  <si>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</si>
  <si>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</si>
  <si>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</si>
  <si>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</si>
  <si>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</si>
  <si>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</si>
  <si>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</si>
  <si>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</si>
  <si>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</si>
  <si>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</si>
  <si>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</si>
  <si>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</si>
  <si>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</si>
  <si>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</si>
  <si>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</si>
  <si>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</si>
  <si>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</si>
  <si>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</si>
  <si>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</si>
  <si>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</si>
  <si>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</si>
  <si>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</si>
  <si>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</si>
  <si>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</si>
  <si>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</si>
  <si>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</si>
  <si>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</si>
  <si>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</si>
  <si>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</si>
  <si>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</si>
  <si>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</si>
  <si>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</si>
  <si>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</si>
  <si>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</si>
  <si>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</si>
  <si>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</si>
  <si>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</si>
  <si>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</si>
  <si>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</si>
  <si>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</si>
  <si>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</si>
  <si>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</si>
  <si>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</si>
  <si>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</si>
  <si>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</si>
  <si>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</si>
  <si>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</si>
  <si>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</si>
  <si>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</si>
  <si>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</si>
  <si>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</si>
  <si>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</si>
  <si>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</si>
  <si>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</si>
  <si>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</si>
  <si>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</si>
  <si>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</si>
  <si>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</si>
  <si>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</si>
  <si>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</si>
  <si>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</si>
  <si>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</si>
  <si>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</si>
  <si>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</si>
  <si>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</si>
  <si>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</si>
  <si>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</si>
  <si>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</si>
  <si>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</si>
  <si>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</si>
  <si>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</si>
  <si>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</si>
  <si>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</si>
  <si>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</si>
  <si>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</si>
  <si>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</si>
  <si>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</si>
  <si>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</si>
  <si>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</si>
  <si>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</si>
  <si>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</si>
  <si>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</si>
  <si>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</si>
  <si>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</si>
  <si>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</si>
  <si>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</si>
  <si>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</si>
  <si>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</si>
  <si>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</si>
  <si>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</si>
  <si>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</si>
  <si>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</si>
  <si>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</si>
  <si>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</si>
  <si>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</si>
  <si>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</si>
  <si>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</si>
  <si>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</si>
  <si>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</si>
  <si>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</si>
  <si>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</si>
  <si>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</si>
  <si>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</si>
  <si>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</si>
  <si>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</si>
  <si>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</si>
  <si>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</si>
  <si>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</si>
  <si>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</si>
  <si>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</si>
  <si>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</si>
  <si>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</si>
  <si>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</si>
  <si>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</si>
  <si>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</si>
  <si>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</si>
  <si>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</si>
  <si>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</si>
  <si>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</si>
  <si>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</si>
  <si>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</si>
  <si>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</si>
  <si>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</si>
  <si>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</si>
  <si>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</si>
  <si>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</si>
  <si>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</si>
  <si>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</si>
  <si>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</si>
  <si>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</si>
  <si>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</si>
  <si>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</si>
  <si>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</si>
  <si>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</si>
  <si>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</si>
  <si>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</si>
  <si>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</si>
  <si>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</si>
  <si>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</si>
  <si>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</si>
  <si>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</si>
  <si>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</si>
  <si>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</si>
  <si>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</si>
  <si>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</si>
  <si>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</si>
  <si>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</si>
  <si>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</si>
  <si>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</si>
  <si>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</si>
  <si>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</si>
  <si>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</si>
  <si>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</si>
  <si>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</si>
  <si>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</si>
  <si>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</si>
  <si>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</si>
  <si>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</si>
  <si>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</si>
  <si>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</si>
  <si>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</si>
  <si>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</si>
  <si>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</si>
  <si>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</si>
  <si>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</si>
  <si>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</si>
  <si>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</si>
  <si>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</si>
  <si>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</si>
  <si>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</si>
  <si>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</si>
  <si>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</si>
  <si>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</si>
  <si>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</si>
  <si>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</si>
  <si>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</si>
  <si>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</si>
  <si>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</si>
  <si>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</si>
  <si>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</si>
  <si>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</si>
  <si>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</si>
  <si>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</si>
  <si>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</si>
  <si>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</si>
  <si>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</si>
  <si>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</si>
  <si>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</si>
  <si>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</si>
  <si>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</si>
  <si>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</si>
  <si>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</si>
  <si>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</si>
  <si>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</si>
  <si>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</si>
  <si>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</si>
  <si>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</si>
  <si>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</si>
  <si>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</si>
  <si>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</si>
  <si>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</si>
  <si>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</si>
  <si>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</si>
  <si>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</si>
  <si>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</si>
  <si>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</si>
  <si>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</si>
  <si>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</si>
  <si>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</si>
  <si>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</si>
  <si>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</si>
  <si>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</si>
  <si>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</si>
  <si>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</si>
  <si>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</si>
  <si>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</si>
  <si>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</si>
  <si>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</si>
  <si>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</si>
  <si>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</si>
  <si>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</si>
  <si>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</si>
  <si>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</si>
  <si>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</si>
  <si>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</si>
  <si>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</si>
  <si>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</si>
  <si>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</si>
  <si>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</si>
  <si>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</si>
  <si>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</si>
  <si>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</si>
  <si>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</si>
  <si>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</si>
  <si>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</si>
  <si>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</si>
  <si>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</si>
  <si>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</si>
  <si>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</si>
  <si>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</si>
  <si>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</si>
  <si>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</si>
  <si>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</si>
  <si>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</si>
  <si>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</si>
  <si>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</si>
  <si>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</si>
  <si>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</si>
  <si>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</si>
  <si>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</si>
  <si>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</si>
  <si>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</si>
  <si>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</si>
  <si>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</si>
  <si>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</si>
  <si>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</si>
  <si>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</si>
  <si>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</si>
  <si>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</si>
  <si>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</si>
  <si>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</si>
  <si>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</si>
  <si>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</si>
  <si>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</si>
  <si>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</si>
  <si>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</si>
  <si>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</si>
  <si>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</si>
  <si>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</si>
  <si>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</si>
  <si>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</si>
  <si>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</si>
  <si>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</si>
  <si>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</si>
  <si>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</si>
  <si>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</si>
  <si>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</si>
  <si>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</si>
  <si>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</si>
  <si>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</si>
  <si>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</si>
  <si>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</si>
  <si>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</si>
  <si>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</si>
  <si>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</si>
  <si>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</si>
  <si>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</si>
  <si>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</si>
  <si>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</si>
  <si>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</si>
  <si>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</si>
  <si>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</si>
  <si>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</si>
  <si>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</si>
  <si>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</si>
  <si>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</si>
  <si>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</si>
  <si>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</si>
  <si>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</si>
  <si>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</si>
  <si>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</si>
  <si>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</si>
  <si>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</si>
  <si>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</si>
  <si>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</si>
  <si>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</si>
  <si>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</si>
  <si>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</si>
  <si>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</si>
  <si>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</si>
  <si>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</si>
  <si>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</si>
  <si>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</si>
  <si>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</si>
  <si>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</si>
  <si>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</si>
  <si>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</si>
  <si>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</si>
  <si>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</si>
  <si>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</si>
  <si>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</si>
  <si>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</si>
  <si>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</si>
  <si>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</si>
  <si>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</si>
  <si>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</si>
  <si>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</si>
  <si>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</si>
  <si>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</si>
  <si>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</si>
  <si>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</si>
  <si>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</si>
  <si>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</si>
  <si>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</si>
  <si>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</si>
  <si>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</si>
  <si>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</si>
  <si>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</si>
  <si>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</si>
  <si>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</si>
  <si>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</si>
  <si>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</si>
  <si>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</si>
  <si>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</si>
  <si>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</si>
  <si>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</si>
  <si>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</si>
  <si>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</si>
  <si>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</si>
  <si>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</si>
  <si>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</si>
  <si>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</si>
  <si>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</si>
  <si>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</si>
  <si>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</si>
  <si>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</si>
  <si>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</si>
  <si>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</si>
  <si>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</si>
  <si>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</si>
  <si>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</si>
  <si>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</si>
  <si>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</si>
  <si>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</si>
  <si>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</si>
  <si>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</si>
  <si>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</si>
  <si>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</si>
  <si>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</si>
  <si>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</si>
  <si>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</si>
  <si>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</si>
  <si>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</si>
  <si>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</si>
  <si>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</si>
  <si>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</si>
  <si>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</si>
  <si>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</si>
  <si>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</si>
  <si>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</si>
  <si>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</si>
  <si>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</si>
  <si>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</si>
  <si>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</si>
  <si>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</si>
  <si>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</si>
  <si>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</si>
  <si>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</si>
  <si>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</si>
  <si>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</si>
  <si>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</si>
  <si>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</si>
  <si>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</si>
  <si>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</si>
  <si>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</si>
  <si>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</si>
  <si>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</si>
  <si>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</si>
  <si>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</si>
  <si>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</si>
  <si>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</si>
  <si>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</si>
  <si>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</si>
  <si>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</si>
  <si>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</si>
  <si>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</si>
  <si>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</si>
  <si>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</si>
  <si>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</si>
  <si>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</si>
  <si>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</si>
  <si>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</si>
  <si>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</si>
  <si>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</si>
  <si>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</si>
  <si>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</si>
  <si>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</si>
  <si>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</si>
  <si>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</si>
  <si>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</si>
  <si>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</si>
  <si>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</si>
  <si>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</si>
  <si>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</si>
  <si>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</si>
  <si>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</si>
  <si>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</si>
  <si>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</si>
  <si>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</si>
  <si>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</si>
  <si>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</si>
  <si>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</si>
  <si>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</si>
  <si>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</si>
  <si>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</si>
  <si>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</si>
  <si>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</si>
  <si>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</si>
  <si>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</si>
  <si>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</si>
  <si>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</si>
  <si>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</si>
  <si>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</si>
  <si>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</si>
  <si>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</si>
  <si>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</si>
  <si>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</si>
  <si>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</si>
  <si>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</si>
  <si>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</si>
  <si>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</si>
  <si>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</si>
  <si>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</si>
  <si>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</si>
  <si>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</si>
  <si>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</si>
  <si>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</si>
  <si>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</si>
  <si>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</si>
  <si>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</si>
  <si>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</si>
  <si>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</si>
  <si>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</si>
  <si>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</si>
  <si>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</si>
  <si>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</si>
  <si>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</si>
  <si>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</si>
  <si>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</si>
  <si>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</si>
  <si>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</si>
  <si>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</si>
  <si>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</si>
  <si>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</si>
  <si>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</si>
  <si>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</si>
  <si>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</si>
  <si>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</si>
  <si>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</si>
  <si>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</si>
  <si>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</si>
  <si>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</si>
  <si>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</si>
  <si>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</si>
  <si>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</si>
  <si>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</si>
  <si>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</si>
  <si>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</si>
  <si>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</si>
  <si>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</si>
  <si>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</si>
  <si>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</si>
  <si>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</si>
  <si>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</si>
  <si>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</si>
  <si>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</si>
  <si>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</si>
  <si>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</si>
  <si>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</si>
  <si>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</si>
  <si>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</si>
  <si>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</si>
  <si>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</si>
  <si>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</si>
  <si>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</si>
  <si>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</si>
  <si>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</si>
  <si>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</si>
  <si>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</si>
  <si>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</si>
  <si>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</si>
  <si>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</si>
  <si>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</si>
  <si>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</si>
  <si>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</si>
  <si>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</si>
  <si>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</si>
  <si>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</si>
  <si>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</si>
  <si>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</si>
  <si>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</si>
  <si>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</si>
  <si>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</si>
  <si>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</si>
  <si>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</si>
  <si>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</si>
  <si>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</si>
  <si>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</si>
  <si>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</si>
  <si>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</si>
  <si>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</si>
  <si>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</si>
  <si>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</si>
  <si>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</si>
  <si>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</si>
  <si>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</si>
  <si>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</si>
  <si>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</si>
  <si>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</si>
  <si>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</si>
  <si>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</si>
  <si>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</si>
  <si>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</si>
  <si>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</si>
  <si>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</si>
  <si>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</si>
  <si>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</si>
  <si>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</si>
  <si>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</si>
  <si>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</si>
  <si>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</si>
  <si>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</si>
  <si>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</si>
  <si>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</si>
  <si>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</si>
  <si>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</si>
  <si>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</si>
  <si>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</si>
  <si>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</si>
  <si>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</si>
  <si>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</si>
  <si>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</si>
  <si>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</si>
  <si>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</si>
  <si>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</si>
  <si>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</si>
  <si>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</si>
  <si>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</si>
  <si>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</si>
  <si>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</si>
  <si>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</si>
  <si>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</si>
  <si>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</si>
  <si>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</si>
  <si>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</si>
  <si>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</si>
  <si>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</si>
  <si>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</si>
  <si>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</si>
  <si>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</si>
  <si>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</si>
  <si>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</si>
  <si>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</si>
  <si>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</si>
  <si>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</si>
  <si>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</si>
  <si>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</si>
  <si>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</si>
  <si>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</si>
  <si>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</si>
  <si>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</si>
  <si>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</si>
  <si>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</si>
  <si>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</si>
  <si>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</si>
  <si>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</si>
  <si>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</si>
  <si>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</si>
  <si>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</si>
  <si>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</si>
  <si>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</si>
  <si>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</si>
  <si>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</si>
  <si>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</si>
  <si>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</si>
  <si>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</si>
  <si>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</si>
  <si>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</si>
  <si>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</si>
  <si>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</si>
  <si>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</si>
  <si>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</si>
  <si>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</si>
  <si>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</si>
  <si>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</si>
  <si>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</si>
  <si>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</si>
  <si>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</si>
  <si>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</si>
  <si>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</si>
  <si>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</si>
  <si>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</si>
  <si>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</si>
  <si>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</si>
  <si>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</si>
  <si>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</si>
  <si>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</si>
  <si>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</si>
  <si>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</si>
  <si>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</si>
  <si>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</si>
  <si>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</si>
  <si>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</si>
  <si>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</si>
  <si>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</si>
  <si>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</si>
  <si>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</si>
  <si>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</si>
  <si>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</si>
  <si>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</si>
  <si>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</si>
  <si>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</si>
  <si>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</si>
  <si>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</si>
  <si>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</si>
  <si>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</si>
  <si>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</si>
  <si>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</si>
  <si>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</si>
  <si>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</si>
  <si>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</si>
  <si>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</si>
  <si>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</si>
  <si>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</si>
  <si>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</si>
  <si>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</si>
  <si>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</si>
  <si>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</si>
  <si>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</si>
  <si>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</si>
  <si>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</si>
  <si>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</si>
  <si>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</si>
  <si>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</si>
  <si>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</si>
  <si>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</si>
  <si>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</si>
  <si>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</si>
  <si>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</si>
  <si>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</si>
  <si>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</si>
  <si>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</si>
  <si>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</si>
  <si>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</si>
  <si>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</si>
  <si>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</si>
  <si>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</si>
  <si>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</si>
  <si>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</si>
  <si>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</si>
  <si>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</si>
  <si>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</si>
  <si>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</si>
  <si>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</si>
  <si>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</si>
  <si>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</si>
  <si>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</si>
  <si>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</si>
  <si>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</si>
  <si>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</si>
  <si>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</si>
  <si>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</si>
  <si>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</si>
  <si>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</si>
  <si>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</si>
  <si>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</si>
  <si>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</si>
  <si>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</si>
  <si>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</si>
  <si>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</si>
  <si>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</si>
  <si>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</si>
  <si>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</si>
  <si>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</si>
  <si>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</si>
  <si>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</si>
  <si>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</si>
  <si>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</si>
  <si>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</si>
  <si>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</si>
  <si>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</si>
  <si>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</si>
  <si>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</si>
  <si>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</si>
  <si>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</si>
  <si>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</si>
  <si>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</si>
  <si>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</si>
  <si>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</si>
  <si>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</si>
  <si>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</si>
  <si>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</si>
  <si>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</si>
  <si>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</si>
  <si>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</si>
  <si>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</si>
  <si>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</si>
  <si>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</si>
  <si>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</si>
  <si>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</si>
  <si>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</si>
  <si>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</si>
  <si>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</si>
  <si>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</si>
  <si>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</si>
  <si>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</si>
  <si>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</si>
  <si>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</si>
  <si>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</si>
  <si>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</si>
  <si>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</si>
  <si>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</si>
  <si>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</si>
  <si>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</si>
  <si>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</si>
  <si>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</si>
  <si>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</si>
  <si>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</si>
  <si>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</si>
  <si>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</si>
  <si>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</si>
  <si>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</si>
  <si>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</si>
  <si>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</si>
  <si>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</si>
  <si>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</si>
  <si>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</si>
  <si>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</si>
  <si>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</si>
  <si>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</si>
  <si>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</si>
  <si>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</si>
  <si>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</si>
  <si>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</si>
  <si>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</si>
  <si>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</si>
  <si>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</si>
  <si>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</si>
  <si>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</si>
  <si>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</si>
  <si>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</si>
  <si>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</si>
  <si>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</si>
  <si>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</si>
  <si>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</si>
  <si>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</si>
  <si>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</si>
  <si>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</si>
  <si>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</si>
  <si>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</si>
  <si>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</si>
  <si>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</si>
  <si>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</si>
  <si>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</si>
  <si>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</si>
  <si>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</si>
  <si>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</si>
  <si>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</si>
  <si>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</si>
  <si>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</si>
  <si>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</si>
  <si>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</si>
  <si>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</si>
  <si>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</si>
  <si>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</si>
  <si>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</si>
  <si>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</si>
  <si>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</si>
  <si>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</si>
  <si>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</si>
  <si>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</si>
  <si>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</si>
  <si>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</si>
  <si>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</si>
  <si>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</si>
  <si>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</si>
  <si>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</si>
  <si>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</si>
  <si>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</si>
  <si>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</si>
  <si>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</si>
  <si>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</si>
  <si>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</si>
  <si>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</si>
  <si>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</si>
  <si>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</si>
  <si>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</si>
  <si>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</si>
  <si>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</si>
  <si>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</si>
  <si>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</si>
  <si>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</si>
  <si>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</si>
  <si>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</si>
  <si>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</si>
  <si>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</si>
  <si>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</si>
  <si>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</si>
  <si>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</si>
  <si>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</si>
  <si>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</si>
  <si>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</si>
  <si>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</si>
  <si>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</si>
  <si>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</si>
  <si>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</si>
  <si>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</si>
  <si>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</si>
  <si>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</si>
  <si>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</si>
  <si>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</si>
  <si>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</si>
  <si>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</si>
  <si>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</si>
  <si>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</si>
  <si>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</si>
  <si>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</si>
  <si>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</si>
  <si>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</si>
  <si>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</si>
  <si>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</si>
  <si>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</si>
  <si>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</si>
  <si>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</si>
  <si>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</si>
  <si>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</si>
  <si>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</si>
  <si>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</si>
  <si>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</si>
  <si>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</si>
  <si>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</si>
  <si>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</si>
  <si>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</si>
  <si>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</si>
  <si>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</si>
  <si>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</si>
  <si>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</si>
  <si>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</si>
  <si>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</si>
  <si>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</si>
  <si>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</si>
  <si>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</si>
  <si>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</si>
  <si>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</si>
  <si>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</si>
  <si>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</si>
  <si>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</si>
  <si>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</si>
  <si>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</si>
  <si>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</si>
  <si>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</si>
  <si>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</si>
  <si>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</si>
  <si>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</si>
  <si>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</si>
  <si>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</si>
  <si>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</si>
  <si>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</si>
  <si>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</si>
  <si>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</si>
  <si>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</si>
  <si>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</si>
  <si>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</si>
  <si>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</si>
  <si>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</si>
  <si>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</si>
  <si>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</si>
  <si>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</si>
  <si>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</si>
  <si>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</si>
  <si>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</si>
  <si>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</si>
  <si>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</si>
  <si>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</si>
  <si>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</si>
  <si>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</si>
  <si>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</si>
  <si>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</si>
  <si>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</si>
  <si>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</si>
  <si>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</si>
  <si>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</si>
  <si>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</si>
  <si>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</si>
  <si>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</si>
  <si>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</si>
  <si>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</si>
  <si>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</si>
  <si>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</si>
  <si>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</si>
  <si>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</si>
  <si>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</si>
  <si>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</si>
  <si>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</si>
  <si>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</si>
  <si>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</si>
  <si>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</si>
  <si>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</si>
  <si>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</si>
  <si>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</si>
  <si>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</si>
  <si>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</si>
  <si>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</si>
  <si>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</si>
  <si>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</si>
  <si>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</si>
  <si>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</si>
  <si>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</si>
  <si>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</si>
  <si>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</si>
  <si>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</si>
  <si>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</si>
  <si>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</si>
  <si>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</si>
  <si>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</si>
  <si>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</si>
  <si>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</si>
  <si>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</si>
  <si>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</si>
  <si>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</si>
  <si>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</si>
  <si>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</si>
  <si>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</si>
  <si>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</si>
  <si>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</si>
  <si>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</si>
  <si>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</si>
  <si>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</si>
  <si>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</si>
  <si>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</si>
  <si>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</si>
  <si>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</si>
  <si>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</si>
  <si>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</si>
  <si>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</si>
  <si>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</si>
  <si>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</si>
  <si>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</si>
  <si>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</si>
  <si>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</si>
  <si>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</si>
  <si>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</si>
  <si>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</si>
  <si>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</si>
  <si>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</si>
  <si>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</si>
  <si>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</si>
  <si>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</si>
  <si>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</si>
  <si>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</si>
  <si>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</si>
  <si>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</si>
  <si>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</si>
  <si>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</si>
  <si>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</si>
  <si>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</si>
  <si>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</si>
  <si>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</si>
  <si>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</si>
  <si>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</si>
  <si>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</si>
  <si>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</si>
  <si>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</si>
  <si>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</si>
  <si>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</si>
  <si>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</si>
  <si>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</si>
  <si>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</si>
  <si>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</si>
  <si>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</si>
  <si>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</si>
  <si>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</si>
  <si>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</si>
  <si>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</si>
  <si>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</si>
  <si>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</si>
  <si>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</si>
  <si>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</si>
  <si>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</si>
  <si>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</si>
  <si>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</si>
  <si>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</si>
  <si>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</si>
  <si>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</si>
  <si>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</si>
  <si>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</si>
  <si>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</si>
  <si>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</si>
  <si>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</si>
  <si>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</si>
  <si>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</si>
  <si>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</si>
  <si>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</si>
  <si>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</si>
  <si>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</si>
  <si>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</si>
  <si>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</si>
  <si>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</si>
  <si>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</si>
  <si>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</si>
  <si>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</si>
  <si>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</si>
  <si>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</si>
  <si>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</si>
  <si>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</si>
  <si>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</si>
  <si>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</si>
  <si>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</si>
  <si>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</si>
  <si>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</si>
  <si>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</si>
  <si>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</si>
  <si>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</si>
  <si>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</si>
  <si>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</si>
  <si>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</si>
  <si>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</si>
  <si>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</si>
  <si>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</si>
  <si>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</si>
  <si>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</si>
  <si>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</si>
  <si>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</si>
  <si>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</si>
  <si>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</si>
  <si>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</si>
  <si>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</si>
  <si>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</si>
  <si>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</si>
  <si>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</si>
  <si>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</si>
  <si>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</si>
  <si>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</si>
  <si>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</si>
  <si>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</si>
  <si>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</si>
  <si>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</si>
  <si>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</si>
  <si>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</si>
  <si>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</si>
  <si>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</si>
  <si>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</si>
  <si>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</si>
  <si>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</si>
  <si>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</si>
  <si>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</si>
  <si>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</si>
  <si>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</si>
  <si>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</si>
  <si>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</si>
  <si>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</si>
  <si>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</si>
  <si>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</si>
  <si>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</si>
  <si>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</si>
  <si>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</si>
  <si>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</si>
  <si>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</si>
  <si>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</si>
  <si>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</si>
  <si>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</si>
  <si>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</si>
  <si>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</si>
  <si>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</si>
  <si>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</si>
  <si>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</si>
  <si>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</si>
  <si>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</si>
  <si>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</si>
  <si>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</si>
  <si>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</si>
  <si>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</si>
  <si>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</si>
  <si>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</si>
  <si>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</si>
  <si>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</si>
  <si>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</si>
  <si>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</si>
  <si>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</si>
  <si>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</si>
  <si>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</si>
  <si>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</si>
  <si>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</si>
  <si>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</si>
  <si>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</si>
  <si>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</si>
  <si>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</si>
  <si>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</si>
  <si>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</si>
  <si>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</si>
  <si>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</si>
  <si>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</si>
  <si>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</si>
  <si>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</si>
  <si>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</si>
  <si>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</si>
  <si>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</si>
  <si>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</si>
  <si>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</si>
  <si>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</si>
  <si>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</si>
  <si>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</si>
  <si>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</si>
  <si>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</si>
  <si>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</si>
  <si>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</si>
  <si>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</si>
  <si>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</si>
  <si>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</si>
  <si>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</si>
  <si>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</si>
  <si>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</si>
  <si>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</si>
  <si>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</si>
  <si>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</si>
  <si>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</si>
  <si>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</si>
  <si>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</si>
  <si>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</si>
  <si>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</si>
  <si>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</si>
  <si>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</si>
  <si>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</si>
  <si>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</si>
  <si>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</si>
  <si>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</si>
  <si>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</si>
  <si>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</si>
  <si>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</si>
  <si>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</si>
  <si>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</si>
  <si>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</si>
  <si>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</si>
  <si>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</si>
  <si>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</si>
  <si>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</si>
  <si>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</si>
  <si>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</si>
  <si>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</si>
  <si>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</si>
  <si>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</si>
  <si>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</si>
  <si>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</si>
  <si>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</si>
  <si>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</si>
  <si>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</si>
  <si>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</si>
  <si>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</si>
  <si>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</si>
  <si>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</si>
  <si>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</si>
  <si>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</si>
  <si>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</si>
  <si>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</si>
  <si>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</si>
  <si>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</si>
  <si>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</si>
  <si>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</si>
  <si>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</si>
  <si>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</si>
  <si>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</si>
  <si>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</si>
  <si>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</si>
  <si>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</si>
  <si>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</si>
  <si>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</si>
  <si>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</si>
  <si>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</si>
  <si>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</si>
  <si>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</si>
  <si>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</si>
  <si>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</si>
  <si>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</si>
  <si>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</si>
  <si>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</si>
  <si>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</si>
  <si>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</si>
  <si>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</si>
  <si>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</si>
  <si>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</si>
  <si>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</si>
  <si>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</si>
  <si>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</si>
  <si>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</si>
  <si>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</si>
  <si>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</si>
  <si>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</si>
  <si>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</si>
  <si>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</si>
  <si>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</si>
  <si>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</si>
  <si>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</si>
  <si>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</si>
  <si>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</si>
  <si>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</si>
  <si>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</si>
  <si>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</si>
  <si>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</si>
  <si>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</si>
  <si>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</si>
  <si>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</si>
  <si>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</si>
  <si>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</si>
  <si>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</si>
  <si>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</si>
  <si>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</si>
  <si>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</si>
  <si>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</si>
  <si>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</si>
  <si>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</si>
  <si>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</si>
  <si>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</si>
  <si>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</si>
  <si>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</si>
  <si>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</si>
  <si>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</si>
  <si>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</si>
  <si>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</si>
  <si>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</si>
  <si>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</si>
  <si>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</si>
  <si>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</si>
  <si>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</si>
  <si>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</si>
  <si>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</si>
  <si>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</si>
  <si>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</si>
  <si>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</si>
  <si>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</si>
  <si>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</si>
  <si>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</si>
  <si>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</si>
  <si>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</si>
  <si>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</si>
  <si>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</si>
  <si>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</si>
  <si>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</si>
  <si>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</si>
  <si>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</si>
  <si>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</si>
  <si>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</si>
  <si>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</si>
  <si>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</si>
  <si>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</si>
  <si>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</si>
  <si>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</si>
  <si>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</si>
  <si>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</si>
  <si>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</si>
  <si>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</si>
  <si>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</si>
  <si>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</si>
  <si>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</si>
  <si>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</si>
  <si>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</si>
  <si>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</si>
  <si>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</si>
  <si>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</si>
  <si>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</si>
  <si>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</si>
  <si>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</si>
  <si>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</si>
  <si>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</si>
  <si>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</si>
  <si>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</si>
  <si>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</si>
  <si>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</si>
  <si>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</si>
  <si>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</si>
  <si>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</si>
  <si>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</si>
  <si>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</si>
  <si>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</si>
  <si>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</si>
  <si>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</si>
  <si>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</si>
  <si>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</si>
  <si>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</si>
  <si>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</si>
  <si>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</si>
  <si>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</si>
  <si>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</si>
  <si>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</si>
  <si>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</si>
  <si>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</si>
  <si>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</si>
  <si>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</si>
  <si>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</si>
  <si>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</si>
  <si>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</si>
  <si>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</si>
  <si>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</si>
  <si>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</si>
  <si>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</si>
  <si>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</si>
  <si>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</si>
  <si>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</si>
  <si>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</si>
  <si>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</si>
  <si>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</si>
  <si>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</si>
  <si>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</si>
  <si>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</si>
  <si>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</si>
  <si>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</si>
  <si>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</si>
  <si>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</si>
  <si>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</si>
  <si>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</si>
  <si>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</si>
  <si>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</si>
  <si>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</si>
  <si>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</si>
  <si>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</si>
  <si>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</si>
  <si>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</si>
  <si>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</si>
  <si>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</si>
  <si>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</si>
  <si>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</si>
  <si>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</si>
  <si>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</si>
  <si>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</si>
  <si>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</si>
  <si>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</si>
  <si>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</si>
  <si>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</si>
  <si>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</si>
  <si>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</si>
  <si>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</si>
  <si>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</si>
  <si>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</si>
  <si>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</si>
  <si>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</si>
  <si>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</si>
  <si>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</si>
  <si>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</si>
  <si>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</si>
  <si>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</si>
  <si>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</si>
  <si>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</si>
  <si>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</si>
  <si>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</si>
  <si>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</si>
  <si>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</si>
  <si>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</si>
  <si>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</si>
  <si>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</si>
  <si>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</si>
  <si>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</si>
  <si>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</si>
  <si>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</si>
  <si>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</si>
  <si>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</si>
  <si>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</si>
  <si>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</si>
  <si>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</si>
  <si>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</si>
  <si>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</si>
  <si>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</si>
  <si>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</si>
  <si>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</si>
  <si>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</si>
  <si>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</si>
  <si>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</si>
  <si>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</si>
  <si>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</si>
  <si>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</si>
  <si>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</si>
  <si>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</si>
  <si>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</si>
  <si>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</si>
  <si>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</si>
  <si>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</si>
  <si>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</si>
  <si>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</si>
  <si>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</si>
  <si>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</si>
  <si>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</si>
  <si>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</si>
  <si>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</si>
  <si>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</si>
  <si>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</si>
  <si>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</si>
  <si>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</si>
  <si>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</si>
  <si>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</si>
  <si>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</si>
  <si>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</si>
  <si>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</si>
  <si>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</si>
  <si>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</si>
  <si>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</si>
  <si>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</si>
  <si>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</si>
  <si>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</si>
  <si>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</si>
  <si>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</si>
  <si>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</si>
  <si>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</si>
  <si>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</si>
  <si>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</si>
  <si>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</si>
  <si>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</si>
  <si>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</si>
  <si>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</si>
  <si>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</si>
  <si>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</si>
  <si>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</si>
  <si>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</si>
  <si>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</si>
  <si>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</si>
  <si>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</si>
  <si>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</si>
  <si>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</si>
  <si>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</si>
  <si>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</si>
  <si>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</si>
  <si>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</si>
  <si>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</si>
  <si>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</si>
  <si>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</si>
  <si>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</si>
  <si>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</si>
  <si>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</si>
  <si>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</si>
  <si>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</si>
  <si>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</si>
  <si>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</si>
  <si>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</si>
  <si>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</si>
  <si>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</si>
  <si>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</si>
  <si>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</si>
  <si>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</si>
  <si>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</si>
  <si>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</si>
  <si>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</si>
  <si>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</si>
  <si>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</si>
  <si>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</si>
  <si>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</si>
  <si>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</si>
  <si>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</si>
  <si>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</si>
  <si>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</si>
  <si>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</si>
  <si>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</si>
  <si>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</si>
  <si>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</si>
  <si>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</si>
  <si>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</si>
  <si>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</si>
  <si>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</si>
  <si>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</si>
  <si>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</si>
  <si>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</si>
  <si>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</si>
  <si>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</si>
  <si>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</si>
  <si>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</si>
  <si>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</si>
  <si>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</si>
  <si>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</si>
  <si>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</si>
  <si>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</si>
  <si>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</si>
  <si>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</si>
  <si>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</si>
  <si>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</si>
  <si>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</si>
  <si>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</si>
  <si>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</si>
  <si>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</si>
  <si>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</si>
  <si>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</si>
  <si>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</si>
  <si>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</si>
  <si>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</si>
  <si>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</si>
  <si>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</si>
  <si>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</si>
  <si>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</si>
  <si>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</si>
  <si>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</si>
  <si>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</si>
  <si>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</si>
  <si>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</si>
  <si>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</si>
  <si>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</si>
  <si>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</si>
  <si>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</si>
  <si>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</si>
  <si>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</si>
  <si>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</si>
  <si>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</si>
  <si>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</si>
  <si>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</si>
  <si>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</si>
  <si>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</si>
  <si>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</si>
  <si>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</si>
  <si>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</si>
  <si>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</si>
  <si>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</si>
  <si>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</si>
  <si>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</si>
  <si>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</si>
  <si>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</si>
  <si>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</si>
  <si>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</si>
  <si>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</si>
  <si>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</si>
  <si>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</si>
  <si>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</si>
  <si>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</si>
  <si>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</si>
  <si>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</si>
  <si>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</si>
  <si>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</si>
  <si>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</si>
  <si>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</si>
  <si>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</si>
  <si>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</si>
  <si>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</si>
  <si>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</si>
  <si>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</si>
  <si>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</si>
  <si>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</si>
  <si>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</si>
  <si>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</si>
  <si>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</si>
  <si>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</si>
  <si>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</si>
  <si>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</si>
  <si>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</si>
  <si>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</si>
  <si>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</si>
  <si>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</si>
  <si>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</si>
  <si>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</si>
  <si>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</si>
  <si>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</si>
  <si>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</si>
  <si>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</si>
  <si>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</si>
  <si>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</si>
  <si>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</si>
  <si>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</si>
  <si>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</si>
  <si>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</si>
  <si>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</si>
  <si>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</si>
  <si>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</si>
  <si>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</si>
  <si>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</si>
  <si>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</si>
  <si>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</si>
  <si>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</si>
  <si>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</si>
  <si>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</si>
  <si>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</si>
  <si>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</si>
  <si>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</si>
  <si>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</si>
  <si>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</si>
  <si>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</si>
  <si>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</si>
  <si>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</si>
  <si>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</si>
  <si>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</si>
  <si>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</si>
  <si>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</si>
  <si>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</si>
  <si>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</si>
  <si>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</si>
  <si>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</si>
  <si>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</si>
  <si>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</si>
  <si>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</si>
  <si>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</si>
  <si>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</si>
  <si>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</si>
  <si>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</si>
  <si>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</si>
  <si>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</si>
  <si>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</si>
  <si>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</si>
  <si>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</si>
  <si>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</si>
  <si>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</si>
  <si>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</si>
  <si>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</si>
  <si>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</si>
  <si>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</si>
  <si>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</si>
  <si>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</si>
  <si>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</si>
  <si>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</si>
  <si>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</si>
  <si>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</si>
  <si>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</si>
  <si>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</si>
  <si>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</si>
  <si>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</si>
  <si>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</si>
  <si>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</si>
  <si>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</si>
  <si>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</si>
  <si>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</si>
  <si>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</si>
  <si>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</si>
  <si>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</si>
  <si>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</si>
  <si>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</si>
  <si>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</si>
  <si>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</si>
  <si>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</si>
  <si>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</si>
  <si>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</si>
  <si>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</si>
  <si>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</si>
  <si>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</si>
  <si>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</si>
  <si>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</si>
  <si>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</si>
  <si>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</si>
  <si>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</si>
  <si>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</si>
  <si>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</si>
  <si>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</si>
  <si>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</si>
  <si>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</si>
  <si>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</si>
  <si>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</si>
  <si>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</si>
  <si>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</si>
  <si>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</si>
  <si>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</si>
  <si>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</si>
  <si>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</si>
  <si>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</si>
  <si>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</si>
  <si>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</si>
  <si>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</si>
  <si>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</si>
  <si>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</si>
  <si>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</si>
  <si>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</si>
  <si>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</si>
  <si>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</si>
  <si>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</si>
  <si>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</si>
  <si>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</si>
  <si>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</si>
  <si>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</si>
  <si>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</si>
  <si>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</si>
  <si>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</si>
  <si>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</si>
  <si>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</si>
  <si>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</si>
  <si>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</si>
  <si>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</si>
  <si>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</si>
  <si>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</si>
  <si>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</si>
  <si>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</si>
  <si>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</si>
  <si>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</si>
  <si>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</si>
  <si>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</si>
  <si>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</si>
  <si>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</si>
  <si>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</si>
  <si>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</si>
  <si>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</si>
  <si>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</si>
  <si>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</si>
  <si>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</si>
  <si>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</si>
  <si>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</si>
  <si>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</si>
  <si>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</si>
  <si>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</si>
  <si>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</si>
  <si>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</si>
  <si>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</si>
  <si>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</si>
  <si>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</si>
  <si>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</si>
  <si>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</si>
  <si>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</si>
  <si>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</si>
  <si>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</si>
  <si>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</si>
  <si>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</si>
  <si>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</si>
  <si>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</si>
  <si>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</si>
  <si>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</si>
  <si>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</si>
  <si>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</si>
  <si>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</si>
  <si>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</si>
  <si>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</si>
  <si>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</si>
  <si>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</si>
  <si>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</si>
  <si>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</si>
  <si>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</si>
  <si>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</si>
  <si>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</si>
  <si>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</si>
  <si>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</si>
  <si>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</si>
  <si>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</si>
  <si>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</si>
  <si>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</si>
  <si>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</si>
  <si>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</si>
  <si>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</si>
  <si>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</si>
  <si>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</si>
  <si>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</si>
  <si>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</si>
  <si>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</si>
  <si>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</si>
  <si>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</si>
  <si>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</si>
  <si>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</si>
  <si>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</si>
  <si>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</si>
  <si>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</si>
  <si>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</si>
  <si>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</si>
  <si>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</si>
  <si>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</si>
  <si>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</si>
  <si>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</si>
  <si>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</si>
  <si>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</si>
  <si>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</si>
  <si>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</si>
  <si>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</si>
  <si>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</si>
  <si>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</si>
  <si>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</si>
  <si>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</si>
  <si>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</si>
  <si>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</si>
  <si>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</si>
  <si>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</si>
  <si>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</si>
  <si>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</si>
  <si>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</si>
  <si>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</si>
  <si>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</si>
  <si>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</si>
  <si>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</si>
  <si>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</si>
  <si>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</si>
  <si>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</si>
  <si>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</si>
  <si>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</si>
  <si>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</si>
  <si>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</si>
  <si>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</si>
  <si>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</si>
  <si>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</si>
  <si>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</si>
  <si>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</si>
  <si>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</si>
  <si>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</si>
  <si>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</si>
  <si>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</si>
  <si>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</si>
  <si>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</si>
  <si>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</si>
  <si>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</si>
  <si>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</si>
  <si>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</si>
  <si>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</si>
  <si>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</si>
  <si>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</si>
  <si>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</si>
  <si>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</si>
  <si>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</si>
  <si>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</si>
  <si>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</si>
  <si>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</si>
  <si>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</si>
  <si>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</si>
  <si>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</si>
  <si>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</si>
  <si>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</si>
  <si>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</si>
  <si>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</si>
  <si>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</si>
  <si>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</si>
  <si>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</si>
  <si>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</si>
  <si>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</si>
  <si>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</si>
  <si>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</si>
  <si>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</si>
  <si>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</si>
  <si>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</si>
  <si>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</si>
  <si>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</si>
  <si>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</si>
  <si>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</si>
  <si>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</si>
  <si>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</si>
  <si>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</si>
  <si>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</si>
  <si>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</si>
  <si>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</si>
  <si>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</si>
  <si>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</si>
  <si>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</si>
  <si>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</si>
  <si>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</si>
  <si>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</si>
  <si>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</si>
  <si>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</si>
  <si>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</si>
  <si>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</si>
  <si>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</si>
  <si>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</si>
  <si>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</si>
  <si>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</si>
  <si>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</si>
  <si>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</si>
  <si>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</si>
  <si>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</si>
  <si>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</si>
  <si>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</si>
  <si>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</si>
  <si>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</si>
  <si>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</si>
  <si>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</si>
  <si>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</si>
  <si>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</si>
  <si>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</si>
  <si>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</si>
  <si>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</si>
  <si>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</si>
  <si>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</si>
  <si>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</si>
  <si>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</si>
  <si>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</si>
  <si>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</si>
  <si>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</si>
  <si>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</si>
  <si>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</si>
  <si>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</si>
  <si>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</si>
  <si>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</si>
  <si>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</si>
  <si>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</si>
  <si>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</si>
  <si>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</si>
  <si>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</si>
  <si>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</si>
  <si>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</si>
  <si>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</si>
  <si>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</si>
  <si>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</si>
  <si>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</si>
  <si>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</si>
  <si>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</si>
  <si>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</si>
  <si>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</si>
  <si>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</si>
  <si>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</si>
  <si>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</si>
  <si>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</si>
  <si>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</si>
  <si>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</si>
  <si>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</si>
  <si>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</si>
  <si>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</si>
  <si>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</si>
  <si>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</si>
  <si>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</si>
  <si>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</si>
  <si>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</si>
  <si>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</si>
  <si>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</si>
  <si>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</si>
  <si>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</si>
  <si>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</si>
  <si>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</si>
  <si>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</si>
  <si>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</si>
  <si>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</si>
  <si>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</si>
  <si>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</si>
  <si>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</si>
  <si>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</si>
  <si>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</si>
  <si>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</si>
  <si>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</si>
  <si>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</si>
  <si>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</si>
  <si>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</si>
  <si>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</si>
  <si>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</si>
  <si>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</si>
  <si>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</si>
  <si>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</si>
  <si>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</si>
  <si>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</si>
  <si>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</si>
  <si>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</si>
  <si>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</si>
  <si>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</si>
  <si>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</si>
  <si>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</si>
  <si>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</si>
  <si>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</si>
  <si>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</si>
  <si>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</si>
  <si>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</si>
  <si>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</si>
  <si>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</si>
  <si>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</si>
  <si>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</si>
  <si>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</si>
  <si>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</si>
  <si>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</si>
  <si>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</si>
  <si>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</si>
  <si>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</si>
  <si>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</si>
  <si>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</si>
  <si>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</si>
  <si>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</si>
  <si>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</si>
  <si>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</si>
  <si>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</si>
  <si>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</si>
  <si>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</si>
  <si>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</si>
  <si>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</si>
  <si>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</si>
  <si>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</si>
  <si>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</si>
  <si>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</si>
  <si>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</si>
  <si>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</si>
  <si>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</si>
  <si>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</si>
  <si>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</si>
  <si>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</si>
  <si>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</si>
  <si>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</si>
  <si>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</si>
  <si>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</si>
  <si>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</si>
  <si>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</si>
  <si>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</si>
  <si>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</si>
  <si>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</si>
  <si>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</si>
  <si>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</si>
  <si>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</si>
  <si>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</si>
  <si>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</si>
  <si>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</si>
  <si>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</si>
  <si>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</si>
  <si>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</si>
  <si>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</si>
  <si>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</si>
  <si>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</si>
  <si>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</si>
  <si>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</si>
  <si>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</si>
  <si>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</si>
  <si>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</si>
  <si>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</si>
  <si>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</si>
  <si>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</si>
  <si>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</si>
  <si>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</si>
  <si>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</si>
  <si>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</si>
  <si>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</si>
  <si>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</si>
  <si>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</si>
  <si>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</si>
  <si>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</si>
  <si>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</si>
  <si>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</si>
  <si>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</si>
  <si>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</si>
  <si>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</si>
  <si>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</si>
  <si>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</si>
  <si>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</si>
  <si>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</si>
  <si>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</si>
  <si>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</si>
  <si>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</si>
  <si>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</si>
  <si>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</si>
  <si>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</si>
  <si>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</si>
  <si>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</si>
  <si>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</si>
  <si>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</si>
  <si>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</si>
  <si>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</si>
  <si>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</si>
  <si>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</si>
  <si>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</si>
  <si>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</si>
  <si>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</si>
  <si>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</si>
  <si>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</si>
  <si>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</si>
  <si>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</si>
  <si>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</si>
  <si>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</si>
  <si>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</si>
  <si>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</si>
  <si>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</si>
  <si>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</si>
  <si>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</si>
  <si>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</si>
  <si>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</si>
  <si>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</si>
  <si>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</si>
  <si>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</si>
  <si>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</si>
  <si>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</si>
  <si>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</si>
  <si>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</si>
  <si>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</si>
  <si>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</si>
  <si>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</si>
  <si>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</si>
  <si>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</si>
  <si>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</si>
  <si>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</si>
  <si>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</si>
  <si>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</si>
  <si>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</si>
  <si>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</si>
  <si>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</si>
  <si>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</si>
  <si>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</si>
  <si>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</si>
  <si>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</si>
  <si>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</si>
  <si>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</si>
  <si>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</si>
  <si>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</si>
  <si>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</si>
  <si>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</si>
  <si>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</si>
  <si>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</si>
  <si>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</si>
  <si>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</si>
  <si>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</si>
  <si>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</si>
  <si>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</si>
  <si>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</si>
  <si>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</si>
  <si>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</si>
  <si>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</si>
  <si>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</si>
  <si>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</si>
  <si>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</si>
  <si>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</si>
  <si>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</si>
  <si>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</si>
  <si>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</si>
  <si>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</si>
  <si>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</si>
  <si>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</si>
  <si>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</si>
  <si>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</si>
  <si>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</si>
  <si>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</si>
  <si>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</si>
  <si>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</si>
  <si>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</si>
  <si>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</si>
  <si>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</si>
  <si>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</si>
  <si>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</si>
  <si>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</si>
  <si>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</si>
  <si>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</si>
  <si>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</si>
  <si>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</si>
  <si>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</si>
  <si>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</si>
  <si>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</si>
  <si>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</si>
  <si>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</si>
  <si>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</si>
  <si>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</si>
  <si>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</si>
  <si>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</si>
  <si>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</si>
  <si>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</si>
  <si>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</si>
  <si>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</si>
  <si>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</si>
  <si>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</si>
  <si>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</si>
  <si>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</si>
  <si>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</si>
  <si>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</si>
  <si>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</si>
  <si>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</si>
  <si>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</si>
  <si>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</si>
  <si>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</si>
  <si>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</si>
  <si>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</si>
  <si>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</si>
  <si>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</si>
  <si>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</si>
  <si>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</si>
  <si>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</si>
  <si>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</si>
  <si>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</si>
  <si>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</si>
  <si>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</si>
  <si>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</si>
  <si>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</si>
  <si>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</si>
  <si>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</si>
  <si>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</si>
  <si>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</si>
  <si>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</si>
  <si>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</si>
  <si>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</si>
  <si>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</si>
  <si>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</si>
  <si>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</si>
  <si>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</si>
  <si>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</si>
  <si>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</si>
  <si>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</si>
  <si>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</si>
  <si>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</si>
  <si>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</si>
  <si>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</si>
  <si>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</si>
  <si>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</si>
  <si>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</si>
  <si>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</si>
  <si>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</si>
  <si>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</si>
  <si>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</si>
  <si>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</si>
  <si>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</si>
  <si>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</si>
  <si>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</si>
  <si>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</si>
  <si>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</si>
  <si>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</si>
  <si>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</si>
  <si>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</si>
  <si>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</si>
  <si>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</si>
  <si>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</si>
  <si>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</si>
  <si>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</si>
  <si>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</si>
  <si>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</si>
  <si>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</si>
  <si>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</si>
  <si>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</si>
  <si>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</si>
  <si>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</si>
  <si>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</si>
  <si>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</si>
  <si>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</si>
  <si>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</si>
  <si>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</si>
  <si>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</si>
  <si>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</si>
  <si>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</si>
  <si>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</si>
  <si>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</si>
  <si>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</si>
  <si>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</si>
  <si>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</si>
  <si>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</si>
  <si>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</si>
  <si>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</si>
  <si>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</si>
  <si>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</si>
  <si>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</si>
  <si>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</si>
  <si>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</si>
  <si>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</si>
  <si>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</si>
  <si>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</si>
  <si>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</si>
  <si>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</si>
  <si>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</si>
  <si>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</si>
  <si>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</si>
  <si>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</si>
  <si>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</si>
  <si>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</si>
  <si>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</si>
  <si>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</si>
  <si>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</si>
  <si>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</si>
  <si>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</si>
  <si>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</si>
  <si>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</si>
  <si>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</si>
  <si>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</si>
  <si>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</si>
  <si>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</si>
  <si>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</si>
  <si>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</si>
  <si>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</si>
  <si>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</si>
  <si>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</si>
  <si>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</si>
  <si>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</si>
  <si>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</si>
  <si>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</si>
  <si>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</si>
  <si>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</si>
  <si>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</si>
  <si>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</si>
  <si>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</si>
  <si>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</si>
  <si>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</si>
  <si>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</si>
  <si>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</si>
  <si>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</si>
  <si>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</si>
  <si>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</si>
  <si>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</si>
  <si>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</si>
  <si>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</si>
  <si>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</si>
  <si>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</si>
  <si>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</si>
  <si>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</si>
  <si>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</si>
  <si>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</si>
  <si>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</si>
  <si>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</si>
  <si>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</si>
  <si>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</si>
  <si>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</si>
  <si>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</si>
  <si>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</si>
  <si>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</si>
  <si>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</si>
  <si>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</si>
  <si>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</si>
  <si>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</si>
  <si>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</si>
  <si>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</si>
  <si>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</si>
  <si>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</si>
  <si>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</si>
  <si>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</si>
  <si>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</si>
  <si>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</si>
  <si>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</si>
  <si>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</si>
  <si>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</si>
  <si>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</si>
  <si>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</si>
  <si>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</si>
  <si>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</si>
  <si>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</si>
  <si>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</si>
  <si>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</si>
  <si>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</si>
  <si>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</si>
  <si>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</si>
  <si>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</si>
  <si>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</si>
  <si>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</si>
  <si>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</si>
  <si>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</si>
  <si>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</si>
  <si>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</si>
  <si>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</si>
  <si>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</si>
  <si>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</si>
  <si>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</si>
  <si>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</si>
  <si>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</si>
  <si>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</si>
  <si>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</si>
  <si>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</si>
  <si>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</si>
  <si>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</si>
  <si>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</si>
  <si>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</si>
  <si>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</si>
  <si>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</si>
  <si>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</si>
  <si>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</si>
  <si>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</si>
  <si>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</si>
  <si>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</si>
  <si>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</si>
  <si>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</si>
  <si>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</si>
  <si>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</si>
  <si>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</si>
  <si>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</si>
  <si>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</si>
  <si>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</si>
  <si>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</si>
  <si>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</si>
  <si>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</si>
  <si>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</si>
  <si>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</si>
  <si>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</si>
  <si>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</si>
  <si>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</si>
  <si>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</si>
  <si>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</si>
  <si>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</si>
  <si>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</si>
  <si>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</si>
  <si>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</si>
  <si>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</si>
  <si>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</si>
  <si>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</si>
  <si>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</si>
  <si>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</si>
  <si>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</si>
  <si>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</si>
  <si>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</si>
  <si>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</si>
  <si>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</si>
  <si>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</si>
  <si>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</si>
  <si>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</si>
  <si>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</si>
  <si>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</si>
  <si>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</si>
  <si>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</si>
  <si>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</si>
  <si>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</si>
  <si>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</si>
  <si>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</si>
  <si>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</si>
  <si>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</si>
  <si>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</si>
  <si>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</si>
  <si>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</si>
  <si>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</si>
  <si>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</si>
  <si>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</si>
  <si>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</si>
  <si>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</si>
  <si>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</si>
  <si>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</si>
  <si>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</si>
  <si>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</si>
  <si>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</si>
  <si>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</si>
  <si>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</si>
  <si>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</si>
  <si>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</si>
  <si>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</si>
  <si>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</si>
  <si>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</si>
  <si>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</si>
  <si>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</si>
  <si>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</si>
  <si>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</si>
  <si>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</si>
  <si>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</si>
  <si>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</si>
  <si>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</si>
  <si>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</si>
  <si>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</si>
  <si>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</si>
  <si>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</si>
  <si>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</si>
  <si>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</si>
  <si>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</si>
  <si>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</si>
  <si>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</si>
  <si>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</si>
  <si>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</si>
  <si>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</si>
  <si>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</si>
  <si>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</si>
  <si>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</si>
  <si>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</si>
  <si>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</si>
  <si>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</si>
  <si>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</si>
  <si>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</si>
  <si>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</si>
  <si>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</si>
  <si>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</si>
  <si>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</si>
  <si>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</si>
  <si>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</si>
  <si>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</si>
  <si>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</si>
  <si>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</si>
  <si>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</si>
  <si>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</si>
  <si>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</si>
  <si>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</si>
  <si>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</si>
  <si>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</si>
  <si>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</si>
  <si>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</si>
  <si>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</si>
  <si>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</si>
  <si>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</si>
  <si>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</si>
  <si>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</si>
  <si>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</si>
  <si>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</si>
  <si>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</si>
  <si>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</si>
  <si>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</si>
  <si>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</si>
  <si>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</si>
  <si>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</si>
  <si>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</si>
  <si>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</si>
  <si>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</si>
  <si>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</si>
  <si>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</si>
  <si>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</si>
  <si>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</si>
  <si>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</si>
  <si>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</si>
  <si>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</si>
  <si>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</si>
  <si>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</si>
  <si>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</si>
  <si>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</si>
  <si>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</si>
  <si>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</si>
  <si>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</si>
  <si>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</si>
  <si>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</si>
  <si>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</si>
  <si>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</si>
  <si>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</si>
  <si>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</si>
  <si>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</si>
  <si>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</si>
  <si>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</si>
  <si>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</si>
  <si>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</si>
  <si>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</si>
  <si>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</si>
  <si>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</si>
  <si>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</si>
  <si>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</si>
  <si>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</si>
  <si>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</si>
  <si>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</si>
  <si>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</si>
  <si>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</si>
  <si>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</si>
  <si>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</si>
  <si>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</si>
  <si>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</si>
  <si>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</si>
  <si>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</si>
  <si>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</si>
  <si>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</si>
  <si>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</si>
  <si>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</si>
  <si>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</si>
  <si>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</si>
  <si>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</si>
  <si>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</si>
  <si>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</si>
  <si>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</si>
  <si>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</si>
  <si>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</si>
  <si>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</si>
  <si>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</si>
  <si>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</si>
  <si>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</si>
  <si>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</si>
  <si>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</si>
  <si>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</si>
  <si>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</si>
  <si>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</si>
  <si>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</si>
  <si>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</si>
  <si>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</si>
  <si>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</si>
  <si>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</si>
  <si>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</si>
  <si>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</si>
  <si>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</si>
  <si>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</si>
  <si>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</si>
  <si>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</si>
  <si>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</si>
  <si>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</si>
  <si>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</si>
  <si>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</si>
  <si>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</si>
  <si>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</si>
  <si>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</si>
  <si>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</si>
  <si>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</si>
  <si>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</si>
  <si>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</si>
  <si>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</si>
  <si>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</si>
  <si>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</si>
  <si>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</si>
  <si>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</si>
  <si>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</si>
  <si>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</si>
  <si>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</si>
  <si>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</si>
  <si>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</si>
  <si>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</si>
  <si>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</si>
  <si>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</si>
  <si>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</si>
  <si>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</si>
  <si>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</si>
  <si>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</si>
  <si>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</si>
  <si>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</si>
  <si>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</si>
  <si>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</si>
  <si>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</si>
  <si>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</si>
  <si>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</si>
  <si>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</si>
  <si>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</si>
  <si>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</si>
  <si>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</si>
  <si>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</si>
  <si>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</si>
  <si>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</si>
  <si>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</si>
  <si>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</si>
  <si>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</si>
  <si>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</si>
  <si>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</si>
  <si>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</si>
  <si>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</si>
  <si>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</si>
  <si>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</si>
  <si>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</si>
  <si>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</si>
  <si>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</si>
  <si>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</si>
  <si>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</si>
  <si>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</si>
  <si>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</si>
  <si>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</si>
  <si>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</si>
  <si>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</si>
  <si>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</si>
  <si>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</si>
  <si>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</si>
  <si>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</si>
  <si>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</si>
  <si>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</si>
  <si>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</si>
  <si>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</si>
  <si>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</si>
  <si>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</si>
  <si>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</si>
  <si>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</si>
  <si>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</si>
  <si>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</si>
  <si>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</si>
  <si>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</si>
  <si>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</si>
  <si>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</si>
  <si>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</si>
  <si>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</si>
  <si>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</si>
  <si>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</si>
  <si>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</si>
  <si>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</si>
  <si>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</si>
  <si>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</si>
  <si>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</si>
  <si>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</si>
  <si>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</si>
  <si>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</si>
  <si>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</si>
  <si>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</si>
  <si>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</si>
  <si>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</si>
  <si>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</si>
  <si>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</si>
  <si>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</si>
  <si>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</si>
  <si>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</si>
  <si>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</si>
  <si>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</si>
  <si>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</si>
  <si>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</si>
  <si>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</si>
  <si>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</si>
  <si>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</si>
  <si>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</si>
  <si>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</si>
  <si>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</si>
  <si>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</si>
  <si>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</si>
  <si>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</si>
  <si>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</si>
  <si>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</si>
  <si>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</si>
  <si>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</si>
  <si>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</si>
  <si>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</si>
  <si>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</si>
  <si>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</si>
  <si>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</si>
  <si>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</si>
  <si>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</si>
  <si>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</si>
  <si>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</si>
  <si>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</si>
  <si>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</si>
  <si>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</si>
  <si>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</si>
  <si>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</si>
  <si>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</si>
  <si>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</si>
  <si>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</si>
  <si>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</si>
  <si>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</si>
  <si>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</si>
  <si>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</si>
  <si>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</si>
  <si>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</si>
  <si>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</si>
  <si>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</si>
  <si>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</si>
  <si>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</si>
  <si>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</si>
  <si>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</si>
  <si>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</si>
  <si>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</si>
  <si>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</si>
  <si>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</si>
  <si>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</si>
  <si>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</si>
  <si>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</si>
  <si>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</si>
  <si>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</si>
  <si>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</si>
  <si>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</si>
  <si>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</si>
  <si>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</si>
  <si>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</si>
  <si>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</si>
  <si>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</si>
  <si>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</si>
  <si>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</si>
  <si>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</si>
  <si>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</si>
  <si>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</si>
  <si>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</si>
  <si>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</si>
  <si>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</si>
  <si>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</si>
  <si>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</si>
  <si>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</si>
  <si>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</si>
  <si>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</si>
  <si>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</si>
  <si>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</si>
  <si>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</si>
  <si>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</si>
  <si>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</si>
  <si>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</si>
  <si>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</si>
  <si>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</si>
  <si>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</si>
  <si>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</si>
  <si>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</si>
  <si>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</si>
  <si>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</si>
  <si>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</si>
  <si>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</si>
  <si>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</si>
  <si>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</si>
  <si>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</si>
  <si>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</si>
  <si>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</si>
  <si>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</si>
  <si>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</si>
  <si>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</si>
  <si>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</si>
  <si>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</si>
  <si>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</si>
  <si>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</si>
  <si>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</si>
  <si>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</si>
  <si>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</si>
  <si>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</si>
  <si>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</si>
  <si>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</si>
  <si>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</si>
  <si>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</si>
  <si>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</si>
  <si>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</si>
  <si>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</si>
  <si>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</si>
  <si>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</si>
  <si>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</si>
  <si>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</si>
  <si>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</si>
  <si>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</si>
  <si>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</si>
  <si>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</si>
  <si>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</si>
  <si>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</si>
  <si>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</si>
  <si>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</si>
  <si>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</si>
  <si>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</si>
  <si>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</si>
  <si>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</si>
  <si>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</si>
  <si>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</si>
  <si>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</si>
  <si>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</si>
  <si>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</si>
  <si>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</si>
  <si>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</si>
  <si>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</si>
  <si>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</si>
  <si>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</si>
  <si>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</si>
  <si>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</si>
  <si>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</si>
  <si>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</si>
  <si>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</si>
  <si>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</si>
  <si>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</si>
  <si>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</si>
  <si>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</si>
  <si>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</si>
  <si>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</si>
  <si>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</si>
  <si>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</si>
  <si>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</si>
  <si>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</si>
  <si>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</si>
  <si>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</si>
  <si>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</si>
  <si>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</si>
  <si>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</si>
  <si>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</si>
  <si>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</si>
  <si>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</si>
  <si>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</si>
  <si>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</si>
  <si>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</si>
  <si>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</si>
  <si>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</si>
  <si>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</si>
  <si>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</si>
  <si>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</si>
  <si>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</si>
  <si>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</si>
  <si>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</si>
  <si>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</si>
  <si>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</si>
  <si>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</si>
  <si>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</si>
  <si>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</si>
  <si>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</si>
  <si>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</si>
  <si>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</si>
  <si>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</si>
  <si>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</si>
  <si>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</si>
  <si>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</si>
  <si>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</si>
  <si>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</si>
  <si>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</si>
  <si>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</si>
  <si>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</si>
  <si>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</si>
  <si>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</si>
  <si>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</si>
  <si>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</si>
  <si>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</si>
  <si>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</si>
  <si>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</si>
  <si>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</si>
  <si>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</si>
  <si>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</si>
  <si>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</si>
  <si>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</si>
  <si>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</si>
  <si>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</si>
  <si>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</si>
  <si>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</si>
  <si>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</si>
  <si>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</si>
  <si>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</si>
  <si>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</si>
  <si>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</si>
  <si>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</si>
  <si>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</si>
  <si>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</si>
  <si>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</si>
  <si>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</si>
  <si>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</si>
  <si>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</si>
  <si>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</si>
  <si>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</si>
  <si>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</si>
  <si>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</si>
  <si>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</si>
  <si>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</si>
  <si>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</si>
  <si>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</si>
  <si>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</si>
  <si>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</si>
  <si>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</si>
  <si>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</si>
  <si>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</si>
  <si>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</si>
  <si>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</si>
  <si>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</si>
  <si>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</si>
  <si>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</si>
  <si>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</si>
  <si>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</si>
  <si>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</si>
  <si>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</si>
  <si>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</si>
  <si>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</si>
  <si>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</si>
  <si>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</si>
  <si>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</si>
  <si>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</si>
  <si>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</si>
  <si>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</si>
  <si>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</si>
  <si>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</si>
  <si>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</si>
  <si>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</si>
  <si>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</si>
  <si>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</si>
  <si>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</si>
  <si>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</si>
  <si>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</si>
  <si>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</si>
  <si>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</si>
  <si>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</si>
  <si>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</si>
  <si>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</si>
  <si>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</si>
  <si>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</si>
  <si>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</si>
  <si>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</si>
  <si>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</si>
  <si>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</si>
  <si>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</si>
  <si>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</si>
  <si>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</si>
  <si>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</si>
  <si>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</si>
  <si>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</si>
  <si>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</si>
  <si>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</si>
  <si>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</si>
  <si>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</si>
  <si>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</si>
  <si>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</si>
  <si>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</si>
  <si>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</si>
  <si>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</si>
  <si>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</si>
  <si>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</si>
  <si>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</si>
  <si>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</si>
  <si>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</si>
  <si>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</si>
  <si>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</si>
  <si>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</si>
  <si>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</si>
  <si>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</si>
  <si>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</si>
  <si>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</si>
  <si>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</si>
  <si>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</si>
  <si>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</si>
  <si>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</si>
  <si>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</si>
  <si>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</si>
  <si>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</si>
  <si>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</si>
  <si>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</si>
  <si>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</si>
  <si>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</si>
  <si>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</si>
  <si>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</si>
  <si>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</si>
  <si>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</si>
  <si>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</si>
  <si>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</si>
  <si>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</si>
  <si>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</si>
  <si>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</si>
  <si>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</si>
  <si>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</si>
  <si>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</si>
  <si>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</si>
  <si>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</si>
  <si>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</si>
  <si>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</si>
  <si>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</si>
  <si>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</si>
  <si>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</si>
  <si>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</si>
  <si>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</si>
  <si>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</si>
  <si>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</si>
  <si>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</si>
  <si>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</si>
  <si>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</si>
  <si>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</si>
  <si>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</si>
  <si>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</si>
  <si>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</si>
  <si>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</si>
  <si>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</si>
  <si>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</si>
  <si>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</si>
  <si>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</si>
  <si>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</si>
  <si>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</si>
  <si>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</si>
  <si>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</si>
  <si>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</si>
  <si>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</si>
  <si>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</si>
  <si>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</si>
  <si>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</si>
  <si>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</si>
  <si>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</si>
  <si>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</si>
  <si>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</si>
  <si>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</si>
  <si>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</si>
  <si>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</si>
  <si>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</si>
  <si>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</si>
  <si>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</si>
  <si>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</si>
  <si>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</si>
  <si>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</si>
  <si>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</si>
  <si>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</si>
  <si>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</si>
  <si>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</si>
  <si>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</si>
  <si>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</si>
  <si>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</si>
  <si>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</si>
  <si>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</si>
  <si>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</si>
  <si>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</si>
  <si>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</si>
  <si>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</si>
  <si>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</si>
  <si>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</si>
  <si>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</si>
  <si>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</si>
  <si>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</si>
  <si>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</si>
  <si>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</si>
  <si>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</si>
  <si>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</si>
  <si>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</si>
  <si>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</si>
  <si>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</si>
  <si>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</si>
  <si>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</si>
  <si>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</si>
  <si>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</si>
  <si>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</si>
  <si>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</si>
  <si>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</si>
  <si>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</si>
  <si>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</si>
  <si>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</si>
  <si>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</si>
  <si>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</si>
  <si>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</si>
  <si>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</si>
  <si>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</si>
  <si>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</si>
  <si>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</si>
  <si>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</si>
  <si>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</si>
  <si>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</si>
  <si>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</si>
  <si>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</si>
  <si>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</si>
  <si>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</si>
  <si>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</si>
  <si>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</si>
  <si>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</si>
  <si>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</si>
  <si>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</si>
  <si>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</si>
  <si>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</si>
  <si>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</si>
  <si>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</si>
  <si>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</si>
  <si>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</si>
  <si>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</si>
  <si>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</si>
  <si>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</si>
  <si>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</si>
  <si>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</si>
  <si>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</si>
  <si>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</si>
  <si>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</si>
  <si>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</si>
  <si>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</si>
  <si>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</si>
  <si>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</si>
  <si>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</si>
  <si>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</si>
  <si>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</si>
  <si>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</si>
  <si>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</si>
  <si>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</si>
  <si>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</si>
  <si>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</si>
  <si>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</si>
  <si>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</si>
  <si>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</si>
  <si>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</si>
  <si>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</si>
  <si>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</si>
  <si>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</si>
  <si>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</si>
  <si>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</si>
  <si>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</si>
  <si>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</si>
  <si>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</si>
  <si>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</si>
  <si>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</si>
  <si>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</si>
  <si>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</si>
  <si>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</si>
  <si>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</si>
  <si>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</si>
  <si>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</si>
  <si>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</si>
  <si>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</si>
  <si>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</si>
  <si>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</si>
  <si>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</si>
  <si>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</si>
  <si>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</si>
  <si>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</si>
  <si>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</si>
  <si>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</si>
  <si>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</si>
  <si>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</si>
  <si>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</si>
  <si>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</si>
  <si>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</si>
  <si>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</si>
  <si>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</si>
  <si>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</si>
  <si>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</si>
  <si>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</si>
  <si>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</si>
  <si>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</si>
  <si>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</si>
  <si>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</si>
  <si>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</si>
  <si>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</si>
  <si>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</si>
  <si>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</si>
  <si>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</si>
  <si>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</si>
  <si>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</si>
  <si>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</si>
  <si>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</si>
  <si>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</si>
  <si>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</si>
  <si>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</si>
  <si>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</si>
  <si>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</si>
  <si>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</si>
  <si>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</si>
  <si>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</si>
  <si>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</si>
  <si>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</si>
  <si>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</si>
  <si>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</si>
  <si>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</si>
  <si>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</si>
  <si>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</si>
  <si>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</si>
  <si>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</si>
  <si>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</si>
  <si>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</si>
  <si>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</si>
  <si>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</si>
  <si>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</si>
  <si>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</si>
  <si>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</si>
  <si>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</si>
  <si>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</si>
  <si>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</si>
  <si>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</si>
  <si>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</si>
  <si>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</si>
  <si>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</si>
  <si>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</si>
  <si>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</si>
  <si>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</si>
  <si>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</si>
  <si>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</si>
  <si>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</si>
  <si>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</si>
  <si>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</si>
  <si>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</si>
  <si>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</si>
  <si>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</si>
  <si>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</si>
  <si>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</si>
  <si>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</si>
  <si>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</si>
  <si>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</si>
  <si>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</si>
  <si>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</si>
  <si>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</si>
  <si>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</si>
  <si>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</si>
  <si>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</si>
  <si>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</si>
  <si>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</si>
  <si>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</si>
  <si>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</si>
  <si>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</si>
  <si>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</si>
  <si>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</si>
  <si>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</si>
  <si>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</si>
  <si>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</si>
  <si>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</si>
  <si>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</si>
  <si>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</si>
  <si>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</si>
  <si>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</si>
  <si>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</si>
  <si>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</si>
  <si>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</si>
  <si>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</si>
  <si>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</si>
  <si>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</si>
  <si>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</si>
  <si>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</si>
  <si>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</si>
  <si>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</si>
  <si>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</si>
  <si>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</si>
  <si>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</si>
  <si>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</si>
  <si>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</si>
  <si>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</si>
  <si>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</si>
  <si>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</si>
  <si>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</si>
  <si>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</si>
  <si>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</si>
  <si>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</si>
  <si>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</si>
  <si>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</si>
  <si>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</si>
  <si>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</si>
  <si>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</si>
  <si>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</si>
  <si>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</si>
  <si>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</si>
  <si>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</si>
  <si>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</si>
  <si>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</si>
  <si>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</si>
  <si>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</si>
  <si>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</si>
  <si>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</si>
  <si>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</si>
  <si>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</si>
  <si>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</si>
  <si>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</si>
  <si>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</si>
  <si>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</si>
  <si>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</si>
  <si>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</si>
  <si>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</si>
  <si>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</si>
  <si>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</si>
  <si>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</si>
  <si>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</si>
  <si>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</si>
  <si>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</si>
  <si>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</si>
  <si>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</si>
  <si>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</si>
  <si>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</si>
  <si>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</si>
  <si>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</si>
  <si>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</si>
  <si>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</si>
  <si>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</si>
  <si>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</si>
  <si>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</si>
  <si>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</si>
  <si>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</si>
  <si>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</si>
  <si>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</si>
  <si>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</si>
  <si>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</si>
  <si>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</si>
  <si>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</si>
  <si>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</si>
  <si>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</si>
  <si>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</si>
  <si>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</si>
  <si>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</si>
  <si>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</si>
  <si>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</si>
  <si>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</si>
  <si>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</si>
  <si>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</si>
  <si>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</si>
  <si>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</si>
  <si>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</si>
  <si>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</si>
  <si>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</si>
  <si>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</si>
  <si>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</si>
  <si>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</si>
  <si>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</si>
  <si>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</si>
  <si>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</si>
  <si>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</si>
  <si>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</si>
  <si>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</si>
  <si>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</si>
  <si>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</si>
  <si>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</si>
  <si>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</si>
  <si>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</si>
  <si>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</si>
  <si>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</si>
  <si>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</si>
  <si>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</si>
  <si>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</si>
  <si>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</si>
  <si>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</si>
  <si>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</si>
  <si>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</si>
  <si>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</si>
  <si>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</si>
  <si>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</si>
  <si>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</si>
  <si>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</si>
  <si>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</si>
  <si>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</si>
  <si>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</si>
  <si>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</si>
  <si>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</si>
  <si>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</si>
  <si>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</si>
  <si>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</si>
  <si>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</si>
  <si>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</si>
  <si>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</si>
  <si>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</si>
  <si>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</si>
  <si>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</si>
  <si>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</si>
  <si>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</si>
  <si>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</si>
  <si>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</si>
  <si>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</si>
  <si>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</si>
  <si>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</si>
  <si>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</si>
  <si>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</si>
  <si>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</si>
  <si>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</si>
  <si>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</si>
  <si>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</si>
  <si>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</si>
  <si>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</si>
  <si>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</si>
  <si>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</si>
  <si>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</si>
  <si>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</si>
  <si>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</si>
  <si>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</si>
  <si>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</si>
  <si>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</si>
  <si>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</si>
  <si>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</si>
  <si>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</si>
  <si>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</si>
  <si>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</si>
  <si>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</si>
  <si>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</si>
  <si>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</si>
  <si>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</si>
  <si>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</si>
  <si>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</si>
  <si>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</si>
  <si>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</si>
  <si>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</si>
  <si>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</si>
  <si>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</si>
  <si>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</si>
  <si>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</si>
  <si>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</si>
  <si>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</si>
  <si>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</si>
  <si>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</si>
  <si>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</si>
  <si>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</si>
  <si>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</si>
  <si>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</si>
  <si>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</si>
  <si>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</si>
  <si>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</si>
  <si>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</si>
  <si>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</si>
  <si>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</si>
  <si>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</si>
  <si>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</si>
  <si>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</si>
  <si>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</si>
  <si>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</si>
  <si>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</si>
  <si>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</si>
  <si>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</si>
  <si>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</si>
  <si>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</si>
  <si>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</si>
  <si>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</si>
  <si>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</si>
  <si>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</si>
  <si>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</si>
  <si>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</si>
  <si>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</si>
  <si>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</si>
  <si>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</si>
  <si>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</si>
  <si>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</si>
  <si>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</si>
  <si>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</si>
  <si>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</si>
  <si>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</si>
  <si>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</si>
  <si>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</si>
  <si>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</si>
  <si>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</si>
  <si>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</si>
  <si>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</si>
  <si>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</si>
  <si>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</si>
  <si>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</si>
  <si>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</si>
  <si>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</si>
  <si>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</si>
  <si>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</si>
  <si>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</si>
  <si>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</si>
  <si>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</si>
  <si>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</si>
  <si>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</si>
  <si>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</si>
  <si>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</si>
  <si>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</si>
  <si>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</si>
  <si>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</si>
  <si>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</si>
  <si>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</si>
  <si>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</si>
  <si>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</si>
  <si>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</si>
  <si>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</si>
  <si>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</si>
  <si>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</si>
  <si>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</si>
  <si>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</si>
  <si>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</si>
  <si>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</si>
  <si>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</si>
  <si>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</si>
  <si>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</si>
  <si>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</si>
  <si>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</si>
  <si>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</si>
  <si>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</si>
  <si>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</si>
  <si>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</si>
  <si>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</si>
  <si>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</si>
  <si>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</si>
  <si>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</si>
  <si>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</si>
  <si>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</si>
  <si>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</si>
  <si>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</si>
  <si>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</si>
  <si>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</si>
  <si>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</si>
  <si>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</si>
  <si>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</si>
  <si>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</si>
  <si>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</si>
  <si>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</si>
  <si>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</si>
  <si>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</si>
  <si>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</si>
  <si>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</si>
  <si>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</si>
  <si>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</si>
  <si>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</si>
  <si>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</si>
  <si>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</si>
  <si>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</si>
  <si>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</si>
  <si>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</si>
  <si>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</si>
  <si>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</si>
  <si>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</si>
  <si>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</si>
  <si>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</si>
  <si>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</si>
  <si>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</si>
  <si>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</si>
  <si>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</si>
  <si>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</si>
  <si>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</si>
  <si>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</si>
  <si>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</si>
  <si>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</si>
  <si>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</si>
  <si>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</si>
  <si>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</si>
  <si>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</si>
  <si>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</si>
  <si>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</si>
  <si>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</si>
  <si>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</si>
  <si>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</si>
  <si>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</si>
  <si>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</si>
  <si>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</si>
  <si>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</si>
  <si>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</si>
  <si>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</si>
  <si>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</si>
  <si>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</si>
  <si>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</si>
  <si>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</si>
  <si>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</si>
  <si>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</si>
  <si>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</si>
  <si>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</si>
  <si>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</si>
  <si>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</si>
  <si>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</si>
  <si>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</si>
  <si>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</si>
  <si>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</si>
  <si>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</si>
  <si>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</si>
  <si>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</si>
  <si>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</si>
  <si>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</si>
  <si>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</si>
  <si>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</si>
  <si>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</si>
  <si>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</si>
  <si>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</si>
  <si>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</si>
  <si>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</si>
  <si>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</si>
  <si>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</si>
  <si>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</si>
  <si>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</si>
  <si>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</si>
  <si>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</si>
  <si>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</si>
  <si>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</si>
  <si>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</si>
  <si>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</si>
  <si>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</si>
  <si>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</si>
  <si>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</si>
  <si>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</si>
  <si>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</si>
  <si>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</si>
  <si>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</si>
  <si>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</si>
  <si>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</si>
  <si>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</si>
  <si>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</si>
  <si>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</si>
  <si>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</si>
  <si>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</si>
  <si>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</si>
  <si>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</si>
  <si>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</si>
  <si>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</si>
  <si>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</si>
  <si>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</si>
  <si>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</si>
  <si>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</si>
  <si>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</si>
  <si>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</si>
  <si>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</si>
  <si>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</si>
  <si>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</si>
  <si>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</si>
  <si>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</si>
  <si>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</si>
  <si>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</si>
  <si>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</si>
  <si>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</si>
  <si>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</si>
  <si>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</si>
  <si>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</si>
  <si>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</si>
  <si>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</si>
  <si>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</si>
  <si>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</si>
  <si>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</si>
  <si>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</si>
  <si>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</si>
  <si>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</si>
  <si>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</si>
  <si>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</si>
  <si>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</si>
  <si>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</si>
  <si>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</si>
  <si>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</si>
  <si>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</si>
  <si>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</si>
  <si>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</si>
  <si>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</si>
  <si>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</si>
  <si>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</si>
  <si>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</si>
  <si>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</si>
  <si>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</si>
  <si>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</si>
  <si>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</si>
  <si>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</si>
  <si>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</si>
  <si>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</si>
  <si>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</si>
  <si>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</si>
  <si>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</si>
  <si>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</si>
  <si>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</si>
  <si>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</si>
  <si>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</si>
  <si>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</si>
  <si>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</si>
  <si>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</si>
  <si>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</si>
  <si>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</si>
  <si>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</si>
  <si>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</si>
  <si>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</si>
  <si>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</si>
  <si>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</si>
  <si>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</si>
  <si>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</si>
  <si>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</si>
  <si>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</si>
  <si>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</si>
  <si>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</si>
  <si>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</si>
  <si>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</si>
  <si>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</si>
  <si>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</si>
  <si>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</si>
  <si>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</si>
  <si>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</si>
  <si>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</si>
  <si>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</si>
  <si>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</si>
  <si>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</si>
  <si>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</si>
  <si>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</si>
  <si>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</si>
  <si>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</si>
  <si>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</si>
  <si>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</si>
  <si>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</si>
  <si>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</si>
  <si>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</si>
  <si>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</si>
  <si>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</si>
  <si>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</si>
  <si>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</si>
  <si>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</si>
  <si>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</si>
  <si>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</si>
  <si>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</si>
  <si>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</si>
  <si>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</si>
  <si>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</si>
  <si>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</si>
  <si>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</si>
  <si>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</si>
  <si>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</si>
  <si>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</si>
  <si>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</si>
  <si>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</si>
  <si>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</si>
  <si>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</si>
  <si>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</si>
  <si>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</si>
  <si>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</si>
  <si>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</si>
  <si>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</si>
  <si>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</si>
  <si>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</si>
  <si>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</si>
  <si>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</si>
  <si>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</si>
  <si>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</si>
  <si>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</si>
  <si>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</si>
  <si>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</si>
  <si>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</si>
  <si>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</si>
  <si>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</si>
  <si>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</si>
  <si>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</si>
  <si>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</si>
  <si>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</si>
  <si>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</si>
  <si>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</si>
  <si>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</si>
  <si>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</si>
  <si>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</si>
  <si>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</si>
  <si>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</si>
  <si>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</si>
  <si>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</si>
  <si>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</si>
  <si>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</si>
  <si>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</si>
  <si>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</si>
  <si>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</si>
  <si>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</si>
  <si>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</si>
  <si>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</si>
  <si>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</si>
  <si>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</si>
  <si>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</si>
  <si>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</si>
  <si>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</si>
  <si>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</si>
  <si>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</si>
  <si>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</si>
  <si>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</si>
  <si>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</si>
  <si>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</si>
  <si>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</si>
  <si>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</si>
  <si>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</si>
  <si>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</si>
  <si>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</si>
  <si>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</si>
  <si>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</si>
  <si>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</si>
  <si>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</si>
  <si>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</si>
  <si>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</si>
  <si>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</si>
  <si>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</si>
  <si>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</si>
  <si>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</si>
  <si>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</si>
  <si>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</si>
  <si>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</si>
  <si>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</si>
  <si>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</si>
  <si>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</si>
  <si>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</si>
  <si>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</si>
  <si>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</si>
  <si>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</si>
  <si>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</si>
  <si>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</si>
  <si>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</si>
  <si>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</si>
  <si>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</si>
  <si>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</si>
  <si>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</si>
  <si>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</si>
  <si>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</si>
  <si>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</si>
  <si>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</si>
  <si>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</si>
  <si>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</si>
  <si>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</si>
  <si>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</si>
  <si>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</si>
  <si>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</si>
  <si>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</si>
  <si>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</si>
  <si>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</si>
  <si>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</si>
  <si>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</si>
  <si>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</si>
  <si>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</si>
  <si>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</si>
  <si>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</si>
  <si>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</si>
  <si>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</si>
  <si>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</si>
  <si>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</si>
  <si>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</si>
  <si>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</si>
  <si>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</si>
  <si>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</si>
  <si>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</si>
  <si>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</si>
  <si>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</si>
  <si>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</si>
  <si>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</si>
  <si>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</si>
  <si>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</si>
  <si>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</si>
  <si>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</si>
  <si>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</si>
  <si>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</si>
  <si>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</si>
  <si>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</si>
  <si>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</si>
  <si>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</si>
  <si>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</si>
  <si>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</si>
  <si>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</si>
  <si>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</si>
  <si>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</si>
  <si>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</si>
  <si>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</si>
  <si>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</si>
  <si>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</si>
  <si>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</si>
  <si>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</si>
  <si>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</si>
  <si>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</si>
  <si>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</si>
  <si>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</si>
  <si>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</si>
  <si>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</si>
  <si>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</si>
  <si>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</si>
  <si>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</si>
  <si>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</si>
  <si>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</si>
  <si>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</si>
  <si>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</si>
  <si>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</si>
  <si>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</si>
  <si>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</si>
  <si>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</si>
  <si>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</si>
  <si>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</si>
  <si>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</si>
  <si>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</si>
  <si>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</si>
  <si>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</si>
  <si>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</si>
  <si>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</si>
  <si>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</si>
  <si>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</si>
  <si>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</si>
  <si>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</si>
  <si>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</si>
  <si>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</si>
  <si>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</si>
  <si>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</si>
  <si>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</si>
  <si>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</si>
  <si>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</si>
  <si>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</si>
  <si>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</si>
  <si>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</si>
  <si>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</si>
  <si>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</si>
  <si>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</si>
  <si>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</si>
  <si>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</si>
  <si>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</si>
  <si>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</si>
  <si>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</si>
  <si>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</si>
  <si>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</si>
  <si>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</si>
  <si>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</si>
  <si>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</si>
  <si>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</si>
  <si>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</si>
  <si>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</si>
  <si>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</si>
  <si>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</si>
  <si>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</si>
  <si>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</si>
  <si>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</si>
  <si>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</si>
  <si>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</si>
  <si>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</si>
  <si>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</si>
  <si>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</si>
  <si>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</si>
  <si>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</si>
  <si>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</si>
  <si>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</si>
  <si>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</si>
  <si>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</si>
  <si>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</si>
  <si>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</si>
  <si>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</si>
  <si>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</si>
  <si>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</si>
  <si>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</si>
  <si>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</si>
  <si>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</si>
  <si>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</si>
  <si>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</si>
  <si>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</si>
  <si>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</si>
  <si>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</si>
  <si>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</si>
  <si>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</si>
  <si>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</si>
  <si>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</si>
  <si>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</si>
  <si>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</si>
  <si>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</si>
  <si>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</si>
  <si>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</si>
  <si>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</si>
  <si>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</si>
  <si>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</si>
  <si>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</si>
  <si>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</si>
  <si>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</si>
  <si>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</si>
  <si>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</si>
  <si>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</si>
  <si>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</si>
  <si>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</si>
  <si>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</si>
  <si>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</si>
  <si>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</si>
  <si>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</si>
  <si>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</si>
  <si>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</si>
  <si>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</si>
  <si>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</si>
  <si>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</si>
  <si>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</si>
  <si>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</si>
  <si>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</si>
  <si>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</si>
  <si>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</si>
  <si>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</si>
  <si>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</si>
  <si>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</si>
  <si>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</si>
  <si>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</si>
  <si>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</si>
  <si>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</si>
  <si>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</si>
  <si>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</si>
  <si>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</si>
  <si>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</si>
  <si>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</si>
  <si>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</si>
  <si>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</si>
  <si>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</si>
  <si>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</si>
  <si>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</si>
  <si>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</si>
  <si>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</si>
  <si>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</si>
  <si>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</si>
  <si>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</si>
  <si>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</si>
  <si>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</si>
  <si>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</si>
  <si>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</si>
  <si>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</si>
  <si>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</si>
  <si>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</si>
  <si>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</si>
  <si>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</si>
  <si>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</si>
  <si>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</si>
  <si>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</si>
  <si>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</si>
  <si>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</si>
  <si>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</si>
  <si>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</si>
  <si>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</si>
  <si>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</si>
  <si>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</si>
  <si>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</si>
  <si>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</si>
  <si>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</si>
  <si>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</si>
  <si>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</si>
  <si>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</si>
  <si>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</si>
  <si>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</si>
  <si>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</si>
  <si>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</si>
  <si>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</si>
  <si>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</si>
  <si>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</si>
  <si>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</si>
  <si>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</si>
  <si>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</si>
  <si>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</si>
  <si>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</si>
  <si>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</si>
  <si>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</si>
  <si>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</si>
  <si>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</si>
  <si>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</si>
  <si>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</si>
  <si>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</si>
  <si>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</si>
  <si>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</si>
  <si>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</si>
  <si>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</si>
  <si>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</si>
  <si>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</si>
  <si>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</si>
  <si>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</si>
  <si>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</si>
  <si>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</si>
  <si>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</si>
  <si>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</si>
  <si>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</si>
  <si>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</si>
  <si>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</si>
  <si>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</si>
  <si>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</si>
  <si>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</si>
  <si>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</si>
  <si>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</si>
  <si>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</si>
  <si>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</si>
  <si>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</si>
  <si>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</si>
  <si>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</si>
  <si>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</si>
  <si>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</si>
  <si>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</si>
  <si>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</si>
  <si>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</si>
  <si>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</si>
  <si>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</si>
  <si>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</si>
  <si>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</si>
  <si>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</si>
  <si>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</si>
  <si>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</si>
  <si>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</si>
  <si>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</si>
  <si>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</si>
  <si>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</si>
  <si>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</si>
  <si>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</si>
  <si>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</si>
  <si>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</si>
  <si>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</si>
  <si>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</si>
  <si>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</si>
  <si>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</si>
  <si>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</si>
  <si>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</si>
  <si>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</si>
  <si>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</si>
  <si>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</si>
  <si>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</si>
  <si>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</si>
  <si>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</si>
  <si>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</si>
  <si>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</si>
  <si>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</si>
  <si>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</si>
  <si>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</si>
  <si>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</si>
  <si>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</si>
  <si>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</si>
  <si>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</si>
  <si>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</si>
  <si>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</si>
  <si>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</si>
  <si>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</si>
  <si>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</si>
  <si>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</si>
  <si>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</si>
  <si>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</si>
  <si>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</si>
  <si>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</si>
  <si>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</si>
  <si>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</si>
  <si>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</si>
  <si>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</si>
  <si>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</si>
  <si>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</si>
  <si>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</si>
  <si>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</si>
  <si>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</si>
  <si>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</si>
  <si>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</si>
  <si>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</si>
  <si>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</si>
  <si>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</si>
  <si>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</si>
  <si>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</si>
  <si>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</si>
  <si>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</si>
  <si>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</si>
  <si>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</si>
  <si>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</si>
  <si>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</si>
  <si>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</si>
  <si>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</si>
  <si>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</si>
  <si>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</si>
  <si>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</si>
  <si>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</si>
  <si>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</si>
  <si>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</si>
  <si>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</si>
  <si>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</si>
  <si>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</si>
  <si>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</si>
  <si>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</si>
  <si>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</si>
  <si>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</si>
  <si>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</si>
  <si>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</si>
  <si>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</si>
  <si>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</si>
  <si>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</si>
  <si>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</si>
  <si>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</si>
  <si>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</si>
  <si>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</si>
  <si>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</si>
  <si>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</si>
  <si>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</si>
  <si>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</si>
  <si>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</si>
  <si>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</si>
  <si>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</si>
  <si>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</si>
  <si>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</si>
  <si>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</si>
  <si>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</si>
  <si>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</si>
  <si>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</si>
  <si>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</si>
  <si>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</si>
  <si>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</si>
  <si>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</si>
  <si>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</si>
  <si>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</si>
  <si>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</si>
  <si>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</si>
  <si>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</si>
  <si>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</si>
  <si>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</si>
  <si>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</si>
  <si>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</si>
  <si>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</si>
  <si>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</si>
  <si>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</si>
  <si>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</si>
  <si>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</si>
  <si>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</si>
  <si>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</si>
  <si>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</si>
  <si>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</si>
  <si>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</si>
  <si>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</si>
  <si>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</si>
  <si>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</si>
  <si>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</si>
  <si>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</si>
  <si>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</si>
  <si>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</si>
  <si>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</si>
  <si>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</si>
  <si>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</si>
  <si>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</si>
  <si>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</si>
  <si>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</si>
  <si>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</si>
  <si>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</si>
  <si>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</si>
  <si>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</si>
  <si>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</si>
  <si>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</si>
  <si>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</si>
  <si>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</si>
  <si>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</si>
  <si>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</si>
  <si>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</si>
  <si>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</si>
  <si>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</si>
  <si>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</si>
  <si>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</si>
  <si>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</si>
  <si>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</si>
  <si>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</si>
  <si>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</si>
  <si>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</si>
  <si>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</si>
  <si>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</si>
  <si>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</si>
  <si>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</si>
  <si>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</si>
  <si>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</si>
  <si>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</si>
  <si>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</si>
  <si>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</si>
  <si>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</si>
  <si>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</si>
  <si>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</si>
  <si>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</si>
  <si>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</si>
  <si>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</si>
  <si>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</si>
  <si>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</si>
  <si>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</si>
  <si>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</si>
  <si>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</si>
  <si>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</si>
  <si>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</si>
  <si>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</si>
  <si>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</si>
  <si>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</si>
  <si>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</si>
  <si>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</si>
  <si>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</si>
  <si>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</si>
  <si>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</si>
  <si>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</si>
  <si>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</si>
  <si>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</si>
  <si>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</si>
  <si>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</si>
  <si>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</si>
  <si>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</si>
  <si>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</si>
  <si>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</si>
  <si>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</si>
  <si>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</si>
  <si>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</si>
  <si>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</si>
  <si>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</si>
  <si>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</si>
  <si>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</si>
  <si>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</si>
  <si>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</si>
  <si>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</si>
  <si>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</si>
  <si>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</si>
  <si>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</si>
  <si>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</si>
  <si>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</si>
  <si>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</si>
  <si>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</si>
  <si>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</si>
  <si>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</si>
  <si>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</si>
  <si>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</si>
  <si>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</si>
  <si>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</si>
  <si>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</si>
  <si>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</si>
  <si>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</si>
  <si>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</si>
  <si>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</si>
  <si>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</si>
  <si>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</si>
  <si>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</si>
  <si>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</si>
  <si>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</si>
  <si>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</si>
  <si>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</si>
  <si>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</si>
  <si>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</si>
  <si>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</si>
  <si>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</si>
  <si>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</si>
  <si>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</si>
  <si>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</si>
  <si>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</si>
  <si>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</si>
  <si>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</si>
  <si>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</si>
  <si>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</si>
  <si>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</si>
  <si>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</si>
  <si>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</si>
  <si>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</si>
  <si>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</si>
  <si>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</si>
  <si>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</si>
  <si>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</si>
  <si>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</si>
  <si>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</si>
  <si>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</si>
  <si>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</si>
  <si>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</si>
  <si>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</si>
  <si>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</si>
  <si>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</si>
  <si>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</si>
  <si>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</si>
  <si>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</si>
  <si>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</si>
  <si>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</si>
  <si>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</si>
  <si>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</si>
  <si>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</si>
  <si>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</si>
  <si>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</si>
  <si>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</si>
  <si>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</si>
  <si>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</si>
  <si>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</si>
  <si>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</si>
  <si>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</si>
  <si>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</si>
  <si>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</si>
  <si>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</si>
  <si>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</si>
  <si>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</si>
  <si>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</si>
  <si>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</si>
  <si>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</si>
  <si>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</si>
  <si>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</si>
  <si>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</si>
  <si>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</si>
  <si>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</si>
  <si>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</si>
  <si>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</si>
  <si>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</si>
  <si>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</si>
  <si>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</si>
  <si>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</si>
  <si>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</si>
  <si>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</si>
  <si>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</si>
  <si>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</si>
  <si>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</si>
  <si>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</si>
  <si>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</si>
  <si>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</si>
  <si>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</si>
  <si>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</si>
  <si>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</si>
  <si>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</si>
  <si>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</si>
  <si>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</si>
  <si>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</si>
  <si>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</si>
  <si>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</si>
  <si>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</si>
  <si>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</si>
  <si>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</si>
  <si>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</si>
  <si>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</si>
  <si>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</si>
  <si>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</si>
  <si>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</si>
  <si>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</si>
  <si>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</si>
  <si>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</si>
  <si>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</si>
  <si>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</si>
  <si>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</si>
  <si>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</si>
  <si>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</si>
  <si>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</si>
  <si>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</si>
  <si>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</si>
  <si>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</si>
  <si>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</si>
  <si>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</si>
  <si>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</si>
  <si>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</si>
  <si>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</si>
  <si>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</si>
  <si>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</si>
  <si>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</si>
  <si>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</si>
  <si>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</si>
  <si>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</si>
  <si>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</si>
  <si>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</si>
  <si>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</si>
  <si>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</si>
  <si>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</si>
  <si>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</si>
  <si>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</si>
  <si>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</si>
  <si>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</si>
  <si>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</si>
  <si>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</si>
  <si>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</si>
  <si>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</si>
  <si>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</si>
  <si>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</si>
  <si>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</si>
  <si>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</si>
  <si>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</si>
  <si>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</si>
  <si>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</si>
  <si>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</si>
  <si>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</si>
  <si>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</si>
  <si>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</si>
  <si>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</si>
  <si>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</si>
  <si>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</si>
  <si>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</si>
  <si>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</si>
  <si>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</si>
  <si>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</si>
  <si>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</si>
  <si>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</si>
  <si>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</si>
  <si>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</si>
  <si>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</si>
  <si>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</si>
  <si>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</si>
  <si>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</si>
  <si>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</si>
  <si>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</si>
  <si>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</si>
  <si>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</si>
  <si>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</si>
  <si>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</si>
  <si>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</si>
  <si>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</si>
  <si>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</si>
  <si>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</si>
  <si>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</si>
  <si>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</si>
  <si>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</si>
  <si>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</si>
  <si>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</si>
  <si>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</si>
  <si>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</si>
  <si>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</si>
  <si>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</si>
  <si>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</si>
  <si>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</si>
  <si>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</si>
  <si>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</si>
  <si>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</si>
  <si>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</si>
  <si>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</si>
  <si>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</si>
  <si>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</si>
  <si>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</si>
  <si>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</si>
  <si>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</si>
  <si>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</si>
  <si>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</si>
  <si>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</si>
  <si>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</si>
  <si>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</si>
  <si>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</si>
  <si>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</si>
  <si>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</si>
  <si>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</si>
  <si>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</si>
  <si>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</si>
  <si>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</si>
  <si>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</si>
  <si>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</si>
  <si>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</si>
  <si>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</si>
  <si>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</si>
  <si>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</si>
  <si>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</si>
  <si>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</si>
  <si>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</si>
  <si>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</si>
  <si>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</si>
  <si>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</si>
  <si>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</si>
  <si>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</si>
  <si>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</si>
  <si>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</si>
  <si>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</si>
  <si>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</si>
  <si>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</si>
  <si>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</si>
  <si>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</si>
  <si>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</si>
  <si>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</si>
  <si>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</si>
  <si>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</si>
  <si>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</si>
  <si>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</si>
  <si>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</si>
  <si>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</si>
  <si>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</si>
  <si>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</si>
  <si>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</si>
  <si>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</si>
  <si>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</si>
  <si>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</si>
  <si>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</si>
  <si>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</si>
  <si>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</si>
  <si>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</si>
  <si>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</si>
  <si>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</si>
  <si>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</si>
  <si>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</si>
  <si>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</si>
  <si>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</si>
  <si>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</si>
  <si>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</si>
  <si>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</si>
  <si>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</si>
  <si>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</si>
  <si>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</si>
  <si>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</si>
  <si>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</si>
  <si>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</si>
  <si>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</si>
  <si>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</si>
  <si>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</si>
  <si>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</si>
  <si>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</si>
  <si>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</si>
  <si>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</si>
  <si>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</si>
  <si>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</si>
  <si>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</si>
  <si>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</si>
  <si>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</si>
  <si>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</si>
  <si>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</si>
  <si>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</si>
  <si>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</si>
  <si>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</si>
  <si>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</si>
  <si>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</si>
  <si>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</si>
  <si>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</si>
  <si>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</si>
  <si>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</si>
  <si>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</si>
  <si>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</si>
  <si>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</si>
  <si>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</si>
  <si>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</si>
  <si>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</si>
  <si>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</si>
  <si>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</si>
  <si>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</si>
  <si>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</si>
  <si>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</si>
  <si>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</si>
  <si>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</si>
  <si>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</si>
  <si>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</si>
  <si>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</si>
  <si>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</si>
  <si>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</si>
  <si>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</si>
  <si>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</si>
  <si>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</si>
  <si>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</si>
  <si>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</si>
  <si>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</si>
  <si>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</si>
  <si>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</si>
  <si>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</si>
  <si>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</si>
  <si>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</si>
  <si>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</si>
  <si>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</si>
  <si>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</si>
  <si>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</si>
  <si>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</si>
  <si>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</si>
  <si>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</si>
  <si>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</si>
  <si>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</si>
  <si>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</si>
  <si>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</si>
  <si>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</si>
  <si>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</si>
  <si>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</si>
  <si>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</si>
  <si>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</si>
  <si>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</si>
  <si>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</si>
  <si>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</si>
  <si>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</si>
  <si>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</si>
  <si>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</si>
  <si>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</si>
  <si>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</si>
  <si>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</si>
  <si>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</si>
  <si>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</si>
  <si>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</si>
  <si>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</si>
  <si>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</si>
  <si>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</si>
  <si>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</si>
  <si>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</si>
  <si>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</si>
  <si>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</si>
  <si>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</si>
  <si>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</si>
  <si>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</si>
  <si>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</si>
  <si>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</si>
  <si>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</si>
  <si>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</si>
  <si>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</si>
  <si>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</si>
  <si>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</si>
  <si>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</si>
  <si>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</si>
  <si>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</si>
  <si>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</si>
  <si>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</si>
  <si>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</si>
  <si>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</si>
  <si>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</si>
  <si>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</si>
  <si>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</si>
  <si>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</si>
  <si>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</si>
  <si>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</si>
  <si>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</si>
  <si>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</si>
  <si>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</si>
  <si>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</si>
  <si>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</si>
  <si>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</si>
  <si>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</si>
  <si>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</si>
  <si>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</si>
  <si>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</si>
  <si>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</si>
  <si>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</si>
  <si>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</si>
  <si>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</si>
  <si>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</si>
  <si>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</si>
  <si>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</si>
  <si>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</si>
  <si>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</si>
  <si>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</si>
  <si>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</si>
  <si>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</si>
  <si>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</si>
  <si>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</si>
  <si>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</si>
  <si>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</si>
  <si>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</si>
  <si>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</si>
  <si>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</si>
  <si>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</si>
  <si>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</si>
  <si>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</si>
  <si>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</si>
  <si>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</si>
  <si>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</si>
  <si>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</si>
  <si>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</si>
  <si>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</si>
  <si>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</si>
  <si>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</si>
  <si>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</si>
  <si>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</si>
  <si>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</si>
  <si>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</si>
  <si>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</si>
  <si>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</si>
  <si>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</si>
  <si>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</si>
  <si>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</si>
  <si>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</si>
  <si>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</si>
  <si>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</si>
  <si>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</si>
  <si>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</si>
  <si>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</si>
  <si>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</si>
  <si>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</si>
  <si>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</si>
  <si>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</si>
  <si>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</si>
  <si>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</si>
  <si>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</si>
  <si>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</si>
  <si>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</si>
  <si>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</si>
  <si>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</si>
  <si>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</si>
  <si>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</si>
  <si>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</si>
  <si>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</si>
  <si>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</si>
  <si>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</si>
  <si>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</si>
  <si>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</si>
  <si>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</si>
  <si>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</si>
  <si>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</si>
  <si>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</si>
  <si>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</si>
  <si>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</si>
  <si>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</si>
  <si>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</si>
  <si>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</si>
  <si>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</si>
  <si>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</si>
  <si>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</si>
  <si>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</si>
  <si>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</si>
  <si>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</si>
  <si>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</si>
  <si>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</si>
  <si>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</si>
  <si>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</si>
  <si>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</si>
  <si>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</si>
  <si>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</si>
  <si>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</si>
  <si>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</si>
  <si>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</si>
  <si>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</si>
  <si>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</si>
  <si>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</si>
  <si>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</si>
  <si>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</si>
  <si>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</si>
  <si>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</si>
  <si>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</si>
  <si>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</si>
  <si>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</si>
  <si>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</si>
  <si>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</si>
  <si>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</si>
  <si>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</si>
  <si>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</si>
  <si>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</si>
  <si>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</si>
  <si>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</si>
  <si>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</si>
  <si>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</si>
  <si>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</si>
  <si>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</si>
  <si>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</si>
  <si>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</si>
  <si>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</si>
  <si>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</si>
  <si>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</si>
  <si>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</si>
  <si>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</si>
  <si>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</si>
  <si>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</si>
  <si>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</si>
  <si>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</si>
  <si>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</si>
  <si>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</si>
  <si>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</si>
  <si>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</si>
  <si>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</si>
  <si>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</si>
  <si>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</si>
  <si>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</si>
  <si>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</si>
  <si>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</si>
  <si>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</si>
  <si>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</si>
  <si>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</si>
  <si>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</si>
  <si>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</si>
  <si>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</si>
  <si>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</si>
  <si>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</si>
  <si>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</si>
  <si>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</si>
  <si>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</si>
  <si>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</si>
  <si>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</si>
  <si>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</si>
  <si>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</si>
  <si>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</si>
  <si>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</si>
  <si>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</si>
  <si>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</si>
  <si>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</si>
  <si>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</si>
  <si>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</si>
  <si>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</si>
  <si>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</si>
  <si>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</si>
  <si>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</si>
  <si>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</si>
  <si>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</si>
  <si>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</si>
  <si>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</si>
  <si>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</si>
  <si>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</si>
  <si>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</si>
  <si>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</si>
  <si>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</si>
  <si>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</si>
  <si>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</si>
  <si>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</si>
  <si>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</si>
  <si>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</si>
  <si>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</si>
  <si>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</si>
  <si>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</si>
  <si>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</si>
  <si>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</si>
  <si>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</si>
  <si>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</si>
  <si>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</si>
  <si>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</si>
  <si>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</si>
  <si>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</si>
  <si>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</si>
  <si>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</si>
  <si>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</si>
  <si>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</si>
  <si>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</si>
  <si>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</si>
  <si>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</si>
  <si>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</si>
  <si>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</si>
  <si>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</si>
  <si>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</si>
  <si>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</si>
  <si>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</si>
  <si>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</si>
  <si>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</si>
  <si>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</si>
  <si>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</si>
  <si>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</si>
  <si>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</si>
  <si>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</si>
  <si>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</si>
  <si>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</si>
  <si>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</si>
  <si>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</si>
  <si>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</si>
  <si>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</si>
  <si>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</si>
  <si>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</si>
  <si>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</si>
  <si>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</si>
  <si>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</si>
  <si>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</si>
  <si>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</si>
  <si>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</si>
  <si>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</si>
  <si>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</si>
  <si>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</si>
  <si>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</si>
  <si>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</si>
  <si>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</si>
  <si>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</si>
  <si>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</si>
  <si>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</si>
  <si>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</si>
  <si>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</si>
  <si>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</si>
  <si>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</si>
  <si>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</si>
  <si>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</si>
  <si>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</si>
  <si>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</si>
  <si>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</si>
  <si>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</si>
  <si>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</si>
  <si>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</si>
  <si>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</si>
  <si>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</si>
  <si>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</si>
  <si>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</si>
  <si>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</si>
  <si>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</si>
  <si>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</si>
  <si>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</si>
  <si>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</si>
  <si>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</si>
  <si>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</si>
  <si>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</si>
  <si>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</si>
  <si>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</si>
  <si>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</si>
  <si>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</si>
  <si>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</si>
  <si>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</si>
  <si>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</si>
  <si>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</si>
  <si>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</si>
  <si>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</si>
  <si>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</si>
  <si>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</si>
  <si>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</si>
  <si>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</si>
  <si>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</si>
  <si>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</si>
  <si>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</si>
  <si>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</si>
  <si>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</si>
  <si>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</si>
  <si>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</si>
  <si>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</si>
  <si>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</si>
  <si>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</si>
  <si>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</si>
  <si>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</si>
  <si>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</si>
  <si>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</si>
  <si>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</si>
  <si>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</si>
  <si>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</si>
  <si>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</si>
  <si>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</si>
  <si>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</si>
  <si>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</si>
  <si>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</si>
  <si>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</si>
  <si>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</si>
  <si>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</si>
  <si>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</si>
  <si>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</si>
  <si>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</si>
  <si>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</si>
  <si>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</si>
  <si>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</si>
  <si>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</si>
  <si>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</si>
  <si>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</si>
  <si>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</si>
  <si>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</si>
  <si>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</si>
  <si>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</si>
  <si>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</si>
  <si>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</si>
  <si>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</si>
  <si>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</si>
  <si>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</si>
  <si>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</si>
  <si>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</si>
  <si>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</si>
  <si>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</si>
  <si>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</si>
  <si>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</si>
  <si>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</si>
  <si>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</si>
  <si>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</si>
  <si>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</si>
  <si>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</si>
  <si>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</si>
  <si>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</si>
  <si>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</si>
  <si>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</si>
  <si>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</si>
  <si>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</si>
  <si>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</si>
  <si>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</si>
  <si>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</si>
  <si>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</si>
  <si>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</si>
  <si>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</si>
  <si>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</si>
  <si>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</si>
  <si>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</si>
  <si>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</si>
  <si>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</si>
  <si>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</si>
  <si>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</si>
  <si>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</si>
  <si>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</si>
  <si>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</si>
  <si>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</si>
  <si>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</si>
  <si>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</si>
  <si>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</si>
  <si>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</si>
  <si>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</si>
  <si>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</si>
  <si>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</si>
  <si>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</si>
  <si>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</si>
  <si>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</si>
  <si>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</si>
  <si>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</si>
  <si>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</si>
  <si>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</si>
  <si>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</si>
  <si>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</si>
  <si>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</si>
  <si>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</si>
  <si>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</si>
  <si>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</si>
  <si>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</si>
  <si>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</si>
  <si>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</si>
  <si>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</si>
  <si>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</si>
  <si>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</si>
  <si>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</si>
  <si>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</si>
  <si>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</si>
  <si>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</si>
  <si>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</si>
  <si>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</si>
  <si>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</si>
  <si>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</si>
  <si>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</si>
  <si>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</si>
  <si>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</si>
  <si>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</si>
  <si>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</si>
  <si>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</si>
  <si>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</si>
  <si>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</si>
  <si>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</si>
  <si>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</si>
  <si>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</si>
  <si>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</si>
  <si>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</si>
  <si>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</si>
  <si>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</si>
  <si>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</si>
  <si>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</si>
  <si>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</si>
  <si>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</si>
  <si>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</si>
  <si>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</si>
  <si>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</si>
  <si>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</si>
  <si>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</si>
  <si>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</si>
  <si>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</si>
  <si>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</si>
  <si>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</si>
  <si>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</si>
  <si>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</si>
  <si>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</si>
  <si>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</si>
  <si>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</si>
  <si>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</si>
  <si>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</si>
  <si>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</si>
  <si>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</si>
  <si>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</si>
  <si>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</si>
  <si>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</si>
  <si>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</si>
  <si>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</si>
  <si>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</si>
  <si>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</si>
  <si>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</si>
  <si>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</si>
  <si>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</si>
  <si>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</si>
  <si>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</si>
  <si>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</si>
  <si>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</si>
  <si>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</si>
  <si>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</si>
  <si>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</si>
  <si>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</si>
  <si>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</si>
  <si>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</si>
  <si>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</si>
  <si>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</si>
  <si>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</si>
  <si>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</si>
  <si>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</si>
  <si>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</si>
  <si>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</si>
  <si>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</si>
  <si>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</si>
  <si>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</si>
  <si>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</si>
  <si>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</si>
  <si>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</si>
  <si>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</si>
  <si>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</si>
  <si>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</si>
  <si>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</si>
  <si>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</si>
  <si>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</si>
  <si>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</si>
  <si>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</si>
  <si>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</si>
  <si>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</si>
  <si>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</si>
  <si>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</si>
  <si>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</si>
  <si>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</si>
  <si>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</si>
  <si>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</si>
  <si>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</si>
  <si>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</si>
  <si>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</si>
  <si>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</si>
  <si>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</si>
  <si>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</si>
  <si>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</si>
  <si>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</si>
  <si>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</si>
  <si>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</si>
  <si>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</si>
  <si>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</si>
  <si>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</si>
  <si>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</si>
  <si>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</si>
  <si>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</si>
  <si>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</si>
  <si>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</si>
  <si>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</si>
  <si>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</si>
  <si>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</si>
  <si>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</si>
  <si>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</si>
  <si>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</si>
  <si>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</si>
  <si>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</si>
  <si>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</si>
  <si>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</si>
  <si>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</si>
  <si>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</si>
  <si>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</si>
  <si>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</si>
  <si>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</si>
  <si>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</si>
  <si>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</si>
  <si>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</si>
  <si>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</si>
  <si>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</si>
  <si>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</si>
  <si>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</si>
  <si>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</si>
  <si>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</si>
  <si>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</si>
  <si>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</si>
  <si>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</si>
  <si>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</si>
  <si>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</si>
  <si>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</si>
  <si>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</si>
  <si>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</si>
  <si>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</si>
  <si>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</si>
  <si>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</si>
  <si>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</si>
  <si>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</si>
  <si>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</si>
  <si>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</si>
  <si>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</si>
  <si>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</si>
  <si>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</si>
  <si>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</si>
  <si>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</si>
  <si>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</si>
  <si>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</si>
  <si>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</si>
  <si>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</si>
  <si>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</si>
  <si>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</si>
  <si>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</si>
  <si>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</si>
  <si>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</si>
  <si>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</si>
  <si>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</si>
  <si>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</si>
  <si>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</si>
  <si>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</si>
  <si>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</si>
  <si>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</si>
  <si>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</si>
  <si>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</si>
  <si>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</si>
  <si>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</si>
  <si>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</si>
  <si>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</si>
  <si>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</si>
  <si>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</si>
  <si>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</si>
  <si>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</si>
  <si>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</si>
  <si>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</si>
  <si>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</si>
  <si>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</si>
  <si>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</si>
  <si>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</si>
  <si>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</si>
  <si>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</si>
  <si>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</si>
  <si>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</si>
  <si>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</si>
  <si>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</si>
  <si>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</si>
  <si>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</si>
  <si>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</si>
  <si>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</si>
  <si>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</si>
  <si>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</si>
  <si>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</si>
  <si>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</si>
  <si>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</si>
  <si>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</si>
  <si>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</si>
  <si>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</si>
  <si>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</si>
  <si>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</si>
  <si>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</si>
  <si>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</si>
  <si>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</si>
  <si>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</si>
  <si>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</si>
  <si>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</si>
  <si>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</si>
  <si>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</si>
  <si>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</si>
  <si>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</si>
  <si>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</si>
  <si>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</si>
  <si>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</si>
  <si>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</si>
  <si>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</si>
  <si>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</si>
  <si>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</si>
  <si>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</si>
  <si>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</si>
  <si>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</si>
  <si>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</si>
  <si>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</si>
  <si>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</si>
  <si>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</si>
  <si>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</si>
  <si>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</si>
  <si>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</si>
  <si>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</si>
  <si>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</si>
  <si>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</si>
  <si>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</si>
  <si>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</si>
  <si>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</si>
  <si>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</si>
  <si>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</si>
  <si>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</si>
  <si>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</si>
  <si>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</si>
  <si>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</si>
  <si>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</si>
  <si>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</si>
  <si>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</si>
  <si>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</si>
  <si>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</si>
  <si>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</si>
  <si>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</si>
  <si>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</si>
  <si>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</si>
  <si>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</si>
  <si>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</si>
  <si>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</si>
  <si>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</si>
  <si>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</si>
  <si>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</si>
  <si>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</si>
  <si>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</si>
  <si>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</si>
  <si>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</si>
  <si>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</si>
  <si>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</si>
  <si>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</si>
  <si>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</si>
  <si>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</si>
  <si>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</si>
  <si>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</si>
  <si>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</si>
  <si>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</si>
  <si>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</si>
  <si>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</si>
  <si>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</si>
  <si>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</si>
  <si>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</si>
  <si>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</si>
  <si>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</si>
  <si>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</si>
  <si>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</si>
  <si>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</si>
  <si>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</si>
  <si>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</si>
  <si>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</si>
  <si>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</si>
  <si>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</si>
  <si>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</si>
  <si>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</si>
  <si>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</si>
  <si>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</si>
  <si>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</si>
  <si>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</si>
  <si>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</si>
  <si>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</si>
  <si>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</si>
  <si>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</si>
  <si>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</si>
  <si>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</si>
  <si>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</si>
  <si>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</si>
  <si>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</si>
  <si>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</si>
  <si>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</si>
  <si>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</si>
  <si>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</si>
  <si>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</si>
  <si>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</si>
  <si>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</si>
  <si>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</si>
  <si>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</si>
  <si>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</si>
  <si>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</si>
  <si>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</si>
  <si>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</si>
  <si>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</si>
  <si>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</si>
  <si>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</si>
  <si>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</si>
  <si>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</si>
  <si>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</si>
  <si>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</si>
  <si>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</si>
  <si>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</si>
  <si>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</si>
  <si>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</si>
  <si>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</si>
  <si>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</si>
  <si>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</si>
  <si>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</si>
  <si>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</si>
  <si>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</si>
  <si>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</si>
  <si>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</si>
  <si>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</si>
  <si>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</si>
  <si>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</si>
  <si>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</si>
  <si>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</si>
  <si>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</si>
  <si>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</si>
  <si>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</si>
  <si>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</si>
  <si>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</si>
  <si>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</si>
  <si>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</si>
  <si>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</si>
  <si>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</si>
  <si>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</si>
  <si>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</si>
  <si>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</si>
  <si>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</si>
  <si>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</si>
  <si>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</si>
  <si>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</si>
  <si>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</si>
  <si>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</si>
  <si>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</si>
  <si>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</si>
  <si>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</si>
  <si>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</si>
  <si>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</si>
  <si>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</si>
  <si>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</si>
  <si>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</si>
  <si>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</si>
  <si>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</si>
  <si>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</si>
  <si>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</si>
  <si>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</si>
  <si>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</si>
  <si>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</si>
  <si>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</si>
  <si>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</si>
  <si>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</si>
  <si>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</si>
  <si>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</si>
  <si>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</si>
  <si>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</si>
  <si>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</si>
  <si>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</si>
  <si>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</si>
  <si>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</si>
  <si>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</si>
  <si>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</si>
  <si>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</si>
  <si>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</si>
  <si>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</si>
  <si>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</si>
  <si>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</si>
  <si>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</si>
  <si>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</si>
  <si>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</si>
  <si>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</si>
  <si>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</si>
  <si>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</si>
  <si>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</si>
  <si>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</si>
  <si>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</si>
  <si>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</si>
  <si>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</si>
  <si>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</si>
  <si>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</si>
  <si>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</si>
  <si>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</si>
  <si>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</si>
  <si>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</si>
  <si>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</si>
  <si>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</si>
  <si>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</si>
  <si>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</si>
  <si>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</si>
  <si>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</si>
  <si>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</si>
  <si>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</si>
  <si>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</si>
  <si>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</si>
  <si>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</si>
  <si>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</si>
  <si>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</si>
  <si>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</si>
  <si>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</si>
  <si>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</si>
  <si>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</si>
  <si>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</si>
  <si>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</si>
  <si>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</si>
  <si>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</si>
  <si>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</si>
  <si>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</si>
  <si>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</si>
  <si>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</si>
  <si>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</si>
  <si>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</si>
  <si>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</si>
  <si>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</si>
  <si>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</si>
  <si>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</si>
  <si>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</si>
  <si>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</si>
  <si>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</si>
  <si>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</si>
  <si>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</si>
  <si>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</si>
  <si>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</si>
  <si>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</si>
  <si>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</si>
  <si>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</si>
  <si>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</si>
  <si>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</si>
  <si>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</si>
  <si>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</si>
  <si>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</si>
  <si>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</si>
  <si>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</si>
  <si>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</si>
  <si>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</si>
  <si>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</si>
  <si>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</si>
  <si>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</si>
  <si>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</si>
  <si>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</si>
  <si>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</si>
  <si>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</si>
  <si>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</si>
  <si>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</si>
  <si>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</si>
  <si>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</si>
  <si>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</si>
  <si>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</si>
  <si>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</si>
  <si>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</si>
  <si>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</si>
  <si>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</si>
  <si>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</si>
  <si>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</si>
  <si>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</si>
  <si>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</si>
  <si>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</si>
  <si>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</si>
  <si>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</si>
  <si>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</si>
  <si>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</si>
  <si>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</si>
  <si>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</si>
  <si>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</si>
  <si>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</si>
  <si>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</si>
  <si>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</si>
  <si>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</si>
  <si>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</si>
  <si>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</si>
  <si>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</si>
  <si>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</si>
  <si>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</si>
  <si>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</si>
  <si>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</si>
  <si>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</si>
  <si>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</si>
  <si>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</si>
  <si>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</si>
  <si>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</si>
  <si>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</si>
  <si>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</si>
  <si>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</si>
  <si>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</si>
  <si>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</si>
  <si>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</si>
  <si>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</si>
  <si>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</si>
  <si>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</si>
  <si>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</si>
  <si>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</si>
  <si>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</si>
  <si>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</si>
  <si>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</si>
  <si>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</si>
  <si>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</si>
  <si>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</si>
  <si>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</si>
  <si>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</si>
  <si>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</si>
  <si>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</si>
  <si>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</si>
  <si>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</si>
  <si>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</si>
  <si>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</si>
  <si>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</si>
  <si>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</si>
  <si>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</si>
  <si>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</si>
  <si>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</si>
  <si>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</si>
  <si>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</si>
  <si>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</si>
  <si>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</si>
  <si>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</si>
  <si>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</si>
  <si>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</si>
  <si>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</si>
  <si>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</si>
  <si>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</si>
  <si>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</si>
  <si>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</si>
  <si>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</si>
  <si>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</si>
  <si>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</si>
  <si>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</si>
  <si>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</si>
  <si>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</si>
  <si>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</si>
  <si>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</si>
  <si>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</si>
  <si>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</si>
  <si>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</si>
  <si>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</si>
  <si>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</si>
  <si>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</si>
  <si>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</si>
  <si>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</si>
  <si>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</si>
  <si>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</si>
  <si>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</si>
  <si>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</si>
  <si>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</si>
  <si>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</si>
  <si>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</si>
  <si>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</si>
  <si>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</si>
  <si>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</si>
  <si>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</si>
  <si>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</si>
  <si>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</si>
  <si>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</si>
  <si>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</si>
  <si>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</si>
  <si>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</si>
  <si>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</si>
  <si>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</si>
  <si>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</si>
  <si>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</si>
  <si>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</si>
  <si>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</si>
  <si>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</si>
  <si>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</si>
  <si>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</si>
  <si>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</si>
  <si>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</si>
  <si>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</si>
  <si>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</si>
  <si>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</si>
  <si>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</si>
  <si>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</si>
  <si>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</si>
  <si>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</si>
  <si>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</si>
  <si>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</si>
  <si>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</si>
  <si>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</si>
  <si>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</si>
  <si>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</si>
  <si>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</si>
  <si>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</si>
  <si>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</si>
  <si>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</si>
  <si>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</si>
  <si>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</si>
  <si>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</si>
  <si>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</si>
  <si>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</si>
  <si>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</si>
  <si>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</si>
  <si>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</si>
  <si>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</si>
  <si>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</si>
  <si>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</si>
  <si>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</si>
  <si>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</si>
  <si>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</si>
  <si>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</si>
  <si>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</si>
  <si>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</si>
  <si>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</si>
  <si>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</si>
  <si>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</si>
  <si>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</si>
  <si>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</si>
  <si>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</si>
  <si>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</si>
  <si>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</si>
  <si>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</si>
  <si>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</si>
  <si>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</si>
  <si>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</si>
  <si>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</si>
  <si>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</si>
  <si>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</si>
  <si>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</si>
  <si>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</si>
  <si>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</si>
  <si>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</si>
  <si>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</si>
  <si>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</si>
  <si>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</si>
  <si>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</si>
  <si>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</si>
  <si>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</si>
  <si>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</si>
  <si>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</si>
  <si>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</si>
  <si>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</si>
  <si>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</si>
  <si>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</si>
  <si>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</si>
  <si>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</si>
  <si>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</si>
  <si>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</si>
  <si>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</si>
  <si>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</si>
  <si>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</si>
  <si>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</si>
  <si>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</si>
  <si>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</si>
  <si>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</si>
  <si>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</si>
  <si>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</si>
  <si>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</si>
  <si>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</si>
  <si>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</si>
  <si>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</si>
  <si>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</si>
  <si>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</si>
  <si>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</si>
  <si>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</si>
  <si>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</si>
  <si>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</si>
  <si>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</si>
  <si>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</si>
  <si>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</si>
  <si>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</si>
  <si>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</si>
  <si>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</si>
  <si>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</si>
  <si>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</si>
  <si>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</si>
  <si>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</si>
  <si>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</si>
  <si>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</si>
  <si>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</si>
  <si>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</si>
  <si>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</si>
  <si>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</si>
  <si>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</si>
  <si>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</si>
  <si>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</si>
  <si>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</si>
  <si>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</si>
  <si>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</si>
  <si>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</si>
  <si>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</si>
  <si>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</si>
  <si>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</si>
  <si>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</si>
  <si>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</si>
  <si>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</si>
  <si>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</si>
  <si>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</si>
  <si>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</si>
  <si>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</si>
  <si>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</si>
  <si>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</si>
  <si>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</si>
  <si>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</si>
  <si>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</si>
  <si>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</si>
  <si>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</si>
  <si>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</si>
  <si>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</si>
  <si>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</si>
  <si>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</si>
  <si>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</si>
  <si>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</si>
  <si>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</si>
  <si>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</si>
  <si>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</si>
  <si>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</si>
  <si>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</si>
  <si>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</si>
  <si>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</si>
  <si>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</si>
  <si>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</si>
  <si>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</si>
  <si>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</si>
  <si>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</si>
  <si>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</si>
  <si>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</si>
  <si>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</si>
  <si>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</si>
  <si>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</si>
  <si>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</si>
  <si>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</si>
  <si>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</si>
  <si>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</si>
  <si>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</si>
  <si>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</si>
  <si>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</si>
  <si>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</si>
  <si>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</si>
  <si>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</si>
  <si>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</si>
  <si>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</si>
  <si>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</si>
  <si>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</si>
  <si>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</si>
  <si>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</si>
  <si>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</si>
  <si>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</si>
  <si>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</si>
  <si>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</si>
  <si>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</si>
  <si>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</si>
  <si>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</si>
  <si>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</si>
  <si>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</si>
  <si>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</si>
  <si>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</si>
  <si>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</si>
  <si>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</si>
  <si>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</si>
  <si>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</si>
  <si>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</si>
  <si>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</si>
  <si>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</si>
  <si>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</si>
  <si>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</si>
  <si>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</si>
  <si>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</si>
  <si>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</si>
  <si>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</si>
  <si>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</si>
  <si>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</si>
  <si>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</si>
  <si>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</si>
  <si>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</si>
  <si>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</si>
  <si>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</si>
  <si>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</si>
  <si>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</si>
  <si>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</si>
  <si>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</si>
  <si>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</si>
  <si>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</si>
  <si>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</si>
  <si>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</si>
  <si>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</si>
  <si>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</si>
  <si>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</si>
  <si>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</si>
  <si>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</si>
  <si>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</si>
  <si>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</si>
  <si>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</si>
  <si>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</si>
  <si>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</si>
  <si>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</si>
  <si>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</si>
  <si>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</si>
  <si>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</si>
  <si>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</si>
  <si>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</si>
  <si>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</si>
  <si>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</si>
  <si>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</si>
  <si>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</si>
  <si>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</si>
  <si>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</si>
  <si>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</si>
  <si>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</si>
  <si>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</si>
  <si>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</si>
  <si>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</si>
  <si>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</si>
  <si>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</si>
  <si>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</si>
  <si>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</si>
  <si>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</si>
  <si>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</si>
  <si>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</si>
  <si>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</si>
  <si>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</si>
  <si>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</si>
  <si>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</si>
  <si>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</si>
  <si>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</si>
  <si>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</si>
  <si>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</si>
  <si>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</si>
  <si>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</si>
  <si>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</si>
  <si>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</si>
  <si>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</si>
  <si>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</si>
  <si>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</si>
  <si>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</si>
  <si>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</si>
  <si>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</si>
  <si>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</si>
  <si>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</si>
  <si>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</si>
  <si>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</si>
  <si>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</si>
  <si>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</si>
  <si>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</si>
  <si>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</si>
  <si>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</si>
  <si>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</si>
  <si>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</si>
  <si>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</si>
  <si>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</si>
  <si>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</si>
  <si>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</si>
  <si>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</si>
  <si>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</si>
  <si>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</si>
  <si>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</si>
  <si>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</si>
  <si>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</si>
  <si>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</si>
  <si>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</si>
  <si>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</si>
  <si>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</si>
  <si>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</si>
  <si>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</si>
  <si>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</si>
  <si>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</si>
  <si>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</si>
  <si>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</si>
  <si>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</si>
  <si>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</si>
  <si>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</si>
  <si>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</si>
  <si>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</si>
  <si>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</si>
  <si>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</si>
  <si>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</si>
  <si>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</si>
  <si>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</si>
  <si>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</si>
  <si>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</si>
  <si>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</si>
  <si>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</si>
  <si>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</si>
  <si>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</si>
  <si>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</si>
  <si>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</si>
  <si>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</si>
  <si>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</si>
  <si>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</si>
  <si>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</si>
  <si>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</si>
  <si>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</si>
  <si>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</si>
  <si>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</si>
  <si>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</si>
  <si>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</si>
  <si>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</si>
  <si>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</si>
  <si>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</si>
  <si>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</si>
  <si>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</si>
  <si>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</si>
  <si>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</si>
  <si>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</si>
  <si>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</si>
  <si>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</si>
  <si>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</si>
  <si>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</si>
  <si>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</si>
  <si>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</si>
  <si>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</si>
  <si>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</si>
  <si>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</si>
  <si>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</si>
  <si>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</si>
  <si>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</si>
  <si>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</si>
  <si>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</si>
  <si>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</si>
  <si>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</si>
  <si>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</si>
  <si>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</si>
  <si>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</si>
  <si>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</si>
  <si>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</si>
  <si>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</si>
  <si>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</si>
  <si>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</si>
  <si>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</si>
  <si>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</si>
  <si>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</si>
  <si>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</si>
  <si>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</si>
  <si>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</si>
  <si>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</si>
  <si>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</si>
  <si>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</si>
  <si>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</si>
  <si>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</si>
  <si>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</si>
  <si>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</si>
  <si>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</si>
  <si>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</si>
  <si>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</si>
  <si>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</si>
  <si>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</si>
  <si>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</si>
  <si>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</si>
  <si>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</si>
  <si>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</si>
  <si>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</si>
  <si>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</si>
  <si>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</si>
  <si>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</si>
  <si>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</si>
  <si>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</si>
  <si>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</si>
  <si>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</si>
  <si>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</si>
  <si>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</si>
  <si>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</si>
  <si>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</si>
  <si>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</si>
  <si>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</si>
  <si>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</si>
  <si>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</si>
  <si>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</si>
  <si>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</si>
  <si>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</si>
  <si>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</si>
  <si>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</si>
  <si>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</si>
  <si>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</si>
  <si>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</si>
  <si>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</si>
  <si>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</si>
  <si>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</si>
  <si>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</si>
  <si>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</si>
  <si>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</si>
  <si>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</si>
  <si>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</si>
  <si>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</si>
  <si>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</si>
  <si>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</si>
  <si>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</si>
  <si>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</si>
  <si>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</si>
  <si>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</si>
  <si>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</si>
  <si>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</si>
  <si>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</si>
  <si>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</si>
  <si>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</si>
  <si>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</si>
  <si>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</si>
  <si>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</si>
  <si>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</si>
  <si>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</si>
  <si>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</si>
  <si>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</si>
  <si>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</si>
  <si>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</si>
  <si>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</si>
  <si>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</si>
  <si>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</si>
  <si>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</si>
  <si>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</si>
  <si>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</si>
  <si>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</si>
  <si>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</si>
  <si>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</si>
  <si>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</si>
  <si>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</si>
  <si>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</si>
  <si>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</si>
  <si>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</si>
  <si>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</si>
  <si>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</si>
  <si>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</si>
  <si>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</si>
  <si>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</si>
  <si>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</si>
  <si>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</si>
  <si>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</si>
  <si>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</si>
  <si>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</si>
  <si>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</si>
  <si>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</si>
  <si>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</si>
  <si>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</si>
  <si>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</si>
  <si>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</si>
  <si>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</si>
  <si>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</si>
  <si>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</si>
  <si>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</si>
  <si>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</si>
  <si>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</si>
  <si>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</si>
  <si>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</si>
  <si>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</si>
  <si>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</si>
  <si>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</si>
  <si>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</si>
  <si>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</si>
  <si>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</si>
  <si>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</si>
  <si>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</si>
  <si>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</si>
  <si>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</si>
  <si>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</si>
  <si>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</si>
  <si>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</si>
  <si>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</si>
  <si>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</si>
  <si>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</si>
  <si>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</si>
  <si>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</si>
  <si>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</si>
  <si>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</si>
  <si>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</si>
  <si>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</si>
  <si>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</si>
  <si>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</si>
  <si>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</si>
  <si>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</si>
  <si>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</si>
  <si>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</si>
  <si>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</si>
  <si>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</si>
  <si>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</si>
  <si>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</si>
  <si>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</si>
  <si>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</si>
  <si>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</si>
  <si>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</si>
  <si>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</si>
  <si>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</si>
  <si>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</si>
  <si>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</si>
  <si>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</si>
  <si>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</si>
  <si>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</si>
  <si>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</si>
  <si>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</si>
  <si>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</si>
  <si>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</si>
  <si>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</si>
  <si>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</si>
  <si>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</si>
  <si>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</si>
  <si>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</si>
  <si>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</si>
  <si>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</si>
  <si>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</si>
  <si>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</si>
  <si>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</si>
  <si>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</si>
  <si>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</si>
  <si>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</si>
  <si>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</si>
  <si>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</si>
  <si>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</si>
  <si>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</si>
  <si>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</si>
  <si>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</si>
  <si>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</si>
  <si>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</si>
  <si>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</si>
  <si>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</si>
  <si>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</si>
  <si>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</si>
  <si>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</si>
  <si>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</si>
  <si>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</si>
  <si>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</si>
  <si>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</si>
  <si>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</si>
  <si>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</si>
  <si>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</si>
  <si>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</si>
  <si>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</si>
  <si>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</si>
  <si>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</si>
  <si>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</si>
  <si>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</si>
  <si>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</si>
  <si>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</si>
  <si>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</si>
  <si>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</si>
  <si>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</si>
  <si>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</si>
  <si>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</si>
  <si>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</si>
  <si>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</si>
  <si>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</si>
  <si>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</si>
  <si>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</si>
  <si>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</si>
  <si>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</si>
  <si>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</si>
  <si>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</si>
  <si>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</si>
  <si>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</si>
  <si>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</si>
  <si>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</si>
  <si>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</si>
  <si>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</si>
  <si>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</si>
  <si>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</si>
  <si>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</si>
  <si>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</si>
  <si>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</si>
  <si>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</si>
  <si>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</si>
  <si>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</si>
  <si>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</si>
  <si>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</si>
  <si>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</si>
  <si>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</si>
  <si>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</si>
  <si>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</si>
  <si>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</si>
  <si>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</si>
  <si>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</si>
  <si>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</si>
  <si>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</si>
  <si>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</si>
  <si>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</si>
  <si>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</si>
  <si>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</si>
  <si>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</si>
  <si>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</si>
  <si>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</si>
  <si>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</si>
  <si>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</si>
  <si>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</si>
  <si>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</si>
  <si>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</si>
  <si>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</si>
  <si>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</si>
  <si>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</si>
  <si>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</si>
  <si>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</si>
  <si>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</si>
  <si>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</si>
  <si>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</si>
  <si>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</si>
  <si>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</si>
  <si>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</si>
  <si>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</si>
  <si>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</si>
  <si>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</si>
  <si>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</si>
  <si>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</si>
  <si>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</si>
  <si>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</si>
  <si>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</si>
  <si>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</si>
  <si>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</si>
  <si>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</si>
  <si>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</si>
  <si>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</si>
  <si>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</si>
  <si>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</si>
  <si>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</si>
  <si>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</si>
  <si>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</si>
  <si>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</si>
  <si>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</si>
  <si>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</si>
  <si>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</si>
  <si>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</si>
  <si>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</si>
  <si>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</si>
  <si>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</si>
  <si>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</si>
  <si>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</si>
  <si>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</si>
  <si>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</si>
  <si>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</si>
  <si>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</si>
  <si>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</si>
  <si>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</si>
  <si>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</si>
  <si>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</si>
  <si>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</si>
  <si>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</si>
  <si>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</si>
  <si>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</si>
  <si>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</si>
  <si>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</si>
  <si>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</si>
  <si>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</si>
  <si>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</si>
  <si>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</si>
  <si>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</si>
  <si>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</si>
  <si>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</si>
  <si>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</si>
  <si>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</si>
  <si>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</si>
  <si>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</si>
  <si>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</si>
  <si>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</si>
  <si>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</si>
  <si>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</si>
  <si>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</si>
  <si>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</si>
  <si>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</si>
  <si>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</si>
  <si>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</si>
  <si>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</si>
  <si>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</si>
  <si>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</si>
  <si>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</si>
  <si>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</si>
  <si>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</si>
  <si>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</si>
  <si>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</si>
  <si>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</si>
  <si>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</si>
  <si>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</si>
  <si>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</si>
  <si>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</si>
  <si>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</si>
  <si>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</si>
  <si>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</si>
  <si>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</si>
  <si>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</si>
  <si>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</si>
  <si>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</si>
  <si>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</si>
  <si>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</si>
  <si>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</si>
  <si>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</si>
  <si>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</si>
  <si>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</si>
  <si>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</si>
  <si>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</si>
  <si>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</si>
  <si>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</si>
  <si>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</si>
  <si>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</si>
  <si>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</si>
  <si>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</si>
  <si>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</si>
  <si>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</si>
  <si>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</si>
  <si>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</si>
  <si>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</si>
  <si>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</si>
  <si>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</si>
  <si>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</si>
  <si>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</si>
  <si>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</si>
  <si>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</si>
  <si>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</si>
  <si>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</si>
  <si>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</si>
  <si>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</si>
  <si>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</si>
  <si>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</si>
  <si>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</si>
  <si>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</si>
  <si>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</si>
  <si>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</si>
  <si>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</si>
  <si>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</si>
  <si>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</si>
  <si>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</si>
  <si>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</si>
  <si>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</si>
  <si>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</si>
  <si>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</si>
  <si>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</si>
  <si>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</si>
  <si>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</si>
  <si>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</si>
  <si>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</si>
  <si>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</si>
  <si>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</si>
  <si>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</si>
  <si>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</si>
  <si>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</si>
  <si>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</si>
  <si>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</si>
  <si>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</si>
  <si>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</si>
  <si>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</si>
  <si>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</si>
  <si>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</si>
  <si>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</si>
  <si>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</si>
  <si>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</si>
  <si>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</si>
  <si>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</si>
  <si>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</si>
  <si>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</si>
  <si>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</si>
  <si>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</si>
  <si>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</si>
  <si>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</si>
  <si>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</si>
  <si>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</si>
  <si>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</si>
  <si>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</si>
  <si>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</si>
  <si>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</si>
  <si>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</si>
  <si>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</si>
  <si>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</si>
  <si>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</si>
  <si>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</si>
  <si>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</si>
  <si>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</si>
  <si>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</si>
  <si>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</si>
  <si>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</si>
  <si>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</si>
  <si>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</si>
  <si>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</si>
  <si>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</si>
  <si>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</si>
  <si>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</si>
  <si>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</si>
  <si>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</si>
  <si>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</si>
  <si>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</si>
  <si>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</si>
  <si>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</si>
  <si>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</si>
  <si>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</si>
  <si>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</si>
  <si>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</si>
  <si>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</si>
  <si>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</si>
  <si>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</si>
  <si>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</si>
  <si>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</si>
  <si>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</si>
  <si>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</si>
  <si>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</si>
  <si>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</si>
  <si>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</si>
  <si>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</si>
  <si>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</si>
  <si>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</si>
  <si>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</si>
  <si>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</si>
  <si>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</si>
  <si>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</si>
  <si>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</si>
  <si>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</si>
  <si>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</si>
  <si>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</si>
  <si>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</si>
  <si>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</si>
  <si>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</si>
  <si>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</si>
  <si>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</si>
  <si>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</si>
  <si>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</si>
  <si>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</si>
  <si>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</si>
  <si>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</si>
  <si>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</si>
  <si>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</si>
  <si>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</si>
  <si>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</si>
  <si>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</si>
  <si>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</si>
  <si>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</si>
  <si>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</si>
  <si>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</si>
  <si>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</si>
  <si>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</si>
  <si>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</si>
  <si>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</si>
  <si>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</si>
  <si>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</si>
  <si>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</si>
  <si>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</si>
  <si>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</si>
  <si>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</si>
  <si>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</si>
  <si>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</si>
  <si>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</si>
  <si>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</si>
  <si>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</si>
  <si>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</si>
  <si>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</si>
  <si>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</si>
  <si>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</si>
  <si>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</si>
  <si>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</si>
  <si>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</si>
  <si>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</si>
  <si>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</si>
  <si>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</si>
  <si>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</si>
  <si>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</si>
  <si>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</si>
  <si>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</si>
  <si>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</si>
  <si>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</si>
  <si>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</si>
  <si>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</si>
  <si>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</si>
  <si>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</si>
  <si>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</si>
  <si>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</si>
  <si>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</si>
  <si>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</si>
  <si>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</si>
  <si>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</si>
  <si>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</si>
  <si>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</si>
  <si>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</si>
  <si>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</si>
  <si>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</si>
  <si>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</si>
  <si>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</si>
  <si>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</si>
  <si>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</si>
  <si>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</si>
  <si>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</si>
  <si>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</si>
  <si>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</si>
  <si>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</si>
  <si>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</si>
  <si>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</si>
  <si>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</si>
  <si>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</si>
  <si>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</si>
  <si>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</si>
  <si>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</si>
  <si>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</si>
  <si>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</si>
  <si>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</si>
  <si>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</si>
  <si>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</si>
  <si>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</si>
  <si>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</si>
  <si>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</si>
  <si>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</si>
  <si>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</si>
  <si>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</si>
  <si>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</si>
  <si>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</si>
  <si>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</si>
  <si>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</si>
  <si>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</si>
  <si>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</si>
  <si>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</si>
  <si>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</si>
  <si>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</si>
  <si>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</si>
  <si>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</si>
  <si>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</si>
  <si>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</si>
  <si>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</si>
  <si>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</si>
  <si>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</si>
  <si>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</si>
  <si>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</si>
  <si>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</si>
  <si>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</si>
  <si>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</si>
  <si>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</si>
  <si>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</si>
  <si>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</si>
  <si>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</si>
  <si>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</si>
  <si>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</si>
  <si>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</si>
  <si>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</si>
  <si>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</si>
  <si>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</si>
  <si>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</si>
  <si>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</si>
  <si>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</si>
  <si>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</si>
  <si>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</si>
  <si>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</si>
  <si>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</si>
  <si>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</si>
  <si>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</si>
  <si>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</si>
  <si>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</si>
  <si>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</si>
  <si>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</si>
  <si>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</si>
  <si>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</si>
  <si>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</si>
  <si>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</si>
  <si>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</si>
  <si>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</si>
  <si>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</si>
  <si>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</si>
  <si>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</si>
  <si>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</si>
  <si>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</si>
  <si>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</si>
  <si>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</si>
  <si>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</si>
  <si>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</si>
  <si>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</si>
  <si>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</si>
  <si>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</si>
  <si>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</si>
  <si>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</si>
  <si>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</si>
  <si>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</si>
  <si>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</si>
  <si>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</si>
  <si>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</si>
  <si>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</si>
  <si>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</si>
  <si>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</si>
  <si>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</si>
  <si>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</si>
  <si>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</si>
  <si>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</si>
  <si>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</si>
  <si>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</si>
  <si>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</si>
  <si>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</si>
  <si>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</si>
  <si>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</si>
  <si>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</si>
  <si>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</si>
  <si>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</si>
  <si>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</si>
  <si>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</si>
  <si>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</si>
  <si>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</si>
  <si>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</si>
  <si>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</si>
  <si>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</si>
  <si>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</si>
  <si>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</si>
  <si>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</si>
  <si>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</si>
  <si>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</si>
  <si>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</si>
  <si>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</si>
  <si>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</si>
  <si>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</si>
  <si>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</si>
  <si>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</si>
  <si>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</si>
  <si>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</si>
  <si>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</si>
  <si>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</si>
  <si>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</si>
  <si>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</si>
  <si>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</si>
  <si>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</si>
  <si>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</si>
  <si>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</si>
  <si>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</si>
  <si>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</si>
  <si>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</si>
  <si>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</si>
  <si>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</si>
  <si>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</si>
  <si>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</si>
  <si>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</si>
  <si>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</si>
  <si>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</si>
  <si>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</si>
  <si>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</si>
  <si>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</si>
  <si>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</si>
  <si>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</si>
  <si>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</si>
  <si>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</si>
  <si>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</si>
  <si>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</si>
  <si>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</si>
  <si>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</si>
  <si>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</si>
  <si>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</si>
  <si>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</si>
  <si>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</si>
  <si>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</si>
  <si>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</si>
  <si>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</si>
  <si>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</si>
  <si>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</si>
  <si>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</si>
  <si>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</si>
  <si>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</si>
  <si>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</si>
  <si>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</si>
  <si>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</si>
  <si>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</si>
  <si>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</si>
  <si>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</si>
  <si>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</si>
  <si>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</si>
  <si>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</si>
  <si>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</si>
  <si>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</si>
  <si>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</si>
  <si>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</si>
  <si>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</si>
  <si>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</si>
  <si>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</si>
  <si>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</si>
  <si>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</si>
  <si>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</si>
  <si>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</si>
  <si>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</si>
  <si>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</si>
  <si>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</si>
  <si>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</si>
  <si>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</si>
  <si>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</si>
  <si>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</si>
  <si>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</si>
  <si>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</si>
  <si>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</si>
  <si>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</si>
  <si>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</si>
  <si>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</si>
  <si>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</si>
  <si>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</si>
  <si>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</si>
  <si>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</si>
  <si>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</si>
  <si>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</si>
  <si>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</si>
  <si>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</si>
  <si>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</si>
  <si>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</si>
  <si>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</si>
  <si>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</si>
  <si>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</si>
  <si>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</si>
  <si>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</si>
  <si>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</si>
  <si>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</si>
  <si>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</si>
  <si>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</si>
  <si>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</si>
  <si>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</si>
  <si>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</si>
  <si>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</si>
  <si>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</si>
  <si>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</si>
  <si>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</si>
  <si>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</si>
  <si>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</si>
  <si>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</si>
  <si>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</si>
  <si>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</si>
  <si>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</si>
  <si>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</si>
  <si>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</si>
  <si>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</si>
  <si>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</si>
  <si>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</si>
  <si>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</si>
  <si>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</si>
  <si>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</si>
  <si>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</si>
  <si>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</si>
  <si>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</si>
  <si>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</si>
  <si>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</si>
  <si>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</si>
  <si>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</si>
  <si>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</si>
  <si>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</si>
  <si>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</si>
  <si>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</si>
  <si>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</si>
  <si>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</si>
  <si>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</si>
  <si>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</si>
  <si>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</si>
  <si>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</si>
  <si>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</si>
  <si>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</si>
  <si>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</si>
  <si>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</si>
  <si>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</si>
  <si>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</si>
  <si>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</si>
  <si>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</si>
  <si>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</si>
  <si>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</si>
  <si>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</si>
  <si>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</si>
  <si>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</si>
  <si>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</si>
  <si>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</si>
  <si>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</si>
  <si>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</si>
  <si>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</si>
  <si>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</si>
  <si>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</si>
  <si>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</si>
  <si>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</si>
  <si>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</si>
  <si>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</si>
  <si>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</si>
  <si>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</si>
  <si>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</si>
  <si>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</si>
  <si>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</si>
  <si>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</si>
  <si>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</si>
  <si>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</si>
  <si>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</si>
  <si>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</si>
  <si>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</si>
  <si>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</si>
  <si>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</si>
  <si>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</si>
  <si>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</si>
  <si>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</si>
  <si>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</si>
  <si>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</si>
  <si>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</si>
  <si>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</si>
  <si>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</si>
  <si>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</si>
  <si>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</si>
  <si>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</si>
  <si>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</si>
  <si>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</si>
  <si>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</si>
  <si>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</si>
  <si>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</si>
  <si>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</si>
  <si>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</si>
  <si>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</si>
  <si>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</si>
  <si>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</si>
  <si>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</si>
  <si>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</si>
  <si>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</si>
  <si>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</si>
  <si>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</si>
  <si>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</si>
  <si>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</si>
  <si>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</si>
  <si>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</si>
  <si>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</si>
  <si>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</si>
  <si>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</si>
  <si>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</si>
  <si>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</si>
  <si>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</si>
  <si>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</si>
  <si>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</si>
  <si>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</si>
  <si>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</si>
  <si>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</si>
  <si>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</si>
  <si>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</si>
  <si>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</si>
  <si>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</si>
  <si>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</si>
  <si>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</si>
  <si>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</si>
  <si>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</si>
  <si>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</si>
  <si>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</si>
  <si>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</si>
  <si>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</si>
  <si>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</si>
  <si>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</si>
  <si>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</si>
  <si>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</si>
  <si>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</si>
  <si>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</si>
  <si>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</si>
  <si>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</si>
  <si>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</si>
  <si>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</si>
  <si>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</si>
  <si>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</si>
  <si>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</si>
  <si>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</si>
  <si>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</si>
  <si>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</si>
  <si>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</si>
  <si>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</si>
  <si>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</si>
  <si>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</si>
  <si>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</si>
  <si>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</si>
  <si>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</si>
  <si>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</si>
  <si>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</si>
  <si>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</si>
  <si>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</si>
  <si>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</si>
  <si>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</si>
  <si>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</si>
  <si>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</si>
  <si>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</si>
  <si>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</si>
  <si>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</si>
  <si>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</si>
  <si>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</si>
  <si>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</si>
  <si>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</si>
  <si>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</si>
  <si>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</si>
  <si>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</si>
  <si>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</si>
  <si>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</si>
  <si>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</si>
  <si>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</si>
  <si>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</si>
  <si>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</si>
  <si>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</si>
  <si>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</si>
  <si>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</si>
  <si>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</si>
  <si>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</si>
  <si>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</si>
  <si>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</si>
  <si>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</si>
  <si>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</si>
  <si>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</si>
  <si>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</si>
  <si>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</si>
  <si>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</si>
  <si>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</si>
  <si>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</si>
  <si>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</si>
  <si>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</si>
  <si>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</si>
  <si>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</si>
  <si>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</si>
  <si>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</si>
  <si>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</si>
  <si>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</si>
  <si>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</si>
  <si>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</si>
  <si>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</si>
  <si>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</si>
  <si>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</si>
  <si>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</si>
  <si>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</si>
  <si>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</si>
  <si>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</si>
  <si>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</si>
  <si>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</si>
  <si>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</si>
  <si>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</si>
  <si>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</si>
  <si>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</si>
  <si>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</si>
  <si>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</si>
  <si>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</si>
  <si>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</si>
  <si>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</si>
  <si>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</si>
  <si>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</si>
  <si>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</si>
  <si>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</si>
  <si>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</si>
  <si>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</si>
  <si>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</si>
  <si>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</si>
  <si>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</si>
  <si>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</si>
  <si>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</si>
  <si>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</si>
  <si>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</si>
  <si>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</si>
  <si>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</si>
  <si>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</si>
  <si>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</si>
  <si>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</si>
  <si>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</si>
  <si>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</si>
  <si>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</si>
  <si>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</si>
  <si>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</si>
  <si>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</si>
  <si>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</si>
  <si>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</si>
  <si>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</si>
  <si>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</si>
  <si>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</si>
  <si>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</si>
  <si>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</si>
  <si>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</si>
  <si>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</si>
  <si>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</si>
  <si>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</si>
  <si>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</si>
  <si>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</si>
  <si>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</si>
  <si>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</si>
  <si>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</si>
  <si>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</si>
  <si>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</si>
  <si>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</si>
  <si>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</si>
  <si>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</si>
  <si>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</si>
  <si>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</si>
  <si>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</si>
  <si>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</si>
  <si>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</si>
  <si>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</si>
  <si>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</si>
  <si>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</si>
  <si>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</si>
  <si>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</si>
  <si>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</si>
  <si>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</si>
  <si>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</si>
  <si>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</si>
  <si>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</si>
  <si>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</si>
  <si>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</si>
  <si>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</si>
  <si>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</si>
  <si>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</si>
  <si>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</si>
  <si>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</si>
  <si>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</si>
  <si>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</si>
  <si>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</si>
  <si>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</si>
  <si>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</si>
  <si>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</si>
  <si>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</si>
  <si>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</si>
  <si>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</si>
  <si>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</si>
  <si>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</si>
  <si>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</si>
  <si>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</si>
  <si>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</si>
  <si>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</si>
  <si>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</si>
  <si>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</si>
  <si>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</si>
  <si>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</si>
  <si>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</si>
  <si>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</si>
  <si>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</si>
  <si>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</si>
  <si>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</si>
  <si>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</si>
  <si>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</si>
  <si>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</si>
  <si>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</si>
  <si>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</si>
  <si>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</si>
  <si>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</si>
  <si>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</si>
  <si>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</si>
  <si>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</si>
  <si>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</si>
  <si>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</si>
  <si>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</si>
  <si>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</si>
  <si>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</si>
  <si>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</si>
  <si>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</si>
  <si>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</si>
  <si>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</si>
  <si>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</si>
  <si>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</si>
  <si>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</si>
  <si>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</si>
  <si>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</si>
  <si>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</si>
  <si>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</si>
  <si>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</si>
  <si>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</si>
  <si>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</si>
  <si>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</si>
  <si>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</si>
  <si>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</si>
  <si>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</si>
  <si>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</si>
  <si>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</si>
  <si>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</si>
  <si>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</si>
  <si>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</si>
  <si>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</si>
  <si>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</si>
  <si>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</si>
  <si>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</si>
  <si>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</si>
  <si>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</si>
  <si>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</si>
  <si>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</si>
  <si>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</si>
  <si>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</si>
  <si>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</si>
  <si>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</si>
  <si>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</si>
  <si>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</si>
  <si>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</si>
  <si>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</si>
  <si>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</si>
  <si>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</si>
  <si>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</si>
  <si>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</si>
  <si>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</si>
  <si>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</si>
  <si>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</si>
  <si>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</si>
  <si>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</si>
  <si>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</si>
  <si>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</si>
  <si>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</si>
  <si>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</si>
  <si>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</si>
  <si>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</si>
  <si>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</si>
  <si>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</si>
  <si>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</si>
  <si>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</si>
  <si>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</si>
  <si>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</si>
  <si>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</si>
  <si>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</si>
  <si>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</si>
  <si>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</si>
  <si>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</si>
  <si>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</si>
  <si>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</si>
  <si>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</si>
  <si>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</si>
  <si>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</si>
  <si>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</si>
  <si>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</si>
  <si>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</si>
  <si>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</si>
  <si>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</si>
  <si>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</si>
  <si>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</si>
  <si>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</si>
  <si>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</si>
  <si>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</si>
  <si>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</si>
  <si>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</si>
  <si>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</si>
  <si>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</si>
  <si>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</si>
  <si>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</si>
  <si>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</si>
  <si>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</si>
  <si>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</si>
  <si>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</si>
  <si>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</si>
  <si>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</si>
  <si>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</si>
  <si>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</si>
  <si>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</si>
  <si>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</si>
  <si>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</si>
  <si>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</si>
  <si>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</si>
  <si>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</si>
  <si>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</si>
  <si>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</si>
  <si>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</si>
  <si>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</si>
  <si>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</si>
  <si>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</si>
  <si>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</si>
  <si>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</si>
  <si>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</si>
  <si>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</si>
  <si>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</si>
  <si>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</si>
  <si>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</si>
  <si>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</si>
  <si>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</si>
  <si>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</si>
  <si>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</si>
  <si>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</si>
  <si>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</si>
  <si>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</si>
  <si>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</si>
  <si>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</si>
  <si>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</si>
  <si>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</si>
  <si>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</si>
  <si>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</si>
  <si>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</si>
  <si>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</si>
  <si>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</si>
  <si>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</si>
  <si>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</si>
  <si>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</si>
  <si>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</si>
  <si>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</si>
  <si>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</si>
  <si>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</si>
  <si>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</si>
  <si>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</si>
  <si>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</si>
  <si>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</si>
  <si>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</si>
  <si>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</si>
  <si>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</si>
  <si>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</si>
  <si>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</si>
  <si>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</si>
  <si>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</si>
  <si>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</si>
  <si>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</si>
  <si>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</si>
  <si>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</si>
  <si>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</si>
  <si>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</si>
  <si>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</si>
  <si>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</si>
  <si>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</si>
  <si>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</si>
  <si>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</si>
  <si>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</si>
  <si>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</si>
  <si>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</si>
  <si>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</si>
  <si>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</si>
  <si>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</si>
  <si>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</si>
  <si>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</si>
  <si>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</si>
  <si>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</si>
  <si>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</si>
  <si>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</si>
  <si>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</si>
  <si>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</si>
  <si>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</si>
  <si>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</si>
  <si>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</si>
  <si>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</si>
  <si>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</si>
  <si>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</si>
  <si>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</si>
  <si>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</si>
  <si>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</si>
  <si>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</si>
  <si>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</si>
  <si>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</si>
  <si>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</si>
  <si>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</si>
  <si>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</si>
  <si>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</si>
  <si>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</si>
  <si>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</si>
  <si>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</si>
  <si>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</si>
  <si>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</si>
  <si>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</si>
  <si>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</si>
  <si>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</si>
  <si>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</si>
  <si>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</si>
  <si>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</si>
  <si>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</si>
  <si>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</si>
  <si>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</si>
  <si>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</si>
  <si>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</si>
  <si>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</si>
  <si>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</si>
  <si>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</si>
  <si>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</si>
  <si>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</si>
  <si>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</si>
  <si>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</si>
  <si>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</si>
  <si>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</si>
  <si>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</si>
  <si>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</si>
  <si>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</si>
  <si>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</si>
  <si>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</si>
  <si>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</si>
  <si>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</si>
  <si>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</si>
  <si>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</si>
  <si>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</si>
  <si>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</si>
  <si>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</si>
  <si>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</si>
  <si>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</si>
  <si>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</si>
  <si>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</si>
  <si>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</si>
  <si>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</si>
  <si>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</si>
  <si>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</si>
  <si>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</si>
  <si>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</si>
  <si>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</si>
  <si>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</si>
  <si>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</si>
  <si>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</si>
  <si>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</si>
  <si>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</si>
  <si>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</si>
  <si>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</si>
  <si>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</si>
  <si>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</si>
  <si>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</si>
  <si>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</si>
  <si>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</si>
  <si>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</si>
  <si>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</si>
  <si>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</si>
  <si>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</si>
  <si>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</si>
  <si>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</si>
  <si>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</si>
  <si>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</si>
  <si>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</si>
  <si>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</si>
  <si>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</si>
  <si>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</si>
  <si>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</si>
  <si>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</si>
  <si>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</si>
  <si>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</si>
  <si>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</si>
  <si>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</si>
  <si>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</si>
  <si>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</si>
  <si>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</si>
  <si>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</si>
  <si>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</si>
  <si>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</si>
  <si>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</si>
  <si>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</si>
  <si>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</si>
  <si>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</si>
  <si>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</si>
  <si>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</si>
  <si>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</si>
  <si>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</si>
  <si>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</si>
  <si>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</si>
  <si>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</si>
  <si>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</si>
  <si>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</si>
  <si>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</si>
  <si>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</si>
  <si>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</si>
  <si>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</si>
  <si>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</si>
  <si>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</si>
  <si>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</si>
  <si>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</si>
  <si>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</si>
  <si>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</si>
  <si>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</si>
  <si>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</si>
  <si>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</si>
  <si>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</si>
  <si>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</si>
  <si>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</si>
  <si>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</si>
  <si>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</si>
  <si>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</si>
  <si>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</si>
  <si>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</si>
  <si>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</si>
  <si>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</si>
  <si>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</si>
  <si>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</si>
  <si>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</si>
  <si>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</si>
  <si>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</si>
  <si>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</si>
  <si>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</si>
  <si>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</si>
  <si>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</si>
  <si>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</si>
  <si>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</si>
  <si>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</si>
  <si>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</si>
  <si>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</si>
  <si>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</si>
  <si>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</si>
  <si>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</si>
  <si>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</si>
  <si>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</si>
  <si>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</si>
  <si>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</si>
  <si>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</si>
  <si>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</si>
  <si>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</si>
  <si>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</si>
  <si>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</si>
  <si>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</si>
  <si>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</si>
  <si>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</si>
  <si>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</si>
  <si>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</si>
  <si>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</si>
  <si>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</si>
  <si>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</si>
  <si>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</si>
  <si>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</si>
  <si>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</si>
  <si>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</si>
  <si>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</si>
  <si>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</si>
  <si>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</si>
  <si>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</si>
  <si>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</si>
  <si>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</si>
  <si>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</si>
  <si>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</si>
  <si>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</si>
  <si>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</si>
  <si>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</si>
  <si>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</si>
  <si>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</si>
  <si>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</si>
  <si>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</si>
  <si>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</si>
  <si>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</si>
  <si>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</si>
  <si>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</si>
  <si>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</si>
  <si>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</si>
  <si>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</si>
  <si>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</si>
  <si>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</si>
  <si>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</si>
  <si>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</si>
  <si>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</si>
  <si>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</si>
  <si>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</si>
  <si>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</si>
  <si>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</si>
  <si>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</si>
  <si>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</si>
  <si>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</si>
  <si>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</si>
  <si>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</si>
  <si>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</si>
  <si>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</si>
  <si>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</si>
  <si>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</si>
  <si>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</si>
  <si>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</si>
  <si>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</si>
  <si>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</si>
  <si>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</si>
  <si>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</si>
  <si>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</si>
  <si>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</si>
  <si>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</si>
  <si>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</si>
  <si>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</si>
  <si>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</si>
  <si>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</si>
  <si>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</si>
  <si>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</si>
  <si>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</si>
  <si>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</si>
  <si>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</si>
  <si>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</si>
  <si>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</si>
  <si>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</si>
  <si>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</si>
  <si>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</si>
  <si>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</si>
  <si>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</si>
  <si>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</si>
  <si>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</si>
  <si>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</si>
  <si>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</si>
  <si>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</si>
  <si>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</si>
  <si>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</si>
  <si>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</si>
  <si>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</si>
  <si>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</si>
  <si>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</si>
  <si>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</si>
  <si>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</si>
  <si>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</si>
  <si>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</si>
  <si>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</si>
  <si>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</si>
  <si>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</si>
  <si>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</si>
  <si>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</si>
  <si>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</si>
  <si>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</si>
  <si>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</si>
  <si>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</si>
  <si>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</si>
  <si>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</si>
  <si>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</si>
  <si>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</si>
  <si>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</si>
  <si>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</si>
  <si>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</si>
  <si>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</si>
  <si>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</si>
  <si>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</si>
  <si>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</si>
  <si>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</si>
  <si>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</si>
  <si>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</si>
  <si>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</si>
  <si>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</si>
  <si>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</si>
  <si>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</si>
  <si>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</si>
  <si>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</si>
  <si>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</si>
  <si>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</si>
  <si>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</si>
  <si>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</si>
  <si>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</si>
  <si>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</si>
  <si>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</si>
  <si>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</si>
  <si>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</si>
  <si>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</si>
  <si>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</si>
  <si>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</si>
  <si>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</si>
  <si>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</si>
  <si>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</si>
  <si>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</si>
  <si>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</si>
  <si>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</si>
  <si>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</si>
  <si>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</si>
  <si>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</si>
  <si>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</si>
  <si>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</si>
  <si>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</si>
  <si>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</si>
  <si>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</si>
  <si>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</si>
  <si>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</si>
  <si>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</si>
  <si>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</si>
  <si>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</si>
  <si>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</si>
  <si>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</si>
  <si>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</si>
  <si>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</si>
  <si>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</si>
  <si>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</si>
  <si>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</si>
  <si>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</si>
  <si>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</si>
  <si>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</si>
  <si>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</si>
  <si>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</si>
  <si>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</si>
  <si>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</si>
  <si>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</si>
  <si>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</si>
  <si>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</si>
  <si>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</si>
  <si>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</si>
  <si>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</si>
  <si>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</si>
  <si>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</si>
  <si>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</si>
  <si>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</si>
  <si>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</si>
  <si>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</si>
  <si>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</si>
  <si>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</si>
  <si>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</si>
  <si>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</si>
  <si>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</si>
  <si>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</si>
  <si>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</si>
  <si>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</si>
  <si>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</si>
  <si>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</si>
  <si>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</si>
  <si>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</si>
  <si>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</si>
  <si>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</si>
  <si>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</si>
  <si>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</si>
  <si>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</si>
  <si>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</si>
  <si>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</si>
  <si>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</si>
  <si>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</si>
  <si>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</si>
  <si>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</si>
  <si>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</si>
  <si>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</si>
  <si>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</si>
  <si>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</si>
  <si>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</si>
  <si>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</si>
  <si>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</si>
  <si>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</si>
  <si>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</si>
  <si>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</si>
  <si>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</si>
  <si>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</si>
  <si>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</si>
  <si>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</si>
  <si>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</si>
  <si>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</si>
  <si>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</si>
  <si>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</si>
  <si>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</si>
  <si>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</si>
  <si>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</si>
  <si>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</si>
  <si>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</si>
  <si>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</si>
  <si>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</si>
  <si>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</si>
  <si>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</si>
  <si>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</si>
  <si>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</si>
  <si>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</si>
  <si>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</si>
  <si>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</si>
  <si>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</si>
  <si>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</si>
  <si>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</si>
  <si>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</si>
  <si>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</si>
  <si>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</si>
  <si>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</si>
  <si>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</si>
  <si>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</si>
  <si>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</si>
  <si>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</si>
  <si>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</si>
  <si>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</si>
  <si>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</si>
  <si>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</si>
  <si>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</si>
  <si>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</si>
  <si>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</si>
  <si>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</si>
  <si>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</si>
  <si>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</si>
  <si>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</si>
  <si>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</si>
  <si>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</si>
  <si>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</si>
  <si>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</si>
  <si>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</si>
  <si>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</si>
  <si>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</si>
  <si>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</si>
  <si>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</si>
  <si>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</si>
  <si>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</si>
  <si>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</si>
  <si>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</si>
  <si>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</si>
  <si>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</si>
  <si>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</si>
  <si>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</si>
  <si>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</si>
  <si>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</si>
  <si>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</si>
  <si>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</si>
  <si>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</si>
  <si>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</si>
  <si>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</si>
  <si>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</si>
  <si>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</si>
  <si>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</si>
  <si>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</si>
  <si>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</si>
  <si>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</si>
  <si>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</si>
  <si>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</si>
  <si>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</si>
  <si>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</si>
  <si>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</si>
  <si>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</si>
  <si>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</si>
  <si>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</si>
  <si>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</si>
  <si>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</si>
  <si>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</si>
  <si>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</si>
  <si>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</si>
  <si>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</si>
  <si>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</si>
  <si>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</si>
  <si>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</si>
  <si>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</si>
  <si>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</si>
  <si>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</si>
  <si>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</si>
  <si>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</si>
  <si>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</si>
  <si>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</si>
  <si>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</si>
  <si>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</si>
  <si>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</si>
  <si>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</si>
  <si>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</si>
  <si>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</si>
  <si>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</si>
  <si>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</si>
  <si>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</si>
  <si>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</si>
  <si>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</si>
  <si>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</si>
  <si>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</si>
  <si>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</si>
  <si>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</si>
  <si>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</si>
  <si>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</si>
  <si>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</si>
  <si>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</si>
  <si>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</si>
  <si>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</si>
  <si>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</si>
  <si>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</si>
  <si>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</si>
  <si>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</si>
  <si>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</si>
  <si>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</si>
  <si>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</si>
  <si>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</si>
  <si>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</si>
  <si>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</si>
  <si>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</si>
  <si>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</si>
  <si>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</si>
  <si>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</si>
  <si>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</si>
  <si>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</si>
  <si>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</si>
  <si>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</si>
  <si>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</si>
  <si>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</si>
  <si>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</si>
  <si>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</si>
  <si>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</si>
  <si>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</si>
  <si>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</si>
  <si>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</si>
  <si>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</si>
  <si>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</si>
  <si>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</si>
  <si>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</si>
  <si>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</si>
  <si>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</si>
  <si>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</si>
  <si>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</si>
  <si>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</si>
  <si>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</si>
  <si>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</si>
  <si>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</si>
  <si>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</si>
  <si>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</si>
  <si>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</si>
  <si>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</si>
  <si>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</si>
  <si>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</si>
  <si>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</si>
  <si>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</si>
  <si>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</si>
  <si>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</si>
  <si>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</si>
  <si>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</si>
  <si>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</si>
  <si>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</si>
  <si>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</si>
  <si>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</si>
  <si>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</si>
  <si>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</si>
  <si>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</si>
  <si>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</si>
  <si>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</si>
  <si>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</si>
  <si>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</si>
  <si>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</si>
  <si>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</si>
  <si>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</si>
  <si>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</si>
  <si>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</si>
  <si>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</si>
  <si>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</si>
  <si>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</si>
  <si>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</si>
  <si>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</si>
  <si>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</si>
  <si>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</si>
  <si>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</si>
  <si>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</si>
  <si>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</si>
  <si>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</si>
  <si>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</si>
  <si>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</si>
  <si>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</si>
  <si>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</si>
  <si>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</si>
  <si>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</si>
  <si>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</si>
  <si>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</si>
  <si>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</si>
  <si>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</si>
  <si>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</si>
  <si>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</si>
  <si>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</si>
  <si>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</si>
  <si>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</si>
  <si>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</si>
  <si>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</si>
  <si>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</si>
  <si>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</si>
  <si>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</si>
  <si>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</si>
  <si>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</si>
  <si>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</si>
  <si>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</si>
  <si>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</si>
  <si>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</si>
  <si>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</si>
  <si>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</si>
  <si>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</si>
  <si>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</si>
  <si>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</si>
  <si>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</si>
  <si>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</si>
  <si>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</si>
  <si>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</si>
  <si>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</si>
  <si>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</si>
  <si>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</si>
  <si>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</si>
  <si>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</si>
  <si>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</si>
  <si>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</si>
  <si>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</si>
  <si>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</si>
  <si>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</si>
  <si>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</si>
  <si>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</si>
  <si>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</si>
  <si>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</si>
  <si>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</si>
  <si>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</si>
  <si>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</si>
  <si>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</si>
  <si>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</si>
  <si>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</si>
  <si>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</si>
  <si>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</si>
  <si>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</si>
  <si>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</si>
  <si>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</si>
  <si>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</si>
  <si>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</si>
  <si>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</si>
  <si>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</si>
  <si>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</si>
  <si>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</si>
  <si>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</si>
  <si>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</si>
  <si>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</si>
  <si>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</si>
  <si>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</si>
  <si>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</si>
  <si>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</si>
  <si>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</si>
  <si>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</si>
  <si>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</si>
  <si>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</si>
  <si>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</si>
  <si>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</si>
  <si>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</si>
  <si>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</si>
  <si>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</si>
  <si>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</si>
  <si>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</si>
  <si>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</si>
  <si>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</si>
  <si>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</si>
  <si>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</si>
  <si>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</si>
  <si>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</si>
  <si>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</si>
  <si>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</si>
  <si>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</si>
  <si>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</si>
  <si>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</si>
  <si>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</si>
  <si>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</si>
  <si>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</si>
  <si>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</si>
  <si>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</si>
  <si>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</si>
  <si>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</si>
  <si>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</si>
  <si>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</si>
  <si>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</si>
  <si>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</si>
  <si>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</si>
  <si>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</si>
  <si>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</si>
  <si>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</si>
  <si>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</si>
  <si>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</si>
  <si>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</si>
  <si>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</si>
  <si>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</si>
  <si>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</si>
  <si>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</si>
  <si>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</si>
  <si>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</si>
  <si>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</si>
  <si>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</si>
  <si>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</si>
  <si>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</si>
  <si>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</si>
  <si>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</si>
  <si>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</si>
  <si>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</si>
  <si>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</si>
  <si>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</si>
  <si>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</si>
  <si>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</si>
  <si>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</si>
  <si>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</si>
  <si>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</si>
  <si>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</si>
  <si>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</si>
  <si>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</si>
  <si>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</si>
  <si>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</si>
  <si>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</si>
  <si>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</si>
  <si>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</si>
  <si>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</si>
  <si>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</si>
  <si>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</si>
  <si>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</si>
  <si>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</si>
  <si>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</si>
  <si>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</si>
  <si>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</si>
  <si>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</si>
  <si>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</si>
  <si>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</si>
  <si>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</si>
  <si>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</si>
  <si>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</si>
  <si>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</si>
  <si>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</si>
  <si>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</si>
  <si>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</si>
  <si>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</si>
  <si>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</si>
  <si>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</si>
  <si>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</si>
  <si>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</si>
  <si>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</si>
  <si>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</si>
  <si>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</si>
  <si>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</si>
  <si>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</si>
  <si>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</si>
  <si>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</si>
  <si>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</si>
  <si>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</si>
  <si>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</si>
  <si>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</si>
  <si>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</si>
  <si>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</si>
  <si>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</si>
  <si>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</si>
  <si>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</si>
  <si>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</si>
  <si>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</si>
  <si>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</si>
  <si>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</si>
  <si>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</si>
  <si>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</si>
  <si>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</si>
  <si>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</si>
  <si>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</si>
  <si>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</si>
  <si>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</si>
  <si>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</si>
  <si>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</si>
  <si>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</si>
  <si>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</si>
  <si>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</si>
  <si>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</si>
  <si>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</si>
  <si>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</si>
  <si>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</si>
  <si>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</si>
  <si>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</si>
  <si>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</si>
  <si>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</si>
  <si>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</si>
  <si>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</si>
  <si>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</si>
  <si>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</si>
  <si>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</si>
  <si>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</si>
  <si>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</si>
  <si>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</si>
  <si>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</si>
  <si>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</si>
  <si>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</si>
  <si>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</si>
  <si>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</si>
  <si>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</si>
  <si>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</si>
  <si>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</si>
  <si>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</si>
  <si>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</si>
  <si>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</si>
  <si>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</si>
  <si>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</si>
  <si>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</si>
  <si>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</si>
  <si>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</si>
  <si>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</si>
  <si>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</si>
  <si>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</si>
  <si>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</si>
  <si>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</si>
  <si>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</si>
  <si>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</si>
  <si>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</si>
  <si>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</si>
  <si>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</si>
  <si>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</si>
  <si>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</si>
  <si>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</si>
  <si>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</si>
  <si>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</si>
  <si>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</si>
  <si>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</si>
  <si>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</si>
  <si>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</si>
  <si>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</si>
  <si>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</si>
  <si>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</si>
  <si>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</si>
  <si>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</si>
  <si>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</si>
  <si>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</si>
  <si>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</si>
  <si>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</si>
  <si>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</si>
  <si>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</si>
  <si>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</si>
  <si>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</si>
  <si>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</si>
  <si>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</si>
  <si>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</si>
  <si>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</si>
  <si>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</si>
  <si>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</si>
  <si>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</si>
  <si>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</si>
  <si>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</si>
  <si>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</si>
  <si>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</si>
  <si>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</si>
  <si>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</si>
  <si>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</si>
  <si>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</si>
  <si>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</si>
  <si>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</si>
  <si>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</si>
  <si>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</si>
  <si>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</si>
  <si>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</si>
  <si>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</si>
  <si>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</si>
  <si>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</si>
  <si>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</si>
  <si>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</si>
  <si>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</si>
  <si>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</si>
  <si>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</si>
  <si>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</si>
  <si>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</si>
  <si>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</si>
  <si>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</si>
  <si>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</si>
  <si>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</si>
  <si>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</si>
  <si>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</si>
  <si>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</si>
  <si>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</si>
  <si>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</si>
  <si>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</si>
  <si>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</si>
  <si>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</si>
  <si>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</si>
  <si>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</si>
  <si>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</si>
  <si>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</si>
  <si>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</si>
  <si>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</si>
  <si>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</si>
  <si>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</si>
  <si>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</si>
  <si>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</si>
  <si>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</si>
  <si>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</si>
  <si>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</si>
  <si>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</si>
  <si>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</si>
  <si>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</si>
  <si>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</si>
  <si>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</si>
  <si>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</si>
  <si>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</si>
  <si>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</si>
  <si>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</si>
  <si>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</si>
  <si>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</si>
  <si>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</si>
  <si>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</si>
  <si>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</si>
  <si>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</si>
  <si>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</si>
  <si>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</si>
  <si>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</si>
  <si>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</si>
  <si>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</si>
  <si>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</si>
  <si>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</si>
  <si>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</si>
  <si>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</si>
  <si>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</si>
  <si>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</si>
  <si>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</si>
  <si>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</si>
  <si>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</si>
  <si>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</si>
  <si>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</si>
  <si>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</si>
  <si>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</si>
  <si>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</si>
  <si>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</si>
  <si>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</si>
  <si>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</si>
  <si>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</si>
  <si>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</si>
  <si>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</si>
  <si>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</si>
  <si>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</si>
  <si>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</si>
  <si>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</si>
  <si>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</si>
  <si>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</si>
  <si>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</si>
  <si>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</si>
  <si>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</si>
  <si>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</si>
  <si>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</si>
  <si>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</si>
  <si>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</si>
  <si>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</si>
  <si>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</si>
  <si>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</si>
  <si>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</si>
  <si>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</si>
  <si>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</si>
  <si>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</si>
  <si>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</si>
  <si>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</si>
  <si>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</si>
  <si>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</si>
  <si>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</si>
  <si>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</si>
  <si>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</si>
  <si>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</si>
  <si>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</si>
  <si>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</si>
  <si>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</si>
  <si>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</si>
  <si>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</si>
  <si>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</si>
  <si>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</si>
  <si>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</si>
  <si>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</si>
  <si>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</si>
  <si>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</si>
  <si>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</si>
  <si>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</si>
  <si>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</si>
  <si>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</si>
  <si>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</si>
  <si>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</si>
  <si>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</si>
  <si>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</si>
  <si>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</si>
  <si>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</si>
  <si>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</si>
  <si>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</si>
  <si>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</si>
  <si>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</si>
  <si>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</si>
  <si>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</si>
  <si>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</si>
  <si>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</si>
  <si>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</si>
  <si>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</si>
  <si>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</si>
  <si>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</si>
  <si>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</si>
  <si>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</si>
  <si>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</si>
  <si>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</si>
  <si>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</si>
  <si>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</si>
  <si>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</si>
  <si>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</si>
  <si>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</si>
  <si>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</si>
  <si>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</si>
  <si>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</si>
  <si>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</si>
  <si>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</si>
  <si>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</si>
  <si>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</si>
  <si>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</si>
  <si>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</si>
  <si>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</si>
  <si>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</si>
  <si>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</si>
  <si>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</si>
  <si>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</si>
  <si>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</si>
  <si>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</si>
  <si>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</si>
  <si>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</si>
  <si>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</si>
  <si>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</si>
  <si>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</si>
  <si>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</si>
  <si>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</si>
  <si>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</si>
  <si>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</si>
  <si>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</si>
  <si>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</si>
  <si>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</si>
  <si>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</si>
  <si>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</si>
  <si>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</si>
  <si>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</si>
  <si>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</si>
  <si>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</si>
  <si>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</si>
  <si>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</si>
  <si>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</si>
  <si>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</si>
  <si>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</si>
  <si>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</si>
  <si>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</si>
  <si>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</si>
  <si>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</si>
  <si>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</si>
  <si>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</si>
  <si>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</si>
  <si>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</si>
  <si>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</si>
  <si>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</si>
  <si>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</si>
  <si>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</si>
  <si>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</si>
  <si>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</si>
  <si>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</si>
  <si>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</si>
  <si>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</si>
  <si>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</si>
  <si>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</si>
  <si>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</si>
  <si>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</si>
  <si>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</si>
  <si>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</si>
  <si>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</si>
  <si>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</si>
  <si>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</si>
  <si>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</si>
  <si>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</si>
  <si>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</si>
  <si>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</si>
  <si>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</si>
  <si>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</si>
  <si>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</si>
  <si>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</si>
  <si>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</si>
  <si>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</si>
  <si>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</si>
  <si>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</si>
  <si>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</si>
  <si>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</si>
  <si>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</si>
  <si>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</si>
  <si>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</si>
  <si>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</si>
  <si>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</si>
  <si>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</si>
  <si>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</si>
  <si>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</si>
  <si>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</si>
  <si>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</si>
  <si>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</si>
  <si>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</si>
  <si>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</si>
  <si>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</si>
  <si>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</si>
  <si>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</si>
  <si>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</si>
  <si>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</si>
  <si>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</si>
  <si>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</si>
  <si>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</si>
  <si>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</si>
  <si>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</si>
  <si>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</si>
  <si>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</si>
  <si>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</si>
  <si>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</si>
  <si>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</si>
  <si>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</si>
  <si>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</si>
  <si>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</si>
  <si>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</si>
  <si>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</si>
  <si>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</si>
  <si>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</si>
  <si>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</si>
  <si>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</si>
  <si>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</si>
  <si>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</si>
  <si>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</si>
  <si>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</si>
  <si>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</si>
  <si>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</si>
  <si>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</si>
  <si>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</si>
  <si>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</si>
  <si>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</si>
  <si>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</si>
  <si>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</si>
  <si>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</si>
  <si>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</si>
  <si>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</si>
  <si>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</si>
  <si>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</si>
  <si>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</si>
  <si>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</si>
  <si>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</si>
  <si>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</si>
  <si>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</si>
  <si>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</si>
  <si>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</si>
  <si>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</si>
  <si>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</si>
  <si>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</si>
  <si>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</si>
  <si>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</si>
  <si>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</si>
  <si>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</si>
  <si>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</si>
  <si>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</si>
  <si>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</si>
  <si>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</si>
  <si>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</si>
  <si>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</si>
  <si>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</si>
  <si>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</si>
  <si>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</si>
  <si>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</si>
  <si>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</si>
  <si>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</si>
  <si>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</si>
  <si>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</si>
  <si>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</si>
  <si>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</si>
  <si>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</si>
  <si>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</si>
  <si>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</si>
  <si>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</si>
  <si>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</si>
  <si>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</si>
  <si>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</si>
  <si>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</si>
  <si>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</si>
  <si>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</si>
  <si>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</si>
  <si>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</si>
  <si>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</si>
  <si>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</si>
  <si>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</si>
  <si>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</si>
  <si>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</si>
  <si>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</si>
  <si>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</si>
  <si>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</si>
  <si>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</si>
  <si>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</si>
  <si>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</si>
  <si>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</si>
  <si>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</si>
  <si>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</si>
  <si>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</si>
  <si>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</si>
  <si>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</si>
  <si>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</si>
  <si>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</si>
  <si>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</si>
  <si>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</si>
  <si>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</si>
  <si>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</si>
  <si>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</si>
  <si>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</si>
  <si>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</si>
  <si>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</si>
  <si>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</si>
  <si>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</si>
  <si>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</si>
  <si>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</si>
  <si>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</si>
  <si>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</si>
  <si>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</si>
  <si>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</si>
  <si>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</si>
  <si>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</si>
  <si>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</si>
  <si>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</si>
  <si>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</si>
  <si>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</si>
  <si>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</si>
  <si>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</si>
  <si>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</si>
  <si>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</si>
  <si>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</si>
  <si>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</si>
  <si>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</si>
  <si>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</si>
  <si>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</si>
  <si>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</si>
  <si>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</si>
  <si>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</si>
  <si>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</si>
  <si>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</si>
  <si>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</si>
  <si>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</si>
  <si>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</si>
  <si>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</si>
  <si>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</si>
  <si>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</si>
  <si>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</si>
  <si>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</si>
  <si>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</si>
  <si>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</si>
  <si>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</si>
  <si>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</si>
  <si>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</si>
  <si>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</si>
  <si>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</si>
  <si>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</si>
  <si>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</si>
  <si>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</si>
  <si>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</si>
  <si>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</si>
  <si>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</si>
  <si>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</si>
  <si>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</si>
  <si>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</si>
  <si>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</si>
  <si>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Total orders</t>
  </si>
  <si>
    <t>Sum of Sales</t>
  </si>
  <si>
    <t>Total sales</t>
  </si>
  <si>
    <t>Total profit</t>
  </si>
  <si>
    <t>Total quantity</t>
  </si>
  <si>
    <t>Jan</t>
  </si>
  <si>
    <t>Feb</t>
  </si>
  <si>
    <t>Mar</t>
  </si>
  <si>
    <t>Apr</t>
  </si>
  <si>
    <t>May</t>
  </si>
  <si>
    <t>Jun</t>
  </si>
  <si>
    <t>Jul</t>
  </si>
  <si>
    <t>Aug</t>
  </si>
  <si>
    <t>Sep</t>
  </si>
  <si>
    <t>Oct</t>
  </si>
  <si>
    <t>Nov</t>
  </si>
  <si>
    <t>Dec</t>
  </si>
  <si>
    <t>Monthly Sales Trend</t>
  </si>
  <si>
    <t>Top 5 Customers</t>
  </si>
  <si>
    <t>Region wise sales</t>
  </si>
  <si>
    <t>Subcategory wise sales</t>
  </si>
  <si>
    <t>Sum of Profit</t>
  </si>
  <si>
    <t>Category wise profit</t>
  </si>
  <si>
    <t>Segment wise profit</t>
  </si>
  <si>
    <t>Top 10 products</t>
  </si>
  <si>
    <t>Top 10 City wise sales</t>
  </si>
  <si>
    <t>Top 5 state wise profit</t>
  </si>
  <si>
    <t>Count of Order ID</t>
  </si>
  <si>
    <t>Top 10  customer by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</si>
</sst>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1" fillId="2" borderId="0" xfId="0" applyFont="1" applyFill="1"/>
    <xf numFmtId="1" fontId="0" fillId="0" borderId="0" xfId="0" applyNumberFormat="1"/>
    <xf numFmtId="0" fontId="0" fillId="2" borderId="0" xfId="0" applyFill="1" applyAlignment="1">
      <alignment horizontal="left"/>
    </xf>
    <xf numFmtId="0" fontId="0" fillId="0" borderId="0" xfId="0" applyNumberFormat="1"/>
  </cellXfs>
  <cellStyles count="1">
    <cellStyle name="Normal" xfId="0" builtinId="0"/>
  </cellStyles>
  <dxfs count="142">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border>
        <left style="thin">
          <color theme="1"/>
        </left>
        <right style="thin">
          <color theme="1"/>
        </right>
        <top style="thin">
          <color theme="1"/>
        </top>
        <bottom style="thin">
          <color theme="1"/>
        </bottom>
      </border>
    </dxf>
  </dxfs>
  <tableStyles count="1" defaultTableStyle="TableStyleMedium2" defaultPivotStyle="PivotStyleLight16">
    <tableStyle name="Slicer Style 1" pivot="0" table="0" count="1" xr9:uid="{2A7EC44B-B23E-4CDC-93FB-F21B42F2951F}">
      <tableStyleElement type="wholeTable" dxfId="141"/>
    </tableStyle>
  </tableStyles>
  <colors>
    <mruColors>
      <color rgb="FFEEF5FF"/>
      <color rgb="FFFFFFFF"/>
      <color rgb="FFF5F5F5"/>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microsoft.com/office/2017/10/relationships/person" Target="persons/person.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3.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Monthly Sales Report.xlsx]Pivot 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a:latin typeface="Calibri" panose="020F0502020204030204" pitchFamily="34" charset="0"/>
                <a:ea typeface="Calibri" panose="020F0502020204030204" pitchFamily="34" charset="0"/>
                <a:cs typeface="Calibri" panose="020F0502020204030204" pitchFamily="34" charset="0"/>
              </a:rPr>
              <a:t>Top</a:t>
            </a:r>
            <a:r>
              <a:rPr lang="en-US" sz="1600" b="0" baseline="0">
                <a:latin typeface="Calibri" panose="020F0502020204030204" pitchFamily="34" charset="0"/>
                <a:ea typeface="Calibri" panose="020F0502020204030204" pitchFamily="34" charset="0"/>
                <a:cs typeface="Calibri" panose="020F0502020204030204" pitchFamily="34" charset="0"/>
              </a:rPr>
              <a:t> 5 customers by sales</a:t>
            </a:r>
            <a:endParaRPr lang="en-US" sz="1600" b="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3443140565250081"/>
          <c:y val="3.138670166229221E-2"/>
        </c:manualLayout>
      </c:layout>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Tables'!$F$6:$F$11</c:f>
              <c:strCache>
                <c:ptCount val="5"/>
                <c:pt idx="0">
                  <c:v>Adrian Barton</c:v>
                </c:pt>
                <c:pt idx="1">
                  <c:v>Tom Ashbrook</c:v>
                </c:pt>
                <c:pt idx="2">
                  <c:v>Raymond Buch</c:v>
                </c:pt>
                <c:pt idx="3">
                  <c:v>Tamara Chand</c:v>
                </c:pt>
                <c:pt idx="4">
                  <c:v>Sean Miller</c:v>
                </c:pt>
              </c:strCache>
            </c:strRef>
          </c:cat>
          <c:val>
            <c:numRef>
              <c:f>'Pivot Tables'!$G$6:$G$11</c:f>
              <c:numCache>
                <c:formatCode>0.00</c:formatCode>
                <c:ptCount val="5"/>
                <c:pt idx="0">
                  <c:v>14473.571</c:v>
                </c:pt>
                <c:pt idx="1">
                  <c:v>14595.62</c:v>
                </c:pt>
                <c:pt idx="2">
                  <c:v>15117.339</c:v>
                </c:pt>
                <c:pt idx="3">
                  <c:v>19052.218000000001</c:v>
                </c:pt>
                <c:pt idx="4">
                  <c:v>25043.05</c:v>
                </c:pt>
              </c:numCache>
            </c:numRef>
          </c:val>
          <c:extLst>
            <c:ext xmlns:c16="http://schemas.microsoft.com/office/drawing/2014/chart" uri="{C3380CC4-5D6E-409C-BE32-E72D297353CC}">
              <c16:uniqueId val="{00000000-9EBE-441A-8127-0023B8A0AD90}"/>
            </c:ext>
          </c:extLst>
        </c:ser>
        <c:dLbls>
          <c:showLegendKey val="0"/>
          <c:showVal val="0"/>
          <c:showCatName val="0"/>
          <c:showSerName val="0"/>
          <c:showPercent val="0"/>
          <c:showBubbleSize val="0"/>
        </c:dLbls>
        <c:gapWidth val="182"/>
        <c:axId val="1378031263"/>
        <c:axId val="1378030303"/>
      </c:barChart>
      <c:catAx>
        <c:axId val="137803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030303"/>
        <c:crosses val="autoZero"/>
        <c:auto val="1"/>
        <c:lblAlgn val="ctr"/>
        <c:lblOffset val="100"/>
        <c:noMultiLvlLbl val="0"/>
      </c:catAx>
      <c:valAx>
        <c:axId val="137803030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03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Monthly Sales Report.xlsx]Pivot Tables!PivotTable5</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Tables'!$D$5</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'Pivot Tables'!$C$6:$C$18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Tables'!$D$6:$D$18</c:f>
              <c:numCache>
                <c:formatCode>0.00</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0-7C4C-4A9D-BD73-683E7F42EBFF}"/>
            </c:ext>
          </c:extLst>
        </c:ser>
        <c:dLbls>
          <c:showLegendKey val="0"/>
          <c:showVal val="0"/>
          <c:showCatName val="0"/>
          <c:showSerName val="0"/>
          <c:showPercent val="0"/>
          <c:showBubbleSize val="0"/>
        </c:dLbls>
        <c:marker val="1"/>
        <c:smooth val="0"/>
        <c:axId val="1758595567"/>
        <c:axId val="1758596047"/>
      </c:lineChart>
      <c:catAx>
        <c:axId val="175859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58596047"/>
        <c:crosses val="autoZero"/>
        <c:auto val="1"/>
        <c:lblAlgn val="ctr"/>
        <c:lblOffset val="100"/>
        <c:noMultiLvlLbl val="0"/>
      </c:catAx>
      <c:valAx>
        <c:axId val="17585960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59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Monthly Sales Report.xlsx]Pivot Tables!PivotTable8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latin typeface="Calibri" panose="020F0502020204030204" pitchFamily="34" charset="0"/>
                <a:ea typeface="Calibri" panose="020F0502020204030204" pitchFamily="34" charset="0"/>
                <a:cs typeface="Calibri" panose="020F0502020204030204" pitchFamily="34" charset="0"/>
              </a:rPr>
              <a:t>Region</a:t>
            </a:r>
            <a:r>
              <a:rPr lang="en-IN" sz="1600" baseline="0">
                <a:latin typeface="Calibri" panose="020F0502020204030204" pitchFamily="34" charset="0"/>
                <a:ea typeface="Calibri" panose="020F0502020204030204" pitchFamily="34" charset="0"/>
                <a:cs typeface="Calibri" panose="020F0502020204030204" pitchFamily="34" charset="0"/>
              </a:rPr>
              <a:t> wise sales</a:t>
            </a:r>
            <a:endParaRPr lang="en-IN" sz="16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0619790947184233"/>
          <c:y val="4.0645960921551476E-2"/>
        </c:manualLayout>
      </c:layout>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232447171097478"/>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0622878054737023"/>
              <c:y val="0.129629629629629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6177908743002"/>
                  <c:h val="0.11673082531350248"/>
                </c:manualLayout>
              </c15:layout>
            </c:ext>
          </c:extLst>
        </c:dLbl>
      </c:pivotFmt>
      <c:pivotFmt>
        <c:idx val="3"/>
        <c:spPr>
          <a:solidFill>
            <a:schemeClr val="accent4"/>
          </a:solidFill>
          <a:ln w="19050">
            <a:solidFill>
              <a:schemeClr val="lt1"/>
            </a:solidFill>
          </a:ln>
          <a:effectLst/>
        </c:spPr>
        <c:dLbl>
          <c:idx val="0"/>
          <c:layout>
            <c:manualLayout>
              <c:x val="-9.5313430913160399E-2"/>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0.15313565098841173"/>
              <c:y val="9.48144502770486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2232447171097478"/>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622878054737023"/>
              <c:y val="0.129629629629629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6177908743002"/>
                  <c:h val="0.11673082531350248"/>
                </c:manualLayout>
              </c15:layout>
            </c:ext>
          </c:extLst>
        </c:dLbl>
      </c:pivotFmt>
      <c:pivotFmt>
        <c:idx val="8"/>
        <c:spPr>
          <a:solidFill>
            <a:schemeClr val="accent1"/>
          </a:solidFill>
          <a:ln w="19050">
            <a:solidFill>
              <a:schemeClr val="lt1"/>
            </a:solidFill>
          </a:ln>
          <a:effectLst/>
        </c:spPr>
        <c:dLbl>
          <c:idx val="0"/>
          <c:layout>
            <c:manualLayout>
              <c:x val="-0.15313565098841173"/>
              <c:y val="9.48144502770486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9.5313430913160399E-2"/>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2232447171097478"/>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0622882606202118"/>
              <c:y val="0.1476336638475745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06178819036021"/>
                  <c:h val="0.15273889374939242"/>
                </c:manualLayout>
              </c15:layout>
            </c:ext>
          </c:extLst>
        </c:dLbl>
      </c:pivotFmt>
      <c:pivotFmt>
        <c:idx val="13"/>
        <c:spPr>
          <a:solidFill>
            <a:schemeClr val="accent1"/>
          </a:solidFill>
          <a:ln w="19050">
            <a:solidFill>
              <a:schemeClr val="lt1"/>
            </a:solidFill>
          </a:ln>
          <a:effectLst/>
        </c:spPr>
        <c:dLbl>
          <c:idx val="0"/>
          <c:layout>
            <c:manualLayout>
              <c:x val="-0.15313565098841173"/>
              <c:y val="9.48144502770486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9.5313430913160399E-2"/>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Tables'!$J$5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00-4217-900D-3E41934970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00-4217-900D-3E41934970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00-4217-900D-3E41934970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00-4217-900D-3E4193497076}"/>
              </c:ext>
            </c:extLst>
          </c:dPt>
          <c:dLbls>
            <c:dLbl>
              <c:idx val="0"/>
              <c:layout>
                <c:manualLayout>
                  <c:x val="0.12232447171097478"/>
                  <c:y val="-0.111111111111111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300-4217-900D-3E4193497076}"/>
                </c:ext>
              </c:extLst>
            </c:dLbl>
            <c:dLbl>
              <c:idx val="1"/>
              <c:layout>
                <c:manualLayout>
                  <c:x val="0.10622882606202118"/>
                  <c:y val="0.14763366384757459"/>
                </c:manualLayout>
              </c:layout>
              <c:showLegendKey val="0"/>
              <c:showVal val="0"/>
              <c:showCatName val="1"/>
              <c:showSerName val="0"/>
              <c:showPercent val="1"/>
              <c:showBubbleSize val="0"/>
              <c:extLst>
                <c:ext xmlns:c15="http://schemas.microsoft.com/office/drawing/2012/chart" uri="{CE6537A1-D6FC-4f65-9D91-7224C49458BB}">
                  <c15:layout>
                    <c:manualLayout>
                      <c:w val="0.1006178819036021"/>
                      <c:h val="0.15273889374939242"/>
                    </c:manualLayout>
                  </c15:layout>
                </c:ext>
                <c:ext xmlns:c16="http://schemas.microsoft.com/office/drawing/2014/chart" uri="{C3380CC4-5D6E-409C-BE32-E72D297353CC}">
                  <c16:uniqueId val="{00000003-B300-4217-900D-3E4193497076}"/>
                </c:ext>
              </c:extLst>
            </c:dLbl>
            <c:dLbl>
              <c:idx val="2"/>
              <c:layout>
                <c:manualLayout>
                  <c:x val="-0.15313565098841173"/>
                  <c:y val="9.48144502770486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300-4217-900D-3E4193497076}"/>
                </c:ext>
              </c:extLst>
            </c:dLbl>
            <c:dLbl>
              <c:idx val="3"/>
              <c:layout>
                <c:manualLayout>
                  <c:x val="-9.5313430913160399E-2"/>
                  <c:y val="-0.148148148148148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300-4217-900D-3E419349707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Tables'!$I$6:$I$10</c:f>
              <c:strCache>
                <c:ptCount val="4"/>
                <c:pt idx="0">
                  <c:v>Central</c:v>
                </c:pt>
                <c:pt idx="1">
                  <c:v>East</c:v>
                </c:pt>
                <c:pt idx="2">
                  <c:v>South</c:v>
                </c:pt>
                <c:pt idx="3">
                  <c:v>West</c:v>
                </c:pt>
              </c:strCache>
            </c:strRef>
          </c:cat>
          <c:val>
            <c:numRef>
              <c:f>'Pivot Tables'!$J$6:$J$10</c:f>
              <c:numCache>
                <c:formatCode>General</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8-B300-4217-900D-3E4193497076}"/>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Monthly Sales Report.xlsx]Pivot Tables!PivotTable10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latin typeface="Calibri" panose="020F0502020204030204" pitchFamily="34" charset="0"/>
                <a:ea typeface="Calibri" panose="020F0502020204030204" pitchFamily="34" charset="0"/>
                <a:cs typeface="Calibri" panose="020F0502020204030204" pitchFamily="34" charset="0"/>
              </a:rPr>
              <a:t>Category</a:t>
            </a:r>
            <a:r>
              <a:rPr lang="en-IN" sz="1600" baseline="0">
                <a:latin typeface="Calibri" panose="020F0502020204030204" pitchFamily="34" charset="0"/>
                <a:ea typeface="Calibri" panose="020F0502020204030204" pitchFamily="34" charset="0"/>
                <a:cs typeface="Calibri" panose="020F0502020204030204" pitchFamily="34" charset="0"/>
              </a:rPr>
              <a:t> wise profit</a:t>
            </a:r>
            <a:endParaRPr lang="en-IN" sz="16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6859219622195113"/>
          <c:y val="2.3200709182875326E-2"/>
        </c:manualLayout>
      </c:layout>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3.853564547206165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4226075786769426E-3"/>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2.2479126525369306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6.4226075786769426E-3"/>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3.853564547206165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2.2479126525369306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6.4226075786769426E-3"/>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3.8535645472061654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2.2479126525369306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2990926661408098"/>
          <c:y val="0.19483648881239243"/>
          <c:w val="0.45612170588503026"/>
          <c:h val="0.65757545931758532"/>
        </c:manualLayout>
      </c:layout>
      <c:pieChart>
        <c:varyColors val="1"/>
        <c:ser>
          <c:idx val="0"/>
          <c:order val="0"/>
          <c:tx>
            <c:strRef>
              <c:f>'Pivot Tables'!$P$5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EC-4890-AE12-CB01A94E97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EC-4890-AE12-CB01A94E97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EC-4890-AE12-CB01A94E972E}"/>
              </c:ext>
            </c:extLst>
          </c:dPt>
          <c:dLbls>
            <c:dLbl>
              <c:idx val="0"/>
              <c:layout>
                <c:manualLayout>
                  <c:x val="6.4226075786769426E-3"/>
                  <c:y val="-4.16666666666666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AEC-4890-AE12-CB01A94E972E}"/>
                </c:ext>
              </c:extLst>
            </c:dLbl>
            <c:dLbl>
              <c:idx val="1"/>
              <c:layout>
                <c:manualLayout>
                  <c:x val="3.8535645472061654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AEC-4890-AE12-CB01A94E972E}"/>
                </c:ext>
              </c:extLst>
            </c:dLbl>
            <c:dLbl>
              <c:idx val="2"/>
              <c:layout>
                <c:manualLayout>
                  <c:x val="-2.2479126525369306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AEC-4890-AE12-CB01A94E972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Tables'!$O$6:$O$9</c:f>
              <c:strCache>
                <c:ptCount val="3"/>
                <c:pt idx="0">
                  <c:v>Furniture</c:v>
                </c:pt>
                <c:pt idx="1">
                  <c:v>Office Supplies</c:v>
                </c:pt>
                <c:pt idx="2">
                  <c:v>Technology</c:v>
                </c:pt>
              </c:strCache>
            </c:strRef>
          </c:cat>
          <c:val>
            <c:numRef>
              <c:f>'Pivot Tables'!$P$6:$P$9</c:f>
              <c:numCache>
                <c:formatCode>General</c:formatCode>
                <c:ptCount val="3"/>
                <c:pt idx="0">
                  <c:v>18451.272799999999</c:v>
                </c:pt>
                <c:pt idx="1">
                  <c:v>122490.8008</c:v>
                </c:pt>
                <c:pt idx="2">
                  <c:v>145454.94810000001</c:v>
                </c:pt>
              </c:numCache>
            </c:numRef>
          </c:val>
          <c:extLst>
            <c:ext xmlns:c16="http://schemas.microsoft.com/office/drawing/2014/chart" uri="{C3380CC4-5D6E-409C-BE32-E72D297353CC}">
              <c16:uniqueId val="{00000006-7AEC-4890-AE12-CB01A94E972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Monthly Sales Report.xlsx]Pivot Tables!PivotTable6</c:name>
    <c:fmtId val="1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600">
                <a:latin typeface="Calibri" panose="020F0502020204030204" pitchFamily="34" charset="0"/>
                <a:ea typeface="Calibri" panose="020F0502020204030204" pitchFamily="34" charset="0"/>
                <a:cs typeface="Calibri" panose="020F0502020204030204" pitchFamily="34" charset="0"/>
              </a:rPr>
              <a:t>Top 10 Subcategory</a:t>
            </a:r>
            <a:r>
              <a:rPr lang="en-US" sz="1600" baseline="0">
                <a:latin typeface="Calibri" panose="020F0502020204030204" pitchFamily="34" charset="0"/>
                <a:ea typeface="Calibri" panose="020F0502020204030204" pitchFamily="34" charset="0"/>
                <a:cs typeface="Calibri" panose="020F0502020204030204" pitchFamily="34" charset="0"/>
              </a:rPr>
              <a:t> wise sales</a:t>
            </a:r>
            <a:endParaRPr lang="en-US" sz="16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2566225850490232"/>
          <c:y val="4.6157424766348654E-2"/>
        </c:manualLayout>
      </c:layout>
      <c:overlay val="0"/>
      <c:spPr>
        <a:noFill/>
        <a:ln>
          <a:solidFill>
            <a:schemeClr val="tx1"/>
          </a:solid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34354039078449"/>
          <c:y val="0.2061574074074074"/>
          <c:w val="0.80795275590551185"/>
          <c:h val="0.70996172353455822"/>
        </c:manualLayout>
      </c:layout>
      <c:barChart>
        <c:barDir val="bar"/>
        <c:grouping val="clustered"/>
        <c:varyColors val="0"/>
        <c:ser>
          <c:idx val="0"/>
          <c:order val="0"/>
          <c:tx>
            <c:strRef>
              <c:f>'Pivot Tables'!$M$5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Tables'!$L$6:$L$16</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'Pivot Tables'!$M$6:$M$16</c:f>
              <c:numCache>
                <c:formatCode>0</c:formatCode>
                <c:ptCount val="10"/>
                <c:pt idx="0">
                  <c:v>107532.16099999999</c:v>
                </c:pt>
                <c:pt idx="1">
                  <c:v>114879.9963</c:v>
                </c:pt>
                <c:pt idx="2">
                  <c:v>149528.03</c:v>
                </c:pt>
                <c:pt idx="3">
                  <c:v>167380.318</c:v>
                </c:pt>
                <c:pt idx="4">
                  <c:v>189238.63099999999</c:v>
                </c:pt>
                <c:pt idx="5">
                  <c:v>203412.73300000001</c:v>
                </c:pt>
                <c:pt idx="6">
                  <c:v>206965.53200000001</c:v>
                </c:pt>
                <c:pt idx="7">
                  <c:v>223843.60800000001</c:v>
                </c:pt>
                <c:pt idx="8">
                  <c:v>328449.103</c:v>
                </c:pt>
                <c:pt idx="9">
                  <c:v>330007.054</c:v>
                </c:pt>
              </c:numCache>
            </c:numRef>
          </c:val>
          <c:extLst>
            <c:ext xmlns:c16="http://schemas.microsoft.com/office/drawing/2014/chart" uri="{C3380CC4-5D6E-409C-BE32-E72D297353CC}">
              <c16:uniqueId val="{00000000-AA59-4AF3-80F6-4C52BC3FF30C}"/>
            </c:ext>
          </c:extLst>
        </c:ser>
        <c:dLbls>
          <c:showLegendKey val="0"/>
          <c:showVal val="0"/>
          <c:showCatName val="0"/>
          <c:showSerName val="0"/>
          <c:showPercent val="0"/>
          <c:showBubbleSize val="0"/>
        </c:dLbls>
        <c:gapWidth val="182"/>
        <c:axId val="602697328"/>
        <c:axId val="602693488"/>
      </c:barChart>
      <c:catAx>
        <c:axId val="60269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693488"/>
        <c:crosses val="autoZero"/>
        <c:auto val="1"/>
        <c:lblAlgn val="ctr"/>
        <c:lblOffset val="100"/>
        <c:noMultiLvlLbl val="0"/>
      </c:catAx>
      <c:valAx>
        <c:axId val="6026934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69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Monthly Sales Report.xlsx]Pivot Tables!PivotTable17</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0" i="0" u="none" strike="noStrike" kern="1200" spc="0"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Segment wise profit</a:t>
            </a:r>
          </a:p>
        </c:rich>
      </c:tx>
      <c:layout>
        <c:manualLayout>
          <c:xMode val="edge"/>
          <c:yMode val="edge"/>
          <c:x val="0.37328170724349113"/>
          <c:y val="2.6525198938992044E-2"/>
        </c:manualLayout>
      </c:layout>
      <c:overlay val="0"/>
      <c:spPr>
        <a:noFill/>
        <a:ln>
          <a:solidFill>
            <a:schemeClr val="tx1"/>
          </a:solid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9.7222222222222279E-2"/>
              <c:y val="7.40740740740739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9.4444444444444442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7222222222222279E-2"/>
              <c:y val="7.40740740740739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4444444444444442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9.7222222222222279E-2"/>
              <c:y val="7.40740740740739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9.4444444444444442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2772747156605425"/>
          <c:y val="0.23725393700787406"/>
          <c:w val="0.39454527559055119"/>
          <c:h val="0.65757545931758532"/>
        </c:manualLayout>
      </c:layout>
      <c:doughnutChart>
        <c:varyColors val="1"/>
        <c:ser>
          <c:idx val="0"/>
          <c:order val="0"/>
          <c:tx>
            <c:strRef>
              <c:f>'Pivot Tables'!$D$24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36-44D0-BE22-6552D94739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36-44D0-BE22-6552D94739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36-44D0-BE22-6552D947390E}"/>
              </c:ext>
            </c:extLst>
          </c:dPt>
          <c:dLbls>
            <c:dLbl>
              <c:idx val="0"/>
              <c:layout>
                <c:manualLayout>
                  <c:x val="0.1"/>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436-44D0-BE22-6552D947390E}"/>
                </c:ext>
              </c:extLst>
            </c:dLbl>
            <c:dLbl>
              <c:idx val="1"/>
              <c:layout>
                <c:manualLayout>
                  <c:x val="-9.7222222222222279E-2"/>
                  <c:y val="7.407407407407390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436-44D0-BE22-6552D947390E}"/>
                </c:ext>
              </c:extLst>
            </c:dLbl>
            <c:dLbl>
              <c:idx val="2"/>
              <c:layout>
                <c:manualLayout>
                  <c:x val="-9.4444444444444442E-2"/>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436-44D0-BE22-6552D947390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Tables'!$C$25:$C$28</c:f>
              <c:strCache>
                <c:ptCount val="3"/>
                <c:pt idx="0">
                  <c:v>Consumer</c:v>
                </c:pt>
                <c:pt idx="1">
                  <c:v>Corporate</c:v>
                </c:pt>
                <c:pt idx="2">
                  <c:v>Home Office</c:v>
                </c:pt>
              </c:strCache>
            </c:strRef>
          </c:cat>
          <c:val>
            <c:numRef>
              <c:f>'Pivot Tables'!$D$25:$D$28</c:f>
              <c:numCache>
                <c:formatCode>0</c:formatCode>
                <c:ptCount val="3"/>
                <c:pt idx="0">
                  <c:v>134119.20920000001</c:v>
                </c:pt>
                <c:pt idx="1">
                  <c:v>91979.134000000005</c:v>
                </c:pt>
                <c:pt idx="2">
                  <c:v>60298.678500000002</c:v>
                </c:pt>
              </c:numCache>
            </c:numRef>
          </c:val>
          <c:extLst>
            <c:ext xmlns:c16="http://schemas.microsoft.com/office/drawing/2014/chart" uri="{C3380CC4-5D6E-409C-BE32-E72D297353CC}">
              <c16:uniqueId val="{00000006-0436-44D0-BE22-6552D947390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Monthly Sales Report.xlsx]Pivot Tables!PivotTable9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Calibri" panose="020F0502020204030204" pitchFamily="34" charset="0"/>
                <a:ea typeface="Calibri" panose="020F0502020204030204" pitchFamily="34" charset="0"/>
                <a:cs typeface="Calibri" panose="020F0502020204030204" pitchFamily="34" charset="0"/>
              </a:rPr>
              <a:t>Top</a:t>
            </a:r>
            <a:r>
              <a:rPr lang="en-US" sz="1600" baseline="0">
                <a:latin typeface="Calibri" panose="020F0502020204030204" pitchFamily="34" charset="0"/>
                <a:ea typeface="Calibri" panose="020F0502020204030204" pitchFamily="34" charset="0"/>
                <a:cs typeface="Calibri" panose="020F0502020204030204" pitchFamily="34" charset="0"/>
              </a:rPr>
              <a:t> 10 products by profit</a:t>
            </a:r>
            <a:endParaRPr lang="en-US" sz="1600">
              <a:latin typeface="Calibri" panose="020F0502020204030204" pitchFamily="34" charset="0"/>
              <a:ea typeface="Calibri" panose="020F0502020204030204" pitchFamily="34" charset="0"/>
              <a:cs typeface="Calibri" panose="020F0502020204030204" pitchFamily="34" charset="0"/>
            </a:endParaRP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01847890400981"/>
          <c:y val="0.18300925925925926"/>
          <c:w val="0.51245550953529651"/>
          <c:h val="0.70996172353455822"/>
        </c:manualLayout>
      </c:layout>
      <c:barChart>
        <c:barDir val="bar"/>
        <c:grouping val="clustered"/>
        <c:varyColors val="0"/>
        <c:ser>
          <c:idx val="0"/>
          <c:order val="0"/>
          <c:tx>
            <c:strRef>
              <c:f>'Pivot Tables'!$H$18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Tables'!$G$19:$G$29</c:f>
              <c:strCache>
                <c:ptCount val="10"/>
                <c:pt idx="0">
                  <c:v>Zebra ZM400 Thermal Label Printer</c:v>
                </c:pt>
                <c:pt idx="1">
                  <c:v>Ibico EPK-21 Electric Binding System</c:v>
                </c:pt>
                <c:pt idx="2">
                  <c:v>Plantronics Savi W720 Multi-Device Wireless Headset System</c:v>
                </c:pt>
                <c:pt idx="3">
                  <c:v>3D Systems Cube Printer, 2nd Generation, Magenta</c:v>
                </c:pt>
                <c:pt idx="4">
                  <c:v>Ativa V4110MDD Micro-Cut Shredder</c:v>
                </c:pt>
                <c:pt idx="5">
                  <c:v>HP Designjet T520 Inkjet Large Format Printer - 24" Color</c:v>
                </c:pt>
                <c:pt idx="6">
                  <c:v>Canon PC1060 Personal Laser Copier</c:v>
                </c:pt>
                <c:pt idx="7">
                  <c:v>Hewlett Packard LaserJet 3310 Copier</c:v>
                </c:pt>
                <c:pt idx="8">
                  <c:v>Fellowes PB500 Electric Punch Plastic Comb Binding Machine with Manual Bind</c:v>
                </c:pt>
                <c:pt idx="9">
                  <c:v>Canon imageCLASS 2200 Advanced Copier</c:v>
                </c:pt>
              </c:strCache>
            </c:strRef>
          </c:cat>
          <c:val>
            <c:numRef>
              <c:f>'Pivot Tables'!$H$19:$H$29</c:f>
              <c:numCache>
                <c:formatCode>0</c:formatCode>
                <c:ptCount val="10"/>
                <c:pt idx="0">
                  <c:v>3343.5360000000001</c:v>
                </c:pt>
                <c:pt idx="1">
                  <c:v>3345.2822999999999</c:v>
                </c:pt>
                <c:pt idx="2">
                  <c:v>3696.2820000000002</c:v>
                </c:pt>
                <c:pt idx="3">
                  <c:v>3717.9713999999999</c:v>
                </c:pt>
                <c:pt idx="4">
                  <c:v>3772.9461000000001</c:v>
                </c:pt>
                <c:pt idx="5">
                  <c:v>4094.9766</c:v>
                </c:pt>
                <c:pt idx="6">
                  <c:v>4570.9346999999998</c:v>
                </c:pt>
                <c:pt idx="7">
                  <c:v>6983.8836000000001</c:v>
                </c:pt>
                <c:pt idx="8">
                  <c:v>7753.0389999999998</c:v>
                </c:pt>
                <c:pt idx="9">
                  <c:v>25199.928</c:v>
                </c:pt>
              </c:numCache>
            </c:numRef>
          </c:val>
          <c:extLst>
            <c:ext xmlns:c16="http://schemas.microsoft.com/office/drawing/2014/chart" uri="{C3380CC4-5D6E-409C-BE32-E72D297353CC}">
              <c16:uniqueId val="{00000000-F9F8-401D-B440-20D66D8787F1}"/>
            </c:ext>
          </c:extLst>
        </c:ser>
        <c:dLbls>
          <c:showLegendKey val="0"/>
          <c:showVal val="0"/>
          <c:showCatName val="0"/>
          <c:showSerName val="0"/>
          <c:showPercent val="0"/>
          <c:showBubbleSize val="0"/>
        </c:dLbls>
        <c:gapWidth val="182"/>
        <c:axId val="2127761696"/>
        <c:axId val="2127762656"/>
      </c:barChart>
      <c:catAx>
        <c:axId val="212776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762656"/>
        <c:crosses val="autoZero"/>
        <c:auto val="1"/>
        <c:lblAlgn val="ctr"/>
        <c:lblOffset val="100"/>
        <c:noMultiLvlLbl val="0"/>
      </c:catAx>
      <c:valAx>
        <c:axId val="21277626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761696"/>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Monthly Sales Report.xlsx]Pivot Tables!PivotTable11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aseline="0">
                <a:latin typeface="Calibri" panose="020F0502020204030204" pitchFamily="34" charset="0"/>
                <a:ea typeface="Calibri" panose="020F0502020204030204" pitchFamily="34" charset="0"/>
                <a:cs typeface="Calibri" panose="020F0502020204030204" pitchFamily="34" charset="0"/>
              </a:rPr>
              <a:t>Top 10 city wise sales </a:t>
            </a:r>
            <a:endParaRPr lang="en-US" sz="1600">
              <a:latin typeface="Calibri" panose="020F0502020204030204" pitchFamily="34" charset="0"/>
              <a:ea typeface="Calibri" panose="020F0502020204030204" pitchFamily="34" charset="0"/>
              <a:cs typeface="Calibri" panose="020F0502020204030204" pitchFamily="34" charset="0"/>
            </a:endParaRP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Tables'!$J$23:$J$33</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Tables'!$K$23:$K$33</c:f>
              <c:numCache>
                <c:formatCode>0</c:formatCode>
                <c:ptCount val="10"/>
                <c:pt idx="0">
                  <c:v>43054.341999999997</c:v>
                </c:pt>
                <c:pt idx="1">
                  <c:v>44713.182999999997</c:v>
                </c:pt>
                <c:pt idx="2">
                  <c:v>47521.029000000002</c:v>
                </c:pt>
                <c:pt idx="3">
                  <c:v>48539.540999999997</c:v>
                </c:pt>
                <c:pt idx="4">
                  <c:v>64504.760399999999</c:v>
                </c:pt>
                <c:pt idx="5">
                  <c:v>109077.01300000001</c:v>
                </c:pt>
                <c:pt idx="6">
                  <c:v>112669.092</c:v>
                </c:pt>
                <c:pt idx="7">
                  <c:v>119540.742</c:v>
                </c:pt>
                <c:pt idx="8">
                  <c:v>175851.34099999999</c:v>
                </c:pt>
                <c:pt idx="9">
                  <c:v>256368.16099999999</c:v>
                </c:pt>
              </c:numCache>
            </c:numRef>
          </c:val>
          <c:extLst>
            <c:ext xmlns:c16="http://schemas.microsoft.com/office/drawing/2014/chart" uri="{C3380CC4-5D6E-409C-BE32-E72D297353CC}">
              <c16:uniqueId val="{00000000-1C8C-479B-BE98-5C31403CFD98}"/>
            </c:ext>
          </c:extLst>
        </c:ser>
        <c:dLbls>
          <c:showLegendKey val="0"/>
          <c:showVal val="0"/>
          <c:showCatName val="0"/>
          <c:showSerName val="0"/>
          <c:showPercent val="0"/>
          <c:showBubbleSize val="0"/>
        </c:dLbls>
        <c:gapWidth val="182"/>
        <c:axId val="1409728240"/>
        <c:axId val="1409734000"/>
      </c:barChart>
      <c:catAx>
        <c:axId val="1409728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34000"/>
        <c:crosses val="autoZero"/>
        <c:auto val="1"/>
        <c:lblAlgn val="ctr"/>
        <c:lblOffset val="100"/>
        <c:noMultiLvlLbl val="0"/>
      </c:catAx>
      <c:valAx>
        <c:axId val="140973400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28240"/>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Monthly Sales Report.xlsx]Pivot Tables!PivotTable14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state wise profit</a:t>
            </a:r>
            <a:endParaRPr lang="en-US"/>
          </a:p>
        </c:rich>
      </c:tx>
      <c:layout>
        <c:manualLayout>
          <c:xMode val="edge"/>
          <c:yMode val="edge"/>
          <c:x val="0.33666670661601095"/>
          <c:y val="4.0645960921551476E-2"/>
        </c:manualLayout>
      </c:layout>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Tables'!$M$23:$M$28</c:f>
              <c:strCache>
                <c:ptCount val="5"/>
                <c:pt idx="0">
                  <c:v>Virginia</c:v>
                </c:pt>
                <c:pt idx="1">
                  <c:v>Michigan</c:v>
                </c:pt>
                <c:pt idx="2">
                  <c:v>Washington</c:v>
                </c:pt>
                <c:pt idx="3">
                  <c:v>New York</c:v>
                </c:pt>
                <c:pt idx="4">
                  <c:v>California</c:v>
                </c:pt>
              </c:strCache>
            </c:strRef>
          </c:cat>
          <c:val>
            <c:numRef>
              <c:f>'Pivot Tables'!$N$23:$N$28</c:f>
              <c:numCache>
                <c:formatCode>0</c:formatCode>
                <c:ptCount val="5"/>
                <c:pt idx="0">
                  <c:v>18597.950400000002</c:v>
                </c:pt>
                <c:pt idx="1">
                  <c:v>24463.187600000001</c:v>
                </c:pt>
                <c:pt idx="2">
                  <c:v>33402.651700000002</c:v>
                </c:pt>
                <c:pt idx="3">
                  <c:v>74038.548599999995</c:v>
                </c:pt>
                <c:pt idx="4">
                  <c:v>76381.387100000007</c:v>
                </c:pt>
              </c:numCache>
            </c:numRef>
          </c:val>
          <c:extLst>
            <c:ext xmlns:c16="http://schemas.microsoft.com/office/drawing/2014/chart" uri="{C3380CC4-5D6E-409C-BE32-E72D297353CC}">
              <c16:uniqueId val="{00000000-D59F-478D-81F5-33EB6E4C4AB7}"/>
            </c:ext>
          </c:extLst>
        </c:ser>
        <c:dLbls>
          <c:showLegendKey val="0"/>
          <c:showVal val="0"/>
          <c:showCatName val="0"/>
          <c:showSerName val="0"/>
          <c:showPercent val="0"/>
          <c:showBubbleSize val="0"/>
        </c:dLbls>
        <c:gapWidth val="182"/>
        <c:axId val="314668384"/>
        <c:axId val="314661184"/>
      </c:barChart>
      <c:catAx>
        <c:axId val="31466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661184"/>
        <c:crosses val="autoZero"/>
        <c:auto val="1"/>
        <c:lblAlgn val="ctr"/>
        <c:lblOffset val="100"/>
        <c:noMultiLvlLbl val="0"/>
      </c:catAx>
      <c:valAx>
        <c:axId val="3146611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668384"/>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Monthly Sales Report.xlsx]Pivot Tables!PivotTable15</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600">
                <a:latin typeface="Calibri" panose="020F0502020204030204" pitchFamily="34" charset="0"/>
                <a:ea typeface="Calibri" panose="020F0502020204030204" pitchFamily="34" charset="0"/>
                <a:cs typeface="Calibri" panose="020F0502020204030204" pitchFamily="34" charset="0"/>
              </a:rPr>
              <a:t>Top 10 customer by orders</a:t>
            </a:r>
          </a:p>
        </c:rich>
      </c:tx>
      <c:overlay val="0"/>
      <c:spPr>
        <a:noFill/>
        <a:ln>
          <a:solidFill>
            <a:schemeClr val="tx1"/>
          </a:solid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Tables'!$Q$22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Tables'!$P$23:$P$33</c:f>
              <c:strCache>
                <c:ptCount val="10"/>
                <c:pt idx="0">
                  <c:v>Arthur Prichep</c:v>
                </c:pt>
                <c:pt idx="1">
                  <c:v>Chloris Kastensmidt</c:v>
                </c:pt>
                <c:pt idx="2">
                  <c:v>Edward Hooks</c:v>
                </c:pt>
                <c:pt idx="3">
                  <c:v>Emily Phan</c:v>
                </c:pt>
                <c:pt idx="4">
                  <c:v>John Lee</c:v>
                </c:pt>
                <c:pt idx="5">
                  <c:v>Jonathan Doherty</c:v>
                </c:pt>
                <c:pt idx="6">
                  <c:v>Matt Abelman</c:v>
                </c:pt>
                <c:pt idx="7">
                  <c:v>Paul Prost</c:v>
                </c:pt>
                <c:pt idx="8">
                  <c:v>Seth Vernon</c:v>
                </c:pt>
                <c:pt idx="9">
                  <c:v>William Brown</c:v>
                </c:pt>
              </c:strCache>
            </c:strRef>
          </c:cat>
          <c:val>
            <c:numRef>
              <c:f>'Pivot Tables'!$Q$23:$Q$33</c:f>
              <c:numCache>
                <c:formatCode>0</c:formatCode>
                <c:ptCount val="10"/>
                <c:pt idx="0">
                  <c:v>31</c:v>
                </c:pt>
                <c:pt idx="1">
                  <c:v>32</c:v>
                </c:pt>
                <c:pt idx="2">
                  <c:v>32</c:v>
                </c:pt>
                <c:pt idx="3">
                  <c:v>31</c:v>
                </c:pt>
                <c:pt idx="4">
                  <c:v>34</c:v>
                </c:pt>
                <c:pt idx="5">
                  <c:v>32</c:v>
                </c:pt>
                <c:pt idx="6">
                  <c:v>34</c:v>
                </c:pt>
                <c:pt idx="7">
                  <c:v>34</c:v>
                </c:pt>
                <c:pt idx="8">
                  <c:v>32</c:v>
                </c:pt>
                <c:pt idx="9">
                  <c:v>37</c:v>
                </c:pt>
              </c:numCache>
            </c:numRef>
          </c:val>
          <c:extLst>
            <c:ext xmlns:c16="http://schemas.microsoft.com/office/drawing/2014/chart" uri="{C3380CC4-5D6E-409C-BE32-E72D297353CC}">
              <c16:uniqueId val="{00000000-5035-4FB2-ADFE-CAFABB962859}"/>
            </c:ext>
          </c:extLst>
        </c:ser>
        <c:dLbls>
          <c:showLegendKey val="0"/>
          <c:showVal val="0"/>
          <c:showCatName val="0"/>
          <c:showSerName val="0"/>
          <c:showPercent val="0"/>
          <c:showBubbleSize val="0"/>
        </c:dLbls>
        <c:gapWidth val="219"/>
        <c:overlap val="-27"/>
        <c:axId val="1337599536"/>
        <c:axId val="1337606256"/>
      </c:barChart>
      <c:catAx>
        <c:axId val="133759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606256"/>
        <c:crosses val="autoZero"/>
        <c:auto val="1"/>
        <c:lblAlgn val="ctr"/>
        <c:lblOffset val="100"/>
        <c:noMultiLvlLbl val="0"/>
      </c:catAx>
      <c:valAx>
        <c:axId val="13376062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599536"/>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30480</xdr:rowOff>
    </xdr:from>
    <xdr:to>
      <xdr:col>23</xdr:col>
      <xdr:colOff>68580</xdr:colOff>
      <xdr:row>3</xdr:row>
      <xdr:rowOff>0</xdr:rowOff>
    </xdr:to>
    <xdr:sp macro="" textlink="">
      <xdr:nvSpPr>
        <xdr:cNvPr id="2" name="TextBox 1">
          <a:extLst>
            <a:ext uri="{FF2B5EF4-FFF2-40B4-BE49-F238E27FC236}">
              <a16:creationId xmlns:a16="http://schemas.microsoft.com/office/drawing/2014/main" id="{5E0CB270-E0EE-8B1F-6A88-792E3C3F0856}"/>
            </a:ext>
          </a:extLst>
        </xdr:cNvPr>
        <xdr:cNvSpPr txBox="1"/>
      </xdr:nvSpPr>
      <xdr:spPr>
        <a:xfrm>
          <a:off x="45720" y="30480"/>
          <a:ext cx="14043660" cy="518160"/>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tx1"/>
              </a:solidFill>
              <a:latin typeface="Calibri" panose="020F0502020204030204" pitchFamily="34" charset="0"/>
              <a:ea typeface="Calibri" panose="020F0502020204030204" pitchFamily="34" charset="0"/>
              <a:cs typeface="Calibri" panose="020F0502020204030204" pitchFamily="34" charset="0"/>
            </a:rPr>
            <a:t>Superstore Monthly</a:t>
          </a:r>
          <a:r>
            <a:rPr lang="en-IN" sz="2800" baseline="0">
              <a:solidFill>
                <a:schemeClr val="tx1"/>
              </a:solidFill>
              <a:latin typeface="Calibri" panose="020F0502020204030204" pitchFamily="34" charset="0"/>
              <a:ea typeface="Calibri" panose="020F0502020204030204" pitchFamily="34" charset="0"/>
              <a:cs typeface="Calibri" panose="020F0502020204030204" pitchFamily="34" charset="0"/>
            </a:rPr>
            <a:t> Sales Report</a:t>
          </a:r>
          <a:endParaRPr lang="en-IN" sz="28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53340</xdr:colOff>
      <xdr:row>3</xdr:row>
      <xdr:rowOff>38100</xdr:rowOff>
    </xdr:from>
    <xdr:to>
      <xdr:col>3</xdr:col>
      <xdr:colOff>373380</xdr:colOff>
      <xdr:row>7</xdr:row>
      <xdr:rowOff>91440</xdr:rowOff>
    </xdr:to>
    <xdr:sp macro="" textlink="'Pivot Tables'!A4">
      <xdr:nvSpPr>
        <xdr:cNvPr id="4" name="Rectangle 3">
          <a:extLst>
            <a:ext uri="{FF2B5EF4-FFF2-40B4-BE49-F238E27FC236}">
              <a16:creationId xmlns:a16="http://schemas.microsoft.com/office/drawing/2014/main" id="{D0973458-D6B1-0D42-79E7-82F5254E83CF}"/>
            </a:ext>
          </a:extLst>
        </xdr:cNvPr>
        <xdr:cNvSpPr/>
      </xdr:nvSpPr>
      <xdr:spPr>
        <a:xfrm>
          <a:off x="53340" y="586740"/>
          <a:ext cx="2148840" cy="784860"/>
        </a:xfrm>
        <a:prstGeom prst="rect">
          <a:avLst/>
        </a:prstGeom>
        <a:solidFill>
          <a:schemeClr val="bg1"/>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0B10BDB-23B6-409B-8026-D981039CFCCE}" type="TxLink">
            <a:rPr lang="en-US" sz="1600" b="0" i="0" u="none" strike="noStrike">
              <a:solidFill>
                <a:srgbClr val="000000"/>
              </a:solidFill>
              <a:latin typeface="Aptos Narrow"/>
            </a:rPr>
            <a:pPr algn="ctr"/>
            <a:t>9994</a:t>
          </a:fld>
          <a:endParaRPr lang="en-IN" sz="1600"/>
        </a:p>
      </xdr:txBody>
    </xdr:sp>
    <xdr:clientData/>
  </xdr:twoCellAnchor>
  <xdr:twoCellAnchor>
    <xdr:from>
      <xdr:col>0</xdr:col>
      <xdr:colOff>388620</xdr:colOff>
      <xdr:row>4</xdr:row>
      <xdr:rowOff>15240</xdr:rowOff>
    </xdr:from>
    <xdr:to>
      <xdr:col>3</xdr:col>
      <xdr:colOff>167640</xdr:colOff>
      <xdr:row>5</xdr:row>
      <xdr:rowOff>137160</xdr:rowOff>
    </xdr:to>
    <xdr:sp macro="" textlink="">
      <xdr:nvSpPr>
        <xdr:cNvPr id="5" name="TextBox 4">
          <a:extLst>
            <a:ext uri="{FF2B5EF4-FFF2-40B4-BE49-F238E27FC236}">
              <a16:creationId xmlns:a16="http://schemas.microsoft.com/office/drawing/2014/main" id="{1D97C2CE-39F8-55F2-CA66-376717D14F63}"/>
            </a:ext>
          </a:extLst>
        </xdr:cNvPr>
        <xdr:cNvSpPr txBox="1"/>
      </xdr:nvSpPr>
      <xdr:spPr>
        <a:xfrm>
          <a:off x="388620" y="746760"/>
          <a:ext cx="1607820" cy="3048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Calibri" panose="020F0502020204030204" pitchFamily="34" charset="0"/>
              <a:ea typeface="Calibri" panose="020F0502020204030204" pitchFamily="34" charset="0"/>
              <a:cs typeface="Calibri" panose="020F0502020204030204" pitchFamily="34" charset="0"/>
            </a:rPr>
            <a:t>Total Orders</a:t>
          </a:r>
        </a:p>
      </xdr:txBody>
    </xdr:sp>
    <xdr:clientData/>
  </xdr:twoCellAnchor>
  <xdr:twoCellAnchor>
    <xdr:from>
      <xdr:col>3</xdr:col>
      <xdr:colOff>411480</xdr:colOff>
      <xdr:row>3</xdr:row>
      <xdr:rowOff>38100</xdr:rowOff>
    </xdr:from>
    <xdr:to>
      <xdr:col>7</xdr:col>
      <xdr:colOff>121920</xdr:colOff>
      <xdr:row>7</xdr:row>
      <xdr:rowOff>91440</xdr:rowOff>
    </xdr:to>
    <xdr:sp macro="" textlink="'Pivot Tables'!A9">
      <xdr:nvSpPr>
        <xdr:cNvPr id="7" name="Rectangle 6">
          <a:extLst>
            <a:ext uri="{FF2B5EF4-FFF2-40B4-BE49-F238E27FC236}">
              <a16:creationId xmlns:a16="http://schemas.microsoft.com/office/drawing/2014/main" id="{A24958A4-FB54-BFF0-D9E7-C014DF6E46E6}"/>
            </a:ext>
          </a:extLst>
        </xdr:cNvPr>
        <xdr:cNvSpPr/>
      </xdr:nvSpPr>
      <xdr:spPr>
        <a:xfrm>
          <a:off x="2240280" y="586740"/>
          <a:ext cx="2148840" cy="784860"/>
        </a:xfrm>
        <a:prstGeom prst="rect">
          <a:avLst/>
        </a:prstGeom>
        <a:solidFill>
          <a:schemeClr val="bg1"/>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2E2311B-79A4-42BE-8822-0EFD2710AAD2}" type="TxLink">
            <a:rPr lang="en-US" sz="1600" b="0" i="0" u="none" strike="noStrike">
              <a:solidFill>
                <a:srgbClr val="000000"/>
              </a:solidFill>
              <a:latin typeface="Aptos Narrow"/>
            </a:rPr>
            <a:pPr algn="ctr"/>
            <a:t>2297200.86</a:t>
          </a:fld>
          <a:endParaRPr lang="en-IN" sz="1600"/>
        </a:p>
      </xdr:txBody>
    </xdr:sp>
    <xdr:clientData/>
  </xdr:twoCellAnchor>
  <xdr:twoCellAnchor>
    <xdr:from>
      <xdr:col>4</xdr:col>
      <xdr:colOff>53340</xdr:colOff>
      <xdr:row>4</xdr:row>
      <xdr:rowOff>0</xdr:rowOff>
    </xdr:from>
    <xdr:to>
      <xdr:col>6</xdr:col>
      <xdr:colOff>441960</xdr:colOff>
      <xdr:row>5</xdr:row>
      <xdr:rowOff>121920</xdr:rowOff>
    </xdr:to>
    <xdr:sp macro="" textlink="">
      <xdr:nvSpPr>
        <xdr:cNvPr id="8" name="TextBox 7">
          <a:extLst>
            <a:ext uri="{FF2B5EF4-FFF2-40B4-BE49-F238E27FC236}">
              <a16:creationId xmlns:a16="http://schemas.microsoft.com/office/drawing/2014/main" id="{3937E2F1-D80E-C009-BCDE-67FFF9A0B1D8}"/>
            </a:ext>
          </a:extLst>
        </xdr:cNvPr>
        <xdr:cNvSpPr txBox="1"/>
      </xdr:nvSpPr>
      <xdr:spPr>
        <a:xfrm>
          <a:off x="2491740" y="731520"/>
          <a:ext cx="1607820" cy="3048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Calibri" panose="020F0502020204030204" pitchFamily="34" charset="0"/>
              <a:ea typeface="Calibri" panose="020F0502020204030204" pitchFamily="34" charset="0"/>
              <a:cs typeface="Calibri" panose="020F0502020204030204" pitchFamily="34" charset="0"/>
            </a:rPr>
            <a:t>Total</a:t>
          </a:r>
          <a:r>
            <a:rPr lang="en-IN" sz="1600" baseline="0">
              <a:latin typeface="Calibri" panose="020F0502020204030204" pitchFamily="34" charset="0"/>
              <a:ea typeface="Calibri" panose="020F0502020204030204" pitchFamily="34" charset="0"/>
              <a:cs typeface="Calibri" panose="020F0502020204030204" pitchFamily="34" charset="0"/>
            </a:rPr>
            <a:t> Sales</a:t>
          </a:r>
          <a:endParaRPr lang="en-IN"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160020</xdr:colOff>
      <xdr:row>3</xdr:row>
      <xdr:rowOff>38100</xdr:rowOff>
    </xdr:from>
    <xdr:to>
      <xdr:col>10</xdr:col>
      <xdr:colOff>480060</xdr:colOff>
      <xdr:row>7</xdr:row>
      <xdr:rowOff>91440</xdr:rowOff>
    </xdr:to>
    <xdr:sp macro="" textlink="'Pivot Tables'!A19">
      <xdr:nvSpPr>
        <xdr:cNvPr id="9" name="Rectangle 8">
          <a:extLst>
            <a:ext uri="{FF2B5EF4-FFF2-40B4-BE49-F238E27FC236}">
              <a16:creationId xmlns:a16="http://schemas.microsoft.com/office/drawing/2014/main" id="{8DCF95FB-EDA9-F86B-3C62-286F0105793A}"/>
            </a:ext>
          </a:extLst>
        </xdr:cNvPr>
        <xdr:cNvSpPr/>
      </xdr:nvSpPr>
      <xdr:spPr>
        <a:xfrm>
          <a:off x="4427220" y="586740"/>
          <a:ext cx="2148840" cy="784860"/>
        </a:xfrm>
        <a:prstGeom prst="rect">
          <a:avLst/>
        </a:prstGeom>
        <a:solidFill>
          <a:schemeClr val="bg1"/>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601E24D-5706-494D-874C-A25E3D1CE5F5}" type="TxLink">
            <a:rPr lang="en-US" sz="1600" b="0" i="0" u="none" strike="noStrike">
              <a:solidFill>
                <a:srgbClr val="000000"/>
              </a:solidFill>
              <a:latin typeface="Aptos Narrow"/>
              <a:ea typeface="Calibri" panose="020F0502020204030204" pitchFamily="34" charset="0"/>
              <a:cs typeface="Calibri" panose="020F0502020204030204" pitchFamily="34" charset="0"/>
            </a:rPr>
            <a:pPr algn="ctr"/>
            <a:t>37873</a:t>
          </a:fld>
          <a:endParaRPr lang="en-IN"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449580</xdr:colOff>
      <xdr:row>4</xdr:row>
      <xdr:rowOff>15240</xdr:rowOff>
    </xdr:from>
    <xdr:to>
      <xdr:col>10</xdr:col>
      <xdr:colOff>228600</xdr:colOff>
      <xdr:row>5</xdr:row>
      <xdr:rowOff>137160</xdr:rowOff>
    </xdr:to>
    <xdr:sp macro="" textlink="">
      <xdr:nvSpPr>
        <xdr:cNvPr id="10" name="TextBox 9">
          <a:extLst>
            <a:ext uri="{FF2B5EF4-FFF2-40B4-BE49-F238E27FC236}">
              <a16:creationId xmlns:a16="http://schemas.microsoft.com/office/drawing/2014/main" id="{20E851E5-8AD1-2E16-F78E-2ABDFD7E5CBD}"/>
            </a:ext>
          </a:extLst>
        </xdr:cNvPr>
        <xdr:cNvSpPr txBox="1"/>
      </xdr:nvSpPr>
      <xdr:spPr>
        <a:xfrm>
          <a:off x="4716780" y="746760"/>
          <a:ext cx="1607820" cy="3048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Calibri" panose="020F0502020204030204" pitchFamily="34" charset="0"/>
              <a:ea typeface="Calibri" panose="020F0502020204030204" pitchFamily="34" charset="0"/>
              <a:cs typeface="Calibri" panose="020F0502020204030204" pitchFamily="34" charset="0"/>
            </a:rPr>
            <a:t>Total</a:t>
          </a:r>
          <a:r>
            <a:rPr lang="en-IN" sz="1600" baseline="0">
              <a:latin typeface="Calibri" panose="020F0502020204030204" pitchFamily="34" charset="0"/>
              <a:ea typeface="Calibri" panose="020F0502020204030204" pitchFamily="34" charset="0"/>
              <a:cs typeface="Calibri" panose="020F0502020204030204" pitchFamily="34" charset="0"/>
            </a:rPr>
            <a:t> Quantity</a:t>
          </a:r>
          <a:endParaRPr lang="en-IN"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518160</xdr:colOff>
      <xdr:row>3</xdr:row>
      <xdr:rowOff>38100</xdr:rowOff>
    </xdr:from>
    <xdr:to>
      <xdr:col>14</xdr:col>
      <xdr:colOff>228600</xdr:colOff>
      <xdr:row>7</xdr:row>
      <xdr:rowOff>91440</xdr:rowOff>
    </xdr:to>
    <xdr:sp macro="" textlink="'Pivot Tables'!A14">
      <xdr:nvSpPr>
        <xdr:cNvPr id="11" name="Rectangle 10">
          <a:extLst>
            <a:ext uri="{FF2B5EF4-FFF2-40B4-BE49-F238E27FC236}">
              <a16:creationId xmlns:a16="http://schemas.microsoft.com/office/drawing/2014/main" id="{B6B9E475-C3A4-2BB7-8AD6-150ECC1C8BDA}"/>
            </a:ext>
          </a:extLst>
        </xdr:cNvPr>
        <xdr:cNvSpPr/>
      </xdr:nvSpPr>
      <xdr:spPr>
        <a:xfrm>
          <a:off x="6614160" y="586740"/>
          <a:ext cx="2148840" cy="784860"/>
        </a:xfrm>
        <a:prstGeom prst="rect">
          <a:avLst/>
        </a:prstGeom>
        <a:solidFill>
          <a:schemeClr val="bg1"/>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9FD7DA5-F0C0-4CA1-9EB4-FB1C2358EBA6}" type="TxLink">
            <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286397.02</a:t>
          </a:fld>
          <a:endParaRPr lang="en-US" sz="1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152400</xdr:colOff>
      <xdr:row>4</xdr:row>
      <xdr:rowOff>15240</xdr:rowOff>
    </xdr:from>
    <xdr:to>
      <xdr:col>13</xdr:col>
      <xdr:colOff>541020</xdr:colOff>
      <xdr:row>5</xdr:row>
      <xdr:rowOff>137160</xdr:rowOff>
    </xdr:to>
    <xdr:sp macro="" textlink="">
      <xdr:nvSpPr>
        <xdr:cNvPr id="12" name="TextBox 11">
          <a:extLst>
            <a:ext uri="{FF2B5EF4-FFF2-40B4-BE49-F238E27FC236}">
              <a16:creationId xmlns:a16="http://schemas.microsoft.com/office/drawing/2014/main" id="{084722BC-5495-9A84-3C6C-AA235CA07A05}"/>
            </a:ext>
          </a:extLst>
        </xdr:cNvPr>
        <xdr:cNvSpPr txBox="1"/>
      </xdr:nvSpPr>
      <xdr:spPr>
        <a:xfrm>
          <a:off x="6858000" y="746760"/>
          <a:ext cx="1607820" cy="3048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Calibri" panose="020F0502020204030204" pitchFamily="34" charset="0"/>
              <a:ea typeface="Calibri" panose="020F0502020204030204" pitchFamily="34" charset="0"/>
              <a:cs typeface="Calibri" panose="020F0502020204030204" pitchFamily="34" charset="0"/>
            </a:rPr>
            <a:t>Total</a:t>
          </a:r>
          <a:r>
            <a:rPr lang="en-IN" sz="1600" baseline="0">
              <a:latin typeface="Calibri" panose="020F0502020204030204" pitchFamily="34" charset="0"/>
              <a:ea typeface="Calibri" panose="020F0502020204030204" pitchFamily="34" charset="0"/>
              <a:cs typeface="Calibri" panose="020F0502020204030204" pitchFamily="34" charset="0"/>
            </a:rPr>
            <a:t> Profit</a:t>
          </a:r>
          <a:endParaRPr lang="en-IN"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152400</xdr:colOff>
      <xdr:row>7</xdr:row>
      <xdr:rowOff>121920</xdr:rowOff>
    </xdr:from>
    <xdr:to>
      <xdr:col>14</xdr:col>
      <xdr:colOff>220980</xdr:colOff>
      <xdr:row>21</xdr:row>
      <xdr:rowOff>30480</xdr:rowOff>
    </xdr:to>
    <xdr:graphicFrame macro="">
      <xdr:nvGraphicFramePr>
        <xdr:cNvPr id="15" name="Chart 14">
          <a:extLst>
            <a:ext uri="{FF2B5EF4-FFF2-40B4-BE49-F238E27FC236}">
              <a16:creationId xmlns:a16="http://schemas.microsoft.com/office/drawing/2014/main" id="{8E1D82D5-B945-4604-8BE8-898763F66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251460</xdr:colOff>
      <xdr:row>27</xdr:row>
      <xdr:rowOff>106680</xdr:rowOff>
    </xdr:from>
    <xdr:to>
      <xdr:col>23</xdr:col>
      <xdr:colOff>76200</xdr:colOff>
      <xdr:row>45</xdr:row>
      <xdr:rowOff>99060</xdr:rowOff>
    </xdr:to>
    <xdr:graphicFrame macro="">
      <xdr:nvGraphicFramePr>
        <xdr:cNvPr id="17" name="Chart 16">
          <a:extLst>
            <a:ext uri="{FF2B5EF4-FFF2-40B4-BE49-F238E27FC236}">
              <a16:creationId xmlns:a16="http://schemas.microsoft.com/office/drawing/2014/main" id="{8A371803-AFBC-4614-B84C-728E2895B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7</xdr:row>
      <xdr:rowOff>121920</xdr:rowOff>
    </xdr:from>
    <xdr:to>
      <xdr:col>7</xdr:col>
      <xdr:colOff>121920</xdr:colOff>
      <xdr:row>21</xdr:row>
      <xdr:rowOff>30480</xdr:rowOff>
    </xdr:to>
    <xdr:graphicFrame macro="">
      <xdr:nvGraphicFramePr>
        <xdr:cNvPr id="19" name="Chart 18">
          <a:extLst>
            <a:ext uri="{FF2B5EF4-FFF2-40B4-BE49-F238E27FC236}">
              <a16:creationId xmlns:a16="http://schemas.microsoft.com/office/drawing/2014/main" id="{733853C4-F037-4BC3-B322-1453FCC1D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152400</xdr:colOff>
      <xdr:row>21</xdr:row>
      <xdr:rowOff>60960</xdr:rowOff>
    </xdr:from>
    <xdr:to>
      <xdr:col>14</xdr:col>
      <xdr:colOff>220980</xdr:colOff>
      <xdr:row>45</xdr:row>
      <xdr:rowOff>99060</xdr:rowOff>
    </xdr:to>
    <xdr:graphicFrame macro="">
      <xdr:nvGraphicFramePr>
        <xdr:cNvPr id="6" name="Chart 5">
          <a:extLst>
            <a:ext uri="{FF2B5EF4-FFF2-40B4-BE49-F238E27FC236}">
              <a16:creationId xmlns:a16="http://schemas.microsoft.com/office/drawing/2014/main" id="{F8C9634E-A68D-435F-BF5B-54C1B416E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45720</xdr:colOff>
      <xdr:row>21</xdr:row>
      <xdr:rowOff>60960</xdr:rowOff>
    </xdr:from>
    <xdr:to>
      <xdr:col>7</xdr:col>
      <xdr:colOff>121920</xdr:colOff>
      <xdr:row>45</xdr:row>
      <xdr:rowOff>91440</xdr:rowOff>
    </xdr:to>
    <xdr:graphicFrame macro="">
      <xdr:nvGraphicFramePr>
        <xdr:cNvPr id="13" name="Chart 12">
          <a:extLst>
            <a:ext uri="{FF2B5EF4-FFF2-40B4-BE49-F238E27FC236}">
              <a16:creationId xmlns:a16="http://schemas.microsoft.com/office/drawing/2014/main" id="{5EE23C2E-C010-425A-AB27-CF81A3D43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266700</xdr:colOff>
      <xdr:row>3</xdr:row>
      <xdr:rowOff>38100</xdr:rowOff>
    </xdr:from>
    <xdr:to>
      <xdr:col>17</xdr:col>
      <xdr:colOff>99060</xdr:colOff>
      <xdr:row>11</xdr:row>
      <xdr:rowOff>106680</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7D9D3343-F74F-835D-AD5C-C7C2D05516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01100" y="586740"/>
              <a:ext cx="166116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129540</xdr:colOff>
      <xdr:row>3</xdr:row>
      <xdr:rowOff>45720</xdr:rowOff>
    </xdr:from>
    <xdr:to>
      <xdr:col>20</xdr:col>
      <xdr:colOff>30480</xdr:colOff>
      <xdr:row>11</xdr:row>
      <xdr:rowOff>99060</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23731CD8-4207-6AB8-D6DE-03C622B7B1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92740" y="594360"/>
              <a:ext cx="172974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76200</xdr:colOff>
      <xdr:row>3</xdr:row>
      <xdr:rowOff>45720</xdr:rowOff>
    </xdr:from>
    <xdr:to>
      <xdr:col>23</xdr:col>
      <xdr:colOff>76200</xdr:colOff>
      <xdr:row>11</xdr:row>
      <xdr:rowOff>91440</xdr:rowOff>
    </xdr:to>
    <mc:AlternateContent xmlns:mc="http://schemas.openxmlformats.org/markup-compatibility/2006" xmlns:a14="http://schemas.microsoft.com/office/drawing/2010/main">
      <mc:Choice Requires="a14">
        <xdr:graphicFrame macro="">
          <xdr:nvGraphicFramePr>
            <xdr:cNvPr id="22" name="Order Date (Month)">
              <a:extLst>
                <a:ext uri="{FF2B5EF4-FFF2-40B4-BE49-F238E27FC236}">
                  <a16:creationId xmlns:a16="http://schemas.microsoft.com/office/drawing/2014/main" id="{D7C49CF6-E34F-B5BD-9F58-1DBF5F5A7900}"/>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2268200" y="594360"/>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259080</xdr:colOff>
      <xdr:row>11</xdr:row>
      <xdr:rowOff>129540</xdr:rowOff>
    </xdr:from>
    <xdr:to>
      <xdr:col>23</xdr:col>
      <xdr:colOff>76200</xdr:colOff>
      <xdr:row>27</xdr:row>
      <xdr:rowOff>76200</xdr:rowOff>
    </xdr:to>
    <xdr:graphicFrame macro="">
      <xdr:nvGraphicFramePr>
        <xdr:cNvPr id="23" name="Chart 22">
          <a:extLst>
            <a:ext uri="{FF2B5EF4-FFF2-40B4-BE49-F238E27FC236}">
              <a16:creationId xmlns:a16="http://schemas.microsoft.com/office/drawing/2014/main" id="{7D4EC42C-267C-4548-9900-291B0DF9B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0.314</cdr:x>
      <cdr:y>0.02407</cdr:y>
    </cdr:from>
    <cdr:to>
      <cdr:x>0.67432</cdr:x>
      <cdr:y>0.10855</cdr:y>
    </cdr:to>
    <cdr:sp macro="" textlink="">
      <cdr:nvSpPr>
        <cdr:cNvPr id="2" name="TextBox 15">
          <a:extLst xmlns:a="http://schemas.openxmlformats.org/drawingml/2006/main">
            <a:ext uri="{FF2B5EF4-FFF2-40B4-BE49-F238E27FC236}">
              <a16:creationId xmlns:a16="http://schemas.microsoft.com/office/drawing/2014/main" id="{655B8C98-A93C-ADEE-A02E-7D672ADA87BE}"/>
            </a:ext>
          </a:extLst>
        </cdr:cNvPr>
        <cdr:cNvSpPr txBox="1"/>
      </cdr:nvSpPr>
      <cdr:spPr>
        <a:xfrm xmlns:a="http://schemas.openxmlformats.org/drawingml/2006/main">
          <a:off x="1667699" y="79419"/>
          <a:ext cx="1913702" cy="278722"/>
        </a:xfrm>
        <a:prstGeom xmlns:a="http://schemas.openxmlformats.org/drawingml/2006/main" prst="rect">
          <a:avLst/>
        </a:prstGeom>
        <a:solidFill xmlns:a="http://schemas.openxmlformats.org/drawingml/2006/main">
          <a:schemeClr val="bg1"/>
        </a:solidFill>
        <a:ln xmlns:a="http://schemas.openxmlformats.org/drawingml/2006/main" w="9525" cmpd="sng">
          <a:solidFill>
            <a:schemeClr val="tx1"/>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600">
              <a:latin typeface="Calibri" panose="020F0502020204030204" pitchFamily="34" charset="0"/>
              <a:ea typeface="Calibri" panose="020F0502020204030204" pitchFamily="34" charset="0"/>
              <a:cs typeface="Calibri" panose="020F0502020204030204" pitchFamily="34" charset="0"/>
            </a:rPr>
            <a:t>Monthly sales trend</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60960</xdr:colOff>
      <xdr:row>0</xdr:row>
      <xdr:rowOff>45720</xdr:rowOff>
    </xdr:from>
    <xdr:to>
      <xdr:col>11</xdr:col>
      <xdr:colOff>373380</xdr:colOff>
      <xdr:row>15</xdr:row>
      <xdr:rowOff>45720</xdr:rowOff>
    </xdr:to>
    <xdr:graphicFrame macro="">
      <xdr:nvGraphicFramePr>
        <xdr:cNvPr id="2" name="Chart 1">
          <a:extLst>
            <a:ext uri="{FF2B5EF4-FFF2-40B4-BE49-F238E27FC236}">
              <a16:creationId xmlns:a16="http://schemas.microsoft.com/office/drawing/2014/main" id="{AADC706A-4DCB-4EC3-A5DC-6DB33C2CF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419100</xdr:colOff>
      <xdr:row>0</xdr:row>
      <xdr:rowOff>45720</xdr:rowOff>
    </xdr:from>
    <xdr:to>
      <xdr:col>21</xdr:col>
      <xdr:colOff>579120</xdr:colOff>
      <xdr:row>15</xdr:row>
      <xdr:rowOff>45720</xdr:rowOff>
    </xdr:to>
    <xdr:graphicFrame macro="">
      <xdr:nvGraphicFramePr>
        <xdr:cNvPr id="3" name="Chart 2">
          <a:extLst>
            <a:ext uri="{FF2B5EF4-FFF2-40B4-BE49-F238E27FC236}">
              <a16:creationId xmlns:a16="http://schemas.microsoft.com/office/drawing/2014/main" id="{77F349BA-3C32-4273-8693-265541DE6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15</xdr:row>
      <xdr:rowOff>83820</xdr:rowOff>
    </xdr:from>
    <xdr:to>
      <xdr:col>11</xdr:col>
      <xdr:colOff>373380</xdr:colOff>
      <xdr:row>31</xdr:row>
      <xdr:rowOff>160020</xdr:rowOff>
    </xdr:to>
    <xdr:graphicFrame macro="">
      <xdr:nvGraphicFramePr>
        <xdr:cNvPr id="4" name="Chart 3">
          <a:extLst>
            <a:ext uri="{FF2B5EF4-FFF2-40B4-BE49-F238E27FC236}">
              <a16:creationId xmlns:a16="http://schemas.microsoft.com/office/drawing/2014/main" id="{5695322D-796C-42D1-848C-206909475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419100</xdr:colOff>
      <xdr:row>15</xdr:row>
      <xdr:rowOff>83820</xdr:rowOff>
    </xdr:from>
    <xdr:to>
      <xdr:col>21</xdr:col>
      <xdr:colOff>586740</xdr:colOff>
      <xdr:row>31</xdr:row>
      <xdr:rowOff>167640</xdr:rowOff>
    </xdr:to>
    <xdr:graphicFrame macro="">
      <xdr:nvGraphicFramePr>
        <xdr:cNvPr id="7" name="Chart 6">
          <a:extLst>
            <a:ext uri="{FF2B5EF4-FFF2-40B4-BE49-F238E27FC236}">
              <a16:creationId xmlns:a16="http://schemas.microsoft.com/office/drawing/2014/main" id="{D6D06B7F-29EB-4EE2-A7D6-959534902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32407407" backgroundQuery="1" createdVersion="8" refreshedVersion="8" minRefreshableVersion="3" recordCount="0" supportSubquery="1" supportAdvancedDrill="1" xr:uid="{6D50AE9D-37BC-4CFF-88E8-34C82A269B56}">
  <cacheSource type="external" connectionId="3"/>
  <cacheFields count="2">
    <cacheField name="[Measures].[Count of Order ID]" caption="Count of Order ID" numFmtId="0" hierarchy="27" level="32767"/>
    <cacheField name="[Sample___Superstore].[Order Date (Month)].[Order Date (Month)]" caption="Order Date (Month)" numFmtId="0" hierarchy="23" level="1">
      <sharedItems containsSemiMixedTypes="0" containsNonDate="0" containsString="0"/>
    </cacheField>
  </cacheFields>
  <cacheHierarchies count="32">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1"/>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33101854" backgroundQuery="1" createdVersion="8" refreshedVersion="8" minRefreshableVersion="3" recordCount="0" supportSubquery="1" supportAdvancedDrill="1" xr:uid="{A335F036-31F3-4610-B368-E730E9049BE6}">
  <cacheSource type="external" connectionId="3"/>
  <cacheFields count="3">
    <cacheField name="[Sample___Superstore].[Category].[Category]" caption="Category" numFmtId="0" hierarchy="14" level="1">
      <sharedItems count="3">
        <s v="Furniture"/>
        <s v="Office Supplies"/>
        <s v="Technology"/>
      </sharedItems>
    </cacheField>
    <cacheField name="[Measures].[Sum of Profit]" caption="Sum of Profit" numFmtId="0" hierarchy="30" level="32767"/>
    <cacheField name="[Sample___Superstore].[Order Date (Month)].[Order Date (Month)]" caption="Order Date (Month)" numFmtId="0" hierarchy="23" level="1">
      <sharedItems containsSemiMixedTypes="0" containsNonDate="0" containsString="0"/>
    </cacheField>
  </cacheFields>
  <cacheHierarchies count="32">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0"/>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2"/>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34143516" backgroundQuery="1" createdVersion="8" refreshedVersion="8" minRefreshableVersion="3" recordCount="0" supportSubquery="1" supportAdvancedDrill="1" xr:uid="{EB44A30C-E877-4B55-B51E-A5D958CFBCC7}">
  <cacheSource type="external" connectionId="3"/>
  <cacheFields count="4">
    <cacheField name="[Sample___Superstore].[Region].[Region]" caption="Region" numFmtId="0" hierarchy="12" level="1">
      <sharedItems count="4">
        <s v="Central"/>
        <s v="East"/>
        <s v="South"/>
        <s v="West"/>
      </sharedItems>
    </cacheField>
    <cacheField name="[Measures].[Sum of Sales]" caption="Sum of Sales" numFmtId="0" hierarchy="29" level="32767"/>
    <cacheField name="[Sample___Superstore].[City].[City]" caption="City" numFmtId="0" hierarchy="9" level="1">
      <sharedItems count="10">
        <s v="Chicago"/>
        <s v="Houston"/>
        <s v="Jacksonville"/>
        <s v="Los Angeles"/>
        <s v="New York City"/>
        <s v="Philadelphia"/>
        <s v="San Diego"/>
        <s v="San Francisco"/>
        <s v="Seattle"/>
        <s v="Springfield"/>
      </sharedItems>
    </cacheField>
    <cacheField name="[Sample___Superstore].[Order Date (Month)].[Order Date (Month)]" caption="Order Date (Month)" numFmtId="0" hierarchy="23" level="1">
      <sharedItems containsSemiMixedTypes="0" containsNonDate="0" containsString="0"/>
    </cacheField>
  </cacheFields>
  <cacheHierarchies count="32">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2"/>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0"/>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3"/>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35416663" backgroundQuery="1" createdVersion="8" refreshedVersion="8" minRefreshableVersion="3" recordCount="0" supportSubquery="1" supportAdvancedDrill="1" xr:uid="{9D61FA7F-07AC-4FD0-B706-3DC29BCC2076}">
  <cacheSource type="external" connectionId="3"/>
  <cacheFields count="3">
    <cacheField name="[Sample___Superstore].[State].[State]" caption="State" numFmtId="0" hierarchy="10" level="1">
      <sharedItems count="5">
        <s v="California"/>
        <s v="Michigan"/>
        <s v="New York"/>
        <s v="Virginia"/>
        <s v="Washington"/>
      </sharedItems>
    </cacheField>
    <cacheField name="[Measures].[Sum of Profit]" caption="Sum of Profit" numFmtId="0" hierarchy="30" level="32767"/>
    <cacheField name="[Sample___Superstore].[Order Date (Month)].[Order Date (Month)]" caption="Order Date (Month)" numFmtId="0" hierarchy="23" level="1">
      <sharedItems containsSemiMixedTypes="0" containsNonDate="0" containsString="0"/>
    </cacheField>
  </cacheFields>
  <cacheHierarchies count="32">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0"/>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2"/>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36805556" backgroundQuery="1" createdVersion="8" refreshedVersion="8" minRefreshableVersion="3" recordCount="0" supportSubquery="1" supportAdvancedDrill="1" xr:uid="{D297A4F6-FC7B-4566-8158-43449E49ADD4}">
  <cacheSource type="external" connectionId="3"/>
  <cacheFields count="5">
    <cacheField name="[Sample___Superstore].[State].[State]" caption="State" numFmtId="0" hierarchy="10" level="1">
      <sharedItems count="5">
        <s v="California"/>
        <s v="Michigan"/>
        <s v="New York"/>
        <s v="Virginia"/>
        <s v="Washington"/>
      </sharedItems>
    </cacheField>
    <cacheField name="[Sample___Superstore].[Customer ID].[Customer ID]" caption="Customer ID" numFmtId="0" hierarchy="5" level="1">
      <sharedItems count="10">
        <s v="AP-10915"/>
        <s v="CK-12205"/>
        <s v="EH-13765"/>
        <s v="EP-13915"/>
        <s v="JD-15895"/>
        <s v="JL-15835"/>
        <s v="MA-17560"/>
        <s v="PP-18955"/>
        <s v="SV-20365"/>
        <s v="WB-21850"/>
      </sharedItems>
    </cacheField>
    <cacheField name="[Measures].[Count of Order ID]" caption="Count of Order ID" numFmtId="0" hierarchy="27" level="32767"/>
    <cacheField name="[Sample___Superstore].[Customer Name].[Customer Name]" caption="Customer Name" numFmtId="0" hierarchy="6" level="1">
      <sharedItems count="10">
        <s v="Arthur Prichep"/>
        <s v="Chloris Kastensmidt"/>
        <s v="Edward Hooks"/>
        <s v="Emily Phan"/>
        <s v="John Lee"/>
        <s v="Jonathan Doherty"/>
        <s v="Matt Abelman"/>
        <s v="Paul Prost"/>
        <s v="Seth Vernon"/>
        <s v="William Brown"/>
      </sharedItems>
    </cacheField>
    <cacheField name="[Sample___Superstore].[Order Date (Month)].[Order Date (Month)]" caption="Order Date (Month)" numFmtId="0" hierarchy="23" level="1">
      <sharedItems containsSemiMixedTypes="0" containsNonDate="0" containsString="0"/>
    </cacheField>
  </cacheFields>
  <cacheHierarchies count="32">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fieldsUsage count="2">
        <fieldUsage x="-1"/>
        <fieldUsage x="1"/>
      </fieldsUsage>
    </cacheHierarchy>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fieldsUsage count="2">
        <fieldUsage x="-1"/>
        <fieldUsage x="3"/>
      </fieldsUsage>
    </cacheHierarchy>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0"/>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4"/>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oneField="1" hidden="1">
      <fieldsUsage count="1">
        <fieldUsage x="2"/>
      </fieldsUsage>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37384257" backgroundQuery="1" createdVersion="8" refreshedVersion="8" minRefreshableVersion="3" recordCount="0" supportSubquery="1" supportAdvancedDrill="1" xr:uid="{DE0DEBFF-66F3-46A5-ACB1-788F748019ED}">
  <cacheSource type="external" connectionId="3"/>
  <cacheFields count="2">
    <cacheField name="[Measures].[Sum of Sales]" caption="Sum of Sales" numFmtId="0" hierarchy="29" level="32767"/>
    <cacheField name="[Sample___Superstore].[Order Date (Month)].[Order Date (Month)]" caption="Order Date (Month)" numFmtId="0" hierarchy="23" level="1">
      <sharedItems containsSemiMixedTypes="0" containsNonDate="0" containsString="0"/>
    </cacheField>
  </cacheFields>
  <cacheHierarchies count="32">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1"/>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37847219" backgroundQuery="1" createdVersion="8" refreshedVersion="8" minRefreshableVersion="3" recordCount="0" supportSubquery="1" supportAdvancedDrill="1" xr:uid="{C544F452-3FDA-4DA0-9DA3-F17F510FCF36}">
  <cacheSource type="external" connectionId="3"/>
  <cacheFields count="2">
    <cacheField name="[Measures].[Sum of Profit]" caption="Sum of Profit" numFmtId="0" hierarchy="30" level="32767"/>
    <cacheField name="[Sample___Superstore].[Order Date (Month)].[Order Date (Month)]" caption="Order Date (Month)" numFmtId="0" hierarchy="23" level="1">
      <sharedItems containsSemiMixedTypes="0" containsNonDate="0" containsString="0"/>
    </cacheField>
  </cacheFields>
  <cacheHierarchies count="32">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1"/>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38425926" backgroundQuery="1" createdVersion="8" refreshedVersion="8" minRefreshableVersion="3" recordCount="0" supportSubquery="1" supportAdvancedDrill="1" xr:uid="{E591AC35-B341-4F44-A9B8-47D6EC1126DE}">
  <cacheSource type="external" connectionId="3"/>
  <cacheFields count="2">
    <cacheField name="[Measures].[Sum of Quantity]" caption="Sum of Quantity" numFmtId="0" hierarchy="31" level="32767"/>
    <cacheField name="[Sample___Superstore].[Order Date (Month)].[Order Date (Month)]" caption="Order Date (Month)" numFmtId="0" hierarchy="23" level="1">
      <sharedItems containsSemiMixedTypes="0" containsNonDate="0" containsString="0"/>
    </cacheField>
  </cacheFields>
  <cacheHierarchies count="32">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1"/>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39236112" backgroundQuery="1" createdVersion="8" refreshedVersion="8" minRefreshableVersion="3" recordCount="0" supportSubquery="1" supportAdvancedDrill="1" xr:uid="{4709155A-3BE5-4A18-92C9-0F59FD2A6E38}">
  <cacheSource type="external" connectionId="3"/>
  <cacheFields count="2">
    <cacheField name="[Sample___Superstore].[Order Date (Month)].[Order Date (Month)]" caption="Order Date (Month)" numFmtId="0" hierarchy="23" level="1">
      <sharedItems count="12">
        <s v="Jan"/>
        <s v="Feb"/>
        <s v="Mar"/>
        <s v="Apr"/>
        <s v="May"/>
        <s v="Jun"/>
        <s v="Jul"/>
        <s v="Aug"/>
        <s v="Sep"/>
        <s v="Oct"/>
        <s v="Nov"/>
        <s v="Dec"/>
      </sharedItems>
    </cacheField>
    <cacheField name="[Measures].[Sum of Sales]" caption="Sum of Sales" numFmtId="0" hierarchy="29" level="32767"/>
  </cacheFields>
  <cacheHierarchies count="32">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0"/>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4039352" backgroundQuery="1" createdVersion="8" refreshedVersion="8" minRefreshableVersion="3" recordCount="0" supportSubquery="1" supportAdvancedDrill="1" xr:uid="{7AE7C5F7-01CE-4A6E-81F6-8F8C72554321}">
  <cacheSource type="external" connectionId="3"/>
  <cacheFields count="3">
    <cacheField name="[Measures].[Sum of Sales]" caption="Sum of Sales" numFmtId="0" hierarchy="29" level="32767"/>
    <cacheField name="[Sample___Superstore].[Sub-Category].[Sub-Category]" caption="Sub-Category" numFmtId="0" hierarchy="15" level="1">
      <sharedItems count="10">
        <s v="Accessories"/>
        <s v="Appliances"/>
        <s v="Binders"/>
        <s v="Bookcases"/>
        <s v="Chairs"/>
        <s v="Copiers"/>
        <s v="Machines"/>
        <s v="Phones"/>
        <s v="Storage"/>
        <s v="Tables"/>
      </sharedItems>
    </cacheField>
    <cacheField name="[Sample___Superstore].[Order Date (Month)].[Order Date (Month)]" caption="Order Date (Month)" numFmtId="0" hierarchy="23" level="1">
      <sharedItems containsSemiMixedTypes="0" containsNonDate="0" containsString="0"/>
    </cacheField>
  </cacheFields>
  <cacheHierarchies count="32">
    <cacheHierarchy uniqueName="[Sample___Superstore].[Row ID]" caption="Row ID" attribute="1" defaultMemberUniqueName="[Sample___Superstore].[Row ID].[All]" allUniqueName="[Sample___Superstore].[Row ID].[All]" dimensionUniqueName="[Sample___Superstore]" displayFolder="" count="2"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2"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fieldsUsage count="2">
        <fieldUsage x="-1"/>
        <fieldUsage x="1"/>
      </fieldsUsage>
    </cacheHierarchy>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2"/>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41435182" backgroundQuery="1" createdVersion="8" refreshedVersion="8" minRefreshableVersion="3" recordCount="0" supportSubquery="1" supportAdvancedDrill="1" xr:uid="{B8909C45-AE13-4AD8-BB51-87D678BE114A}">
  <cacheSource type="external" connectionId="3"/>
  <cacheFields count="3">
    <cacheField name="[Sample___Superstore].[Customer Name].[Customer Name]" caption="Customer Name" numFmtId="0" hierarchy="6" level="1">
      <sharedItems count="5">
        <s v="Adrian Barton"/>
        <s v="Raymond Buch"/>
        <s v="Sean Miller"/>
        <s v="Tamara Chand"/>
        <s v="Tom Ashbrook"/>
      </sharedItems>
    </cacheField>
    <cacheField name="[Measures].[Sum of Sales]" caption="Sum of Sales" numFmtId="0" hierarchy="29" level="32767"/>
    <cacheField name="[Sample___Superstore].[Order Date (Month)].[Order Date (Month)]" caption="Order Date (Month)" numFmtId="0" hierarchy="23" level="1">
      <sharedItems containsSemiMixedTypes="0" containsNonDate="0" containsString="0"/>
    </cacheField>
  </cacheFields>
  <cacheHierarchies count="32">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fieldsUsage count="2">
        <fieldUsage x="-1"/>
        <fieldUsage x="0"/>
      </fieldsUsage>
    </cacheHierarchy>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2"/>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42245368" backgroundQuery="1" createdVersion="8" refreshedVersion="8" minRefreshableVersion="3" recordCount="0" supportSubquery="1" supportAdvancedDrill="1" xr:uid="{B890C65E-81BB-48FE-B7B1-79671AA360D7}">
  <cacheSource type="external" connectionId="3"/>
  <cacheFields count="3">
    <cacheField name="[Sample___Superstore].[Region].[Region]" caption="Region" numFmtId="0" hierarchy="12" level="1">
      <sharedItems count="4">
        <s v="Central"/>
        <s v="East"/>
        <s v="South"/>
        <s v="West"/>
      </sharedItems>
    </cacheField>
    <cacheField name="[Measures].[Sum of Sales]" caption="Sum of Sales" numFmtId="0" hierarchy="29" level="32767"/>
    <cacheField name="[Sample___Superstore].[Order Date (Month)].[Order Date (Month)]" caption="Order Date (Month)" numFmtId="0" hierarchy="23" level="1">
      <sharedItems containsSemiMixedTypes="0" containsNonDate="0" containsString="0"/>
    </cacheField>
  </cacheFields>
  <cacheHierarchies count="32">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0"/>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2"/>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43749999" backgroundQuery="1" createdVersion="8" refreshedVersion="8" minRefreshableVersion="3" recordCount="0" supportSubquery="1" supportAdvancedDrill="1" xr:uid="{2C041ABF-3A37-4C0B-8C75-AF1E125F8456}">
  <cacheSource type="external" connectionId="3"/>
  <cacheFields count="4">
    <cacheField name="[Sample___Superstore].[Customer Name].[Customer Name]" caption="Customer Name" numFmtId="0" hierarchy="6" level="1">
      <sharedItems count="5">
        <s v="Adrian Barton"/>
        <s v="Raymond Buch"/>
        <s v="Sean Miller"/>
        <s v="Tamara Chand"/>
        <s v="Tom Ashbrook"/>
      </sharedItems>
    </cacheField>
    <cacheField name="[Sample___Superstore].[Product Name].[Product Name]" caption="Product Name" numFmtId="0" hierarchy="16"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P Designjet T520 Inkjet Large Format Printer - 24&quot; Color"/>
        <s v="Ibico EPK-21 Electric Binding System"/>
        <s v="Plantronics Savi W720 Multi-Device Wireless Headset System"/>
        <s v="Zebra ZM400 Thermal Label Printer"/>
      </sharedItems>
    </cacheField>
    <cacheField name="[Measures].[Sum of Profit]" caption="Sum of Profit" numFmtId="0" hierarchy="30" level="32767"/>
    <cacheField name="[Sample___Superstore].[Order Date (Month)].[Order Date (Month)]" caption="Order Date (Month)" numFmtId="0" hierarchy="23" level="1">
      <sharedItems containsSemiMixedTypes="0" containsNonDate="0" containsString="0"/>
    </cacheField>
  </cacheFields>
  <cacheHierarchies count="32">
    <cacheHierarchy uniqueName="[Sample___Superstore].[Row ID]" caption="Row ID" attribute="1" defaultMemberUniqueName="[Sample___Superstore].[Row ID].[All]" allUniqueName="[Sample___Superstore].[Row ID].[All]" dimensionUniqueName="[Sample___Superstore]" displayFolder="" count="2"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fieldsUsage count="2">
        <fieldUsage x="-1"/>
        <fieldUsage x="0"/>
      </fieldsUsage>
    </cacheHierarchy>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2"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fieldsUsage count="2">
        <fieldUsage x="-1"/>
        <fieldUsage x="1"/>
      </fieldsUsage>
    </cacheHierarchy>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3"/>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5.588144444446" backgroundQuery="1" createdVersion="8" refreshedVersion="8" minRefreshableVersion="3" recordCount="0" supportSubquery="1" supportAdvancedDrill="1" xr:uid="{13171737-CA61-4378-83BD-74E58E7F7043}">
  <cacheSource type="external" connectionId="3"/>
  <cacheFields count="3">
    <cacheField name="[Sample___Superstore].[Segment].[Segment]" caption="Segment" numFmtId="0" hierarchy="7" level="1">
      <sharedItems count="3">
        <s v="Consumer"/>
        <s v="Corporate"/>
        <s v="Home Office"/>
      </sharedItems>
    </cacheField>
    <cacheField name="[Measures].[Sum of Profit]" caption="Sum of Profit" numFmtId="0" hierarchy="30" level="32767"/>
    <cacheField name="[Sample___Superstore].[Order Date (Month)].[Order Date (Month)]" caption="Order Date (Month)" numFmtId="0" hierarchy="23" level="1">
      <sharedItems containsSemiMixedTypes="0" containsNonDate="0" containsString="0"/>
    </cacheField>
  </cacheFields>
  <cacheHierarchies count="32">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fieldsUsage count="2">
        <fieldUsage x="-1"/>
        <fieldUsage x="0"/>
      </fieldsUsage>
    </cacheHierarchy>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2"/>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3.653961342592" backgroundQuery="1" createdVersion="3" refreshedVersion="8" minRefreshableVersion="3" recordCount="0" supportSubquery="1" supportAdvancedDrill="1" xr:uid="{D8FBA2BF-F829-4398-9186-DE669DC17DCD}">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___Superstor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5539242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C2CBD6-8799-4683-A93B-8D7BF1A39C87}" name="PivotTable7" cacheId="3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F5:G11"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1"/>
    </i>
    <i>
      <x v="3"/>
    </i>
    <i>
      <x v="2"/>
    </i>
    <i t="grand">
      <x/>
    </i>
  </rowItems>
  <colItems count="1">
    <i/>
  </colItems>
  <dataFields count="1">
    <dataField name="Sum of Sales" fld="1" baseField="0" baseItem="0"/>
  </dataFields>
  <formats count="2">
    <format dxfId="113">
      <pivotArea collapsedLevelsAreSubtotals="1" fieldPosition="0">
        <references count="1">
          <reference field="0" count="0"/>
        </references>
      </pivotArea>
    </format>
    <format dxfId="112">
      <pivotArea grandRow="1" outline="0" collapsedLevelsAreSubtotals="1" fieldPosition="0"/>
    </format>
  </formats>
  <chartFormats count="1">
    <chartFormat chart="5" format="4"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A1C5AE-49A2-4720-B7FC-71A837CE21F8}" name="PivotTable3" cacheId="3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2"/>
  </dataFields>
  <formats count="1">
    <format dxfId="114">
      <pivotArea outline="0" collapsedLevelsAreSubtotals="1"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caption="Total sales"/>
    <pivotHierarchy dragToData="1" caption="Total profi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6E59D3-D968-4A29-A2CC-056C616FDEE3}" name="PivotTable11" cacheId="3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J22:K33" firstHeaderRow="1" firstDataRow="1" firstDataCol="1"/>
  <pivotFields count="4">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9"/>
    </i>
    <i>
      <x v="2"/>
    </i>
    <i>
      <x v="6"/>
    </i>
    <i>
      <x/>
    </i>
    <i>
      <x v="1"/>
    </i>
    <i>
      <x v="5"/>
    </i>
    <i>
      <x v="7"/>
    </i>
    <i>
      <x v="8"/>
    </i>
    <i>
      <x v="3"/>
    </i>
    <i>
      <x v="4"/>
    </i>
    <i t="grand">
      <x/>
    </i>
  </rowItems>
  <colItems count="1">
    <i/>
  </colItems>
  <dataFields count="1">
    <dataField name="Sum of Sales" fld="1" baseField="0" baseItem="0"/>
  </dataFields>
  <formats count="3">
    <format dxfId="117">
      <pivotArea grandRow="1" outline="0" collapsedLevelsAreSubtotals="1" fieldPosition="0"/>
    </format>
    <format dxfId="116">
      <pivotArea collapsedLevelsAreSubtotals="1" fieldPosition="0">
        <references count="1">
          <reference field="2" count="5">
            <x v="3"/>
            <x v="4"/>
            <x v="5"/>
            <x v="7"/>
            <x v="8"/>
          </reference>
        </references>
      </pivotArea>
    </format>
    <format dxfId="115">
      <pivotArea collapsedLevelsAreSubtotals="1" fieldPosition="0">
        <references count="1">
          <reference field="2" count="5">
            <x v="0"/>
            <x v="1"/>
            <x v="2"/>
            <x v="6"/>
            <x v="9"/>
          </reference>
        </references>
      </pivotArea>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filters count="1">
    <filter fld="2" type="count" id="2" iMeasureHier="29">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7CD33F-08EC-4B01-B508-8C698FCE6589}" name="PivotTable6" cacheId="3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L5:M16" firstHeaderRow="1" firstDataRow="1" firstDataCol="1"/>
  <pivotFields count="3">
    <pivotField dataField="1" subtotalTop="0" showAll="0" defaultSubtotal="0"/>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1"/>
    </i>
    <i>
      <x v="3"/>
    </i>
    <i>
      <x v="5"/>
    </i>
    <i>
      <x/>
    </i>
    <i>
      <x v="6"/>
    </i>
    <i>
      <x v="2"/>
    </i>
    <i>
      <x v="9"/>
    </i>
    <i>
      <x v="8"/>
    </i>
    <i>
      <x v="4"/>
    </i>
    <i>
      <x v="7"/>
    </i>
    <i t="grand">
      <x/>
    </i>
  </rowItems>
  <colItems count="1">
    <i/>
  </colItems>
  <dataFields count="1">
    <dataField name="Sum of Sales" fld="0" baseField="0" baseItem="0"/>
  </dataFields>
  <formats count="1">
    <format dxfId="118">
      <pivotArea collapsedLevelsAreSubtotals="1" fieldPosition="0">
        <references count="1">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filters count="1">
    <filter fld="1" type="count" id="1" iMeasureHier="29">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AE2842-E618-4FE2-B4BD-3F1E6437313C}" name="PivotTable9" cacheId="3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G18:H29"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9"/>
    </i>
    <i>
      <x v="7"/>
    </i>
    <i>
      <x v="8"/>
    </i>
    <i>
      <x/>
    </i>
    <i>
      <x v="1"/>
    </i>
    <i>
      <x v="6"/>
    </i>
    <i>
      <x v="3"/>
    </i>
    <i>
      <x v="5"/>
    </i>
    <i>
      <x v="4"/>
    </i>
    <i>
      <x v="2"/>
    </i>
    <i t="grand">
      <x/>
    </i>
  </rowItems>
  <colItems count="1">
    <i/>
  </colItems>
  <dataFields count="1">
    <dataField name="Sum of Profit" fld="2" baseField="0" baseItem="0" numFmtId="1"/>
  </dataFields>
  <formats count="3">
    <format dxfId="121">
      <pivotArea grandRow="1" outline="0" collapsedLevelsAreSubtotals="1" fieldPosition="0"/>
    </format>
    <format dxfId="120">
      <pivotArea collapsedLevelsAreSubtotals="1" fieldPosition="0">
        <references count="1">
          <reference field="1" count="0"/>
        </references>
      </pivotArea>
    </format>
    <format dxfId="119">
      <pivotArea outline="0" collapsedLevelsAreSubtotals="1" fieldPosition="0"/>
    </format>
  </formats>
  <chartFormats count="1">
    <chartFormat chart="11" format="3"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filters count="2">
    <filter fld="0" type="count" id="1" iMeasureHier="29">
      <autoFilter ref="A1">
        <filterColumn colId="0">
          <top10 val="5" filterVal="5"/>
        </filterColumn>
      </autoFilter>
    </filter>
    <filter fld="1" type="count" id="2" iMeasureHier="30">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6054E7-30F8-45B2-8468-1133C53C5917}" name="PivotTable2" cacheId="3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caption="Total sale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E2762C-890A-4585-8E8D-1F6C567506E5}" name="PivotTable5" cacheId="3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C5:D18"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1">
    <format dxfId="122">
      <pivotArea collapsedLevelsAreSubtotals="1" fieldPosition="0">
        <references count="1">
          <reference field="0" count="0"/>
        </references>
      </pivotArea>
    </format>
  </formats>
  <chartFormats count="2">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caption="Total sales"/>
    <pivotHierarchy dragToData="1" caption="Total profit"/>
    <pivotHierarchy dragToData="1" caption="Total quantity"/>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322952-8918-45D4-B4E3-14351435D149}" name="PivotTable17" cacheId="3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C24:D2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numFmtId="1"/>
  </dataFields>
  <formats count="1">
    <format dxfId="123">
      <pivotArea outline="0" collapsedLevelsAreSubtotals="1" fieldPosition="0"/>
    </format>
  </formats>
  <chartFormats count="1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 chart="9" format="3">
      <pivotArea type="data" outline="0" fieldPosition="0">
        <references count="2">
          <reference field="4294967294" count="1" selected="0">
            <x v="0"/>
          </reference>
          <reference field="0" count="1" selected="0">
            <x v="2"/>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10" format="7">
      <pivotArea type="data" outline="0" fieldPosition="0">
        <references count="2">
          <reference field="4294967294" count="1" selected="0">
            <x v="0"/>
          </reference>
          <reference field="0"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0" count="1" selected="0">
            <x v="0"/>
          </reference>
        </references>
      </pivotArea>
    </chartFormat>
    <chartFormat chart="11" format="10">
      <pivotArea type="data" outline="0" fieldPosition="0">
        <references count="2">
          <reference field="4294967294" count="1" selected="0">
            <x v="0"/>
          </reference>
          <reference field="0" count="1" selected="0">
            <x v="1"/>
          </reference>
        </references>
      </pivotArea>
    </chartFormat>
    <chartFormat chart="11" format="11">
      <pivotArea type="data" outline="0" fieldPosition="0">
        <references count="2">
          <reference field="4294967294" count="1" selected="0">
            <x v="0"/>
          </reference>
          <reference field="0"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AD833A-9188-4AAA-8FB7-888E389E4A99}" name="PivotTable15" cacheId="3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P22:Q33"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Order ID" fld="2" subtotal="count" baseField="0" baseItem="0"/>
  </dataFields>
  <formats count="1">
    <format dxfId="124">
      <pivotArea outline="0" collapsedLevelsAreSubtotals="1" fieldPosition="0"/>
    </format>
  </formats>
  <chartFormats count="15">
    <chartFormat chart="16" format="20" series="1">
      <pivotArea type="data" outline="0" fieldPosition="0">
        <references count="2">
          <reference field="4294967294" count="1" selected="0">
            <x v="0"/>
          </reference>
          <reference field="3" count="1" selected="0">
            <x v="0"/>
          </reference>
        </references>
      </pivotArea>
    </chartFormat>
    <chartFormat chart="16" format="21" series="1">
      <pivotArea type="data" outline="0" fieldPosition="0">
        <references count="2">
          <reference field="4294967294" count="1" selected="0">
            <x v="0"/>
          </reference>
          <reference field="3" count="1" selected="0">
            <x v="1"/>
          </reference>
        </references>
      </pivotArea>
    </chartFormat>
    <chartFormat chart="16" format="22" series="1">
      <pivotArea type="data" outline="0" fieldPosition="0">
        <references count="2">
          <reference field="4294967294" count="1" selected="0">
            <x v="0"/>
          </reference>
          <reference field="3" count="1" selected="0">
            <x v="2"/>
          </reference>
        </references>
      </pivotArea>
    </chartFormat>
    <chartFormat chart="16" format="23" series="1">
      <pivotArea type="data" outline="0" fieldPosition="0">
        <references count="2">
          <reference field="4294967294" count="1" selected="0">
            <x v="0"/>
          </reference>
          <reference field="3" count="1" selected="0">
            <x v="3"/>
          </reference>
        </references>
      </pivotArea>
    </chartFormat>
    <chartFormat chart="16" format="24" series="1">
      <pivotArea type="data" outline="0" fieldPosition="0">
        <references count="2">
          <reference field="4294967294" count="1" selected="0">
            <x v="0"/>
          </reference>
          <reference field="3" count="1" selected="0">
            <x v="4"/>
          </reference>
        </references>
      </pivotArea>
    </chartFormat>
    <chartFormat chart="16" format="25" series="1">
      <pivotArea type="data" outline="0" fieldPosition="0">
        <references count="2">
          <reference field="4294967294" count="1" selected="0">
            <x v="0"/>
          </reference>
          <reference field="3" count="1" selected="0">
            <x v="5"/>
          </reference>
        </references>
      </pivotArea>
    </chartFormat>
    <chartFormat chart="16" format="26" series="1">
      <pivotArea type="data" outline="0" fieldPosition="0">
        <references count="2">
          <reference field="4294967294" count="1" selected="0">
            <x v="0"/>
          </reference>
          <reference field="3" count="1" selected="0">
            <x v="6"/>
          </reference>
        </references>
      </pivotArea>
    </chartFormat>
    <chartFormat chart="16" format="27" series="1">
      <pivotArea type="data" outline="0" fieldPosition="0">
        <references count="2">
          <reference field="4294967294" count="1" selected="0">
            <x v="0"/>
          </reference>
          <reference field="3" count="1" selected="0">
            <x v="7"/>
          </reference>
        </references>
      </pivotArea>
    </chartFormat>
    <chartFormat chart="16" format="28" series="1">
      <pivotArea type="data" outline="0" fieldPosition="0">
        <references count="2">
          <reference field="4294967294" count="1" selected="0">
            <x v="0"/>
          </reference>
          <reference field="3" count="1" selected="0">
            <x v="8"/>
          </reference>
        </references>
      </pivotArea>
    </chartFormat>
    <chartFormat chart="16" format="29" series="1">
      <pivotArea type="data" outline="0" fieldPosition="0">
        <references count="2">
          <reference field="4294967294" count="1" selected="0">
            <x v="0"/>
          </reference>
          <reference field="3" count="1" selected="0">
            <x v="9"/>
          </reference>
        </references>
      </pivotArea>
    </chartFormat>
    <chartFormat chart="16" format="3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filters count="3">
    <filter fld="0" type="count" id="1" iMeasureHier="30">
      <autoFilter ref="A1">
        <filterColumn colId="0">
          <top10 val="5" filterVal="5"/>
        </filterColumn>
      </autoFilter>
    </filter>
    <filter fld="1" type="count" id="2" iMeasureHier="27">
      <autoFilter ref="A1">
        <filterColumn colId="0">
          <top10 val="10" filterVal="10"/>
        </filterColumn>
      </autoFilter>
    </filter>
    <filter fld="3" type="count" id="3" iMeasureHier="2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DF4146-6B4D-40A4-93F8-A1F2D2B84E30}" name="PivotTable8" cacheId="3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I5:J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3"/>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2"/>
          </reference>
        </references>
      </pivotArea>
    </chartFormat>
    <chartFormat chart="8" format="14">
      <pivotArea type="data" outline="0" fieldPosition="0">
        <references count="2">
          <reference field="4294967294" count="1" selected="0">
            <x v="0"/>
          </reference>
          <reference field="0" count="1" selected="0">
            <x v="3"/>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0E870D-6052-4214-8240-79ACF8948C9C}" name="PivotTable4" cacheId="3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fld="0"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caption="Total sales"/>
    <pivotHierarchy dragToData="1" caption="Total profit"/>
    <pivotHierarchy dragToData="1" caption="Total quant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F245FA-7C31-4365-AA4F-B18B0ACDB09E}" name="PivotTable14" cacheId="3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M22:N28"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1"/>
    </i>
    <i>
      <x v="4"/>
    </i>
    <i>
      <x v="2"/>
    </i>
    <i>
      <x/>
    </i>
    <i t="grand">
      <x/>
    </i>
  </rowItems>
  <colItems count="1">
    <i/>
  </colItems>
  <dataFields count="1">
    <dataField name="Sum of Profit" fld="1" baseField="0" baseItem="0" numFmtId="1"/>
  </dataFields>
  <formats count="1">
    <format dxfId="125">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3218F0-90C1-4778-BB70-4169C6150110}" name="PivotTable1" cacheId="3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27BA020-5004-4AE7-A7D7-39C06FB2597C}" name="PivotTable10" cacheId="3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O5:P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1"/>
          </reference>
        </references>
      </pivotArea>
    </chartFormat>
    <chartFormat chart="9" format="2">
      <pivotArea type="data" outline="0" fieldPosition="0">
        <references count="2">
          <reference field="4294967294" count="1" selected="0">
            <x v="0"/>
          </reference>
          <reference field="0" count="1" selected="0">
            <x v="0"/>
          </reference>
        </references>
      </pivotArea>
    </chartFormat>
    <chartFormat chart="9" format="3">
      <pivotArea type="data" outline="0" fieldPosition="0">
        <references count="2">
          <reference field="4294967294" count="1" selected="0">
            <x v="0"/>
          </reference>
          <reference field="0"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0" count="1" selected="0">
            <x v="0"/>
          </reference>
        </references>
      </pivotArea>
    </chartFormat>
    <chartFormat chart="11" format="10">
      <pivotArea type="data" outline="0" fieldPosition="0">
        <references count="2">
          <reference field="4294967294" count="1" selected="0">
            <x v="0"/>
          </reference>
          <reference field="0" count="1" selected="0">
            <x v="1"/>
          </reference>
        </references>
      </pivotArea>
    </chartFormat>
    <chartFormat chart="11" format="11">
      <pivotArea type="data" outline="0" fieldPosition="0">
        <references count="2">
          <reference field="4294967294" count="1" selected="0">
            <x v="0"/>
          </reference>
          <reference field="0"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orders"/>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8C355B6-28DC-4583-9B15-81E1CAC092A5}" autoFormatId="16" applyNumberFormats="0" applyBorderFormats="0" applyFontFormats="0" applyPatternFormats="0" applyAlignmentFormats="0" applyWidthHeightFormats="0">
  <queryTableRefresh nextId="26">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227E061-9ED5-4EDB-88E8-5C2C0A0631D7}" sourceName="[Sample___Superstore].[Category]">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1"/>
    <pivotTable tabId="6" name="PivotTable14"/>
    <pivotTable tabId="6" name="PivotTable15"/>
    <pivotTable tabId="6" name="PivotTable17"/>
  </pivotTables>
  <data>
    <olap pivotCacheId="553924245">
      <levels count="2">
        <level uniqueName="[Sample___Superstore].[Category].[(All)]" sourceCaption="(All)" count="0"/>
        <level uniqueName="[Sample___Superstore].[Category].[Category]" sourceCaption="Category" count="3">
          <ranges>
            <range startItem="0">
              <i n="[Sample___Superstore].[Category].&amp;[Furniture]" c="Furniture"/>
              <i n="[Sample___Superstore].[Category].&amp;[Office Supplies]" c="Office Supplies"/>
              <i n="[Sample___Superstore].[Category].&amp;[Technology]" c="Technology"/>
            </range>
          </ranges>
        </level>
      </levels>
      <selections count="1">
        <selection n="[Sample___Superstor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DD1D20-B498-4478-BE24-736BE5F0AD62}" sourceName="[Sample___Superstore].[Region]">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1"/>
    <pivotTable tabId="6" name="PivotTable14"/>
    <pivotTable tabId="6" name="PivotTable15"/>
    <pivotTable tabId="6" name="PivotTable17"/>
  </pivotTables>
  <data>
    <olap pivotCacheId="553924245">
      <levels count="2">
        <level uniqueName="[Sample___Superstore].[Region].[(All)]" sourceCaption="(All)" count="0"/>
        <level uniqueName="[Sample___Superstore].[Region].[Region]" sourceCaption="Region" count="4">
          <ranges>
            <range startItem="0">
              <i n="[Sample___Superstore].[Region].&amp;[Central]" c="Central"/>
              <i n="[Sample___Superstore].[Region].&amp;[East]" c="East"/>
              <i n="[Sample___Superstore].[Region].&amp;[South]" c="South"/>
              <i n="[Sample___Superstore].[Region].&amp;[West]" c="West"/>
            </range>
          </ranges>
        </level>
      </levels>
      <selections count="1">
        <selection n="[Sample___Superstor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7CF7D949-5411-4D35-A747-4E6335061498}" sourceName="[Sample___Superstore].[Order Date (Month)]">
  <pivotTables>
    <pivotTable tabId="6" name="PivotTable1"/>
    <pivotTable tabId="6" name="PivotTable10"/>
    <pivotTable tabId="6" name="PivotTable11"/>
    <pivotTable tabId="6" name="PivotTable14"/>
    <pivotTable tabId="6" name="PivotTable15"/>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7"/>
  </pivotTables>
  <data>
    <olap pivotCacheId="553924245">
      <levels count="2">
        <level uniqueName="[Sample___Superstore].[Order Date (Month)].[(All)]" sourceCaption="(All)" count="0"/>
        <level uniqueName="[Sample___Superstore].[Order Date (Month)].[Order Date (Month)]" sourceCaption="Order Date (Month)" count="12">
          <ranges>
            <range startItem="0">
              <i n="[Sample___Superstore].[Order Date (Month)].&amp;[Jan]" c="Jan"/>
              <i n="[Sample___Superstore].[Order Date (Month)].&amp;[Feb]" c="Feb"/>
              <i n="[Sample___Superstore].[Order Date (Month)].&amp;[Mar]" c="Mar"/>
              <i n="[Sample___Superstore].[Order Date (Month)].&amp;[Apr]" c="Apr"/>
              <i n="[Sample___Superstore].[Order Date (Month)].&amp;[May]" c="May"/>
              <i n="[Sample___Superstore].[Order Date (Month)].&amp;[Jun]" c="Jun"/>
              <i n="[Sample___Superstore].[Order Date (Month)].&amp;[Jul]" c="Jul"/>
              <i n="[Sample___Superstore].[Order Date (Month)].&amp;[Aug]" c="Aug"/>
              <i n="[Sample___Superstore].[Order Date (Month)].&amp;[Sep]" c="Sep"/>
              <i n="[Sample___Superstore].[Order Date (Month)].&amp;[Oct]" c="Oct"/>
              <i n="[Sample___Superstore].[Order Date (Month)].&amp;[Nov]" c="Nov"/>
              <i n="[Sample___Superstore].[Order Date (Month)].&amp;[Dec]" c="Dec"/>
            </range>
          </ranges>
        </level>
      </levels>
      <selections count="1">
        <selection n="[Sample___Superstore].[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F88F8D8-ED70-4C9F-BC93-DB33A1ECCFE5}" cache="Slicer_Category" caption="Category" level="1" rowHeight="247650"/>
  <slicer name="Region" xr10:uid="{0349A1EA-0E46-43F6-82DB-7CE136721724}" cache="Slicer_Region" caption="Region" level="1" rowHeight="247650"/>
  <slicer name="Order Date (Month)" xr10:uid="{8A2C464A-CA10-4CDD-B694-CF47592CEF33}" cache="Slicer_Order_Date__Month" caption="Order Date (Month)"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B5D27B-78AD-4AC8-911E-B50F52F7FEFB}" name="Sample___Superstore" displayName="Sample___Superstore" ref="A1:U9995" tableType="queryTable" totalsRowShown="0">
  <autoFilter ref="A1:U9995" xr:uid="{83B5D27B-78AD-4AC8-911E-B50F52F7FEFB}"/>
  <tableColumns count="21">
    <tableColumn id="1" xr3:uid="{83A0D70E-5B87-4CDD-8297-8A8B7D955E02}" uniqueName="1" name="Row ID" queryTableFieldId="1"/>
    <tableColumn id="2" xr3:uid="{B40E33FD-B44E-4172-B04D-C1FCBE269F08}" uniqueName="2" name="Order ID" queryTableFieldId="2" dataDxfId="140"/>
    <tableColumn id="3" xr3:uid="{749BCBC9-B17E-4282-83BE-72C99E3FCE17}" uniqueName="3" name="Order Date" queryTableFieldId="3" dataDxfId="139"/>
    <tableColumn id="4" xr3:uid="{83B368E5-76A5-4176-9769-F6E8E1E7FA1E}" uniqueName="4" name="Ship Date" queryTableFieldId="4" dataDxfId="138"/>
    <tableColumn id="5" xr3:uid="{8E015C23-F718-46E4-AEFD-74AD08E352BA}" uniqueName="5" name="Ship Mode" queryTableFieldId="5" dataDxfId="137"/>
    <tableColumn id="6" xr3:uid="{C1D36D43-DA3A-475B-8D57-040E9D07C5D9}" uniqueName="6" name="Customer ID" queryTableFieldId="6" dataDxfId="136"/>
    <tableColumn id="7" xr3:uid="{EEA2DE2F-EEC5-47FC-A5BF-CC6AC2F04AE0}" uniqueName="7" name="Customer Name" queryTableFieldId="7" dataDxfId="135"/>
    <tableColumn id="8" xr3:uid="{0BD396DC-037E-477B-B994-56C7BA521828}" uniqueName="8" name="Segment" queryTableFieldId="8" dataDxfId="134"/>
    <tableColumn id="9" xr3:uid="{5F897C0D-FBC5-4B7A-9097-B09608E72F08}" uniqueName="9" name="Country" queryTableFieldId="9" dataDxfId="133"/>
    <tableColumn id="10" xr3:uid="{68CAA643-885E-45E7-B10F-29DFB69575EC}" uniqueName="10" name="City" queryTableFieldId="10" dataDxfId="132"/>
    <tableColumn id="11" xr3:uid="{2BCED58F-D232-4BA3-8D75-32AB7EB02DA9}" uniqueName="11" name="State" queryTableFieldId="11" dataDxfId="131"/>
    <tableColumn id="12" xr3:uid="{01D9B0D9-E374-4F30-BDAD-EA596A9A448B}" uniqueName="12" name="Postal Code" queryTableFieldId="12"/>
    <tableColumn id="13" xr3:uid="{D7D2651B-7EB7-406C-920B-6E9F577565BD}" uniqueName="13" name="Region" queryTableFieldId="13" dataDxfId="130"/>
    <tableColumn id="14" xr3:uid="{9C29C24B-B8E3-4CF8-A734-B5027F7B69FD}" uniqueName="14" name="Product ID" queryTableFieldId="14" dataDxfId="129"/>
    <tableColumn id="15" xr3:uid="{8EA337F8-C0C7-4AC5-99BF-89A5AA55B0F2}" uniqueName="15" name="Category" queryTableFieldId="15" dataDxfId="128"/>
    <tableColumn id="16" xr3:uid="{E696FD4B-405D-48BA-BDE4-59E089838D1B}" uniqueName="16" name="Sub-Category" queryTableFieldId="16" dataDxfId="127"/>
    <tableColumn id="17" xr3:uid="{CF75FAB2-682B-4FA4-B05A-3DFE8AC41818}" uniqueName="17" name="Product Name" queryTableFieldId="17" dataDxfId="126"/>
    <tableColumn id="18" xr3:uid="{317BB054-597F-4E4F-A7D4-66C00CDCAE72}" uniqueName="18" name="Sales" queryTableFieldId="18"/>
    <tableColumn id="19" xr3:uid="{E3B83AE7-CF43-432C-8BCE-15B73FC08881}" uniqueName="19" name="Quantity" queryTableFieldId="19"/>
    <tableColumn id="20" xr3:uid="{CFC852B7-3AE6-40D5-ABEA-518396FD3B81}" uniqueName="20" name="Discount" queryTableFieldId="20"/>
    <tableColumn id="21" xr3:uid="{6EC1469E-9654-47CB-9232-594FFD3B2868}" uniqueName="21" name="Profit" queryTableFieldId="2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0E3ED-38A9-4A37-95A6-EA987D1DC819}">
  <dimension ref="A1:U9995"/>
  <sheetViews>
    <sheetView workbookViewId="0">
      <selection activeCell="K5" sqref="K5"/>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 min="23" max="23" width="11"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8BD64-7EAA-4755-B364-E49149D56FF7}">
  <dimension ref="A3:Q33"/>
  <sheetViews>
    <sheetView topLeftCell="A2" workbookViewId="0">
      <selection activeCell="C27" sqref="C27"/>
    </sheetView>
  </sheetViews>
  <sheetFormatPr defaultRowHeight="14.4" x14ac:dyDescent="0.3"/>
  <cols>
    <col min="1" max="1" width="12.33203125" bestFit="1" customWidth="1"/>
    <col min="3" max="3" width="12.44140625" bestFit="1" customWidth="1"/>
    <col min="4" max="4" width="11.5546875" bestFit="1" customWidth="1"/>
    <col min="5" max="5" width="11" bestFit="1" customWidth="1"/>
    <col min="6" max="6" width="12.88671875" bestFit="1" customWidth="1"/>
    <col min="7" max="7" width="65.109375" bestFit="1" customWidth="1"/>
    <col min="8" max="8" width="11.5546875" bestFit="1" customWidth="1"/>
    <col min="9" max="9" width="12.44140625" bestFit="1" customWidth="1"/>
    <col min="10" max="10" width="12" bestFit="1" customWidth="1"/>
    <col min="11" max="11" width="11.5546875" bestFit="1" customWidth="1"/>
    <col min="12" max="12" width="12.44140625" bestFit="1" customWidth="1"/>
    <col min="13" max="13" width="12" bestFit="1" customWidth="1"/>
    <col min="14" max="14" width="11.5546875" bestFit="1" customWidth="1"/>
    <col min="15" max="15" width="13.109375" bestFit="1" customWidth="1"/>
    <col min="16" max="16" width="17" bestFit="1" customWidth="1"/>
    <col min="17" max="17" width="15.109375" bestFit="1" customWidth="1"/>
    <col min="18" max="18" width="18" bestFit="1" customWidth="1"/>
    <col min="19" max="19" width="12.77734375" bestFit="1" customWidth="1"/>
    <col min="20" max="20" width="10.109375" bestFit="1" customWidth="1"/>
    <col min="21" max="21" width="7.88671875" bestFit="1" customWidth="1"/>
    <col min="22" max="22" width="15.21875" bestFit="1" customWidth="1"/>
    <col min="23" max="23" width="12.5546875" bestFit="1" customWidth="1"/>
    <col min="24" max="24" width="9.33203125" bestFit="1" customWidth="1"/>
    <col min="25" max="25" width="10.88671875" bestFit="1" customWidth="1"/>
    <col min="26" max="26" width="13.109375" bestFit="1" customWidth="1"/>
    <col min="27" max="27" width="10.5546875" bestFit="1" customWidth="1"/>
    <col min="28" max="1239" width="15.5546875" bestFit="1" customWidth="1"/>
    <col min="1240" max="1240" width="10.5546875" bestFit="1" customWidth="1"/>
  </cols>
  <sheetData>
    <row r="3" spans="1:16" x14ac:dyDescent="0.3">
      <c r="A3" t="s">
        <v>10941</v>
      </c>
    </row>
    <row r="4" spans="1:16" x14ac:dyDescent="0.3">
      <c r="A4" s="9">
        <v>9994</v>
      </c>
      <c r="C4" t="s">
        <v>10958</v>
      </c>
      <c r="F4" t="s">
        <v>10959</v>
      </c>
      <c r="I4" t="s">
        <v>10960</v>
      </c>
      <c r="L4" t="s">
        <v>10961</v>
      </c>
      <c r="O4" t="s">
        <v>10963</v>
      </c>
    </row>
    <row r="5" spans="1:16" x14ac:dyDescent="0.3">
      <c r="C5" s="2" t="s">
        <v>10939</v>
      </c>
      <c r="D5" t="s">
        <v>10942</v>
      </c>
      <c r="F5" s="2" t="s">
        <v>10939</v>
      </c>
      <c r="G5" t="s">
        <v>10942</v>
      </c>
      <c r="I5" s="2" t="s">
        <v>10939</v>
      </c>
      <c r="J5" t="s">
        <v>10942</v>
      </c>
      <c r="L5" s="2" t="s">
        <v>10939</v>
      </c>
      <c r="M5" t="s">
        <v>10942</v>
      </c>
      <c r="O5" s="2" t="s">
        <v>10939</v>
      </c>
      <c r="P5" t="s">
        <v>10962</v>
      </c>
    </row>
    <row r="6" spans="1:16" x14ac:dyDescent="0.3">
      <c r="C6" s="3" t="s">
        <v>10946</v>
      </c>
      <c r="D6" s="4">
        <v>94924.835600000006</v>
      </c>
      <c r="F6" s="3" t="s">
        <v>3836</v>
      </c>
      <c r="G6" s="4">
        <v>14473.571</v>
      </c>
      <c r="I6" s="3" t="s">
        <v>104</v>
      </c>
      <c r="J6" s="9">
        <v>501239.89079999999</v>
      </c>
      <c r="L6" s="3" t="s">
        <v>77</v>
      </c>
      <c r="M6" s="7">
        <v>107532.16099999999</v>
      </c>
      <c r="O6" s="3" t="s">
        <v>31</v>
      </c>
      <c r="P6" s="9">
        <v>18451.272799999999</v>
      </c>
    </row>
    <row r="7" spans="1:16" x14ac:dyDescent="0.3">
      <c r="C7" s="3" t="s">
        <v>10947</v>
      </c>
      <c r="D7" s="4">
        <v>59751.251400000001</v>
      </c>
      <c r="F7" s="3" t="s">
        <v>5745</v>
      </c>
      <c r="G7" s="4">
        <v>14595.62</v>
      </c>
      <c r="I7" s="3" t="s">
        <v>147</v>
      </c>
      <c r="J7" s="9">
        <v>678781.24</v>
      </c>
      <c r="L7" s="3" t="s">
        <v>32</v>
      </c>
      <c r="M7" s="7">
        <v>114879.9963</v>
      </c>
      <c r="O7" s="3" t="s">
        <v>45</v>
      </c>
      <c r="P7" s="9">
        <v>122490.8008</v>
      </c>
    </row>
    <row r="8" spans="1:16" x14ac:dyDescent="0.3">
      <c r="A8" t="s">
        <v>10943</v>
      </c>
      <c r="C8" s="3" t="s">
        <v>10948</v>
      </c>
      <c r="D8" s="4">
        <v>205005.48879999999</v>
      </c>
      <c r="F8" s="3" t="s">
        <v>1563</v>
      </c>
      <c r="G8" s="4">
        <v>15117.339</v>
      </c>
      <c r="I8" s="3" t="s">
        <v>29</v>
      </c>
      <c r="J8" s="9">
        <v>391721.90500000003</v>
      </c>
      <c r="L8" s="3" t="s">
        <v>1218</v>
      </c>
      <c r="M8" s="7">
        <v>149528.03</v>
      </c>
      <c r="O8" s="3" t="s">
        <v>70</v>
      </c>
      <c r="P8" s="9">
        <v>145454.94810000001</v>
      </c>
    </row>
    <row r="9" spans="1:16" x14ac:dyDescent="0.3">
      <c r="A9" s="9">
        <v>2297200.8602999998</v>
      </c>
      <c r="C9" s="3" t="s">
        <v>10949</v>
      </c>
      <c r="D9" s="4">
        <v>137762.1286</v>
      </c>
      <c r="F9" s="3" t="s">
        <v>4968</v>
      </c>
      <c r="G9" s="4">
        <v>19052.218000000001</v>
      </c>
      <c r="I9" s="3" t="s">
        <v>43</v>
      </c>
      <c r="J9" s="9">
        <v>725457.82449999999</v>
      </c>
      <c r="L9" s="3" t="s">
        <v>160</v>
      </c>
      <c r="M9" s="7">
        <v>167380.318</v>
      </c>
      <c r="O9" s="3" t="s">
        <v>10940</v>
      </c>
      <c r="P9" s="9">
        <v>286397.02169999998</v>
      </c>
    </row>
    <row r="10" spans="1:16" x14ac:dyDescent="0.3">
      <c r="C10" s="3" t="s">
        <v>10950</v>
      </c>
      <c r="D10" s="4">
        <v>155028.81169999999</v>
      </c>
      <c r="F10" s="3" t="s">
        <v>5262</v>
      </c>
      <c r="G10" s="4">
        <v>25043.05</v>
      </c>
      <c r="I10" s="3" t="s">
        <v>10940</v>
      </c>
      <c r="J10" s="9">
        <v>2297200.8602999998</v>
      </c>
      <c r="L10" s="3" t="s">
        <v>683</v>
      </c>
      <c r="M10" s="7">
        <v>189238.63099999999</v>
      </c>
    </row>
    <row r="11" spans="1:16" x14ac:dyDescent="0.3">
      <c r="C11" s="3" t="s">
        <v>10951</v>
      </c>
      <c r="D11" s="4">
        <v>152718.67929999999</v>
      </c>
      <c r="F11" s="3" t="s">
        <v>10940</v>
      </c>
      <c r="G11" s="4">
        <v>88281.797999999995</v>
      </c>
      <c r="L11" s="3" t="s">
        <v>74</v>
      </c>
      <c r="M11" s="7">
        <v>203412.73300000001</v>
      </c>
    </row>
    <row r="12" spans="1:16" x14ac:dyDescent="0.3">
      <c r="C12" s="3" t="s">
        <v>10952</v>
      </c>
      <c r="D12" s="4">
        <v>147238.09700000001</v>
      </c>
      <c r="L12" s="3" t="s">
        <v>55</v>
      </c>
      <c r="M12" s="7">
        <v>206965.53200000001</v>
      </c>
    </row>
    <row r="13" spans="1:16" x14ac:dyDescent="0.3">
      <c r="A13" t="s">
        <v>10944</v>
      </c>
      <c r="C13" s="3" t="s">
        <v>10953</v>
      </c>
      <c r="D13" s="4">
        <v>159044.06299999999</v>
      </c>
      <c r="L13" s="3" t="s">
        <v>58</v>
      </c>
      <c r="M13" s="7">
        <v>223843.60800000001</v>
      </c>
    </row>
    <row r="14" spans="1:16" x14ac:dyDescent="0.3">
      <c r="A14" s="4">
        <v>286397.02169999998</v>
      </c>
      <c r="C14" s="3" t="s">
        <v>10954</v>
      </c>
      <c r="D14" s="4">
        <v>307649.94569999998</v>
      </c>
      <c r="L14" s="3" t="s">
        <v>35</v>
      </c>
      <c r="M14" s="7">
        <v>328449.103</v>
      </c>
    </row>
    <row r="15" spans="1:16" x14ac:dyDescent="0.3">
      <c r="C15" s="3" t="s">
        <v>10955</v>
      </c>
      <c r="D15" s="4">
        <v>200322.9847</v>
      </c>
      <c r="L15" s="3" t="s">
        <v>71</v>
      </c>
      <c r="M15" s="7">
        <v>330007.054</v>
      </c>
    </row>
    <row r="16" spans="1:16" x14ac:dyDescent="0.3">
      <c r="C16" s="3" t="s">
        <v>10956</v>
      </c>
      <c r="D16" s="4">
        <v>352461.071</v>
      </c>
      <c r="L16" s="3" t="s">
        <v>10940</v>
      </c>
      <c r="M16" s="9">
        <v>2021237.1662999999</v>
      </c>
    </row>
    <row r="17" spans="1:17" x14ac:dyDescent="0.3">
      <c r="C17" s="3" t="s">
        <v>10957</v>
      </c>
      <c r="D17" s="4">
        <v>325293.50349999999</v>
      </c>
      <c r="G17" t="s">
        <v>10965</v>
      </c>
    </row>
    <row r="18" spans="1:17" x14ac:dyDescent="0.3">
      <c r="A18" t="s">
        <v>10945</v>
      </c>
      <c r="C18" s="3" t="s">
        <v>10940</v>
      </c>
      <c r="D18" s="9">
        <v>2297200.8602999998</v>
      </c>
      <c r="G18" s="2" t="s">
        <v>10939</v>
      </c>
      <c r="H18" t="s">
        <v>10962</v>
      </c>
    </row>
    <row r="19" spans="1:17" x14ac:dyDescent="0.3">
      <c r="A19" s="9">
        <v>37873</v>
      </c>
      <c r="G19" s="3" t="s">
        <v>7939</v>
      </c>
      <c r="H19" s="7">
        <v>3343.5360000000001</v>
      </c>
    </row>
    <row r="20" spans="1:17" x14ac:dyDescent="0.3">
      <c r="G20" s="3" t="s">
        <v>7216</v>
      </c>
      <c r="H20" s="7">
        <v>3345.2822999999999</v>
      </c>
    </row>
    <row r="21" spans="1:17" x14ac:dyDescent="0.3">
      <c r="G21" s="3" t="s">
        <v>4271</v>
      </c>
      <c r="H21" s="7">
        <v>3696.2820000000002</v>
      </c>
      <c r="J21" t="s">
        <v>10966</v>
      </c>
      <c r="M21" t="s">
        <v>10967</v>
      </c>
      <c r="P21" t="s">
        <v>10969</v>
      </c>
    </row>
    <row r="22" spans="1:17" x14ac:dyDescent="0.3">
      <c r="G22" s="3" t="s">
        <v>7386</v>
      </c>
      <c r="H22" s="7">
        <v>3717.9713999999999</v>
      </c>
      <c r="J22" s="2" t="s">
        <v>10939</v>
      </c>
      <c r="K22" t="s">
        <v>10942</v>
      </c>
      <c r="M22" s="2" t="s">
        <v>10939</v>
      </c>
      <c r="N22" t="s">
        <v>10962</v>
      </c>
      <c r="P22" s="2" t="s">
        <v>10939</v>
      </c>
      <c r="Q22" t="s">
        <v>10968</v>
      </c>
    </row>
    <row r="23" spans="1:17" x14ac:dyDescent="0.3">
      <c r="C23" t="s">
        <v>10964</v>
      </c>
      <c r="G23" s="3" t="s">
        <v>3199</v>
      </c>
      <c r="H23" s="7">
        <v>3772.9461000000001</v>
      </c>
      <c r="J23" s="3" t="s">
        <v>317</v>
      </c>
      <c r="K23" s="7">
        <v>43054.341999999997</v>
      </c>
      <c r="M23" s="3" t="s">
        <v>318</v>
      </c>
      <c r="N23" s="7">
        <v>18597.950400000002</v>
      </c>
      <c r="P23" s="3" t="s">
        <v>2292</v>
      </c>
      <c r="Q23" s="7">
        <v>31</v>
      </c>
    </row>
    <row r="24" spans="1:17" x14ac:dyDescent="0.3">
      <c r="C24" s="2" t="s">
        <v>10939</v>
      </c>
      <c r="D24" t="s">
        <v>10962</v>
      </c>
      <c r="G24" s="3" t="s">
        <v>7241</v>
      </c>
      <c r="H24" s="7">
        <v>4094.9766</v>
      </c>
      <c r="J24" s="3" t="s">
        <v>1525</v>
      </c>
      <c r="K24" s="7">
        <v>44713.182999999997</v>
      </c>
      <c r="M24" s="3" t="s">
        <v>237</v>
      </c>
      <c r="N24" s="7">
        <v>24463.187600000001</v>
      </c>
      <c r="P24" s="3" t="s">
        <v>2007</v>
      </c>
      <c r="Q24" s="7">
        <v>32</v>
      </c>
    </row>
    <row r="25" spans="1:17" x14ac:dyDescent="0.3">
      <c r="C25" s="3" t="s">
        <v>25</v>
      </c>
      <c r="D25" s="7">
        <v>134119.20920000001</v>
      </c>
      <c r="G25" s="3" t="s">
        <v>5281</v>
      </c>
      <c r="H25" s="7">
        <v>4570.9346999999998</v>
      </c>
      <c r="J25" s="3" t="s">
        <v>949</v>
      </c>
      <c r="K25" s="7">
        <v>47521.029000000002</v>
      </c>
      <c r="M25" s="3" t="s">
        <v>95</v>
      </c>
      <c r="N25" s="7">
        <v>33402.651700000002</v>
      </c>
      <c r="P25" s="3" t="s">
        <v>4773</v>
      </c>
      <c r="Q25" s="7">
        <v>32</v>
      </c>
    </row>
    <row r="26" spans="1:17" x14ac:dyDescent="0.3">
      <c r="C26" s="3" t="s">
        <v>40</v>
      </c>
      <c r="D26" s="7">
        <v>91979.134000000005</v>
      </c>
      <c r="G26" s="3" t="s">
        <v>1219</v>
      </c>
      <c r="H26" s="7">
        <v>6983.8836000000001</v>
      </c>
      <c r="J26" s="3" t="s">
        <v>302</v>
      </c>
      <c r="K26" s="7">
        <v>48539.540999999997</v>
      </c>
      <c r="M26" s="3" t="s">
        <v>266</v>
      </c>
      <c r="N26" s="7">
        <v>74038.548599999995</v>
      </c>
      <c r="P26" s="3" t="s">
        <v>1832</v>
      </c>
      <c r="Q26" s="7">
        <v>31</v>
      </c>
    </row>
    <row r="27" spans="1:17" x14ac:dyDescent="0.3">
      <c r="C27" s="3" t="s">
        <v>101</v>
      </c>
      <c r="D27" s="7">
        <v>60298.678500000002</v>
      </c>
      <c r="G27" s="3" t="s">
        <v>1747</v>
      </c>
      <c r="H27" s="7">
        <v>7753.0389999999998</v>
      </c>
      <c r="J27" s="3" t="s">
        <v>183</v>
      </c>
      <c r="K27" s="7">
        <v>64504.760399999999</v>
      </c>
      <c r="M27" s="3" t="s">
        <v>42</v>
      </c>
      <c r="N27" s="7">
        <v>76381.387100000007</v>
      </c>
      <c r="P27" s="3" t="s">
        <v>2119</v>
      </c>
      <c r="Q27" s="7">
        <v>34</v>
      </c>
    </row>
    <row r="28" spans="1:17" x14ac:dyDescent="0.3">
      <c r="C28" s="3" t="s">
        <v>10940</v>
      </c>
      <c r="D28" s="7">
        <v>286397.02169999998</v>
      </c>
      <c r="G28" s="3" t="s">
        <v>5747</v>
      </c>
      <c r="H28" s="7">
        <v>25199.928</v>
      </c>
      <c r="J28" s="3" t="s">
        <v>145</v>
      </c>
      <c r="K28" s="7">
        <v>109077.01300000001</v>
      </c>
      <c r="M28" s="3" t="s">
        <v>10940</v>
      </c>
      <c r="N28" s="7">
        <v>226883.7254</v>
      </c>
      <c r="P28" s="3" t="s">
        <v>582</v>
      </c>
      <c r="Q28" s="7">
        <v>32</v>
      </c>
    </row>
    <row r="29" spans="1:17" x14ac:dyDescent="0.3">
      <c r="G29" s="3" t="s">
        <v>10940</v>
      </c>
      <c r="H29" s="7">
        <v>66478.779699999999</v>
      </c>
      <c r="J29" s="3" t="s">
        <v>126</v>
      </c>
      <c r="K29" s="7">
        <v>112669.092</v>
      </c>
      <c r="P29" s="3" t="s">
        <v>182</v>
      </c>
      <c r="Q29" s="7">
        <v>34</v>
      </c>
    </row>
    <row r="30" spans="1:17" x14ac:dyDescent="0.3">
      <c r="J30" s="3" t="s">
        <v>94</v>
      </c>
      <c r="K30" s="7">
        <v>119540.742</v>
      </c>
      <c r="P30" s="3" t="s">
        <v>3799</v>
      </c>
      <c r="Q30" s="7">
        <v>34</v>
      </c>
    </row>
    <row r="31" spans="1:17" x14ac:dyDescent="0.3">
      <c r="J31" s="3" t="s">
        <v>41</v>
      </c>
      <c r="K31" s="7">
        <v>175851.34099999999</v>
      </c>
      <c r="P31" s="3" t="s">
        <v>2309</v>
      </c>
      <c r="Q31" s="7">
        <v>32</v>
      </c>
    </row>
    <row r="32" spans="1:17" x14ac:dyDescent="0.3">
      <c r="J32" s="3" t="s">
        <v>265</v>
      </c>
      <c r="K32" s="7">
        <v>256368.16099999999</v>
      </c>
      <c r="P32" s="3" t="s">
        <v>5063</v>
      </c>
      <c r="Q32" s="7">
        <v>37</v>
      </c>
    </row>
    <row r="33" spans="10:17" x14ac:dyDescent="0.3">
      <c r="J33" s="3" t="s">
        <v>10940</v>
      </c>
      <c r="K33" s="7">
        <v>1021839.2044</v>
      </c>
      <c r="P33" s="3" t="s">
        <v>10940</v>
      </c>
      <c r="Q33" s="7">
        <v>329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2A749-39FF-4228-AD00-0C794537882A}">
  <dimension ref="O24:X27"/>
  <sheetViews>
    <sheetView showGridLines="0" tabSelected="1" workbookViewId="0">
      <selection activeCell="S47" sqref="S47"/>
    </sheetView>
  </sheetViews>
  <sheetFormatPr defaultRowHeight="14.4" x14ac:dyDescent="0.3"/>
  <cols>
    <col min="1" max="23" width="8.88671875" style="5"/>
    <col min="24" max="25" width="12.44140625" style="5" bestFit="1" customWidth="1"/>
    <col min="26" max="26" width="12" style="5" bestFit="1" customWidth="1"/>
    <col min="27" max="16384" width="8.88671875" style="5"/>
  </cols>
  <sheetData>
    <row r="24" spans="15:24" x14ac:dyDescent="0.3">
      <c r="O24" s="6"/>
    </row>
    <row r="27" spans="15:24" x14ac:dyDescent="0.3">
      <c r="X2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314B9-3EE1-4D98-8DD5-34ACF584B211}">
  <dimension ref="A1"/>
  <sheetViews>
    <sheetView workbookViewId="0">
      <selection activeCell="X22" sqref="X22"/>
    </sheetView>
  </sheetViews>
  <sheetFormatPr defaultRowHeight="14.4" x14ac:dyDescent="0.3"/>
  <cols>
    <col min="1" max="16384" width="8.88671875" style="5"/>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B015F-5405-4109-95FC-76946C249C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 Superstore</vt:lpstr>
      <vt:lpstr>Pivot Tables</vt:lpstr>
      <vt:lpstr>Report 1</vt:lpstr>
      <vt:lpstr>Report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sagarahire911@outlook.com</dc:creator>
  <cp:lastModifiedBy>sagarahire911@outlook.com</cp:lastModifiedBy>
  <dcterms:created xsi:type="dcterms:W3CDTF">2026-05-29T09:01:22Z</dcterms:created>
  <dcterms:modified xsi:type="dcterms:W3CDTF">2026-06-02T08:45:02Z</dcterms:modified>
</cp:coreProperties>
</file>