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11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I4" i="2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7" s="1"/>
  <c r="L10"/>
  <c r="L9"/>
  <c r="L8"/>
  <c r="L6"/>
  <c r="L5"/>
  <c r="L4"/>
  <c r="L3"/>
  <c r="D21" i="1"/>
  <c r="C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G13" s="1"/>
</calcChain>
</file>

<file path=xl/sharedStrings.xml><?xml version="1.0" encoding="utf-8"?>
<sst xmlns="http://schemas.openxmlformats.org/spreadsheetml/2006/main" count="739" uniqueCount="700">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</sst>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B21" sqref="B21:D21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.75" thickBot="1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H4/D4-1</f>
        <v>0.10137038961425771</v>
      </c>
      <c r="C14" s="78">
        <f>L4/H4-1</f>
        <v>0.10767202389428232</v>
      </c>
      <c r="D14" s="78">
        <f>P4/L4-1</f>
        <v>0.10362621698413776</v>
      </c>
      <c r="E14" s="79">
        <f>T4/P4-1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H6/D6-1</f>
        <v>0.10485396790327495</v>
      </c>
      <c r="C15" s="78">
        <f>L6/H6-1</f>
        <v>0.10655602150408594</v>
      </c>
      <c r="D15" s="78">
        <f>P6/L6-1</f>
        <v>0.11096756234910687</v>
      </c>
      <c r="E15" s="79">
        <f>T6/P6-1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I3" sqref="I3:I668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4" t="s">
        <v>14</v>
      </c>
      <c r="B1" s="94"/>
      <c r="C1" s="94"/>
      <c r="D1" s="94"/>
      <c r="E1" s="94"/>
      <c r="F1" s="94"/>
      <c r="G1" s="94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 t="str">
        <f>IF(B3=D3,"Yes","No")</f>
        <v>No</v>
      </c>
      <c r="K3" s="24" t="s">
        <v>23</v>
      </c>
      <c r="L3" s="69">
        <f>AVERAGE(H3:H1048576)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 t="str">
        <f t="shared" ref="I4:I67" si="0">IF(B4=D4,"Yes","No")</f>
        <v>No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 t="str">
        <f t="shared" si="0"/>
        <v>No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 t="str">
        <f t="shared" si="0"/>
        <v>Yes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 t="str">
        <f t="shared" si="0"/>
        <v>No</v>
      </c>
      <c r="K7" s="24" t="s">
        <v>27</v>
      </c>
      <c r="L7" s="84">
        <f>COUNTIF(I3:I668,1)</f>
        <v>0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0</v>
      </c>
      <c r="H8" s="63">
        <f t="shared" si="1"/>
        <v>1.393511809017145E-3</v>
      </c>
      <c r="I8" s="67" t="str">
        <f t="shared" si="0"/>
        <v>No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 t="str">
        <f t="shared" si="0"/>
        <v>No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 t="str">
        <f t="shared" si="0"/>
        <v>No</v>
      </c>
      <c r="K10" s="24" t="s">
        <v>30</v>
      </c>
      <c r="L10" s="69">
        <f>L9^0.5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 t="str">
        <f t="shared" si="0"/>
        <v>No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 t="str">
        <f t="shared" si="0"/>
        <v>No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 t="str">
        <f t="shared" si="0"/>
        <v>No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 t="str">
        <f t="shared" si="0"/>
        <v>No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 t="str">
        <f t="shared" si="0"/>
        <v>No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 t="str">
        <f t="shared" si="0"/>
        <v>No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 t="str">
        <f t="shared" si="0"/>
        <v>No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 t="str">
        <f t="shared" si="0"/>
        <v>No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 t="str">
        <f t="shared" si="0"/>
        <v>No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 t="str">
        <f t="shared" si="0"/>
        <v>No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 t="str">
        <f t="shared" si="0"/>
        <v>Yes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 t="str">
        <f t="shared" si="0"/>
        <v>No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 t="str">
        <f t="shared" si="0"/>
        <v>No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 t="str">
        <f t="shared" si="0"/>
        <v>No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 t="str">
        <f t="shared" si="0"/>
        <v>No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 t="str">
        <f t="shared" si="0"/>
        <v>No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 t="str">
        <f t="shared" si="0"/>
        <v>Yes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 t="str">
        <f t="shared" si="0"/>
        <v>No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 t="str">
        <f t="shared" si="0"/>
        <v>No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 t="str">
        <f t="shared" si="0"/>
        <v>No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 t="str">
        <f t="shared" si="0"/>
        <v>No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 t="str">
        <f t="shared" si="0"/>
        <v>No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 t="str">
        <f t="shared" si="0"/>
        <v>No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 t="str">
        <f t="shared" si="0"/>
        <v>Yes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 t="str">
        <f t="shared" si="0"/>
        <v>Yes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 t="str">
        <f t="shared" si="0"/>
        <v>No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 t="str">
        <f t="shared" si="0"/>
        <v>No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 t="str">
        <f t="shared" si="0"/>
        <v>No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 t="str">
        <f t="shared" si="0"/>
        <v>No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 t="str">
        <f t="shared" si="0"/>
        <v>No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 t="str">
        <f t="shared" si="0"/>
        <v>No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 t="str">
        <f t="shared" si="0"/>
        <v>No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 t="str">
        <f t="shared" si="0"/>
        <v>Yes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 t="str">
        <f t="shared" si="0"/>
        <v>No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 t="str">
        <f t="shared" si="0"/>
        <v>No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 t="str">
        <f t="shared" si="0"/>
        <v>No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 t="str">
        <f t="shared" si="0"/>
        <v>No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 t="str">
        <f t="shared" si="0"/>
        <v>No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 t="str">
        <f t="shared" si="0"/>
        <v>No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 t="str">
        <f t="shared" si="0"/>
        <v>No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 t="str">
        <f t="shared" si="0"/>
        <v>No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 t="str">
        <f t="shared" si="0"/>
        <v>No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 t="str">
        <f t="shared" si="0"/>
        <v>No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 t="str">
        <f t="shared" si="0"/>
        <v>No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 t="str">
        <f t="shared" si="0"/>
        <v>No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 t="str">
        <f t="shared" si="0"/>
        <v>No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 t="str">
        <f t="shared" si="0"/>
        <v>No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 t="str">
        <f t="shared" si="0"/>
        <v>No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 t="str">
        <f t="shared" si="0"/>
        <v>No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 t="str">
        <f t="shared" si="0"/>
        <v>Yes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 t="str">
        <f t="shared" si="0"/>
        <v>No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 t="str">
        <f t="shared" si="0"/>
        <v>No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 t="str">
        <f t="shared" si="0"/>
        <v>No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 t="str">
        <f t="shared" si="0"/>
        <v>No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 t="str">
        <f t="shared" si="0"/>
        <v>No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 t="str">
        <f t="shared" si="0"/>
        <v>Yes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 t="str">
        <f t="shared" si="0"/>
        <v>No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 t="str">
        <f t="shared" ref="I68:I131" si="2">IF(B68=D68,"Yes","No")</f>
        <v>No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 t="str">
        <f t="shared" si="2"/>
        <v>No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 t="str">
        <f t="shared" si="2"/>
        <v>No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 t="str">
        <f t="shared" si="2"/>
        <v>No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 t="str">
        <f t="shared" si="2"/>
        <v>No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 t="str">
        <f t="shared" si="2"/>
        <v>No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 t="str">
        <f t="shared" si="2"/>
        <v>No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 t="str">
        <f t="shared" si="2"/>
        <v>No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 t="str">
        <f t="shared" si="2"/>
        <v>No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 t="str">
        <f t="shared" si="2"/>
        <v>Yes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 t="str">
        <f t="shared" si="2"/>
        <v>No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 t="str">
        <f t="shared" si="2"/>
        <v>No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 t="str">
        <f t="shared" si="2"/>
        <v>No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 t="str">
        <f t="shared" si="2"/>
        <v>Yes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 t="str">
        <f t="shared" si="2"/>
        <v>No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 t="str">
        <f t="shared" si="2"/>
        <v>No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 t="str">
        <f t="shared" si="2"/>
        <v>No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 t="str">
        <f t="shared" si="2"/>
        <v>No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 t="str">
        <f t="shared" si="2"/>
        <v>No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 t="str">
        <f t="shared" si="2"/>
        <v>No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 t="str">
        <f t="shared" si="2"/>
        <v>No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 t="str">
        <f t="shared" si="2"/>
        <v>No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 t="str">
        <f t="shared" si="2"/>
        <v>No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 t="str">
        <f t="shared" si="2"/>
        <v>No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 t="str">
        <f t="shared" si="2"/>
        <v>No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 t="str">
        <f t="shared" si="2"/>
        <v>No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 t="str">
        <f t="shared" si="2"/>
        <v>No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 t="str">
        <f t="shared" si="2"/>
        <v>No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 t="str">
        <f t="shared" si="2"/>
        <v>No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 t="str">
        <f t="shared" si="2"/>
        <v>No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 t="str">
        <f t="shared" si="2"/>
        <v>No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 t="str">
        <f t="shared" si="2"/>
        <v>No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 t="str">
        <f t="shared" si="2"/>
        <v>No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 t="str">
        <f t="shared" si="2"/>
        <v>No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 t="str">
        <f t="shared" si="2"/>
        <v>No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 t="str">
        <f t="shared" si="2"/>
        <v>No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 t="str">
        <f t="shared" si="2"/>
        <v>No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 t="str">
        <f t="shared" si="2"/>
        <v>No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 t="str">
        <f t="shared" si="2"/>
        <v>No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 t="str">
        <f t="shared" si="2"/>
        <v>No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 t="str">
        <f t="shared" si="2"/>
        <v>No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 t="str">
        <f t="shared" si="2"/>
        <v>No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 t="str">
        <f t="shared" si="2"/>
        <v>No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 t="str">
        <f t="shared" si="2"/>
        <v>No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 t="str">
        <f t="shared" si="2"/>
        <v>No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 t="str">
        <f t="shared" si="2"/>
        <v>No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 t="str">
        <f t="shared" si="2"/>
        <v>No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 t="str">
        <f t="shared" si="2"/>
        <v>Yes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 t="str">
        <f t="shared" si="2"/>
        <v>No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 t="str">
        <f t="shared" si="2"/>
        <v>No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 t="str">
        <f t="shared" si="2"/>
        <v>No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 t="str">
        <f t="shared" si="2"/>
        <v>No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 t="str">
        <f t="shared" si="2"/>
        <v>No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 t="str">
        <f t="shared" si="2"/>
        <v>No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 t="str">
        <f t="shared" si="2"/>
        <v>No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 t="str">
        <f t="shared" si="2"/>
        <v>No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 t="str">
        <f t="shared" si="2"/>
        <v>No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 t="str">
        <f t="shared" si="2"/>
        <v>No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 t="str">
        <f t="shared" si="2"/>
        <v>No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 t="str">
        <f t="shared" si="2"/>
        <v>No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 t="str">
        <f t="shared" si="2"/>
        <v>No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 t="str">
        <f t="shared" si="2"/>
        <v>No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 t="str">
        <f t="shared" si="2"/>
        <v>Yes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 t="str">
        <f t="shared" si="2"/>
        <v>No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 t="str">
        <f t="shared" ref="I132:I195" si="4">IF(B132=D132,"Yes","No")</f>
        <v>Yes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 t="str">
        <f t="shared" si="4"/>
        <v>No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 t="str">
        <f t="shared" si="4"/>
        <v>No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 t="str">
        <f t="shared" si="4"/>
        <v>No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 t="str">
        <f t="shared" si="4"/>
        <v>No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 t="str">
        <f t="shared" si="4"/>
        <v>No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 t="str">
        <f t="shared" si="4"/>
        <v>Yes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 t="str">
        <f t="shared" si="4"/>
        <v>No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 t="str">
        <f t="shared" si="4"/>
        <v>No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 t="str">
        <f t="shared" si="4"/>
        <v>No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 t="str">
        <f t="shared" si="4"/>
        <v>Yes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 t="str">
        <f t="shared" si="4"/>
        <v>No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 t="str">
        <f t="shared" si="4"/>
        <v>No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 t="str">
        <f t="shared" si="4"/>
        <v>Yes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 t="str">
        <f t="shared" si="4"/>
        <v>No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 t="str">
        <f t="shared" si="4"/>
        <v>Yes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 t="str">
        <f t="shared" si="4"/>
        <v>No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 t="str">
        <f t="shared" si="4"/>
        <v>No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 t="str">
        <f t="shared" si="4"/>
        <v>No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 t="str">
        <f t="shared" si="4"/>
        <v>No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 t="str">
        <f t="shared" si="4"/>
        <v>No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 t="str">
        <f t="shared" si="4"/>
        <v>No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 t="str">
        <f t="shared" si="4"/>
        <v>No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 t="str">
        <f t="shared" si="4"/>
        <v>Yes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 t="str">
        <f t="shared" si="4"/>
        <v>No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 t="str">
        <f t="shared" si="4"/>
        <v>No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 t="str">
        <f t="shared" si="4"/>
        <v>No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 t="str">
        <f t="shared" si="4"/>
        <v>No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 t="str">
        <f t="shared" si="4"/>
        <v>No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 t="str">
        <f t="shared" si="4"/>
        <v>Yes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 t="str">
        <f t="shared" si="4"/>
        <v>No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 t="str">
        <f t="shared" si="4"/>
        <v>No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 t="str">
        <f t="shared" si="4"/>
        <v>Yes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 t="str">
        <f t="shared" si="4"/>
        <v>No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 t="str">
        <f t="shared" si="4"/>
        <v>No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 t="str">
        <f t="shared" si="4"/>
        <v>No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 t="str">
        <f t="shared" si="4"/>
        <v>Yes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 t="str">
        <f t="shared" si="4"/>
        <v>No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 t="str">
        <f t="shared" si="4"/>
        <v>No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 t="str">
        <f t="shared" si="4"/>
        <v>No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 t="str">
        <f t="shared" si="4"/>
        <v>No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 t="str">
        <f t="shared" si="4"/>
        <v>Yes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 t="str">
        <f t="shared" si="4"/>
        <v>No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 t="str">
        <f t="shared" si="4"/>
        <v>No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 t="str">
        <f t="shared" si="4"/>
        <v>No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 t="str">
        <f t="shared" si="4"/>
        <v>No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 t="str">
        <f t="shared" si="4"/>
        <v>No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 t="str">
        <f t="shared" si="4"/>
        <v>No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 t="str">
        <f t="shared" si="4"/>
        <v>No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 t="str">
        <f t="shared" si="4"/>
        <v>No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 t="str">
        <f t="shared" si="4"/>
        <v>Yes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 t="str">
        <f t="shared" si="4"/>
        <v>No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 t="str">
        <f t="shared" si="4"/>
        <v>No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 t="str">
        <f t="shared" si="4"/>
        <v>No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 t="str">
        <f t="shared" si="4"/>
        <v>No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 t="str">
        <f t="shared" si="4"/>
        <v>No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 t="str">
        <f t="shared" si="4"/>
        <v>No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 t="str">
        <f t="shared" si="4"/>
        <v>No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 t="str">
        <f t="shared" si="4"/>
        <v>No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 t="str">
        <f t="shared" si="4"/>
        <v>No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 t="str">
        <f t="shared" si="4"/>
        <v>No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 t="str">
        <f t="shared" si="4"/>
        <v>No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 t="str">
        <f t="shared" si="4"/>
        <v>No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 t="str">
        <f t="shared" si="4"/>
        <v>No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 t="str">
        <f t="shared" ref="I196:I259" si="6">IF(B196=D196,"Yes","No")</f>
        <v>Yes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 t="str">
        <f t="shared" si="6"/>
        <v>No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 t="str">
        <f t="shared" si="6"/>
        <v>No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 t="str">
        <f t="shared" si="6"/>
        <v>No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 t="str">
        <f t="shared" si="6"/>
        <v>No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 t="str">
        <f t="shared" si="6"/>
        <v>No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 t="str">
        <f t="shared" si="6"/>
        <v>No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 t="str">
        <f t="shared" si="6"/>
        <v>No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 t="str">
        <f t="shared" si="6"/>
        <v>No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 t="str">
        <f t="shared" si="6"/>
        <v>No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 t="str">
        <f t="shared" si="6"/>
        <v>No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 t="str">
        <f t="shared" si="6"/>
        <v>Yes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 t="str">
        <f t="shared" si="6"/>
        <v>No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 t="str">
        <f t="shared" si="6"/>
        <v>Yes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 t="str">
        <f t="shared" si="6"/>
        <v>Yes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 t="str">
        <f t="shared" si="6"/>
        <v>No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 t="str">
        <f t="shared" si="6"/>
        <v>No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 t="str">
        <f t="shared" si="6"/>
        <v>No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 t="str">
        <f t="shared" si="6"/>
        <v>No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 t="str">
        <f t="shared" si="6"/>
        <v>Yes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 t="str">
        <f t="shared" si="6"/>
        <v>No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 t="str">
        <f t="shared" si="6"/>
        <v>No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 t="str">
        <f t="shared" si="6"/>
        <v>No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 t="str">
        <f t="shared" si="6"/>
        <v>No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 t="str">
        <f t="shared" si="6"/>
        <v>No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 t="str">
        <f t="shared" si="6"/>
        <v>No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 t="str">
        <f t="shared" si="6"/>
        <v>No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 t="str">
        <f t="shared" si="6"/>
        <v>No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 t="str">
        <f t="shared" si="6"/>
        <v>No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 t="str">
        <f t="shared" si="6"/>
        <v>No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 t="str">
        <f t="shared" si="6"/>
        <v>No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 t="str">
        <f t="shared" si="6"/>
        <v>No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 t="str">
        <f t="shared" si="6"/>
        <v>No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 t="str">
        <f t="shared" si="6"/>
        <v>No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 t="str">
        <f t="shared" si="6"/>
        <v>No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 t="str">
        <f t="shared" si="6"/>
        <v>No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 t="str">
        <f t="shared" si="6"/>
        <v>No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 t="str">
        <f t="shared" si="6"/>
        <v>Yes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 t="str">
        <f t="shared" si="6"/>
        <v>Yes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 t="str">
        <f t="shared" si="6"/>
        <v>No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 t="str">
        <f t="shared" si="6"/>
        <v>No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 t="str">
        <f t="shared" si="6"/>
        <v>Yes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 t="str">
        <f t="shared" si="6"/>
        <v>No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 t="str">
        <f t="shared" si="6"/>
        <v>No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 t="str">
        <f t="shared" si="6"/>
        <v>No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 t="str">
        <f t="shared" si="6"/>
        <v>No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 t="str">
        <f t="shared" si="6"/>
        <v>No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 t="str">
        <f t="shared" si="6"/>
        <v>No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 t="str">
        <f t="shared" si="6"/>
        <v>No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 t="str">
        <f t="shared" si="6"/>
        <v>No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 t="str">
        <f t="shared" si="6"/>
        <v>No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 t="str">
        <f t="shared" si="6"/>
        <v>No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 t="str">
        <f t="shared" si="6"/>
        <v>No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 t="str">
        <f t="shared" si="6"/>
        <v>Yes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 t="str">
        <f t="shared" si="6"/>
        <v>No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 t="str">
        <f t="shared" si="6"/>
        <v>No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 t="str">
        <f t="shared" si="6"/>
        <v>No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 t="str">
        <f t="shared" si="6"/>
        <v>No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 t="str">
        <f t="shared" si="6"/>
        <v>No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 t="str">
        <f t="shared" si="6"/>
        <v>No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 t="str">
        <f t="shared" si="6"/>
        <v>No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 t="str">
        <f t="shared" si="6"/>
        <v>Yes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 t="str">
        <f t="shared" si="6"/>
        <v>No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 t="str">
        <f t="shared" si="6"/>
        <v>No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 t="str">
        <f t="shared" ref="I260:I323" si="8">IF(B260=D260,"Yes","No")</f>
        <v>No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 t="str">
        <f t="shared" si="8"/>
        <v>No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 t="str">
        <f t="shared" si="8"/>
        <v>No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 t="str">
        <f t="shared" si="8"/>
        <v>No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 t="str">
        <f t="shared" si="8"/>
        <v>No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 t="str">
        <f t="shared" si="8"/>
        <v>No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 t="str">
        <f t="shared" si="8"/>
        <v>No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 t="str">
        <f t="shared" si="8"/>
        <v>No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 t="str">
        <f t="shared" si="8"/>
        <v>No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 t="str">
        <f t="shared" si="8"/>
        <v>No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 t="str">
        <f t="shared" si="8"/>
        <v>No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 t="str">
        <f t="shared" si="8"/>
        <v>Yes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 t="str">
        <f t="shared" si="8"/>
        <v>No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 t="str">
        <f t="shared" si="8"/>
        <v>No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 t="str">
        <f t="shared" si="8"/>
        <v>No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 t="str">
        <f t="shared" si="8"/>
        <v>No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 t="str">
        <f t="shared" si="8"/>
        <v>No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 t="str">
        <f t="shared" si="8"/>
        <v>No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 t="str">
        <f t="shared" si="8"/>
        <v>No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 t="str">
        <f t="shared" si="8"/>
        <v>No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 t="str">
        <f t="shared" si="8"/>
        <v>No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 t="str">
        <f t="shared" si="8"/>
        <v>No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 t="str">
        <f t="shared" si="8"/>
        <v>No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 t="str">
        <f t="shared" si="8"/>
        <v>No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 t="str">
        <f t="shared" si="8"/>
        <v>No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 t="str">
        <f t="shared" si="8"/>
        <v>Yes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 t="str">
        <f t="shared" si="8"/>
        <v>No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 t="str">
        <f t="shared" si="8"/>
        <v>No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 t="str">
        <f t="shared" si="8"/>
        <v>No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 t="str">
        <f t="shared" si="8"/>
        <v>No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 t="str">
        <f t="shared" si="8"/>
        <v>Yes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 t="str">
        <f t="shared" si="8"/>
        <v>No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 t="str">
        <f t="shared" si="8"/>
        <v>No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 t="str">
        <f t="shared" si="8"/>
        <v>No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 t="str">
        <f t="shared" si="8"/>
        <v>Yes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 t="str">
        <f t="shared" si="8"/>
        <v>Yes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 t="str">
        <f t="shared" si="8"/>
        <v>No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 t="str">
        <f t="shared" si="8"/>
        <v>No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 t="str">
        <f t="shared" si="8"/>
        <v>No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 t="str">
        <f t="shared" si="8"/>
        <v>No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 t="str">
        <f t="shared" si="8"/>
        <v>No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 t="str">
        <f t="shared" si="8"/>
        <v>Yes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 t="str">
        <f t="shared" si="8"/>
        <v>No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 t="str">
        <f t="shared" si="8"/>
        <v>No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 t="str">
        <f t="shared" si="8"/>
        <v>Yes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 t="str">
        <f t="shared" si="8"/>
        <v>No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 t="str">
        <f t="shared" si="8"/>
        <v>No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 t="str">
        <f t="shared" si="8"/>
        <v>No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 t="str">
        <f t="shared" si="8"/>
        <v>No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 t="str">
        <f t="shared" si="8"/>
        <v>Yes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 t="str">
        <f t="shared" si="8"/>
        <v>Yes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 t="str">
        <f t="shared" si="8"/>
        <v>No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 t="str">
        <f t="shared" si="8"/>
        <v>No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 t="str">
        <f t="shared" si="8"/>
        <v>No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 t="str">
        <f t="shared" si="8"/>
        <v>No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 t="str">
        <f t="shared" si="8"/>
        <v>No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 t="str">
        <f t="shared" si="8"/>
        <v>No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 t="str">
        <f t="shared" si="8"/>
        <v>No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 t="str">
        <f t="shared" si="8"/>
        <v>No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 t="str">
        <f t="shared" si="8"/>
        <v>No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 t="str">
        <f t="shared" si="8"/>
        <v>No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 t="str">
        <f t="shared" si="8"/>
        <v>No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 t="str">
        <f t="shared" si="8"/>
        <v>No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 t="str">
        <f t="shared" si="8"/>
        <v>No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 t="str">
        <f t="shared" ref="I324:I387" si="10">IF(B324=D324,"Yes","No")</f>
        <v>No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 t="str">
        <f t="shared" si="10"/>
        <v>Yes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 t="str">
        <f t="shared" si="10"/>
        <v>No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 t="str">
        <f t="shared" si="10"/>
        <v>No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 t="str">
        <f t="shared" si="10"/>
        <v>Yes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 t="str">
        <f t="shared" si="10"/>
        <v>No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 t="str">
        <f t="shared" si="10"/>
        <v>No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 t="str">
        <f t="shared" si="10"/>
        <v>No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 t="str">
        <f t="shared" si="10"/>
        <v>No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 t="str">
        <f t="shared" si="10"/>
        <v>No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 t="str">
        <f t="shared" si="10"/>
        <v>Yes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 t="str">
        <f t="shared" si="10"/>
        <v>Yes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 t="str">
        <f t="shared" si="10"/>
        <v>No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 t="str">
        <f t="shared" si="10"/>
        <v>No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 t="str">
        <f t="shared" si="10"/>
        <v>No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 t="str">
        <f t="shared" si="10"/>
        <v>No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 t="str">
        <f t="shared" si="10"/>
        <v>No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 t="str">
        <f t="shared" si="10"/>
        <v>No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 t="str">
        <f t="shared" si="10"/>
        <v>No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 t="str">
        <f t="shared" si="10"/>
        <v>No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 t="str">
        <f t="shared" si="10"/>
        <v>Yes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 t="str">
        <f t="shared" si="10"/>
        <v>Yes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 t="str">
        <f t="shared" si="10"/>
        <v>No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 t="str">
        <f t="shared" si="10"/>
        <v>No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 t="str">
        <f t="shared" si="10"/>
        <v>No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 t="str">
        <f t="shared" si="10"/>
        <v>No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 t="str">
        <f t="shared" si="10"/>
        <v>No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 t="str">
        <f t="shared" si="10"/>
        <v>No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 t="str">
        <f t="shared" si="10"/>
        <v>Yes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 t="str">
        <f t="shared" si="10"/>
        <v>No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 t="str">
        <f t="shared" si="10"/>
        <v>No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 t="str">
        <f t="shared" si="10"/>
        <v>No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 t="str">
        <f t="shared" si="10"/>
        <v>No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 t="str">
        <f t="shared" si="10"/>
        <v>No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 t="str">
        <f t="shared" si="10"/>
        <v>No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 t="str">
        <f t="shared" si="10"/>
        <v>No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 t="str">
        <f t="shared" si="10"/>
        <v>No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 t="str">
        <f t="shared" si="10"/>
        <v>No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 t="str">
        <f t="shared" si="10"/>
        <v>No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 t="str">
        <f t="shared" si="10"/>
        <v>No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 t="str">
        <f t="shared" si="10"/>
        <v>Yes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 t="str">
        <f t="shared" si="10"/>
        <v>No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 t="str">
        <f t="shared" si="10"/>
        <v>No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 t="str">
        <f t="shared" si="10"/>
        <v>No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 t="str">
        <f t="shared" si="10"/>
        <v>No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 t="str">
        <f t="shared" si="10"/>
        <v>No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 t="str">
        <f t="shared" si="10"/>
        <v>No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 t="str">
        <f t="shared" si="10"/>
        <v>No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 t="str">
        <f t="shared" si="10"/>
        <v>No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 t="str">
        <f t="shared" si="10"/>
        <v>No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 t="str">
        <f t="shared" si="10"/>
        <v>No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 t="str">
        <f t="shared" si="10"/>
        <v>No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 t="str">
        <f t="shared" si="10"/>
        <v>Yes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 t="str">
        <f t="shared" si="10"/>
        <v>No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 t="str">
        <f t="shared" si="10"/>
        <v>No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 t="str">
        <f t="shared" si="10"/>
        <v>No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 t="str">
        <f t="shared" si="10"/>
        <v>Yes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 t="str">
        <f t="shared" si="10"/>
        <v>No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 t="str">
        <f t="shared" si="10"/>
        <v>No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 t="str">
        <f t="shared" si="10"/>
        <v>No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 t="str">
        <f t="shared" si="10"/>
        <v>No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 t="str">
        <f t="shared" si="10"/>
        <v>No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 t="str">
        <f t="shared" si="10"/>
        <v>No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 t="str">
        <f t="shared" si="10"/>
        <v>No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 t="str">
        <f t="shared" ref="I388:I451" si="12">IF(B388=D388,"Yes","No")</f>
        <v>No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 t="str">
        <f t="shared" si="12"/>
        <v>Yes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 t="str">
        <f t="shared" si="12"/>
        <v>No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 t="str">
        <f t="shared" si="12"/>
        <v>No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 t="str">
        <f t="shared" si="12"/>
        <v>No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 t="str">
        <f t="shared" si="12"/>
        <v>No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 t="str">
        <f t="shared" si="12"/>
        <v>No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 t="str">
        <f t="shared" si="12"/>
        <v>No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 t="str">
        <f t="shared" si="12"/>
        <v>No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 t="str">
        <f t="shared" si="12"/>
        <v>No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 t="str">
        <f t="shared" si="12"/>
        <v>Yes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 t="str">
        <f t="shared" si="12"/>
        <v>No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 t="str">
        <f t="shared" si="12"/>
        <v>No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 t="str">
        <f t="shared" si="12"/>
        <v>No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 t="str">
        <f t="shared" si="12"/>
        <v>No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 t="str">
        <f t="shared" si="12"/>
        <v>Yes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 t="str">
        <f t="shared" si="12"/>
        <v>No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 t="str">
        <f t="shared" si="12"/>
        <v>Yes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 t="str">
        <f t="shared" si="12"/>
        <v>No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 t="str">
        <f t="shared" si="12"/>
        <v>No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 t="str">
        <f t="shared" si="12"/>
        <v>No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 t="str">
        <f t="shared" si="12"/>
        <v>No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 t="str">
        <f t="shared" si="12"/>
        <v>No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 t="str">
        <f t="shared" si="12"/>
        <v>No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 t="str">
        <f t="shared" si="12"/>
        <v>No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 t="str">
        <f t="shared" si="12"/>
        <v>No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 t="str">
        <f t="shared" si="12"/>
        <v>No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 t="str">
        <f t="shared" si="12"/>
        <v>No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 t="str">
        <f t="shared" si="12"/>
        <v>No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 t="str">
        <f t="shared" si="12"/>
        <v>No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 t="str">
        <f t="shared" si="12"/>
        <v>No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 t="str">
        <f t="shared" si="12"/>
        <v>No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 t="str">
        <f t="shared" si="12"/>
        <v>No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 t="str">
        <f t="shared" si="12"/>
        <v>Yes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 t="str">
        <f t="shared" si="12"/>
        <v>Yes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 t="str">
        <f t="shared" si="12"/>
        <v>No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 t="str">
        <f t="shared" si="12"/>
        <v>No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 t="str">
        <f t="shared" si="12"/>
        <v>Yes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 t="str">
        <f t="shared" si="12"/>
        <v>No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 t="str">
        <f t="shared" si="12"/>
        <v>No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 t="str">
        <f t="shared" si="12"/>
        <v>No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 t="str">
        <f t="shared" si="12"/>
        <v>No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 t="str">
        <f t="shared" si="12"/>
        <v>No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 t="str">
        <f t="shared" si="12"/>
        <v>No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 t="str">
        <f t="shared" si="12"/>
        <v>No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 t="str">
        <f t="shared" si="12"/>
        <v>No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 t="str">
        <f t="shared" si="12"/>
        <v>No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 t="str">
        <f t="shared" si="12"/>
        <v>No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 t="str">
        <f t="shared" si="12"/>
        <v>No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 t="str">
        <f t="shared" si="12"/>
        <v>Yes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 t="str">
        <f t="shared" si="12"/>
        <v>Yes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 t="str">
        <f t="shared" si="12"/>
        <v>No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 t="str">
        <f t="shared" si="12"/>
        <v>No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 t="str">
        <f t="shared" si="12"/>
        <v>No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 t="str">
        <f t="shared" si="12"/>
        <v>No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 t="str">
        <f t="shared" si="12"/>
        <v>No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 t="str">
        <f t="shared" si="12"/>
        <v>No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 t="str">
        <f t="shared" si="12"/>
        <v>No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 t="str">
        <f t="shared" si="12"/>
        <v>No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 t="str">
        <f t="shared" si="12"/>
        <v>No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 t="str">
        <f t="shared" si="12"/>
        <v>No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 t="str">
        <f t="shared" si="12"/>
        <v>No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 t="str">
        <f t="shared" si="12"/>
        <v>No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 t="str">
        <f t="shared" si="12"/>
        <v>No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 t="str">
        <f t="shared" ref="I452:I515" si="14">IF(B452=D452,"Yes","No")</f>
        <v>No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 t="str">
        <f t="shared" si="14"/>
        <v>No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 t="str">
        <f t="shared" si="14"/>
        <v>No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 t="str">
        <f t="shared" si="14"/>
        <v>No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 t="str">
        <f t="shared" si="14"/>
        <v>No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 t="str">
        <f t="shared" si="14"/>
        <v>No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 t="str">
        <f t="shared" si="14"/>
        <v>No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 t="str">
        <f t="shared" si="14"/>
        <v>No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 t="str">
        <f t="shared" si="14"/>
        <v>No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 t="str">
        <f t="shared" si="14"/>
        <v>No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 t="str">
        <f t="shared" si="14"/>
        <v>No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 t="str">
        <f t="shared" si="14"/>
        <v>No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 t="str">
        <f t="shared" si="14"/>
        <v>No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 t="str">
        <f t="shared" si="14"/>
        <v>No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 t="str">
        <f t="shared" si="14"/>
        <v>No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 t="str">
        <f t="shared" si="14"/>
        <v>No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 t="str">
        <f t="shared" si="14"/>
        <v>No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 t="str">
        <f t="shared" si="14"/>
        <v>No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 t="str">
        <f t="shared" si="14"/>
        <v>Yes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 t="str">
        <f t="shared" si="14"/>
        <v>No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 t="str">
        <f t="shared" si="14"/>
        <v>No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 t="str">
        <f t="shared" si="14"/>
        <v>No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 t="str">
        <f t="shared" si="14"/>
        <v>No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 t="str">
        <f t="shared" si="14"/>
        <v>No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 t="str">
        <f t="shared" si="14"/>
        <v>No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 t="str">
        <f t="shared" si="14"/>
        <v>No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 t="str">
        <f t="shared" si="14"/>
        <v>No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 t="str">
        <f t="shared" si="14"/>
        <v>No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 t="str">
        <f t="shared" si="14"/>
        <v>No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 t="str">
        <f t="shared" si="14"/>
        <v>No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 t="str">
        <f t="shared" si="14"/>
        <v>No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 t="str">
        <f t="shared" si="14"/>
        <v>No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 t="str">
        <f t="shared" si="14"/>
        <v>No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 t="str">
        <f t="shared" si="14"/>
        <v>No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 t="str">
        <f t="shared" si="14"/>
        <v>Yes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 t="str">
        <f t="shared" si="14"/>
        <v>Yes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 t="str">
        <f t="shared" si="14"/>
        <v>No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 t="str">
        <f t="shared" si="14"/>
        <v>No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 t="str">
        <f t="shared" si="14"/>
        <v>No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 t="str">
        <f t="shared" si="14"/>
        <v>No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 t="str">
        <f t="shared" si="14"/>
        <v>No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 t="str">
        <f t="shared" si="14"/>
        <v>No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 t="str">
        <f t="shared" si="14"/>
        <v>No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 t="str">
        <f t="shared" si="14"/>
        <v>No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 t="str">
        <f t="shared" si="14"/>
        <v>No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 t="str">
        <f t="shared" si="14"/>
        <v>No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 t="str">
        <f t="shared" si="14"/>
        <v>No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 t="str">
        <f t="shared" si="14"/>
        <v>No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 t="str">
        <f t="shared" si="14"/>
        <v>No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 t="str">
        <f t="shared" si="14"/>
        <v>No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 t="str">
        <f t="shared" si="14"/>
        <v>No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 t="str">
        <f t="shared" si="14"/>
        <v>No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 t="str">
        <f t="shared" si="14"/>
        <v>No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 t="str">
        <f t="shared" si="14"/>
        <v>No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 t="str">
        <f t="shared" si="14"/>
        <v>No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 t="str">
        <f t="shared" si="14"/>
        <v>No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 t="str">
        <f t="shared" si="14"/>
        <v>No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 t="str">
        <f t="shared" si="14"/>
        <v>No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 t="str">
        <f t="shared" si="14"/>
        <v>No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 t="str">
        <f t="shared" si="14"/>
        <v>No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 t="str">
        <f t="shared" si="14"/>
        <v>No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 t="str">
        <f t="shared" si="14"/>
        <v>Yes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 t="str">
        <f t="shared" si="14"/>
        <v>No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 t="str">
        <f t="shared" si="14"/>
        <v>No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 t="str">
        <f t="shared" ref="I516:I579" si="16">IF(B516=D516,"Yes","No")</f>
        <v>Yes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 t="str">
        <f t="shared" si="16"/>
        <v>No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 t="str">
        <f t="shared" si="16"/>
        <v>No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 t="str">
        <f t="shared" si="16"/>
        <v>No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 t="str">
        <f t="shared" si="16"/>
        <v>Yes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 t="str">
        <f t="shared" si="16"/>
        <v>No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 t="str">
        <f t="shared" si="16"/>
        <v>No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 t="str">
        <f t="shared" si="16"/>
        <v>No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 t="str">
        <f t="shared" si="16"/>
        <v>No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 t="str">
        <f t="shared" si="16"/>
        <v>No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 t="str">
        <f t="shared" si="16"/>
        <v>No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 t="str">
        <f t="shared" si="16"/>
        <v>No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 t="str">
        <f t="shared" si="16"/>
        <v>No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 t="str">
        <f t="shared" si="16"/>
        <v>No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 t="str">
        <f t="shared" si="16"/>
        <v>No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 t="str">
        <f t="shared" si="16"/>
        <v>No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 t="str">
        <f t="shared" si="16"/>
        <v>No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 t="str">
        <f t="shared" si="16"/>
        <v>No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 t="str">
        <f t="shared" si="16"/>
        <v>No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 t="str">
        <f t="shared" si="16"/>
        <v>Yes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 t="str">
        <f t="shared" si="16"/>
        <v>No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 t="str">
        <f t="shared" si="16"/>
        <v>No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 t="str">
        <f t="shared" si="16"/>
        <v>No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 t="str">
        <f t="shared" si="16"/>
        <v>No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 t="str">
        <f t="shared" si="16"/>
        <v>No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 t="str">
        <f t="shared" si="16"/>
        <v>No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 t="str">
        <f t="shared" si="16"/>
        <v>No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 t="str">
        <f t="shared" si="16"/>
        <v>No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 t="str">
        <f t="shared" si="16"/>
        <v>No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 t="str">
        <f t="shared" si="16"/>
        <v>No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 t="str">
        <f t="shared" si="16"/>
        <v>No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 t="str">
        <f t="shared" si="16"/>
        <v>No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 t="str">
        <f t="shared" si="16"/>
        <v>Yes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 t="str">
        <f t="shared" si="16"/>
        <v>No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 t="str">
        <f t="shared" si="16"/>
        <v>No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 t="str">
        <f t="shared" si="16"/>
        <v>No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 t="str">
        <f t="shared" si="16"/>
        <v>Yes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 t="str">
        <f t="shared" si="16"/>
        <v>Yes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 t="str">
        <f t="shared" si="16"/>
        <v>No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 t="str">
        <f t="shared" si="16"/>
        <v>No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 t="str">
        <f t="shared" si="16"/>
        <v>No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 t="str">
        <f t="shared" si="16"/>
        <v>No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 t="str">
        <f t="shared" si="16"/>
        <v>No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 t="str">
        <f t="shared" si="16"/>
        <v>No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 t="str">
        <f t="shared" si="16"/>
        <v>No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 t="str">
        <f t="shared" si="16"/>
        <v>No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 t="str">
        <f t="shared" si="16"/>
        <v>No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 t="str">
        <f t="shared" si="16"/>
        <v>Yes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 t="str">
        <f t="shared" si="16"/>
        <v>Yes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 t="str">
        <f t="shared" si="16"/>
        <v>No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 t="str">
        <f t="shared" si="16"/>
        <v>Yes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 t="str">
        <f t="shared" si="16"/>
        <v>Yes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 t="str">
        <f t="shared" si="16"/>
        <v>No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 t="str">
        <f t="shared" si="16"/>
        <v>No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 t="str">
        <f t="shared" si="16"/>
        <v>No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 t="str">
        <f t="shared" si="16"/>
        <v>Yes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 t="str">
        <f t="shared" si="16"/>
        <v>No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 t="str">
        <f t="shared" si="16"/>
        <v>No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 t="str">
        <f t="shared" si="16"/>
        <v>No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 t="str">
        <f t="shared" si="16"/>
        <v>No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 t="str">
        <f t="shared" si="16"/>
        <v>No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 t="str">
        <f t="shared" si="16"/>
        <v>Yes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 t="str">
        <f t="shared" si="16"/>
        <v>No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 t="str">
        <f t="shared" si="16"/>
        <v>No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 t="str">
        <f t="shared" ref="I580:I643" si="18">IF(B580=D580,"Yes","No")</f>
        <v>No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 t="str">
        <f t="shared" si="18"/>
        <v>No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 t="str">
        <f t="shared" si="18"/>
        <v>No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 t="str">
        <f t="shared" si="18"/>
        <v>No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 t="str">
        <f t="shared" si="18"/>
        <v>No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 t="str">
        <f t="shared" si="18"/>
        <v>Yes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 t="str">
        <f t="shared" si="18"/>
        <v>No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 t="str">
        <f t="shared" si="18"/>
        <v>No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 t="str">
        <f t="shared" si="18"/>
        <v>No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 t="str">
        <f t="shared" si="18"/>
        <v>Yes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 t="str">
        <f t="shared" si="18"/>
        <v>No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 t="str">
        <f t="shared" si="18"/>
        <v>Yes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 t="str">
        <f t="shared" si="18"/>
        <v>No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 t="str">
        <f t="shared" si="18"/>
        <v>No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 t="str">
        <f t="shared" si="18"/>
        <v>No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 t="str">
        <f t="shared" si="18"/>
        <v>Yes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 t="str">
        <f t="shared" si="18"/>
        <v>No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 t="str">
        <f t="shared" si="18"/>
        <v>No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 t="str">
        <f t="shared" si="18"/>
        <v>No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 t="str">
        <f t="shared" si="18"/>
        <v>No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 t="str">
        <f t="shared" si="18"/>
        <v>No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 t="str">
        <f t="shared" si="18"/>
        <v>Yes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 t="str">
        <f t="shared" si="18"/>
        <v>Yes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 t="str">
        <f t="shared" si="18"/>
        <v>No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 t="str">
        <f t="shared" si="18"/>
        <v>No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 t="str">
        <f t="shared" si="18"/>
        <v>No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 t="str">
        <f t="shared" si="18"/>
        <v>No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 t="str">
        <f t="shared" si="18"/>
        <v>Yes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 t="str">
        <f t="shared" si="18"/>
        <v>No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 t="str">
        <f t="shared" si="18"/>
        <v>No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 t="str">
        <f t="shared" si="18"/>
        <v>No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 t="str">
        <f t="shared" si="18"/>
        <v>No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 t="str">
        <f t="shared" si="18"/>
        <v>No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 t="str">
        <f t="shared" si="18"/>
        <v>No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 t="str">
        <f t="shared" si="18"/>
        <v>No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 t="str">
        <f t="shared" si="18"/>
        <v>No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 t="str">
        <f t="shared" si="18"/>
        <v>No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 t="str">
        <f t="shared" si="18"/>
        <v>No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 t="str">
        <f t="shared" si="18"/>
        <v>No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 t="str">
        <f t="shared" si="18"/>
        <v>No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 t="str">
        <f t="shared" si="18"/>
        <v>Yes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 t="str">
        <f t="shared" si="18"/>
        <v>Yes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 t="str">
        <f t="shared" si="18"/>
        <v>No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 t="str">
        <f t="shared" si="18"/>
        <v>No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 t="str">
        <f t="shared" si="18"/>
        <v>No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 t="str">
        <f t="shared" si="18"/>
        <v>No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 t="str">
        <f t="shared" si="18"/>
        <v>No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 t="str">
        <f t="shared" si="18"/>
        <v>No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 t="str">
        <f t="shared" si="18"/>
        <v>No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 t="str">
        <f t="shared" si="18"/>
        <v>Yes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 t="str">
        <f t="shared" si="18"/>
        <v>No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 t="str">
        <f t="shared" si="18"/>
        <v>No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 t="str">
        <f t="shared" si="18"/>
        <v>No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 t="str">
        <f t="shared" si="18"/>
        <v>No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 t="str">
        <f t="shared" si="18"/>
        <v>No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 t="str">
        <f t="shared" si="18"/>
        <v>No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 t="str">
        <f t="shared" si="18"/>
        <v>No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 t="str">
        <f t="shared" si="18"/>
        <v>No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 t="str">
        <f t="shared" si="18"/>
        <v>No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 t="str">
        <f t="shared" si="18"/>
        <v>No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 t="str">
        <f t="shared" si="18"/>
        <v>No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 t="str">
        <f t="shared" si="18"/>
        <v>No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 t="str">
        <f t="shared" si="18"/>
        <v>No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 t="str">
        <f t="shared" si="18"/>
        <v>No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 t="str">
        <f t="shared" ref="I644:I668" si="20">IF(B644=D644,"Yes","No")</f>
        <v>No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 t="str">
        <f t="shared" si="20"/>
        <v>No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 t="str">
        <f t="shared" si="20"/>
        <v>No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 t="str">
        <f t="shared" si="20"/>
        <v>No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 t="str">
        <f t="shared" si="20"/>
        <v>No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 t="str">
        <f t="shared" si="20"/>
        <v>Yes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 t="str">
        <f t="shared" si="20"/>
        <v>No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 t="str">
        <f t="shared" si="20"/>
        <v>No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 t="str">
        <f t="shared" si="20"/>
        <v>No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 t="str">
        <f t="shared" si="20"/>
        <v>No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 t="str">
        <f t="shared" si="20"/>
        <v>No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 t="str">
        <f t="shared" si="20"/>
        <v>No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 t="str">
        <f t="shared" si="20"/>
        <v>No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 t="str">
        <f t="shared" si="20"/>
        <v>No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 t="str">
        <f t="shared" si="20"/>
        <v>No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 t="str">
        <f t="shared" si="20"/>
        <v>Yes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 t="str">
        <f t="shared" si="20"/>
        <v>No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 t="str">
        <f t="shared" si="20"/>
        <v>No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 t="str">
        <f t="shared" si="20"/>
        <v>Yes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 t="str">
        <f t="shared" si="20"/>
        <v>No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 t="str">
        <f t="shared" si="20"/>
        <v>No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 t="str">
        <f t="shared" si="20"/>
        <v>No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 t="str">
        <f t="shared" si="20"/>
        <v>Yes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 t="str">
        <f t="shared" si="20"/>
        <v>Yes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 t="str">
        <f t="shared" si="20"/>
        <v>No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4" sqref="N4:N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4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WEEKNUM(A4,"1")</f>
        <v>2</v>
      </c>
      <c r="F4" s="70" t="str">
        <f>IF(D4&gt;30,"YES","No")</f>
        <v>No</v>
      </c>
      <c r="G4" s="70" t="str">
        <f>IF(AND(A4&gt;=DATE(2011,1,1),A4&lt;=DATE(2011,3,31)),"Yes","No")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WEEKNUM(A5,"1")</f>
        <v>2</v>
      </c>
      <c r="F5" s="70" t="str">
        <f t="shared" ref="F5:F40" si="1">IF(D5&gt;30,"YES","No")</f>
        <v>YES</v>
      </c>
      <c r="G5" s="70" t="str">
        <f t="shared" ref="G5:G40" si="2">IF(AND(A5&gt;=DATE(2011,1,1),A5&lt;=DATE(2011,3,31)),"Yes","No")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J5" sqref="J5:J11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5" t="s">
        <v>41</v>
      </c>
      <c r="B3" s="95" t="s">
        <v>42</v>
      </c>
      <c r="C3" s="95" t="s">
        <v>43</v>
      </c>
      <c r="D3" s="95" t="s">
        <v>695</v>
      </c>
      <c r="E3" s="95" t="s">
        <v>696</v>
      </c>
      <c r="F3" s="95" t="s">
        <v>697</v>
      </c>
      <c r="G3" s="27"/>
      <c r="H3" s="96" t="s">
        <v>42</v>
      </c>
      <c r="I3" s="96" t="s">
        <v>44</v>
      </c>
      <c r="J3" s="96" t="s">
        <v>43</v>
      </c>
      <c r="K3" s="27"/>
      <c r="M3"/>
    </row>
    <row r="4" spans="1:17" ht="17.25" customHeight="1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G14" sqref="G14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4" ht="16.5">
      <c r="A1" s="94" t="s">
        <v>148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4" ht="15.75" customHeight="1">
      <c r="A3" s="43" t="s">
        <v>149</v>
      </c>
      <c r="B3" s="43" t="s">
        <v>61</v>
      </c>
      <c r="C3" s="43" t="s">
        <v>150</v>
      </c>
    </row>
    <row r="4" spans="1:14" ht="15.75">
      <c r="A4" s="44" t="s">
        <v>151</v>
      </c>
      <c r="B4" s="45">
        <f>1500*(1-(0.8)*((B5-100)/100))</f>
        <v>1500</v>
      </c>
      <c r="C4" s="46" t="s">
        <v>152</v>
      </c>
    </row>
    <row r="5" spans="1:14" ht="15.75">
      <c r="A5" s="44" t="s">
        <v>153</v>
      </c>
      <c r="B5" s="45">
        <v>100</v>
      </c>
      <c r="C5" s="47" t="s">
        <v>154</v>
      </c>
    </row>
    <row r="6" spans="1:14" ht="15.75">
      <c r="A6" s="44" t="s">
        <v>155</v>
      </c>
      <c r="B6" s="45">
        <v>6000</v>
      </c>
      <c r="C6" s="46" t="s">
        <v>154</v>
      </c>
    </row>
    <row r="7" spans="1:14" ht="15.75">
      <c r="A7" s="44" t="s">
        <v>156</v>
      </c>
      <c r="B7" s="48">
        <v>0.75</v>
      </c>
      <c r="C7" s="46" t="s">
        <v>694</v>
      </c>
    </row>
    <row r="8" spans="1:14" ht="6.75" customHeight="1">
      <c r="A8" s="49"/>
      <c r="B8" s="45"/>
      <c r="C8" s="46"/>
    </row>
    <row r="9" spans="1:14" ht="15.75">
      <c r="A9" s="44" t="s">
        <v>157</v>
      </c>
      <c r="B9" s="45">
        <f>B4*B5</f>
        <v>150000</v>
      </c>
      <c r="C9" s="46" t="s">
        <v>154</v>
      </c>
    </row>
    <row r="10" spans="1:14" ht="15.75">
      <c r="A10" s="44" t="s">
        <v>158</v>
      </c>
      <c r="B10" s="45">
        <f>B6+(B7*B9)</f>
        <v>118500</v>
      </c>
      <c r="C10" s="46" t="s">
        <v>154</v>
      </c>
    </row>
    <row r="11" spans="1:14" ht="6" customHeight="1" thickBot="1">
      <c r="A11" s="49"/>
      <c r="B11" s="45"/>
      <c r="C11" s="46"/>
    </row>
    <row r="12" spans="1:14" ht="16.5" thickBot="1">
      <c r="A12" s="50" t="s">
        <v>159</v>
      </c>
      <c r="B12" s="51">
        <f>B9-B10</f>
        <v>31500</v>
      </c>
      <c r="C12" s="52" t="s">
        <v>154</v>
      </c>
      <c r="F12" s="85"/>
      <c r="G12" s="85"/>
      <c r="H12" s="101" t="s">
        <v>698</v>
      </c>
      <c r="I12" s="102"/>
      <c r="J12" s="102"/>
      <c r="K12" s="102"/>
      <c r="L12" s="102"/>
      <c r="M12" s="103"/>
      <c r="N12" s="86"/>
    </row>
    <row r="13" spans="1:14" ht="16.5" thickTop="1" thickBot="1">
      <c r="F13" s="85"/>
      <c r="G13" s="87">
        <f>B12</f>
        <v>31500</v>
      </c>
      <c r="H13" s="87">
        <v>80</v>
      </c>
      <c r="I13" s="87">
        <v>90</v>
      </c>
      <c r="J13" s="87">
        <v>100</v>
      </c>
      <c r="K13" s="87">
        <v>110</v>
      </c>
      <c r="L13" s="87">
        <v>120</v>
      </c>
      <c r="M13" s="100">
        <v>130</v>
      </c>
    </row>
    <row r="14" spans="1:14">
      <c r="F14" s="104" t="s">
        <v>699</v>
      </c>
      <c r="G14" s="88">
        <v>0.65</v>
      </c>
      <c r="H14" s="87">
        <f t="dataTable" ref="H14:M19" dt2D="1" dtr="1" r1="B5" r2="B7"/>
        <v>42720</v>
      </c>
      <c r="I14" s="87">
        <v>45030</v>
      </c>
      <c r="J14" s="87">
        <v>46500</v>
      </c>
      <c r="K14" s="87">
        <v>47130</v>
      </c>
      <c r="L14" s="87">
        <v>46920</v>
      </c>
      <c r="M14">
        <v>45870</v>
      </c>
    </row>
    <row r="15" spans="1:14">
      <c r="F15" s="105"/>
      <c r="G15" s="88">
        <v>0.7</v>
      </c>
      <c r="H15" s="87">
        <v>35760.000000000015</v>
      </c>
      <c r="I15" s="87">
        <v>37740</v>
      </c>
      <c r="J15" s="87">
        <v>39000</v>
      </c>
      <c r="K15" s="87">
        <v>39540</v>
      </c>
      <c r="L15" s="87">
        <v>39360</v>
      </c>
      <c r="M15">
        <v>38460</v>
      </c>
    </row>
    <row r="16" spans="1:14">
      <c r="D16" s="53"/>
      <c r="F16" s="105"/>
      <c r="G16" s="88">
        <v>0.75</v>
      </c>
      <c r="H16" s="87">
        <v>28800</v>
      </c>
      <c r="I16" s="87">
        <v>30450</v>
      </c>
      <c r="J16" s="87">
        <v>31500</v>
      </c>
      <c r="K16" s="87">
        <v>31950</v>
      </c>
      <c r="L16" s="87">
        <v>31800</v>
      </c>
      <c r="M16">
        <v>31050</v>
      </c>
    </row>
    <row r="17" spans="4:13">
      <c r="D17" s="53"/>
      <c r="F17" s="105"/>
      <c r="G17" s="88">
        <v>0.8</v>
      </c>
      <c r="H17" s="87">
        <v>21840</v>
      </c>
      <c r="I17" s="87">
        <v>23160</v>
      </c>
      <c r="J17" s="87">
        <v>24000</v>
      </c>
      <c r="K17" s="87">
        <v>24360</v>
      </c>
      <c r="L17" s="87">
        <v>24240</v>
      </c>
      <c r="M17">
        <v>23640</v>
      </c>
    </row>
    <row r="18" spans="4:13">
      <c r="D18" s="53"/>
      <c r="F18" s="105"/>
      <c r="G18" s="88">
        <v>0.85</v>
      </c>
      <c r="H18" s="87">
        <v>14880.000000000015</v>
      </c>
      <c r="I18" s="87">
        <v>15870</v>
      </c>
      <c r="J18" s="87">
        <v>16500</v>
      </c>
      <c r="K18" s="87">
        <v>16770</v>
      </c>
      <c r="L18" s="87">
        <v>16680</v>
      </c>
      <c r="M18">
        <v>16230</v>
      </c>
    </row>
    <row r="19" spans="4:13" ht="15.75" thickBot="1">
      <c r="D19" s="53"/>
      <c r="F19" s="106"/>
      <c r="G19" s="88">
        <v>0.9</v>
      </c>
      <c r="H19" s="87">
        <v>7920</v>
      </c>
      <c r="I19" s="87">
        <v>8580</v>
      </c>
      <c r="J19" s="87">
        <v>9000</v>
      </c>
      <c r="K19" s="87">
        <v>9180</v>
      </c>
      <c r="L19" s="87">
        <v>9120</v>
      </c>
      <c r="M19">
        <v>8820</v>
      </c>
    </row>
    <row r="20" spans="4:13">
      <c r="F20" s="85"/>
      <c r="G20" s="85"/>
      <c r="H20" s="85"/>
      <c r="I20" s="85"/>
      <c r="J20" s="85"/>
      <c r="K20" s="85"/>
      <c r="L20" s="85"/>
    </row>
  </sheetData>
  <mergeCells count="3">
    <mergeCell ref="A1:I1"/>
    <mergeCell ref="H12:M12"/>
    <mergeCell ref="F14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1"/>
  <sheetViews>
    <sheetView workbookViewId="0">
      <selection activeCell="K7" sqref="K7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2" ht="16.5">
      <c r="A1" s="94" t="s">
        <v>160</v>
      </c>
      <c r="B1" s="94"/>
      <c r="C1" s="94"/>
      <c r="D1" s="94"/>
      <c r="E1" s="94"/>
      <c r="F1" s="94"/>
      <c r="G1" s="94"/>
    </row>
    <row r="2" spans="1:12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</row>
    <row r="3" spans="1:12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7" t="s">
        <v>168</v>
      </c>
      <c r="J3" s="97"/>
      <c r="K3" s="25">
        <f>CORREL(data1,data2)</f>
        <v>-0.1673233626416778</v>
      </c>
    </row>
    <row r="4" spans="1:12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</row>
    <row r="5" spans="1:12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7" t="s">
        <v>171</v>
      </c>
      <c r="J5" s="97"/>
      <c r="K5" s="25">
        <f>SLOPE(data1,data2)</f>
        <v>-0.96838184936839866</v>
      </c>
    </row>
    <row r="6" spans="1:12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8" t="s">
        <v>173</v>
      </c>
      <c r="J6" s="99"/>
      <c r="K6" s="25">
        <f>INTERCEPT(data1,data2)</f>
        <v>11.807696961179321</v>
      </c>
    </row>
    <row r="7" spans="1:12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</row>
    <row r="8" spans="1:12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</row>
    <row r="9" spans="1:12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</row>
    <row r="10" spans="1:12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</row>
    <row r="11" spans="1:12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</row>
    <row r="12" spans="1:12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</row>
    <row r="13" spans="1:12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</row>
    <row r="14" spans="1:12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</row>
    <row r="15" spans="1:12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</row>
    <row r="16" spans="1:12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</row>
    <row r="17" spans="1:12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</row>
    <row r="18" spans="1:12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</row>
    <row r="19" spans="1:12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</row>
    <row r="20" spans="1:12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</row>
    <row r="21" spans="1:12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</row>
    <row r="22" spans="1:12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</row>
    <row r="23" spans="1:12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</row>
    <row r="24" spans="1:12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</row>
    <row r="25" spans="1:12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</row>
    <row r="26" spans="1:12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</row>
    <row r="27" spans="1:12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</row>
    <row r="28" spans="1:12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</row>
    <row r="29" spans="1:12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</row>
    <row r="30" spans="1:12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</row>
    <row r="31" spans="1:12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</row>
    <row r="32" spans="1:12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</row>
    <row r="33" spans="1:12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</row>
    <row r="34" spans="1:12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</row>
    <row r="35" spans="1:12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</row>
    <row r="36" spans="1:12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</row>
    <row r="37" spans="1:12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</row>
    <row r="38" spans="1:12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</row>
    <row r="39" spans="1:12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</row>
    <row r="40" spans="1:12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</row>
    <row r="41" spans="1:12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</row>
    <row r="42" spans="1:12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</row>
    <row r="43" spans="1:12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</row>
    <row r="44" spans="1:12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</row>
    <row r="45" spans="1:12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</row>
    <row r="46" spans="1:12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</row>
    <row r="47" spans="1:12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</row>
    <row r="48" spans="1:12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</row>
    <row r="49" spans="1:12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</row>
    <row r="50" spans="1:12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</row>
    <row r="51" spans="1:12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</row>
    <row r="52" spans="1:12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</row>
    <row r="53" spans="1:12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</row>
    <row r="54" spans="1:12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</row>
    <row r="55" spans="1:12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</row>
    <row r="56" spans="1:12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</row>
    <row r="57" spans="1:12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</row>
    <row r="58" spans="1:12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</row>
    <row r="59" spans="1:12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</row>
    <row r="60" spans="1:12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</row>
    <row r="61" spans="1:12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</row>
    <row r="62" spans="1:12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</row>
    <row r="63" spans="1:12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</row>
    <row r="64" spans="1:12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</row>
    <row r="65" spans="1:12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</row>
    <row r="66" spans="1:12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</row>
    <row r="67" spans="1:12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</row>
    <row r="68" spans="1:12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</row>
    <row r="69" spans="1:12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</row>
    <row r="70" spans="1:12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</row>
    <row r="71" spans="1:12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</row>
    <row r="72" spans="1:12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</row>
    <row r="73" spans="1:12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</row>
    <row r="74" spans="1:12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</row>
    <row r="75" spans="1:12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</row>
    <row r="76" spans="1:12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</row>
    <row r="77" spans="1:12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</row>
    <row r="78" spans="1:12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</row>
    <row r="79" spans="1:12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</row>
    <row r="80" spans="1:12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</row>
    <row r="81" spans="1:12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</row>
    <row r="82" spans="1:12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</row>
    <row r="83" spans="1:12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</row>
    <row r="84" spans="1:12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</row>
    <row r="85" spans="1:12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</row>
    <row r="86" spans="1:12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</row>
    <row r="87" spans="1:12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</row>
    <row r="88" spans="1:12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</row>
    <row r="89" spans="1:12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</row>
    <row r="90" spans="1:12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</row>
    <row r="91" spans="1:12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</row>
    <row r="92" spans="1:12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</row>
    <row r="93" spans="1:12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</row>
    <row r="94" spans="1:12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</row>
    <row r="95" spans="1:12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</row>
    <row r="96" spans="1:12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</row>
    <row r="97" spans="1:12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</row>
    <row r="98" spans="1:12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</row>
    <row r="99" spans="1:12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</row>
    <row r="100" spans="1:12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</row>
    <row r="101" spans="1:12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</row>
    <row r="102" spans="1:12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</row>
    <row r="103" spans="1:12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</row>
    <row r="104" spans="1:12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</row>
    <row r="105" spans="1:12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</row>
    <row r="106" spans="1:12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</row>
    <row r="107" spans="1:12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</row>
    <row r="108" spans="1:12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</row>
    <row r="109" spans="1:12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</row>
    <row r="110" spans="1:12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</row>
    <row r="111" spans="1:12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</row>
    <row r="112" spans="1:12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</row>
    <row r="113" spans="1:12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</row>
    <row r="114" spans="1:12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</row>
    <row r="115" spans="1:12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</row>
    <row r="116" spans="1:12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</row>
    <row r="117" spans="1:12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</row>
    <row r="118" spans="1:12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</row>
    <row r="119" spans="1:12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</row>
    <row r="120" spans="1:12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</row>
    <row r="121" spans="1:12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</row>
    <row r="122" spans="1:12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</row>
    <row r="123" spans="1:12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</row>
    <row r="124" spans="1:12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</row>
    <row r="125" spans="1:12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</row>
    <row r="126" spans="1:12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</row>
    <row r="127" spans="1:12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</row>
    <row r="128" spans="1:12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</row>
    <row r="129" spans="1:12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</row>
    <row r="130" spans="1:12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</row>
    <row r="131" spans="1:12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</row>
    <row r="132" spans="1:12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</row>
    <row r="133" spans="1:12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</row>
    <row r="134" spans="1:12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</row>
    <row r="135" spans="1:12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</row>
    <row r="136" spans="1:12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</row>
    <row r="137" spans="1:12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</row>
    <row r="138" spans="1:12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</row>
    <row r="139" spans="1:12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</row>
    <row r="140" spans="1:12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</row>
    <row r="141" spans="1:12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</row>
    <row r="142" spans="1:12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</row>
    <row r="143" spans="1:12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</row>
    <row r="144" spans="1:12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</row>
    <row r="145" spans="1:12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</row>
    <row r="146" spans="1:12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</row>
    <row r="147" spans="1:12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</row>
    <row r="148" spans="1:12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</row>
    <row r="149" spans="1:12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</row>
    <row r="150" spans="1:12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</row>
    <row r="151" spans="1:12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</row>
    <row r="152" spans="1:12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</row>
    <row r="153" spans="1:12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</row>
    <row r="154" spans="1:12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</row>
    <row r="155" spans="1:12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</row>
    <row r="156" spans="1:12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</row>
    <row r="157" spans="1:12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</row>
    <row r="158" spans="1:12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</row>
    <row r="159" spans="1:12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</row>
    <row r="160" spans="1:12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</row>
    <row r="161" spans="1:12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</row>
    <row r="162" spans="1:12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</row>
    <row r="163" spans="1:12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</row>
    <row r="164" spans="1:12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</row>
    <row r="165" spans="1:12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</row>
    <row r="166" spans="1:12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</row>
    <row r="167" spans="1:12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</row>
    <row r="168" spans="1:12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</row>
    <row r="169" spans="1:12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</row>
    <row r="170" spans="1:12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</row>
    <row r="171" spans="1:12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</row>
    <row r="172" spans="1:12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</row>
    <row r="173" spans="1:12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</row>
    <row r="174" spans="1:12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</row>
    <row r="175" spans="1:12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</row>
    <row r="176" spans="1:12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</row>
    <row r="177" spans="1:12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</row>
    <row r="178" spans="1:12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</row>
    <row r="179" spans="1:12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</row>
    <row r="180" spans="1:12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</row>
    <row r="181" spans="1:12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</row>
    <row r="182" spans="1:12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</row>
    <row r="183" spans="1:12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</row>
    <row r="184" spans="1:12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</row>
    <row r="185" spans="1:12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</row>
    <row r="186" spans="1:12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</row>
    <row r="187" spans="1:12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</row>
    <row r="188" spans="1:12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</row>
    <row r="189" spans="1:12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</row>
    <row r="190" spans="1:12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</row>
    <row r="191" spans="1:12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</row>
    <row r="192" spans="1:12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</row>
    <row r="193" spans="1:12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</row>
    <row r="194" spans="1:12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</row>
    <row r="195" spans="1:12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</row>
    <row r="196" spans="1:12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</row>
    <row r="197" spans="1:12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</row>
    <row r="198" spans="1:12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</row>
    <row r="199" spans="1:12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</row>
    <row r="200" spans="1:12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</row>
    <row r="201" spans="1:12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</row>
    <row r="202" spans="1:12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</row>
    <row r="203" spans="1:12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</row>
    <row r="204" spans="1:12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</row>
    <row r="205" spans="1:12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</row>
    <row r="206" spans="1:12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</row>
    <row r="207" spans="1:12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</row>
    <row r="208" spans="1:12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</row>
    <row r="209" spans="1:12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</row>
    <row r="210" spans="1:12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</row>
    <row r="211" spans="1:12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</row>
    <row r="212" spans="1:12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</row>
    <row r="213" spans="1:12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</row>
    <row r="214" spans="1:12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</row>
    <row r="215" spans="1:12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</row>
    <row r="216" spans="1:12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</row>
    <row r="217" spans="1:12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</row>
    <row r="218" spans="1:12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</row>
    <row r="219" spans="1:12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</row>
    <row r="220" spans="1:12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</row>
    <row r="221" spans="1:12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</row>
    <row r="222" spans="1:12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</row>
    <row r="223" spans="1:12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</row>
    <row r="224" spans="1:12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</row>
    <row r="225" spans="1:12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</row>
    <row r="226" spans="1:12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</row>
    <row r="227" spans="1:12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</row>
    <row r="228" spans="1:12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</row>
    <row r="229" spans="1:12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</row>
    <row r="230" spans="1:12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</row>
    <row r="231" spans="1:12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</row>
    <row r="232" spans="1:12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</row>
    <row r="233" spans="1:12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</row>
    <row r="234" spans="1:12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</row>
    <row r="235" spans="1:12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</row>
    <row r="236" spans="1:12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</row>
    <row r="237" spans="1:12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</row>
    <row r="238" spans="1:12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</row>
    <row r="239" spans="1:12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</row>
    <row r="240" spans="1:12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</row>
    <row r="241" spans="1:12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</row>
    <row r="242" spans="1:12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</row>
    <row r="243" spans="1:12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</row>
    <row r="244" spans="1:12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</row>
    <row r="245" spans="1:12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</row>
    <row r="246" spans="1:12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</row>
    <row r="247" spans="1:12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</row>
    <row r="248" spans="1:12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</row>
    <row r="249" spans="1:12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</row>
    <row r="250" spans="1:12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</row>
    <row r="251" spans="1:12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</row>
    <row r="252" spans="1:12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</row>
    <row r="253" spans="1:12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</row>
    <row r="254" spans="1:12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</row>
    <row r="255" spans="1:12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</row>
    <row r="256" spans="1:12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</row>
    <row r="257" spans="1:12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</row>
    <row r="258" spans="1:12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</row>
    <row r="259" spans="1:12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</row>
    <row r="260" spans="1:12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</row>
    <row r="261" spans="1:12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</row>
    <row r="262" spans="1:12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</row>
    <row r="263" spans="1:12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</row>
    <row r="264" spans="1:12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</row>
    <row r="265" spans="1:12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</row>
    <row r="266" spans="1:12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</row>
    <row r="267" spans="1:12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</row>
    <row r="268" spans="1:12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</row>
    <row r="269" spans="1:12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</row>
    <row r="270" spans="1:12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</row>
    <row r="271" spans="1:12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</row>
    <row r="272" spans="1:12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</row>
    <row r="273" spans="1:12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</row>
    <row r="274" spans="1:12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</row>
    <row r="275" spans="1:12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</row>
    <row r="276" spans="1:12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</row>
    <row r="277" spans="1:12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</row>
    <row r="278" spans="1:12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</row>
    <row r="279" spans="1:12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</row>
    <row r="280" spans="1:12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</row>
    <row r="281" spans="1:12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</row>
    <row r="282" spans="1:12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</row>
    <row r="283" spans="1:12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</row>
    <row r="284" spans="1:12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</row>
    <row r="285" spans="1:12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</row>
    <row r="286" spans="1:12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</row>
    <row r="287" spans="1:12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</row>
    <row r="288" spans="1:12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</row>
    <row r="289" spans="1:12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</row>
    <row r="290" spans="1:12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</row>
    <row r="291" spans="1:12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</row>
    <row r="292" spans="1:12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</row>
    <row r="293" spans="1:12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</row>
    <row r="294" spans="1:12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</row>
    <row r="295" spans="1:12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</row>
    <row r="296" spans="1:12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</row>
    <row r="297" spans="1:12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</row>
    <row r="298" spans="1:12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</row>
    <row r="299" spans="1:12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</row>
    <row r="300" spans="1:12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</row>
    <row r="301" spans="1:12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</row>
    <row r="302" spans="1:12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</row>
    <row r="303" spans="1:12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</row>
    <row r="304" spans="1:12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</row>
    <row r="305" spans="1:12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</row>
    <row r="306" spans="1:12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</row>
    <row r="307" spans="1:12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</row>
    <row r="308" spans="1:12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</row>
    <row r="309" spans="1:12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</row>
    <row r="310" spans="1:12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</row>
    <row r="311" spans="1:12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</row>
    <row r="312" spans="1:12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</row>
    <row r="313" spans="1:12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</row>
    <row r="314" spans="1:12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</row>
    <row r="315" spans="1:12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</row>
    <row r="316" spans="1:12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</row>
    <row r="317" spans="1:12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</row>
    <row r="318" spans="1:12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</row>
    <row r="319" spans="1:12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</row>
    <row r="320" spans="1:12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</row>
    <row r="321" spans="1:12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</row>
    <row r="322" spans="1:12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</row>
    <row r="323" spans="1:12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</row>
    <row r="324" spans="1:12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</row>
    <row r="325" spans="1:12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</row>
    <row r="326" spans="1:12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</row>
    <row r="327" spans="1:12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</row>
    <row r="328" spans="1:12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</row>
    <row r="329" spans="1:12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</row>
    <row r="330" spans="1:12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</row>
    <row r="331" spans="1:12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</row>
    <row r="332" spans="1:12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</row>
    <row r="333" spans="1:12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</row>
    <row r="334" spans="1:12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</row>
    <row r="335" spans="1:12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</row>
    <row r="336" spans="1:12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</row>
    <row r="337" spans="1:12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</row>
    <row r="338" spans="1:12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</row>
    <row r="339" spans="1:12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</row>
    <row r="340" spans="1:12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</row>
    <row r="341" spans="1:12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</row>
    <row r="342" spans="1:12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</row>
    <row r="343" spans="1:12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</row>
    <row r="344" spans="1:12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</row>
    <row r="345" spans="1:12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</row>
    <row r="346" spans="1:12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</row>
    <row r="347" spans="1:12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</row>
    <row r="348" spans="1:12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</row>
    <row r="349" spans="1:12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</row>
    <row r="350" spans="1:12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</row>
    <row r="351" spans="1:12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</row>
    <row r="352" spans="1:12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</row>
    <row r="353" spans="1:12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</row>
    <row r="354" spans="1:12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</row>
    <row r="355" spans="1:12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</row>
    <row r="356" spans="1:12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</row>
    <row r="357" spans="1:12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</row>
    <row r="358" spans="1:12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</row>
    <row r="359" spans="1:12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</row>
    <row r="360" spans="1:12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</row>
    <row r="361" spans="1:12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</row>
    <row r="362" spans="1:12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</row>
    <row r="363" spans="1:12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</row>
    <row r="364" spans="1:12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</row>
    <row r="365" spans="1:12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</row>
    <row r="366" spans="1:12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</row>
    <row r="367" spans="1:12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</row>
    <row r="368" spans="1:12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</row>
    <row r="369" spans="1:12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</row>
    <row r="370" spans="1:12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</row>
    <row r="371" spans="1:12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</row>
    <row r="372" spans="1:12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</row>
    <row r="373" spans="1:12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</row>
    <row r="374" spans="1:12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</row>
    <row r="375" spans="1:12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</row>
    <row r="376" spans="1:12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</row>
    <row r="377" spans="1:12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</row>
    <row r="378" spans="1:12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</row>
    <row r="379" spans="1:12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</row>
    <row r="380" spans="1:12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</row>
    <row r="381" spans="1:12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</row>
    <row r="382" spans="1:12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</row>
    <row r="383" spans="1:12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</row>
    <row r="384" spans="1:12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</row>
    <row r="385" spans="1:12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</row>
    <row r="386" spans="1:12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</row>
    <row r="387" spans="1:12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</row>
    <row r="388" spans="1:12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</row>
    <row r="389" spans="1:12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</row>
    <row r="390" spans="1:12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</row>
    <row r="391" spans="1:12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</row>
    <row r="392" spans="1:12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</row>
    <row r="393" spans="1:12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</row>
    <row r="394" spans="1:12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</row>
    <row r="395" spans="1:12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</row>
    <row r="396" spans="1:12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</row>
    <row r="397" spans="1:12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</row>
    <row r="398" spans="1:12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</row>
    <row r="399" spans="1:12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</row>
    <row r="400" spans="1:12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</row>
    <row r="401" spans="1:12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</row>
    <row r="402" spans="1:12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</row>
    <row r="403" spans="1:12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</row>
    <row r="404" spans="1:12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</row>
    <row r="405" spans="1:12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</row>
    <row r="406" spans="1:12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</row>
    <row r="407" spans="1:12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</row>
    <row r="408" spans="1:12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</row>
    <row r="409" spans="1:12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</row>
    <row r="410" spans="1:12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</row>
    <row r="411" spans="1:12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</row>
    <row r="412" spans="1:12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</row>
    <row r="413" spans="1:12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</row>
    <row r="414" spans="1:12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</row>
    <row r="415" spans="1:12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</row>
    <row r="416" spans="1:12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</row>
    <row r="417" spans="1:12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</row>
    <row r="418" spans="1:12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</row>
    <row r="419" spans="1:12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</row>
    <row r="420" spans="1:12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</row>
    <row r="421" spans="1:12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</row>
    <row r="422" spans="1:12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</row>
    <row r="423" spans="1:12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</row>
    <row r="424" spans="1:12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</row>
    <row r="425" spans="1:12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</row>
    <row r="426" spans="1:12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</row>
    <row r="427" spans="1:12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</row>
    <row r="428" spans="1:12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</row>
    <row r="429" spans="1:12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</row>
    <row r="430" spans="1:12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</row>
    <row r="431" spans="1:12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</row>
    <row r="432" spans="1:12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</row>
    <row r="433" spans="1:12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</row>
    <row r="434" spans="1:12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</row>
    <row r="435" spans="1:12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</row>
    <row r="436" spans="1:12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</row>
    <row r="437" spans="1:12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</row>
    <row r="438" spans="1:12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</row>
    <row r="439" spans="1:12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</row>
    <row r="440" spans="1:12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</row>
    <row r="441" spans="1:12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</row>
    <row r="442" spans="1:12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</row>
    <row r="443" spans="1:12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</row>
    <row r="444" spans="1:12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</row>
    <row r="445" spans="1:12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</row>
    <row r="446" spans="1:12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</row>
    <row r="447" spans="1:12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</row>
    <row r="448" spans="1:12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</row>
    <row r="449" spans="1:12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</row>
    <row r="450" spans="1:12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</row>
    <row r="451" spans="1:12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</row>
    <row r="452" spans="1:12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</row>
    <row r="453" spans="1:12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</row>
    <row r="454" spans="1:12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</row>
    <row r="455" spans="1:12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</row>
    <row r="456" spans="1:12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</row>
    <row r="457" spans="1:12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</row>
    <row r="458" spans="1:12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</row>
    <row r="459" spans="1:12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</row>
    <row r="460" spans="1:12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</row>
    <row r="461" spans="1:12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</row>
    <row r="462" spans="1:12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</row>
    <row r="463" spans="1:12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</row>
    <row r="464" spans="1:12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</row>
    <row r="465" spans="1:12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</row>
    <row r="466" spans="1:12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</row>
    <row r="467" spans="1:12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</row>
    <row r="468" spans="1:12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</row>
    <row r="469" spans="1:12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</row>
    <row r="470" spans="1:12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</row>
    <row r="471" spans="1:12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</row>
    <row r="472" spans="1:12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</row>
    <row r="473" spans="1:12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</row>
    <row r="474" spans="1:12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</row>
    <row r="475" spans="1:12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</row>
    <row r="476" spans="1:12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</row>
    <row r="477" spans="1:12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</row>
    <row r="478" spans="1:12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</row>
    <row r="479" spans="1:12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</row>
    <row r="480" spans="1:12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</row>
    <row r="481" spans="1:12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</row>
    <row r="482" spans="1:12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</row>
    <row r="483" spans="1:12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</row>
    <row r="484" spans="1:12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</row>
    <row r="485" spans="1:12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</row>
    <row r="486" spans="1:12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</row>
    <row r="487" spans="1:12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</row>
    <row r="488" spans="1:12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</row>
    <row r="489" spans="1:12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</row>
    <row r="490" spans="1:12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</row>
    <row r="491" spans="1:12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</row>
    <row r="492" spans="1:12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</row>
    <row r="493" spans="1:12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</row>
    <row r="494" spans="1:12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</row>
    <row r="495" spans="1:12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</row>
    <row r="496" spans="1:12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</row>
    <row r="497" spans="1:12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</row>
    <row r="498" spans="1:12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</row>
    <row r="499" spans="1:12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</row>
    <row r="500" spans="1:12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</row>
    <row r="501" spans="1:12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</row>
    <row r="502" spans="1:12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</row>
    <row r="503" spans="1:12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</row>
    <row r="504" spans="1:12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</row>
    <row r="505" spans="1:12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</row>
    <row r="506" spans="1:12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</row>
    <row r="507" spans="1:12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</row>
    <row r="508" spans="1:12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</row>
    <row r="509" spans="1:12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</row>
    <row r="510" spans="1:12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</row>
    <row r="511" spans="1:12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</row>
    <row r="512" spans="1:12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</row>
    <row r="513" spans="1:12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</row>
    <row r="514" spans="1:12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2">
      <c r="A515" s="21"/>
      <c r="B515" s="22"/>
      <c r="C515" s="60"/>
      <c r="I515" s="60"/>
      <c r="J515" s="58"/>
      <c r="K515" s="57"/>
      <c r="L515" s="59"/>
    </row>
    <row r="516" spans="1:12">
      <c r="A516" s="21"/>
      <c r="B516" s="22"/>
      <c r="C516" s="60"/>
      <c r="I516" s="60"/>
      <c r="J516" s="58"/>
      <c r="K516" s="57"/>
      <c r="L516" s="59"/>
    </row>
    <row r="517" spans="1:12">
      <c r="A517" s="21"/>
      <c r="B517" s="22"/>
      <c r="C517" s="60"/>
      <c r="I517" s="60"/>
      <c r="J517" s="58"/>
      <c r="K517" s="57"/>
      <c r="L517" s="59"/>
    </row>
    <row r="518" spans="1:12">
      <c r="A518" s="21"/>
      <c r="B518" s="22"/>
      <c r="C518" s="60"/>
      <c r="I518" s="60"/>
      <c r="J518" s="58"/>
      <c r="K518" s="57"/>
      <c r="L518" s="59"/>
    </row>
    <row r="519" spans="1:12">
      <c r="A519" s="21"/>
      <c r="B519" s="22"/>
      <c r="C519" s="60"/>
      <c r="I519" s="60"/>
      <c r="J519" s="58"/>
      <c r="K519" s="57"/>
      <c r="L519" s="59"/>
    </row>
    <row r="520" spans="1:12">
      <c r="A520" s="21"/>
      <c r="B520" s="22"/>
      <c r="C520" s="60"/>
      <c r="I520" s="60"/>
      <c r="J520" s="58"/>
      <c r="K520" s="57"/>
      <c r="L520" s="59"/>
    </row>
    <row r="521" spans="1:12">
      <c r="A521" s="21"/>
      <c r="B521" s="22"/>
      <c r="C521" s="60"/>
      <c r="I521" s="60"/>
      <c r="J521" s="58"/>
      <c r="K521" s="57"/>
      <c r="L521" s="59"/>
    </row>
    <row r="522" spans="1:12">
      <c r="A522" s="21"/>
      <c r="B522" s="22"/>
      <c r="C522" s="60"/>
      <c r="I522" s="60"/>
      <c r="J522" s="58"/>
      <c r="K522" s="57"/>
      <c r="L522" s="59"/>
    </row>
    <row r="523" spans="1:12">
      <c r="A523" s="21"/>
      <c r="B523" s="22"/>
      <c r="C523" s="60"/>
      <c r="I523" s="60"/>
      <c r="J523" s="58"/>
      <c r="K523" s="57"/>
      <c r="L523" s="59"/>
    </row>
    <row r="524" spans="1:12">
      <c r="A524" s="21"/>
      <c r="B524" s="22"/>
      <c r="C524" s="60"/>
      <c r="I524" s="60"/>
    </row>
    <row r="525" spans="1:12">
      <c r="A525" s="21"/>
      <c r="B525" s="22"/>
      <c r="C525" s="60"/>
      <c r="I525" s="60"/>
    </row>
    <row r="526" spans="1:12">
      <c r="A526" s="21"/>
      <c r="B526" s="22"/>
      <c r="C526" s="60"/>
      <c r="I526" s="60"/>
    </row>
    <row r="527" spans="1:12">
      <c r="A527" s="21"/>
      <c r="B527" s="22"/>
      <c r="C527" s="60"/>
      <c r="I527" s="60"/>
    </row>
    <row r="528" spans="1:12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L4" sqref="L4:L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4" t="s">
        <v>688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2015-09-17T10:40:05Z</dcterms:modified>
</cp:coreProperties>
</file>