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nderbotzllp-my.sharepoint.com/personal/tejaskumar_darji_wonderbotz_com/Documents/Tejas WBZ Work docs/SCI InvoiceBotz New/AP Invoice/Config/"/>
    </mc:Choice>
  </mc:AlternateContent>
  <xr:revisionPtr revIDLastSave="1689" documentId="13_ncr:1_{333A7172-F108-497E-8B90-E52AF06BA10C}" xr6:coauthVersionLast="46" xr6:coauthVersionMax="47" xr10:uidLastSave="{B5F4CAF4-1493-4C90-997A-1DD350F6DFAB}"/>
  <bookViews>
    <workbookView xWindow="-120" yWindow="-120" windowWidth="24240" windowHeight="13140" tabRatio="759" xr2:uid="{00000000-000D-0000-FFFF-FFFF00000000}"/>
  </bookViews>
  <sheets>
    <sheet name="Config Parameters" sheetId="1" r:id="rId1"/>
    <sheet name="SQL Queries" sheetId="15" r:id="rId2"/>
    <sheet name="Expense Ref Sheet" sheetId="13" r:id="rId3"/>
    <sheet name="Mailbox Priority Mapping" sheetId="4" r:id="rId4"/>
    <sheet name="Email Domain" sheetId="5" r:id="rId5"/>
    <sheet name="Email Parameters" sheetId="3" r:id="rId6"/>
    <sheet name="DocProc Field Map" sheetId="9" r:id="rId7"/>
    <sheet name="Duplicate Invoice Check" sheetId="10" r:id="rId8"/>
    <sheet name="Queue Route Mapping" sheetId="6" r:id="rId9"/>
  </sheets>
  <definedNames>
    <definedName name="_xlnm._FilterDatabase" localSheetId="6" hidden="1">'DocProc Field Map'!$A$1:$F$1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2" i="5"/>
</calcChain>
</file>

<file path=xl/sharedStrings.xml><?xml version="1.0" encoding="utf-8"?>
<sst xmlns="http://schemas.openxmlformats.org/spreadsheetml/2006/main" count="1106" uniqueCount="571">
  <si>
    <t>Config Parameter Name</t>
  </si>
  <si>
    <t>Config Parameter Value</t>
  </si>
  <si>
    <t>Config Parameter Description</t>
  </si>
  <si>
    <t>Email address for mail alerts</t>
  </si>
  <si>
    <t>Name of the AP invoice processing queue</t>
  </si>
  <si>
    <t>Pattern of the attachments to be downloaded from the email</t>
  </si>
  <si>
    <t>Email address for Business Referral</t>
  </si>
  <si>
    <t xml:space="preserve">Number of days till today the emails need to be extracted </t>
  </si>
  <si>
    <t>Special Characters</t>
  </si>
  <si>
    <t>Relevant (Y/N)</t>
  </si>
  <si>
    <t>DocProc Table Name</t>
  </si>
  <si>
    <t>Source Collection - Field Name</t>
  </si>
  <si>
    <t>Target Collection - Field Name</t>
  </si>
  <si>
    <t>Data Type</t>
  </si>
  <si>
    <t>Operation</t>
  </si>
  <si>
    <t>Y</t>
  </si>
  <si>
    <t>Document Header Table</t>
  </si>
  <si>
    <t>_BUId</t>
  </si>
  <si>
    <t>BU ID</t>
  </si>
  <si>
    <t>Text</t>
  </si>
  <si>
    <t>EQUAL</t>
  </si>
  <si>
    <t>N</t>
  </si>
  <si>
    <t>_Street</t>
  </si>
  <si>
    <t>_City</t>
  </si>
  <si>
    <t>BU Country</t>
  </si>
  <si>
    <t>_Name</t>
  </si>
  <si>
    <t>_State</t>
  </si>
  <si>
    <t>_Street1</t>
  </si>
  <si>
    <t>Vendor Street</t>
  </si>
  <si>
    <t>_ZIP</t>
  </si>
  <si>
    <t>Vendor Zip</t>
  </si>
  <si>
    <t>_City1</t>
  </si>
  <si>
    <t>Vendor City</t>
  </si>
  <si>
    <t>_Country1</t>
  </si>
  <si>
    <t>Vendor Country</t>
  </si>
  <si>
    <t>_Name1</t>
  </si>
  <si>
    <t>_State1</t>
  </si>
  <si>
    <t>Vendor State</t>
  </si>
  <si>
    <t>_InvoiceNumber</t>
  </si>
  <si>
    <t>Invoice Number</t>
  </si>
  <si>
    <t>_InvoiceDate</t>
  </si>
  <si>
    <t>Invoice Date</t>
  </si>
  <si>
    <t>_Total</t>
  </si>
  <si>
    <t>Total Amount</t>
  </si>
  <si>
    <t>_Currency</t>
  </si>
  <si>
    <t>_InvoiceType</t>
  </si>
  <si>
    <t>Invoice Type</t>
  </si>
  <si>
    <t>Tax Amount1</t>
  </si>
  <si>
    <t>This folder contains files which are processed by bot</t>
  </si>
  <si>
    <t>*'%</t>
  </si>
  <si>
    <t>Outlook</t>
  </si>
  <si>
    <t>()</t>
  </si>
  <si>
    <t>Invoice Landing Zone</t>
  </si>
  <si>
    <t>Input Folder</t>
  </si>
  <si>
    <t>Temporary Folder</t>
  </si>
  <si>
    <t>Invoice Result Zone</t>
  </si>
  <si>
    <t>AP Invoice Processing Queue Name</t>
  </si>
  <si>
    <t>Invoice File Pattern</t>
  </si>
  <si>
    <t>Email Subject</t>
  </si>
  <si>
    <t>Defer Processing By X Minutes</t>
  </si>
  <si>
    <t>Business Referral Email Address</t>
  </si>
  <si>
    <t>Invoice Entry Max Deferral Count</t>
  </si>
  <si>
    <t>Mail Extract Period (In Days)</t>
  </si>
  <si>
    <t>Process Completed</t>
  </si>
  <si>
    <t>Outlook Profile Name</t>
  </si>
  <si>
    <t>Outlook File Path</t>
  </si>
  <si>
    <t>Special Characters in File Name</t>
  </si>
  <si>
    <t>DCR Main Config File Path</t>
  </si>
  <si>
    <t>DCR Main Config File Name</t>
  </si>
  <si>
    <t>Consecutive Exception Limit</t>
  </si>
  <si>
    <t>Retry Attempts Count</t>
  </si>
  <si>
    <t>Network Timeout Threshold (In Seconds)</t>
  </si>
  <si>
    <t>Email Notification</t>
  </si>
  <si>
    <t>Manual Input</t>
  </si>
  <si>
    <t>AP Invoice Processing Queue</t>
  </si>
  <si>
    <t>BU Name</t>
  </si>
  <si>
    <t>PO Number</t>
  </si>
  <si>
    <t>Net Amount</t>
  </si>
  <si>
    <t>Tax Rate1</t>
  </si>
  <si>
    <t>BU Street</t>
  </si>
  <si>
    <t>Tax ID</t>
  </si>
  <si>
    <t>Discount Amount</t>
  </si>
  <si>
    <t>Batch Name</t>
  </si>
  <si>
    <t>Document Definition</t>
  </si>
  <si>
    <t>DCR Region File Name</t>
  </si>
  <si>
    <t>DCR Email File Name</t>
  </si>
  <si>
    <t>WonderBotz Utility - DCR Configuration.xlsx</t>
  </si>
  <si>
    <t>WonderBotz Email Configuration.xlsx</t>
  </si>
  <si>
    <t>Temporay Email Folder</t>
  </si>
  <si>
    <t>_Description</t>
  </si>
  <si>
    <t>Description</t>
  </si>
  <si>
    <t>_Quantity</t>
  </si>
  <si>
    <t>Quantity</t>
  </si>
  <si>
    <t>_UnitPrice</t>
  </si>
  <si>
    <t>Unit Price</t>
  </si>
  <si>
    <t>_TotalPriceNetto</t>
  </si>
  <si>
    <t>Document Line Table</t>
  </si>
  <si>
    <t>_Document_Count</t>
  </si>
  <si>
    <t>Document Count</t>
  </si>
  <si>
    <t>BU City</t>
  </si>
  <si>
    <t>BU Postal Code</t>
  </si>
  <si>
    <t>BU State</t>
  </si>
  <si>
    <t>Requestor ID</t>
  </si>
  <si>
    <t>Freight Amount</t>
  </si>
  <si>
    <t>_IBAN1</t>
  </si>
  <si>
    <t>_Vendor_Active_PO_Number</t>
  </si>
  <si>
    <t>Sort Code</t>
  </si>
  <si>
    <t>Account Number</t>
  </si>
  <si>
    <t>IBAN</t>
  </si>
  <si>
    <t>Vendor Active PO</t>
  </si>
  <si>
    <t>_Document_Definition</t>
  </si>
  <si>
    <t>_Tax_Rate</t>
  </si>
  <si>
    <t>_Tax_Amount</t>
  </si>
  <si>
    <t>Line Tax Rate</t>
  </si>
  <si>
    <t>Line Tax Amount</t>
  </si>
  <si>
    <t>DCR Max Deferral Count</t>
  </si>
  <si>
    <t>Defer Processing by X days</t>
  </si>
  <si>
    <t>_Net_Amount</t>
  </si>
  <si>
    <t>Invoice Currency</t>
  </si>
  <si>
    <t>Exceptions Report Template Location</t>
  </si>
  <si>
    <t>Location of the Exceptions Report Template XLSM file. Used to construct a formatted XLSX report on exceptions encountered.</t>
  </si>
  <si>
    <t>Email</t>
  </si>
  <si>
    <t>From Process Step</t>
  </si>
  <si>
    <t>Email Body Text</t>
  </si>
  <si>
    <t>_Document_Type</t>
  </si>
  <si>
    <t>Document Type</t>
  </si>
  <si>
    <t>Invoice Number Alternate</t>
  </si>
  <si>
    <t xml:space="preserve">Automated AP Invoice Process - Run Report over Invoice Number: </t>
  </si>
  <si>
    <t>_Tax_Category</t>
  </si>
  <si>
    <t>Tax Category</t>
  </si>
  <si>
    <t>Run Report - Exceptions Encountered</t>
  </si>
  <si>
    <t>Run Report - No Exceptions Encountered</t>
  </si>
  <si>
    <t>Ended in Exception within P2</t>
  </si>
  <si>
    <t xml:space="preserve">Automated AP Invoice Process - Exception encountered during processing of Invoice Number: </t>
  </si>
  <si>
    <t>_InvoiceNumberAlternate</t>
  </si>
  <si>
    <t>_PONumber</t>
  </si>
  <si>
    <t>_TaxRate1</t>
  </si>
  <si>
    <t>_RequestorID</t>
  </si>
  <si>
    <t>_DiscountAmount</t>
  </si>
  <si>
    <t>_TaxID</t>
  </si>
  <si>
    <t>_SortCode</t>
  </si>
  <si>
    <t>_AccountNumber</t>
  </si>
  <si>
    <t>_InvoiceCurrency</t>
  </si>
  <si>
    <t>_BatchCreationTime</t>
  </si>
  <si>
    <t>Batch Creation Time</t>
  </si>
  <si>
    <t>Process Completed within P2</t>
  </si>
  <si>
    <t xml:space="preserve">Automated AP Invoice Process - Process Completed for Invoice Number: </t>
  </si>
  <si>
    <t>Read Email From Subfolder</t>
  </si>
  <si>
    <t>Yes</t>
  </si>
  <si>
    <t>_ExceptionKeyword</t>
  </si>
  <si>
    <t>Exception Keyword</t>
  </si>
  <si>
    <t>Shared MailBox Name</t>
  </si>
  <si>
    <t>Automated AP Invoice Process - Exception encountered from ABBYY</t>
  </si>
  <si>
    <t>Ended in Exception within ABBYY</t>
  </si>
  <si>
    <t>Invoice Reference Number</t>
  </si>
  <si>
    <t>_InvoiceReferenceNumber</t>
  </si>
  <si>
    <t>C:\Program Files\Microsoft Office\root\Office16\OUTLOOK.EXE</t>
  </si>
  <si>
    <t>tejaskumar.darji@wonderbotz.com</t>
  </si>
  <si>
    <t>Shared Mailbox Name</t>
  </si>
  <si>
    <t>Priority</t>
  </si>
  <si>
    <t>Read from Mailbox</t>
  </si>
  <si>
    <t>Processed Subfolder</t>
  </si>
  <si>
    <t>Manual Subfolder</t>
  </si>
  <si>
    <t>Cheque Request - Input</t>
  </si>
  <si>
    <t>Cheque Request - Processed</t>
  </si>
  <si>
    <t>Cheque Request - Manual</t>
  </si>
  <si>
    <t>Utility - Manual</t>
  </si>
  <si>
    <t>Utility - Processed</t>
  </si>
  <si>
    <t>Utility - Input</t>
  </si>
  <si>
    <t>Input Subfolder</t>
  </si>
  <si>
    <t>Domain</t>
  </si>
  <si>
    <t>Cheque Request</t>
  </si>
  <si>
    <t>Utility</t>
  </si>
  <si>
    <t>Read Email</t>
  </si>
  <si>
    <t>wonderbotz.com</t>
  </si>
  <si>
    <t>Match Pattern</t>
  </si>
  <si>
    <t>sci-us.com</t>
  </si>
  <si>
    <t>This folder is for storing Batch folders</t>
  </si>
  <si>
    <t>Global Refdata - Coupa CSV Template Path</t>
  </si>
  <si>
    <t>This folder contains the coupa CSV template</t>
  </si>
  <si>
    <t>Global Refdata - Coupa SFTP Credential Name</t>
  </si>
  <si>
    <t>Global Refdata - Coupa SFTP Server Address</t>
  </si>
  <si>
    <t>URL of the SFTP Coupa Location</t>
  </si>
  <si>
    <t>Global Refdata - Coupa SFTP Destination Folder</t>
  </si>
  <si>
    <t>This folder is for storing Batch folders while bot is processing them</t>
  </si>
  <si>
    <t>pdf;PDF;zip;ZIP</t>
  </si>
  <si>
    <t>Subject Filter Regex Pattern</t>
  </si>
  <si>
    <t>Other Invoices - Input</t>
  </si>
  <si>
    <t>Other Invoices - Processed</t>
  </si>
  <si>
    <t>Other Invoices - Manual</t>
  </si>
  <si>
    <t>Other Invoices</t>
  </si>
  <si>
    <t>_VendorNumber</t>
  </si>
  <si>
    <t>Usage Unit Meter</t>
  </si>
  <si>
    <t>_Usage_Unit_Meter</t>
  </si>
  <si>
    <t>_TaxAmount</t>
  </si>
  <si>
    <t>Tax Amount</t>
  </si>
  <si>
    <t>Max Email Read Count</t>
  </si>
  <si>
    <t>C:\Users\TejaskumarDarji\OneDrive - WonderBotz LLP\Tejas WBZ Work docs\SCI InvoiceBotz New\AP Invoice\PO Invoice shared path</t>
  </si>
  <si>
    <t>C:\Users\TejaskumarDarji\OneDrive - WonderBotz LLP\Tejas WBZ Work docs\SCI InvoiceBotz New\AP Invoice\Config</t>
  </si>
  <si>
    <t>C:\Users\TejaskumarDarji\OneDrive - WonderBotz LLP\Tejas WBZ Work docs\SCI InvoiceBotz New\AP Invoice\Config\DCR Report Template.xlsm</t>
  </si>
  <si>
    <t>C:\Users\TejaskumarDarji\OneDrive - WonderBotz LLP\Tejas WBZ Work docs\SCI InvoiceBotz New\AP Invoice\Landing Zone</t>
  </si>
  <si>
    <t>C:\Users\TejaskumarDarji\OneDrive - WonderBotz LLP\Tejas WBZ Work docs\SCI InvoiceBotz New\AP Invoice\Input</t>
  </si>
  <si>
    <t>C:\Users\TejaskumarDarji\OneDrive - WonderBotz LLP\Tejas WBZ Work docs\SCI InvoiceBotz New\AP Invoice\Temporary</t>
  </si>
  <si>
    <t>C:\Users\TejaskumarDarji\OneDrive - WonderBotz LLP\Tejas WBZ Work docs\SCI InvoiceBotz New\AP Invoice\Result Zone</t>
  </si>
  <si>
    <t>C:\Users\TejaskumarDarji\OneDrive - WonderBotz LLP\Tejas WBZ Work docs\SCI InvoiceBotz New\AP Invoice\Manual Input</t>
  </si>
  <si>
    <t>C:\Users\TejaskumarDarji\OneDrive - WonderBotz LLP\Tejas WBZ Work docs\SCI InvoiceBotz New\AP Invoice\Email</t>
  </si>
  <si>
    <t>C:\Users\TejaskumarDarji\OneDrive - WonderBotz LLP\Tejas WBZ Work docs\SCI InvoiceBotz New\AP Invoice\Completed</t>
  </si>
  <si>
    <t>C:\Users\TejaskumarDarji\OneDrive - WonderBotz LLP\Tejas WBZ Work docs\SCI InvoiceBotz New\AP Invoice\CSV Template</t>
  </si>
  <si>
    <t>C:\Users\TejaskumarDarji\OneDrive - WonderBotz LLP\Tejas WBZ Work docs\SCI InvoiceBotz New\AP Invoice\Intermediate Folder</t>
  </si>
  <si>
    <t>Unique ID Queue Name</t>
  </si>
  <si>
    <t>Unique ID</t>
  </si>
  <si>
    <t>Unique ID Prefix</t>
  </si>
  <si>
    <t>WBZ_</t>
  </si>
  <si>
    <t>Retry Count for unique ID generation</t>
  </si>
  <si>
    <t>EXPURG</t>
  </si>
  <si>
    <t>OTH</t>
  </si>
  <si>
    <t>UTL</t>
  </si>
  <si>
    <t>WonderBotz Client Configuration.xlsx</t>
  </si>
  <si>
    <t>CHK</t>
  </si>
  <si>
    <t>SFTP Other Invoice Prefix</t>
  </si>
  <si>
    <t>SFTP Utility Prefix</t>
  </si>
  <si>
    <t>SFTP Check Request Prefix</t>
  </si>
  <si>
    <t>SFTP Urgent Invoice Prefix</t>
  </si>
  <si>
    <t>SFTP Urgent Invoice Priority</t>
  </si>
  <si>
    <t>SFTP Other Invoice Priority</t>
  </si>
  <si>
    <t>SFTP Utility Priority</t>
  </si>
  <si>
    <t>SFTP Check Request Priority</t>
  </si>
  <si>
    <t>Urgent Invoices - Input</t>
  </si>
  <si>
    <t>Urgent Invoices - Processed</t>
  </si>
  <si>
    <t>Urgent Invoices - Manual</t>
  </si>
  <si>
    <t>Urgent Invoices</t>
  </si>
  <si>
    <t>Used for SCI</t>
  </si>
  <si>
    <t>y</t>
  </si>
  <si>
    <t>_PostalCode</t>
  </si>
  <si>
    <t>_Country</t>
  </si>
  <si>
    <t>BU Address</t>
  </si>
  <si>
    <t>_Address</t>
  </si>
  <si>
    <t>_LocationID</t>
  </si>
  <si>
    <t>BU Location ID</t>
  </si>
  <si>
    <t>_VendorId</t>
  </si>
  <si>
    <t>Currency</t>
  </si>
  <si>
    <t>_TaxRate</t>
  </si>
  <si>
    <t>Tax Rate</t>
  </si>
  <si>
    <t>_ProjectNumber</t>
  </si>
  <si>
    <t>Project Number</t>
  </si>
  <si>
    <t>_RemitToAddress</t>
  </si>
  <si>
    <t>Remit To Address</t>
  </si>
  <si>
    <t>_SpecialHandling</t>
  </si>
  <si>
    <t>Special Handling</t>
  </si>
  <si>
    <t>_BillingCodes</t>
  </si>
  <si>
    <t>Billing Codes</t>
  </si>
  <si>
    <t>_PaymentTerm</t>
  </si>
  <si>
    <t>Payment Term</t>
  </si>
  <si>
    <t>_TaxAmount1</t>
  </si>
  <si>
    <t>_SubTotal</t>
  </si>
  <si>
    <t>Sub Total</t>
  </si>
  <si>
    <t>_CustomerID</t>
  </si>
  <si>
    <t>Customer ID</t>
  </si>
  <si>
    <t>_UnitOfMeasurement</t>
  </si>
  <si>
    <t>Unit Of Measurement</t>
  </si>
  <si>
    <t>_DepartmentCode</t>
  </si>
  <si>
    <t>Department Code</t>
  </si>
  <si>
    <t>_GLAccountNumber</t>
  </si>
  <si>
    <t>GL Account Number</t>
  </si>
  <si>
    <t>BRE</t>
  </si>
  <si>
    <t>Exception Type</t>
  </si>
  <si>
    <t>Exception Message</t>
  </si>
  <si>
    <t>Abbyy Route Queue</t>
  </si>
  <si>
    <t>Abbyy Route Comment</t>
  </si>
  <si>
    <t>_PayeeName</t>
  </si>
  <si>
    <t>_PayeeNumber</t>
  </si>
  <si>
    <t>_PayeeAddress</t>
  </si>
  <si>
    <t>_PayeeCityStateZip</t>
  </si>
  <si>
    <t>_TotalAmountPayment</t>
  </si>
  <si>
    <t>_TodaysDate</t>
  </si>
  <si>
    <t>Todays Date</t>
  </si>
  <si>
    <t>_Block</t>
  </si>
  <si>
    <t>Block</t>
  </si>
  <si>
    <t>Exp/CR</t>
  </si>
  <si>
    <t>_SupplierRegularEmail</t>
  </si>
  <si>
    <t>Supplier Regular Email</t>
  </si>
  <si>
    <t>_LocationRegularEmail</t>
  </si>
  <si>
    <t>Location Regular Email</t>
  </si>
  <si>
    <t>_LocationviaOvernight</t>
  </si>
  <si>
    <t>Location via Overnight</t>
  </si>
  <si>
    <t>_SupplierviaOvernight</t>
  </si>
  <si>
    <t>Supplier via Overnight</t>
  </si>
  <si>
    <t>_SpecialhandlingCodes</t>
  </si>
  <si>
    <t>_Account</t>
  </si>
  <si>
    <t>Account</t>
  </si>
  <si>
    <t>_Department</t>
  </si>
  <si>
    <t>Department</t>
  </si>
  <si>
    <t>_Amount</t>
  </si>
  <si>
    <t>GL Coding API URL for PO</t>
  </si>
  <si>
    <t>GL Coding API URL for Utility</t>
  </si>
  <si>
    <t>COUPA API KEY</t>
  </si>
  <si>
    <t>d8f70e040ff5b69ba00ad17f657f562cff604b22</t>
  </si>
  <si>
    <t>Coupa API Retry Count</t>
  </si>
  <si>
    <t>"Sum of amounts is not equal to the total amount"</t>
  </si>
  <si>
    <t>Abbyy Project Name</t>
  </si>
  <si>
    <t>Abbyy User Name</t>
  </si>
  <si>
    <t>SCI</t>
  </si>
  <si>
    <t>GL Coding Queue</t>
  </si>
  <si>
    <t>Invoice Resolution Queue</t>
  </si>
  <si>
    <t>"Invoice Total is higher than 30k"</t>
  </si>
  <si>
    <t>Supplier Name</t>
  </si>
  <si>
    <t>"Supplier belongs to SCM Flat File vendor list"</t>
  </si>
  <si>
    <t>Vendor ID</t>
  </si>
  <si>
    <t>Supplier Number</t>
  </si>
  <si>
    <t>Reject Queue</t>
  </si>
  <si>
    <t>Expense Report</t>
  </si>
  <si>
    <t>?</t>
  </si>
  <si>
    <t xml:space="preserve">ATTENTION:  Flat file vendor submitted invoice  </t>
  </si>
  <si>
    <t>"Invalid Currency format"</t>
  </si>
  <si>
    <t>Misc Amount</t>
  </si>
  <si>
    <t>_MiscAmount</t>
  </si>
  <si>
    <t>Field name</t>
  </si>
  <si>
    <t>"Invoice Date does not have 10 character length"</t>
  </si>
  <si>
    <t>"Invoice Date not found on Invoice"</t>
  </si>
  <si>
    <t>"Invoice Number not found for the given invoice"</t>
  </si>
  <si>
    <t>"Invoice Total not found for the given invoice"</t>
  </si>
  <si>
    <t>"Invoice Total field has non numeric characters"</t>
  </si>
  <si>
    <t>Invoice Total</t>
  </si>
  <si>
    <t>"Supplier Number not found for the given invoice"</t>
  </si>
  <si>
    <t>"Supplier Number has non numeric value"</t>
  </si>
  <si>
    <t>"Supplier details  not active for the given invoice"</t>
  </si>
  <si>
    <t xml:space="preserve">
"Account Number not found for the given Utility Invoice"</t>
  </si>
  <si>
    <t>"Unexpected special handling value specified on invoice"</t>
  </si>
  <si>
    <t xml:space="preserve">
"Price has non numeric value"</t>
  </si>
  <si>
    <t>Price</t>
  </si>
  <si>
    <t>"Misc Amount has non numeric value"</t>
  </si>
  <si>
    <t>Remit to Address</t>
  </si>
  <si>
    <t>"Remit To Address details not active for the given invoice"</t>
  </si>
  <si>
    <t>"Remit to Address value not found for the given invoice"</t>
  </si>
  <si>
    <t>"Account Code not found for the given invoice"</t>
  </si>
  <si>
    <t>"GL String/Account Code is not Active for the given invoice"</t>
  </si>
  <si>
    <t>Account Code</t>
  </si>
  <si>
    <t>PO Validation API URL</t>
  </si>
  <si>
    <t>Approver Limit Check API URL</t>
  </si>
  <si>
    <t>Append Fields on Header Table</t>
  </si>
  <si>
    <t>Invoice Upload API URL</t>
  </si>
  <si>
    <t>https://scicorp.coupahost.com/api/invoices?invoice-number=&lt;INVNUM&gt;&amp;fields=["status"]&amp;supplier[number]=&lt;SUPPNUM&gt;</t>
  </si>
  <si>
    <t>Defer after SFTP ZIP upload By X Minutes</t>
  </si>
  <si>
    <t>Global Refdata - Coupa ZIP Batch Folder</t>
  </si>
  <si>
    <t>C:\Users\TejaskumarDarji\OneDrive - WonderBotz LLP\Tejas WBZ Work docs\SCI InvoiceBotz New\AP Invoice\Coupa ZIP Batch Folder</t>
  </si>
  <si>
    <t>Global Refdata - Coupa CSV Template Filename</t>
  </si>
  <si>
    <t>Coupa Input Template.csv</t>
  </si>
  <si>
    <t>Duplicate Invoice API URL 1</t>
  </si>
  <si>
    <t>https://scicorp.coupahost.com/api/invoices?invoice-number=&lt;INVNUM&gt;&amp;supplier[number]=&lt;SUPPNUM&gt;&amp;invoice-date[gt_or_eq]='&lt;YYYY-MM-DD&gt;T00:00:00-00:00'&amp;invoice-date[lt]='&lt;YYYY-MM-DD1&gt;T00:00:00-00:00'</t>
  </si>
  <si>
    <t>Duplicate Invoice API URL 2</t>
  </si>
  <si>
    <t>Duplicate Invoice API URL 3</t>
  </si>
  <si>
    <t>Duplicate Invoice API URL 4</t>
  </si>
  <si>
    <t>Duplicate Invoice API URL 5</t>
  </si>
  <si>
    <t>Historical Coupa Line Description Match Activate</t>
  </si>
  <si>
    <t>Doc Proc Archive Folder</t>
  </si>
  <si>
    <t>C:\Users\TejaskumarDarji\OneDrive - WonderBotz LLP\Tejas WBZ Work docs\SCI InvoiceBotz New\AP Invoice\Archive</t>
  </si>
  <si>
    <t>SFTP Utility Disconnect Prefix</t>
  </si>
  <si>
    <t>UTLDIS</t>
  </si>
  <si>
    <t>SFTP Utility Disconnect Priority</t>
  </si>
  <si>
    <t>https://scicorp.coupahost.com/api/purchase_order_lines?order-header-id=PO_NUMBER&amp;supplier[number]=&lt;SUPPNUM&gt;</t>
  </si>
  <si>
    <t>https://scicorp.coupahost.com/api/invoices?account-number=&lt;ACCTNUM&gt;&amp;filter=wbinvoicelines&amp;supplier[number]=&lt;SUPPNUM&gt;</t>
  </si>
  <si>
    <t>"PO Number is invalid for the invoice"</t>
  </si>
  <si>
    <t>"Invoice Date is future date"</t>
  </si>
  <si>
    <t>"Invoice Date is more than a year past"</t>
  </si>
  <si>
    <t>BE</t>
  </si>
  <si>
    <t>BE: Telegistics Vendor Found in AP Process</t>
  </si>
  <si>
    <t>SCI_Invoicing</t>
  </si>
  <si>
    <t>Invoice Date is more than a year past. Manual intervention required.</t>
  </si>
  <si>
    <t>Invoice Total not found for the given invoice. Manual intervention required.</t>
  </si>
  <si>
    <t>Random Review Abbyy Route Comment</t>
  </si>
  <si>
    <t>Random Review Invoice. Route it to IP Audit Queue.</t>
  </si>
  <si>
    <t>Invoice Processing Audit Queue</t>
  </si>
  <si>
    <t>BE: Invoice upload to coupa failed</t>
  </si>
  <si>
    <t>Send Email with cleanased CSV. Cant route further.</t>
  </si>
  <si>
    <t>Random Review Abbyy Route Queue Name</t>
  </si>
  <si>
    <t>Send Email</t>
  </si>
  <si>
    <t>_TaxAmount2</t>
  </si>
  <si>
    <t>Tax Amount2</t>
  </si>
  <si>
    <t>_BatchID</t>
  </si>
  <si>
    <t>_MiscAmount1</t>
  </si>
  <si>
    <t>Misc Amount1</t>
  </si>
  <si>
    <t>_ContactName</t>
  </si>
  <si>
    <t>Contact Name</t>
  </si>
  <si>
    <t>_PayorLocName</t>
  </si>
  <si>
    <t>Payor Location Name</t>
  </si>
  <si>
    <t>_UtilityDisconnect</t>
  </si>
  <si>
    <t>Utility Disconnect</t>
  </si>
  <si>
    <t>_DiscountRate</t>
  </si>
  <si>
    <t>Discount Rate</t>
  </si>
  <si>
    <t>Automated AP Invoice Process - Invoice upload to coupa failed</t>
  </si>
  <si>
    <t>https://scicorp.coupahost.com/api/users?fullname=&lt;FULLNAME&gt;&amp;filter=wbuserapprovallimit</t>
  </si>
  <si>
    <t>Scenario</t>
  </si>
  <si>
    <t>Rule 1: Invoice Amount+ Invoice date+ Invoice Number</t>
  </si>
  <si>
    <t>Rule 2: Invoice Date+ Invoice Number+ Vendor Number</t>
  </si>
  <si>
    <t>Rule 3: Invoice amount+ Invoice date+ Vendor Number</t>
  </si>
  <si>
    <t>Rule 4: Invoice amount+ Invoice number+ Vendor number</t>
  </si>
  <si>
    <t>Rule 5: Invoice amount+ Invoice number+  Vendor Name</t>
  </si>
  <si>
    <t>_ApproverName</t>
  </si>
  <si>
    <t>Approver Name</t>
  </si>
  <si>
    <t>_PayorLocationNameAndAddress</t>
  </si>
  <si>
    <t>Payor Location Name And Address</t>
  </si>
  <si>
    <t>_Location</t>
  </si>
  <si>
    <t>Location</t>
  </si>
  <si>
    <t>_VAT</t>
  </si>
  <si>
    <t>VAT</t>
  </si>
  <si>
    <t>https://scicorp.coupahost.com/api/invoices?invoice-number=&lt;INVNUM&gt;&amp;supplier[number]=&lt;SUPPNUM&gt;&amp;supplier[name]=&lt;SUPPNAME&gt;&amp;gross_total_amount=&lt;TOTAL&gt;</t>
  </si>
  <si>
    <t>https://scicorp.coupahost.com/api/invoices?invoice-number=&lt;INVNUM&gt;&amp;supplier[number]=&lt;SUPPNUM&gt;&amp;invoice-date[gt_or_eq]='&lt;YYYY-MM-DD&gt;T00:00:00-00:00'&amp;invoice-date[lt]='&lt;YYYY-MM-DD1&gt;T00:00:00-00:00'&amp;gross_total_amount=&lt;TOTAL&gt;</t>
  </si>
  <si>
    <t>https://scicorp.coupahost.com/api/invoices?invoice-number=&lt;INVNUM&gt;&amp;supplier[number]=&lt;SUPPNUM&gt;&amp;gross_total_amount=&lt;TOTAL&gt;</t>
  </si>
  <si>
    <t>https://scicorp.coupahost.com/api/invoices?supplier[number]=&lt;SUPPNUM&gt;&amp;invoice-date[gt_or_eq]='&lt;YYYY-MM-DD&gt;T00:00:00-00:00'&amp;invoice-date[lt]='&lt;YYYY-MM-DD1&gt;T00:00:00-00:00'&amp;gross_total_amount=&lt;TOTAL&gt;</t>
  </si>
  <si>
    <t>"Quantity has non numeric value"</t>
  </si>
  <si>
    <t>PO Num &amp; Supp Num</t>
  </si>
  <si>
    <t>AccNum &amp; Supp Num</t>
  </si>
  <si>
    <t>BP BRE</t>
  </si>
  <si>
    <t>BRE: Multiple GL found for PO Invoice</t>
  </si>
  <si>
    <t>BRE: Account Number not found for the given Utility Invoice</t>
  </si>
  <si>
    <t>Supplier Address</t>
  </si>
  <si>
    <t>Supplier City State Zip</t>
  </si>
  <si>
    <t>SQL Query - Filter account as per COA</t>
  </si>
  <si>
    <t>SQL Database Name</t>
  </si>
  <si>
    <t>SQL Instance Name</t>
  </si>
  <si>
    <t>.</t>
  </si>
  <si>
    <t>SCI AP DB</t>
  </si>
  <si>
    <t>_FreightAmount</t>
  </si>
  <si>
    <t>GL Expense Accounts</t>
  </si>
  <si>
    <t>52200000-COS - Alternative Container                  </t>
  </si>
  <si>
    <t>52200006-COS - Freight for Alt. Cont.                  </t>
  </si>
  <si>
    <t>52250000-COS - Alt Cont Cost Variance                  </t>
  </si>
  <si>
    <t>52020000-COS - Caskets                  </t>
  </si>
  <si>
    <t>52020006-COS - Freight for Caskets                   </t>
  </si>
  <si>
    <t>52020300-COS - Caskets - Marker Co                   </t>
  </si>
  <si>
    <t>52070000-COS - Casket Sales Tax                   </t>
  </si>
  <si>
    <t>52080000-No Use COS - Casket Cost Variance                   </t>
  </si>
  <si>
    <t>50910000-Dignity Receptions &amp; Catered Events                   </t>
  </si>
  <si>
    <t>52800000-COS - CRPD 53010000-COS - Lots                  </t>
  </si>
  <si>
    <t>52800006-COS - Freight for CRPD                   </t>
  </si>
  <si>
    <t>52400000-COS - Flowers                   </t>
  </si>
  <si>
    <t>52400006-COS - Freight for Flowers                   </t>
  </si>
  <si>
    <t>52420000-COS-Floral Placement Program                   </t>
  </si>
  <si>
    <t>52490000-COS - Other Floral                   </t>
  </si>
  <si>
    <t>52490006-COS - Freight for Other Floral                   </t>
  </si>
  <si>
    <t>52500000-COS - Markers                  </t>
  </si>
  <si>
    <t>52500006-COS - Freight for Markers                  </t>
  </si>
  <si>
    <t>52600000-COS - Marker Bases                  </t>
  </si>
  <si>
    <t>52600006-COS - Freight for Marker Bases                  </t>
  </si>
  <si>
    <t>52900000-COS - Misc Merchandise                  </t>
  </si>
  <si>
    <t>52900006-COS - Freight for Misc. Merch.                  </t>
  </si>
  <si>
    <t>52950000-COS - Misc Mdse Cost Var                  </t>
  </si>
  <si>
    <t>52970000-PPA Cost-Goods                  </t>
  </si>
  <si>
    <t>53900000-PreAcq Cost of Sales                  </t>
  </si>
  <si>
    <t>52300000-COS - Urns                  </t>
  </si>
  <si>
    <t>52300006-COS - Freight for Urns                  </t>
  </si>
  <si>
    <t>52300032-COS Urns PN                  </t>
  </si>
  <si>
    <t>52310000-COS-Crem Jewelry &amp; Keepsakes                  </t>
  </si>
  <si>
    <t>52310006-COS - Freight for Crem Jewelry                  </t>
  </si>
  <si>
    <t>52350000-COS - Urn Cost Variance                  </t>
  </si>
  <si>
    <t>52100000-COS - Vaults</t>
  </si>
  <si>
    <t>52100006-COS - Freight for Vaults</t>
  </si>
  <si>
    <t>52150000-No Use COS - Vault Cost Variance</t>
  </si>
  <si>
    <t>52190000-Purchase Discount - Vaults</t>
  </si>
  <si>
    <t>52700000-VC - Raw Materials Cost</t>
  </si>
  <si>
    <t>52710000-Def Cost-Vault Production</t>
  </si>
  <si>
    <t>52770000-VC - Steel Raw Material Cost</t>
  </si>
  <si>
    <t>53400000-COS - Cremation Space</t>
  </si>
  <si>
    <t>53100000-COS - Lawn Crypts</t>
  </si>
  <si>
    <t>53200000-COS - Mausoleum Crypts</t>
  </si>
  <si>
    <t>53300000-COS - Mausoleum Niche</t>
  </si>
  <si>
    <t>50300000-Cremation Costs Account</t>
  </si>
  <si>
    <t>50310000-Neptune Cremation Costs</t>
  </si>
  <si>
    <t>50320000-PCC/Crem Network Services</t>
  </si>
  <si>
    <t>50700000-Travel &amp; Relo Prot Plan Cost</t>
  </si>
  <si>
    <t>50710000-MEM Cost</t>
  </si>
  <si>
    <t>50900000-Misc. Service Costs</t>
  </si>
  <si>
    <t>50920000-Website Obituary Expense</t>
  </si>
  <si>
    <t>50930000-Neptune Miscellaneous Services</t>
  </si>
  <si>
    <t>50970000-PPA Cost-Services</t>
  </si>
  <si>
    <t>60020000-Preparation Room Supplies</t>
  </si>
  <si>
    <t>60300000-Pickup &amp; Embalm</t>
  </si>
  <si>
    <t>60310000-Neptune Pickup &amp; Embalming</t>
  </si>
  <si>
    <t>60320039-Out of Service Outsourced (POTS)</t>
  </si>
  <si>
    <t>60500000-Laundry Uniform &amp; Safety Equip</t>
  </si>
  <si>
    <t>60900000-Expenses Not Reimbursed</t>
  </si>
  <si>
    <t>60910000-Allocated Funeral Expenses</t>
  </si>
  <si>
    <t>60920000-Can-Am Expense</t>
  </si>
  <si>
    <t>72260000-Direct Interment Costs</t>
  </si>
  <si>
    <t>Utility Disconnect Abbyy Route Queue Name</t>
  </si>
  <si>
    <t>Utility Disconnect Abbyy Route Comment</t>
  </si>
  <si>
    <t>Utility Disconnect type of Document</t>
  </si>
  <si>
    <t>https://scicorp.coupahost.com/api/purchase_orders?id=&lt;po_number&gt;&amp;filter=wbpolinesonly</t>
  </si>
  <si>
    <t xml:space="preserve">If the config value is 5, bot will query coupa till 2016 (2021-5 = 2016 </t>
  </si>
  <si>
    <t>Historical coupa match API URL</t>
  </si>
  <si>
    <t>Coupa Filter for End Year Count</t>
  </si>
  <si>
    <t>GL Coding Abbyy Route Queue Name</t>
  </si>
  <si>
    <t>GL Coding Abbyy Route Comment</t>
  </si>
  <si>
    <t>GL Coding error encountered</t>
  </si>
  <si>
    <t>https://scicorp.coupahost.com/api/invoices?filter=wbinvoicelines&amp;supplier[name][contains]=&lt;SUPPNAME&gt;&amp;supplier[number]=&lt;SUPPNUM&gt;&amp;created_at[gt]=&lt;CYEAR&gt;-01-01&amp;created_at[lt]=&lt;CYEAR+1&gt;-01-01</t>
  </si>
  <si>
    <t>IR Abbyy Route Queue Name</t>
  </si>
  <si>
    <t>IR Abbyy Route Comment</t>
  </si>
  <si>
    <t>Account Number not found for Utility. Manual Intervention Required. Please update Account Number &amp; GL Billing String manually.</t>
  </si>
  <si>
    <t>This fields get added to header table in collection</t>
  </si>
  <si>
    <t>Supp name &amp; Supp Num, Coupa call and use same data for Other Invoice GL coding</t>
  </si>
  <si>
    <t>Threshold to match remit to Line 1 address from Abbyy extraction</t>
  </si>
  <si>
    <t>Line Number;Chart of Accounts;Invoice;Line Level Taxation;Remit To Code;Submit For Approval?;Supplier Note;Payment Terms;SCI Queue;Separate Payment;Enclosure Option;Special Handling;Business Segment</t>
  </si>
  <si>
    <t>Supplier Type to get from Abbyy - not in use</t>
  </si>
  <si>
    <t>Reference Utility - Rule 1 SQL Query</t>
  </si>
  <si>
    <t>Reference Utility - Rule 2 SQL Query</t>
  </si>
  <si>
    <t>Reference Utility - Rule 3 SQL Query</t>
  </si>
  <si>
    <t>Reference Vendor Details - Rule 1 SQL Query</t>
  </si>
  <si>
    <t>Reference Vendor Details - Rule 2 SQL Query</t>
  </si>
  <si>
    <t>Reference Vendor Details - Rule 3 SQL Query</t>
  </si>
  <si>
    <t>Threshold to match Line Description with Reference RULE using fuzzy search</t>
  </si>
  <si>
    <t>Reference Account Code Details - SQL Query</t>
  </si>
  <si>
    <t>SELECT * FROM [BillingStrings] WHERE Name LIKE '%&lt;SUPPLIER_TYPE&gt;%'</t>
  </si>
  <si>
    <t>Threshold Match - Account Details</t>
  </si>
  <si>
    <t>Threshold Match - Vendor Details</t>
  </si>
  <si>
    <t>_ServiceLocation</t>
  </si>
  <si>
    <t>Service Location</t>
  </si>
  <si>
    <t>SQL Query - Business Segment</t>
  </si>
  <si>
    <t>Threshold Match - PO Line Number Description</t>
  </si>
  <si>
    <t>Threshold Match - Historical Coupa Line Description</t>
  </si>
  <si>
    <t>SFTP PO Box Invoice Path</t>
  </si>
  <si>
    <t>SQL Query - Get Segment 5&amp;6</t>
  </si>
  <si>
    <t>GL Coding API URL for Utility - OLD</t>
  </si>
  <si>
    <t>https://scicorp.coupahost.com/api/invoices?account-number=&lt;ACCTNUM&gt;&amp;supplier[number]=&lt;SUPPNUM&gt;&amp;invoice-lines[account[segment-1]]=&lt;LOCATIONID&gt;&amp;filter=WBInvoiceLines</t>
  </si>
  <si>
    <t>SQL Query - GL Account Department mapping</t>
  </si>
  <si>
    <t>SQL Query - GL Account Heirarchy</t>
  </si>
  <si>
    <t>SELECT * FROM [BillingStrings] WHERE Segment_4='&lt;ProjectNum&gt;' AND Active='1'</t>
  </si>
  <si>
    <t>SELECT * FROM [GLAccountHeirarchy] WHERE LEVEL0='&lt;GLACCT&gt;' OR LEVEL1='&lt;GLACCT&gt;' OR LEVEL2='&lt;GLACCT&gt;' OR LEVEL3='&lt;GLACCT&gt;' OR LEVEL4='&lt;GLACCT&gt;' OR LEVEL5='&lt;GLACCT&gt;' OR LEVEL6='&lt;GLACCT&gt;' OR LEVEL7='&lt;GLACCT&gt;' OR LEVEL8='&lt;GLACCT&gt;' OR LEVEL9='&lt;GLACCT&gt;'</t>
  </si>
  <si>
    <t>SELECT * FROM [GLCodingUtility] WHERE VendorName='&lt;SUPPNAME&gt;' AND VendorSiteCode='&lt;REMITTOCODE&gt;'</t>
  </si>
  <si>
    <t>SELECT * FROM [GLCodingUtility] WHERE VendorName='&lt;SUPPNAME&gt;' AND VendorSiteCode='&lt;REMITTOCODE&gt;' AND InvoiceAccountNumber='&lt;ACCNUM&gt;'</t>
  </si>
  <si>
    <t>SELECT * FROM [GLCodingVendorDetails] WHERE VendorNumber='&lt;SUPPNUM&gt;' AND VendorName='&lt;SUPPNAME&gt;' AND VendorSiteCode='&lt;REMITTOCODE&gt;'</t>
  </si>
  <si>
    <t>SELECT * FROM [GLCodingVendorDetails] WHERE VendorNumber='&lt;SUPPNUM&gt;' AND VendorName='&lt;SUPPNAME&gt;' AND VendorSiteCode='&lt;REMITTOCODE&gt;' AND BusinessSegment='&lt;BUSSSEG&gt;'</t>
  </si>
  <si>
    <t>SELECT * FROM [GLCodingAccountCodeDetails] WHERE VendorNumber='&lt;SUPPNUM&gt;' AND VendorName='&lt;SUPPNAME&gt;'</t>
  </si>
  <si>
    <t>SELECT * FROM [GLAccountDepartmentMapping] WHERE [GL Account]='&lt;GLACCT&gt;'</t>
  </si>
  <si>
    <t>SQL Query - Set Multi Service Location ID</t>
  </si>
  <si>
    <t>Threshold - Frequency Match</t>
  </si>
  <si>
    <t>Value in Percentage. Frequency of Account code in percentage.</t>
  </si>
  <si>
    <t>IR Abbyy Route Comment - Remit To Code Not Found</t>
  </si>
  <si>
    <t>Remit To Code Not Found. Manual intervention required.</t>
  </si>
  <si>
    <t>Global Refdata - Coupa SFTP Temp Folder</t>
  </si>
  <si>
    <t>/Incoming/Invoices/</t>
  </si>
  <si>
    <t>SCI COUPA Credentials</t>
  </si>
  <si>
    <t>fileshare-test.coupahost.com</t>
  </si>
  <si>
    <t>C:\Temp\</t>
  </si>
  <si>
    <t>/TEST/Invoices</t>
  </si>
  <si>
    <t>Global Refdata - Coupa SFTP Credential Name 2</t>
  </si>
  <si>
    <t>Global Refdata - Coupa SFTP Server Address 2</t>
  </si>
  <si>
    <t>SCI COUPA Credentials 2</t>
  </si>
  <si>
    <t>FTP.svccorp.com</t>
  </si>
  <si>
    <t>/Incoming/Invoices</t>
  </si>
  <si>
    <t>Global Refdata - Coupa SFTP Destination Folder - Get Invoice</t>
  </si>
  <si>
    <t>Global Refdata - Coupa SFTP Destination Folder - Set Acknowledgment</t>
  </si>
  <si>
    <t>/TEST/Acknowledgements</t>
  </si>
  <si>
    <t>API URL - Remit To Code</t>
  </si>
  <si>
    <t>https://scicorp.coupahost.com/api/suppliers?number=&lt;SUPPNUM&gt;</t>
  </si>
  <si>
    <t>Threshold Match - Remit To Code</t>
  </si>
  <si>
    <t>Global - DB - Credentails</t>
  </si>
  <si>
    <t>SCI_SQL DB</t>
  </si>
  <si>
    <t>SQL DB - Blue Prism Credential Manager Name (Keep empty if the DB is open one)</t>
  </si>
  <si>
    <t>IP Audit Route Queue Name</t>
  </si>
  <si>
    <t>IP Audit Route Comment</t>
  </si>
  <si>
    <t>Duplicate Invoice Found.</t>
  </si>
  <si>
    <t>Global Refdata - Coupa Intermediate Folder</t>
  </si>
  <si>
    <t>SELECT * FROM [SCILocations] WHERE Line1 LIKE '%&lt;STREET&gt;%'</t>
  </si>
  <si>
    <t>SELECT * FROM [SCILocations] WHERE [Location_Id] = '&lt;LOCATION_ID&gt;'</t>
  </si>
  <si>
    <t>Hi AP Team,&lt;BR&gt;&lt;BR&gt;The processing of the given document has ended in an exception due to following reason.&lt;BR&gt;&lt;BR&gt;ABBYY was not able to recognize the Document present in the attachment.&lt;BR&gt;&lt;BR&gt;</t>
  </si>
  <si>
    <t>Hi AP Team,&lt;BR&gt;&lt;BR&gt;The processing of the given document has ended in an exception due to following reason.&lt;BR&gt;&lt;BR&gt;Invoice upload to coupa failed.&lt;BR&gt;&lt;BR&gt;</t>
  </si>
  <si>
    <t>Hi AP Team,&lt;BR&gt;&lt;BR&gt;The following flat file vendor attempted to submit an invoice via the AP process.</t>
  </si>
  <si>
    <t>Hi AP Team,&lt;BR&gt;&lt;BR&gt;The processing of Invoice Number  &lt;b&gt;'INV_PH_'&lt;/b&gt; , has ended in an exception of type 'EXP_TYPE_PH' and with detail 'EXP_DETAIL_PH'.&lt;BR&gt;&lt;BR&gt;&lt;/p&gt;</t>
  </si>
  <si>
    <t>Hi AP Team,&lt;BR&gt;&lt;BR&gt;The processing of invoice number &lt;b&gt;INV_PH_&lt;/b&gt; has completed successfully.&lt;BR&gt;&lt;BR&gt;</t>
  </si>
  <si>
    <t>Hi AP Team,&lt;BR&gt;&lt;BR&gt;The following exception(s) have been identified in the processing of invoice number &lt;b&gt;INV_PH_&lt;/b&gt;. &lt;BR&gt;&lt;BR&gt;A workbook is attached to this email message with further details.&lt;BR&gt;&lt;BR&gt;</t>
  </si>
  <si>
    <t>Hi AP Team,&lt;BR&gt;&lt;BR&gt;The processing of Invoice Number &lt;b&gt;'INV_PH_'&lt;/b&gt;  has been completed.&lt;BR&gt;&lt;BR&gt;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</si>
</sst>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0" borderId="2" xfId="0" applyFont="1" applyBorder="1"/>
    <xf numFmtId="0" fontId="2" fillId="0" borderId="2" xfId="0" applyFont="1" applyFill="1" applyBorder="1"/>
    <xf numFmtId="49" fontId="3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49" fontId="3" fillId="0" borderId="2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0" fontId="2" fillId="0" borderId="4" xfId="0" applyFont="1" applyBorder="1"/>
    <xf numFmtId="0" fontId="0" fillId="0" borderId="0" xfId="0"/>
    <xf numFmtId="0" fontId="2" fillId="0" borderId="2" xfId="0" applyFont="1" applyBorder="1"/>
    <xf numFmtId="0" fontId="7" fillId="0" borderId="2" xfId="1" applyFont="1" applyBorder="1" applyAlignment="1">
      <alignment horizontal="left"/>
    </xf>
    <xf numFmtId="0" fontId="2" fillId="0" borderId="0" xfId="0" applyFont="1" applyFill="1"/>
    <xf numFmtId="0" fontId="2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2" xfId="0" quotePrefix="1" applyNumberFormat="1" applyFont="1" applyBorder="1" applyAlignment="1">
      <alignment horizontal="left"/>
    </xf>
    <xf numFmtId="0" fontId="7" fillId="0" borderId="2" xfId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Font="1"/>
    <xf numFmtId="0" fontId="6" fillId="2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wrapText="1"/>
    </xf>
    <xf numFmtId="14" fontId="9" fillId="2" borderId="2" xfId="0" applyNumberFormat="1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49" fontId="3" fillId="0" borderId="4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3" borderId="2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0" fillId="0" borderId="0" xfId="0" applyAlignment="1">
      <alignment vertical="center"/>
    </xf>
    <xf numFmtId="14" fontId="2" fillId="0" borderId="2" xfId="0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0" fillId="0" borderId="2" xfId="1" applyFont="1" applyBorder="1" applyAlignment="1">
      <alignment horizontal="left"/>
    </xf>
    <xf numFmtId="0" fontId="4" fillId="0" borderId="2" xfId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left"/>
    </xf>
    <xf numFmtId="0" fontId="2" fillId="0" borderId="2" xfId="0" applyFont="1" applyBorder="1"/>
    <xf numFmtId="0" fontId="2" fillId="0" borderId="2" xfId="0" applyFont="1" applyBorder="1"/>
    <xf numFmtId="0" fontId="2" fillId="0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/>
    <xf numFmtId="0" fontId="2" fillId="5" borderId="2" xfId="0" applyFont="1" applyFill="1" applyBorder="1"/>
    <xf numFmtId="0" fontId="2" fillId="0" borderId="2" xfId="0" applyFont="1" applyBorder="1" applyAlignment="1"/>
    <xf numFmtId="0" fontId="0" fillId="0" borderId="0" xfId="0" applyAlignment="1"/>
    <xf numFmtId="0" fontId="2" fillId="6" borderId="2" xfId="0" applyFont="1" applyFill="1" applyBorder="1"/>
    <xf numFmtId="0" fontId="2" fillId="7" borderId="2" xfId="0" applyFont="1" applyFill="1" applyBorder="1"/>
    <xf numFmtId="0" fontId="2" fillId="7" borderId="5" xfId="0" applyFont="1" applyFill="1" applyBorder="1"/>
    <xf numFmtId="3" fontId="2" fillId="0" borderId="2" xfId="0" applyNumberFormat="1" applyFont="1" applyBorder="1" applyAlignment="1">
      <alignment horizontal="left"/>
    </xf>
    <xf numFmtId="0" fontId="2" fillId="0" borderId="6" xfId="0" applyFont="1" applyBorder="1"/>
    <xf numFmtId="0" fontId="4" fillId="0" borderId="0" xfId="1" applyAlignment="1">
      <alignment vertical="center" wrapText="1"/>
    </xf>
    <xf numFmtId="0" fontId="2" fillId="3" borderId="5" xfId="0" applyFont="1" applyFill="1" applyBorder="1"/>
    <xf numFmtId="0" fontId="0" fillId="0" borderId="2" xfId="0" applyBorder="1" applyAlignment="1">
      <alignment horizontal="left"/>
    </xf>
    <xf numFmtId="0" fontId="5" fillId="8" borderId="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17E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corp.coupahost.com/api/invoices?filter=wbinvoicelines&amp;supplier%5bname%5d%5bcontains%5d=%3cSUPPNAME%3e&amp;supplier%5bnumber%5d=%3cSUPPNUM%3e&amp;created_at%5bgt%5d=%3cCYEAR%3e-01-01&amp;created_at%5blt%5d=%3cCYEAR+1%3e-01-01" TargetMode="External"/><Relationship Id="rId3" Type="http://schemas.openxmlformats.org/officeDocument/2006/relationships/hyperlink" Target="https://scicorp.coupahost.com/api/purchase_order_lines?order-header-id=PO_NUMBER&amp;supplier%5bnumber%5d=%3cSUPPNUM%3e" TargetMode="External"/><Relationship Id="rId7" Type="http://schemas.openxmlformats.org/officeDocument/2006/relationships/hyperlink" Target="https://scicorp.coupahost.com/api/users?fullname=%3cFULLNAME%3e&amp;filter=wbuserapprovallimit" TargetMode="External"/><Relationship Id="rId2" Type="http://schemas.openxmlformats.org/officeDocument/2006/relationships/hyperlink" Target="mailto:tejaskumar.darji@wonderbotz.com" TargetMode="External"/><Relationship Id="rId1" Type="http://schemas.openxmlformats.org/officeDocument/2006/relationships/hyperlink" Target="mailto:tejaskumar.darji@wonderbotz.com" TargetMode="External"/><Relationship Id="rId6" Type="http://schemas.openxmlformats.org/officeDocument/2006/relationships/hyperlink" Target="https://scicorp.coupahost.com/api/invoices?invoice-number=%3cINVNUM%3e&amp;fields=%5b%22status%22%5d&amp;supplier%5bnumber%5d=%3cSUPPNUM%3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cicorp.coupahost.com/api/purchase_orders?id=%3cpo_number%3e&amp;filter=wbpolinesonly" TargetMode="External"/><Relationship Id="rId10" Type="http://schemas.openxmlformats.org/officeDocument/2006/relationships/hyperlink" Target="https://scicorp.coupahost.com/api/suppliers?number=%3cSUPPNUM%3e" TargetMode="External"/><Relationship Id="rId4" Type="http://schemas.openxmlformats.org/officeDocument/2006/relationships/hyperlink" Target="https://scicorp.coupahost.com/api/invoices?account-number=%3cACCTNUM%3e&amp;filter=wbinvoicelines&amp;supplier%5bnumber%5d=%3cSUPPNUM%3e" TargetMode="External"/><Relationship Id="rId9" Type="http://schemas.openxmlformats.org/officeDocument/2006/relationships/hyperlink" Target="https://scicorp.coupahost.com/api/invoices?account-number=%3cACCTNUM%3e&amp;supplier%5bnumber%5d=%3cSUPPNUM%3e&amp;invoice-lines%5baccount%5bsegment-1%5d%5d=%3cLOCATIONID%3e&amp;filter=WBInvoiceLin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jaskumar.darji@wonderbotz.com" TargetMode="External"/><Relationship Id="rId2" Type="http://schemas.openxmlformats.org/officeDocument/2006/relationships/hyperlink" Target="mailto:tejaskumar.darji@wonderbotz.com" TargetMode="External"/><Relationship Id="rId1" Type="http://schemas.openxmlformats.org/officeDocument/2006/relationships/hyperlink" Target="mailto:tejaskumar.darji@wonderbotz.com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jaskumar.darji@wonderbotz.com" TargetMode="External"/><Relationship Id="rId2" Type="http://schemas.openxmlformats.org/officeDocument/2006/relationships/hyperlink" Target="mailto:tejaskumar.darji@wonderbotz.com" TargetMode="External"/><Relationship Id="rId1" Type="http://schemas.openxmlformats.org/officeDocument/2006/relationships/hyperlink" Target="mailto:tejaskumar.darji@wonderbotz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jaskumar.darji@wonderbotz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cicorp.coupahost.com/api/invoices?supplier%5bnumber%5d=%3cSUPPNUM%3e&amp;invoice-date%5bgt_or_eq%5d='%3cYYYY-MM-DD%3eT00:00:00-00:00'&amp;invoice-date%5blt%5d='%3cYYYY-MM-DD1%3eT00:00:00-00:00'&amp;gross_total_amount=%3cTOTAL%3e" TargetMode="External"/><Relationship Id="rId2" Type="http://schemas.openxmlformats.org/officeDocument/2006/relationships/hyperlink" Target="https://scicorp.coupahost.com/api/invoices?invoice-number=%3cINVNUM%3e&amp;supplier%5bnumber%5d=%3cSUPPNUM%3e&amp;invoice-date%5bgt_or_eq%5d='%3cYYYY-MM-DD%3eT00:00:00-00:00'&amp;invoice-date%5blt%5d='%3cYYYY-MM-DD1%3eT00:00:00-00:00'" TargetMode="External"/><Relationship Id="rId1" Type="http://schemas.openxmlformats.org/officeDocument/2006/relationships/hyperlink" Target="https://scicorp.coupahost.com/api/invoices?invoice-number=%3cINVNUM%3e&amp;supplier%5bnumber%5d=%3cSUPPNUM%3e&amp;invoice-date%5bgt_or_eq%5d='%3cYYYY-MM-DD%3eT00:00:00-00:00'&amp;invoice-date%5blt%5d='%3cYYYY-MM-DD1%3eT00:00:00-00:00'&amp;gross_total_amount=%3cTOTAL%3e" TargetMode="External"/><Relationship Id="rId5" Type="http://schemas.openxmlformats.org/officeDocument/2006/relationships/hyperlink" Target="https://scicorp.coupahost.com/api/invoices?invoice-number=%3cINVNUM%3e&amp;supplier%5bnumber%5d=%3cSUPPNUM%3e&amp;supplier%5bname%5d=%3cSUPPNAME%3e&amp;gross_total_amount=%3cTOTAL%3e" TargetMode="External"/><Relationship Id="rId4" Type="http://schemas.openxmlformats.org/officeDocument/2006/relationships/hyperlink" Target="https://scicorp.coupahost.com/api/invoices?invoice-number=%3cINVNUM%3e&amp;supplier%5bnumber%5d=%3cSUPPNUM%3e&amp;gross_total_amount=%3cTOTAL%3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7"/>
  <sheetViews>
    <sheetView tabSelected="1" zoomScaleNormal="100" workbookViewId="0">
      <pane ySplit="1" topLeftCell="A85" activePane="bottomLeft" state="frozen"/>
      <selection pane="bottomLeft" activeCell="B108" sqref="B108"/>
    </sheetView>
  </sheetViews>
  <sheetFormatPr defaultColWidth="9.140625" defaultRowHeight="12.75"/>
  <cols>
    <col min="1" max="1" width="55.42578125" style="1" customWidth="1"/>
    <col min="2" max="2" width="129.42578125" style="23" customWidth="1"/>
    <col min="3" max="3" width="63.140625" style="1" customWidth="1"/>
    <col min="4" max="16384" width="9.140625" style="1"/>
  </cols>
  <sheetData>
    <row r="1" spans="1:6">
      <c r="A1" s="10" t="s">
        <v>0</v>
      </c>
      <c r="B1" s="10" t="s">
        <v>1</v>
      </c>
      <c r="C1" s="4" t="s">
        <v>2</v>
      </c>
    </row>
    <row r="2" spans="1:6">
      <c r="A2" s="5" t="s">
        <v>69</v>
      </c>
      <c r="B2" s="20">
        <v>3</v>
      </c>
      <c r="C2" s="5"/>
    </row>
    <row r="3" spans="1:6">
      <c r="A3" s="5" t="s">
        <v>70</v>
      </c>
      <c r="B3" s="20">
        <v>3</v>
      </c>
      <c r="C3" s="5"/>
    </row>
    <row r="4" spans="1:6">
      <c r="A4" s="5" t="s">
        <v>71</v>
      </c>
      <c r="B4" s="20">
        <v>10</v>
      </c>
      <c r="C4" s="5"/>
    </row>
    <row r="5" spans="1:6" s="2" customFormat="1">
      <c r="A5" s="5" t="s">
        <v>56</v>
      </c>
      <c r="B5" s="20" t="s">
        <v>74</v>
      </c>
      <c r="C5" s="5" t="s">
        <v>4</v>
      </c>
    </row>
    <row r="6" spans="1:6" s="17" customFormat="1">
      <c r="A6" s="19" t="s">
        <v>209</v>
      </c>
      <c r="B6" s="20" t="s">
        <v>210</v>
      </c>
      <c r="C6" s="19"/>
    </row>
    <row r="7" spans="1:6" s="17" customFormat="1">
      <c r="A7" s="19" t="s">
        <v>211</v>
      </c>
      <c r="B7" s="20" t="s">
        <v>212</v>
      </c>
      <c r="C7" s="19"/>
    </row>
    <row r="8" spans="1:6" s="17" customFormat="1">
      <c r="A8" s="19" t="s">
        <v>213</v>
      </c>
      <c r="B8" s="20">
        <v>50</v>
      </c>
      <c r="C8" s="19"/>
    </row>
    <row r="9" spans="1:6" s="2" customFormat="1">
      <c r="A9" s="5" t="s">
        <v>57</v>
      </c>
      <c r="B9" s="20" t="s">
        <v>185</v>
      </c>
      <c r="C9" s="5" t="s">
        <v>5</v>
      </c>
    </row>
    <row r="10" spans="1:6" s="2" customFormat="1">
      <c r="A10" s="5" t="s">
        <v>151</v>
      </c>
      <c r="B10" s="24"/>
      <c r="C10" s="5"/>
      <c r="D10" s="3"/>
      <c r="E10" s="3"/>
      <c r="F10" s="3"/>
    </row>
    <row r="11" spans="1:6" s="2" customFormat="1">
      <c r="A11" s="5" t="s">
        <v>59</v>
      </c>
      <c r="B11" s="20">
        <v>3</v>
      </c>
      <c r="C11" s="5"/>
      <c r="D11" s="3"/>
      <c r="E11" s="3"/>
      <c r="F11" s="3"/>
    </row>
    <row r="12" spans="1:6" s="17" customFormat="1">
      <c r="A12" s="19" t="s">
        <v>519</v>
      </c>
      <c r="B12" s="16" t="s">
        <v>197</v>
      </c>
      <c r="C12" s="19"/>
      <c r="D12" s="3"/>
      <c r="E12" s="3"/>
      <c r="F12" s="3"/>
    </row>
    <row r="13" spans="1:6" s="17" customFormat="1">
      <c r="A13" s="19" t="s">
        <v>222</v>
      </c>
      <c r="B13" s="20" t="s">
        <v>214</v>
      </c>
      <c r="C13" s="19"/>
      <c r="D13" s="3"/>
      <c r="E13" s="3"/>
      <c r="F13" s="3"/>
    </row>
    <row r="14" spans="1:6" s="17" customFormat="1">
      <c r="A14" s="19" t="s">
        <v>219</v>
      </c>
      <c r="B14" s="20" t="s">
        <v>215</v>
      </c>
      <c r="C14" s="19"/>
      <c r="D14" s="3"/>
      <c r="E14" s="3"/>
      <c r="F14" s="3"/>
    </row>
    <row r="15" spans="1:6" s="17" customFormat="1">
      <c r="A15" s="19" t="s">
        <v>220</v>
      </c>
      <c r="B15" s="20" t="s">
        <v>216</v>
      </c>
      <c r="C15" s="19"/>
      <c r="D15" s="3"/>
      <c r="E15" s="3"/>
      <c r="F15" s="3"/>
    </row>
    <row r="16" spans="1:6" s="17" customFormat="1">
      <c r="A16" s="19" t="s">
        <v>356</v>
      </c>
      <c r="B16" s="20" t="s">
        <v>357</v>
      </c>
      <c r="C16" s="19"/>
      <c r="D16" s="3"/>
      <c r="E16" s="3"/>
      <c r="F16" s="3"/>
    </row>
    <row r="17" spans="1:6" s="17" customFormat="1">
      <c r="A17" s="19" t="s">
        <v>221</v>
      </c>
      <c r="B17" s="20" t="s">
        <v>218</v>
      </c>
      <c r="C17" s="19"/>
      <c r="D17" s="3"/>
      <c r="E17" s="3"/>
      <c r="F17" s="3"/>
    </row>
    <row r="18" spans="1:6" s="17" customFormat="1">
      <c r="A18" s="19" t="s">
        <v>223</v>
      </c>
      <c r="B18" s="20">
        <v>0</v>
      </c>
      <c r="C18" s="19"/>
      <c r="D18" s="3"/>
      <c r="E18" s="3"/>
      <c r="F18" s="3"/>
    </row>
    <row r="19" spans="1:6" s="17" customFormat="1">
      <c r="A19" s="19" t="s">
        <v>225</v>
      </c>
      <c r="B19" s="20">
        <v>1</v>
      </c>
      <c r="C19" s="19"/>
      <c r="D19" s="3"/>
      <c r="E19" s="3"/>
      <c r="F19" s="3"/>
    </row>
    <row r="20" spans="1:6" s="17" customFormat="1">
      <c r="A20" s="19" t="s">
        <v>358</v>
      </c>
      <c r="B20" s="20">
        <v>1</v>
      </c>
      <c r="C20" s="19"/>
      <c r="D20" s="3"/>
      <c r="E20" s="3"/>
      <c r="F20" s="3"/>
    </row>
    <row r="21" spans="1:6" s="17" customFormat="1">
      <c r="A21" s="19" t="s">
        <v>224</v>
      </c>
      <c r="B21" s="20">
        <v>2</v>
      </c>
      <c r="C21" s="19"/>
      <c r="D21" s="3"/>
      <c r="E21" s="3"/>
      <c r="F21" s="3"/>
    </row>
    <row r="22" spans="1:6" s="17" customFormat="1">
      <c r="A22" s="19" t="s">
        <v>226</v>
      </c>
      <c r="B22" s="20">
        <v>2</v>
      </c>
      <c r="C22" s="19"/>
      <c r="D22" s="3"/>
      <c r="E22" s="3"/>
      <c r="F22" s="3"/>
    </row>
    <row r="23" spans="1:6" s="2" customFormat="1">
      <c r="A23" s="5" t="s">
        <v>61</v>
      </c>
      <c r="B23" s="20">
        <v>3</v>
      </c>
      <c r="C23" s="5"/>
      <c r="D23" s="3"/>
      <c r="E23" s="3"/>
      <c r="F23" s="3"/>
    </row>
    <row r="24" spans="1:6">
      <c r="A24" s="5" t="s">
        <v>8</v>
      </c>
      <c r="B24" s="20" t="s">
        <v>49</v>
      </c>
      <c r="C24" s="5" t="s">
        <v>8</v>
      </c>
    </row>
    <row r="25" spans="1:6" s="3" customFormat="1" ht="15">
      <c r="A25" s="15" t="s">
        <v>62</v>
      </c>
      <c r="B25" s="20">
        <v>3</v>
      </c>
      <c r="C25" s="15" t="s">
        <v>7</v>
      </c>
      <c r="D25" s="14"/>
      <c r="E25" s="14"/>
      <c r="F25" s="14"/>
    </row>
    <row r="26" spans="1:6">
      <c r="A26" s="5" t="s">
        <v>66</v>
      </c>
      <c r="B26" s="20" t="s">
        <v>51</v>
      </c>
      <c r="C26" s="5"/>
    </row>
    <row r="27" spans="1:6">
      <c r="A27" s="5" t="s">
        <v>116</v>
      </c>
      <c r="B27" s="20">
        <v>1</v>
      </c>
      <c r="C27" s="5"/>
    </row>
    <row r="28" spans="1:6">
      <c r="A28" s="5" t="s">
        <v>115</v>
      </c>
      <c r="B28" s="20">
        <v>3</v>
      </c>
      <c r="C28" s="5"/>
    </row>
    <row r="29" spans="1:6" s="3" customFormat="1">
      <c r="A29" s="5" t="s">
        <v>67</v>
      </c>
      <c r="B29" s="16" t="s">
        <v>198</v>
      </c>
      <c r="C29" s="5"/>
    </row>
    <row r="30" spans="1:6" s="3" customFormat="1">
      <c r="A30" s="6" t="s">
        <v>68</v>
      </c>
      <c r="B30" s="20" t="s">
        <v>86</v>
      </c>
      <c r="C30" s="5"/>
    </row>
    <row r="31" spans="1:6" s="3" customFormat="1">
      <c r="A31" s="6" t="s">
        <v>84</v>
      </c>
      <c r="B31" s="20" t="s">
        <v>217</v>
      </c>
      <c r="C31" s="5"/>
    </row>
    <row r="32" spans="1:6" s="3" customFormat="1">
      <c r="A32" s="6" t="s">
        <v>85</v>
      </c>
      <c r="B32" s="20" t="s">
        <v>87</v>
      </c>
      <c r="C32" s="5"/>
    </row>
    <row r="33" spans="1:6" s="3" customFormat="1">
      <c r="A33" s="5" t="s">
        <v>72</v>
      </c>
      <c r="B33" s="16" t="s">
        <v>157</v>
      </c>
      <c r="C33" s="5" t="s">
        <v>3</v>
      </c>
    </row>
    <row r="34" spans="1:6" s="2" customFormat="1">
      <c r="A34" s="5" t="s">
        <v>60</v>
      </c>
      <c r="B34" s="16" t="s">
        <v>157</v>
      </c>
      <c r="C34" s="5" t="s">
        <v>6</v>
      </c>
      <c r="D34" s="3"/>
      <c r="E34" s="3"/>
      <c r="F34" s="3"/>
    </row>
    <row r="35" spans="1:6" s="3" customFormat="1">
      <c r="A35" s="5" t="s">
        <v>64</v>
      </c>
      <c r="B35" s="20" t="s">
        <v>50</v>
      </c>
      <c r="C35" s="5"/>
    </row>
    <row r="36" spans="1:6" s="3" customFormat="1">
      <c r="A36" s="5" t="s">
        <v>65</v>
      </c>
      <c r="B36" s="20" t="s">
        <v>156</v>
      </c>
      <c r="C36" s="5"/>
    </row>
    <row r="37" spans="1:6" s="3" customFormat="1">
      <c r="A37" s="5" t="s">
        <v>147</v>
      </c>
      <c r="B37" s="22" t="s">
        <v>148</v>
      </c>
      <c r="C37" s="5"/>
    </row>
    <row r="38" spans="1:6" s="3" customFormat="1">
      <c r="A38" s="5" t="s">
        <v>119</v>
      </c>
      <c r="B38" s="16" t="s">
        <v>199</v>
      </c>
      <c r="C38" s="5" t="s">
        <v>120</v>
      </c>
    </row>
    <row r="39" spans="1:6" s="3" customFormat="1">
      <c r="A39" s="49" t="s">
        <v>52</v>
      </c>
      <c r="B39" s="20" t="s">
        <v>200</v>
      </c>
      <c r="C39" s="49"/>
    </row>
    <row r="40" spans="1:6" s="3" customFormat="1">
      <c r="A40" s="49" t="s">
        <v>53</v>
      </c>
      <c r="B40" s="20" t="s">
        <v>201</v>
      </c>
      <c r="C40" s="49"/>
    </row>
    <row r="41" spans="1:6">
      <c r="A41" s="18" t="s">
        <v>54</v>
      </c>
      <c r="B41" s="16" t="s">
        <v>202</v>
      </c>
      <c r="C41" s="18"/>
      <c r="D41" s="17"/>
      <c r="E41" s="17"/>
      <c r="F41" s="17"/>
    </row>
    <row r="42" spans="1:6">
      <c r="A42" s="18" t="s">
        <v>55</v>
      </c>
      <c r="B42" s="16" t="s">
        <v>203</v>
      </c>
      <c r="C42" s="18"/>
      <c r="D42" s="17"/>
      <c r="E42" s="17"/>
      <c r="F42" s="17"/>
    </row>
    <row r="43" spans="1:6" s="3" customFormat="1">
      <c r="A43" s="5" t="s">
        <v>73</v>
      </c>
      <c r="B43" s="16" t="s">
        <v>204</v>
      </c>
      <c r="C43" s="5"/>
    </row>
    <row r="44" spans="1:6">
      <c r="A44" s="19" t="s">
        <v>88</v>
      </c>
      <c r="B44" s="25" t="s">
        <v>205</v>
      </c>
      <c r="C44" s="19"/>
    </row>
    <row r="45" spans="1:6" s="3" customFormat="1">
      <c r="A45" s="19" t="s">
        <v>354</v>
      </c>
      <c r="B45" s="44" t="s">
        <v>355</v>
      </c>
      <c r="C45" s="19"/>
    </row>
    <row r="46" spans="1:6">
      <c r="A46" s="5" t="s">
        <v>63</v>
      </c>
      <c r="B46" s="16" t="s">
        <v>206</v>
      </c>
      <c r="C46" s="5" t="s">
        <v>48</v>
      </c>
    </row>
    <row r="47" spans="1:6" s="3" customFormat="1">
      <c r="A47" s="19" t="s">
        <v>343</v>
      </c>
      <c r="B47" s="16" t="s">
        <v>344</v>
      </c>
      <c r="C47" s="19" t="s">
        <v>177</v>
      </c>
    </row>
    <row r="48" spans="1:6" s="3" customFormat="1">
      <c r="A48" s="37" t="s">
        <v>178</v>
      </c>
      <c r="B48" s="16" t="s">
        <v>207</v>
      </c>
      <c r="C48" s="19" t="s">
        <v>179</v>
      </c>
    </row>
    <row r="49" spans="1:3" s="3" customFormat="1">
      <c r="A49" s="37" t="s">
        <v>345</v>
      </c>
      <c r="B49" s="16" t="s">
        <v>346</v>
      </c>
      <c r="C49" s="19"/>
    </row>
    <row r="50" spans="1:3" s="3" customFormat="1">
      <c r="A50" s="37" t="s">
        <v>561</v>
      </c>
      <c r="B50" s="16" t="s">
        <v>208</v>
      </c>
      <c r="C50" s="19" t="s">
        <v>184</v>
      </c>
    </row>
    <row r="51" spans="1:3" s="3" customFormat="1">
      <c r="A51" s="58" t="s">
        <v>180</v>
      </c>
      <c r="B51" s="60" t="s">
        <v>540</v>
      </c>
      <c r="C51" s="19"/>
    </row>
    <row r="52" spans="1:3" s="3" customFormat="1">
      <c r="A52" s="58" t="s">
        <v>181</v>
      </c>
      <c r="B52" s="60" t="s">
        <v>541</v>
      </c>
      <c r="C52" s="19" t="s">
        <v>182</v>
      </c>
    </row>
    <row r="53" spans="1:3" s="14" customFormat="1" ht="15">
      <c r="A53" s="59" t="s">
        <v>538</v>
      </c>
      <c r="B53" s="60" t="s">
        <v>542</v>
      </c>
    </row>
    <row r="54" spans="1:3" s="3" customFormat="1">
      <c r="A54" s="58" t="s">
        <v>183</v>
      </c>
      <c r="B54" s="61" t="s">
        <v>548</v>
      </c>
      <c r="C54" s="60" t="s">
        <v>539</v>
      </c>
    </row>
    <row r="55" spans="1:3" s="3" customFormat="1">
      <c r="A55" s="58" t="s">
        <v>544</v>
      </c>
      <c r="B55" s="60" t="s">
        <v>546</v>
      </c>
      <c r="C55" s="49"/>
    </row>
    <row r="56" spans="1:3" s="3" customFormat="1">
      <c r="A56" s="58" t="s">
        <v>545</v>
      </c>
      <c r="B56" s="60" t="s">
        <v>547</v>
      </c>
      <c r="C56" s="49" t="s">
        <v>182</v>
      </c>
    </row>
    <row r="57" spans="1:3" s="3" customFormat="1">
      <c r="A57" s="58" t="s">
        <v>549</v>
      </c>
      <c r="B57" s="60" t="s">
        <v>543</v>
      </c>
      <c r="C57" s="60" t="s">
        <v>539</v>
      </c>
    </row>
    <row r="58" spans="1:3" s="3" customFormat="1">
      <c r="A58" s="58" t="s">
        <v>550</v>
      </c>
      <c r="B58" s="60" t="s">
        <v>551</v>
      </c>
      <c r="C58" s="60" t="s">
        <v>539</v>
      </c>
    </row>
    <row r="59" spans="1:3">
      <c r="A59" s="57" t="s">
        <v>293</v>
      </c>
      <c r="B59" s="16" t="s">
        <v>359</v>
      </c>
      <c r="C59" s="19" t="s">
        <v>410</v>
      </c>
    </row>
    <row r="60" spans="1:3">
      <c r="A60" s="57" t="s">
        <v>521</v>
      </c>
      <c r="B60" s="42" t="s">
        <v>360</v>
      </c>
      <c r="C60" s="19" t="s">
        <v>411</v>
      </c>
    </row>
    <row r="61" spans="1:3" s="3" customFormat="1" ht="25.5">
      <c r="A61" s="57" t="s">
        <v>294</v>
      </c>
      <c r="B61" s="42" t="s">
        <v>522</v>
      </c>
      <c r="C61" s="49" t="s">
        <v>411</v>
      </c>
    </row>
    <row r="62" spans="1:3" s="3" customFormat="1" ht="25.5">
      <c r="A62" s="13" t="s">
        <v>489</v>
      </c>
      <c r="B62" s="42" t="s">
        <v>494</v>
      </c>
      <c r="C62" s="46" t="s">
        <v>499</v>
      </c>
    </row>
    <row r="63" spans="1:3" s="3" customFormat="1">
      <c r="A63" s="49" t="s">
        <v>490</v>
      </c>
      <c r="B63" s="20">
        <v>5</v>
      </c>
      <c r="C63" s="49" t="s">
        <v>488</v>
      </c>
    </row>
    <row r="64" spans="1:3">
      <c r="A64" s="37" t="s">
        <v>295</v>
      </c>
      <c r="B64" s="42" t="s">
        <v>296</v>
      </c>
      <c r="C64" s="19"/>
    </row>
    <row r="65" spans="1:3">
      <c r="A65" s="37" t="s">
        <v>297</v>
      </c>
      <c r="B65" s="42">
        <v>10</v>
      </c>
    </row>
    <row r="66" spans="1:3">
      <c r="A66" s="13" t="s">
        <v>299</v>
      </c>
      <c r="B66" s="42" t="s">
        <v>366</v>
      </c>
      <c r="C66" s="13"/>
    </row>
    <row r="67" spans="1:3">
      <c r="A67" s="13" t="s">
        <v>300</v>
      </c>
      <c r="B67" s="42" t="s">
        <v>301</v>
      </c>
      <c r="C67" s="13"/>
    </row>
    <row r="68" spans="1:3" ht="15">
      <c r="A68" s="13" t="s">
        <v>337</v>
      </c>
      <c r="B68" s="45" t="s">
        <v>487</v>
      </c>
      <c r="C68" s="13"/>
    </row>
    <row r="69" spans="1:3" ht="15">
      <c r="A69" s="13" t="s">
        <v>338</v>
      </c>
      <c r="B69" s="45" t="s">
        <v>390</v>
      </c>
      <c r="C69" s="13"/>
    </row>
    <row r="70" spans="1:3" ht="15">
      <c r="A70" s="13" t="s">
        <v>340</v>
      </c>
      <c r="B70" s="45" t="s">
        <v>341</v>
      </c>
      <c r="C70" s="13"/>
    </row>
    <row r="71" spans="1:3" ht="25.5">
      <c r="A71" s="13" t="s">
        <v>339</v>
      </c>
      <c r="B71" s="43" t="s">
        <v>501</v>
      </c>
      <c r="C71" s="13" t="s">
        <v>498</v>
      </c>
    </row>
    <row r="72" spans="1:3" s="3" customFormat="1">
      <c r="A72" s="49" t="s">
        <v>342</v>
      </c>
      <c r="B72" s="20">
        <v>60</v>
      </c>
      <c r="C72" s="49"/>
    </row>
    <row r="73" spans="1:3" s="3" customFormat="1">
      <c r="A73" s="49" t="s">
        <v>353</v>
      </c>
      <c r="B73" s="20" t="b">
        <v>1</v>
      </c>
      <c r="C73" s="49"/>
    </row>
    <row r="74" spans="1:3" s="3" customFormat="1">
      <c r="A74" s="54" t="s">
        <v>518</v>
      </c>
      <c r="B74" s="20">
        <v>1</v>
      </c>
      <c r="C74" s="49"/>
    </row>
    <row r="75" spans="1:3" s="3" customFormat="1">
      <c r="A75" s="54" t="s">
        <v>517</v>
      </c>
      <c r="B75" s="20">
        <v>1</v>
      </c>
      <c r="C75" s="49"/>
    </row>
    <row r="76" spans="1:3" s="3" customFormat="1">
      <c r="A76" s="49" t="s">
        <v>369</v>
      </c>
      <c r="B76" s="20" t="s">
        <v>370</v>
      </c>
      <c r="C76" s="49"/>
    </row>
    <row r="77" spans="1:3" s="3" customFormat="1">
      <c r="A77" s="49" t="s">
        <v>374</v>
      </c>
      <c r="B77" s="20" t="s">
        <v>371</v>
      </c>
      <c r="C77" s="49"/>
    </row>
    <row r="78" spans="1:3" s="3" customFormat="1">
      <c r="A78" s="49" t="s">
        <v>484</v>
      </c>
      <c r="B78" s="20" t="s">
        <v>386</v>
      </c>
      <c r="C78" s="49"/>
    </row>
    <row r="79" spans="1:3" s="3" customFormat="1">
      <c r="A79" s="49" t="s">
        <v>485</v>
      </c>
      <c r="B79" s="20" t="s">
        <v>486</v>
      </c>
      <c r="C79" s="49"/>
    </row>
    <row r="80" spans="1:3" s="3" customFormat="1">
      <c r="A80" s="49" t="s">
        <v>491</v>
      </c>
      <c r="B80" s="6" t="s">
        <v>302</v>
      </c>
      <c r="C80" s="49"/>
    </row>
    <row r="81" spans="1:3" s="3" customFormat="1">
      <c r="A81" s="49" t="s">
        <v>492</v>
      </c>
      <c r="B81" s="20" t="s">
        <v>493</v>
      </c>
      <c r="C81" s="49"/>
    </row>
    <row r="82" spans="1:3" s="3" customFormat="1">
      <c r="A82" s="49" t="s">
        <v>495</v>
      </c>
      <c r="B82" s="49" t="s">
        <v>303</v>
      </c>
      <c r="C82" s="49"/>
    </row>
    <row r="83" spans="1:3" s="3" customFormat="1">
      <c r="A83" s="49" t="s">
        <v>496</v>
      </c>
      <c r="B83" s="49" t="s">
        <v>497</v>
      </c>
      <c r="C83" s="49"/>
    </row>
    <row r="84" spans="1:3" s="3" customFormat="1">
      <c r="A84" s="49" t="s">
        <v>558</v>
      </c>
      <c r="B84" s="49" t="s">
        <v>371</v>
      </c>
      <c r="C84" s="49"/>
    </row>
    <row r="85" spans="1:3" s="3" customFormat="1">
      <c r="A85" s="49" t="s">
        <v>559</v>
      </c>
      <c r="B85" s="49" t="s">
        <v>560</v>
      </c>
      <c r="C85" s="49"/>
    </row>
    <row r="86" spans="1:3" s="3" customFormat="1">
      <c r="A86" s="49" t="s">
        <v>536</v>
      </c>
      <c r="B86" s="49" t="s">
        <v>537</v>
      </c>
      <c r="C86" s="49"/>
    </row>
    <row r="87" spans="1:3" s="3" customFormat="1">
      <c r="A87" s="49" t="s">
        <v>419</v>
      </c>
      <c r="B87" s="49" t="s">
        <v>420</v>
      </c>
      <c r="C87" s="49"/>
    </row>
    <row r="88" spans="1:3" s="3" customFormat="1" ht="13.5" customHeight="1">
      <c r="A88" s="49" t="s">
        <v>418</v>
      </c>
      <c r="B88" s="20" t="s">
        <v>421</v>
      </c>
      <c r="C88" s="49"/>
    </row>
    <row r="89" spans="1:3" s="3" customFormat="1">
      <c r="A89" s="54" t="s">
        <v>554</v>
      </c>
      <c r="B89" s="20">
        <v>0.9</v>
      </c>
      <c r="C89" s="49" t="s">
        <v>500</v>
      </c>
    </row>
    <row r="90" spans="1:3" s="3" customFormat="1">
      <c r="A90" s="54" t="s">
        <v>513</v>
      </c>
      <c r="B90" s="20">
        <v>1</v>
      </c>
      <c r="C90" s="49" t="s">
        <v>509</v>
      </c>
    </row>
    <row r="91" spans="1:3" s="3" customFormat="1">
      <c r="A91" s="54" t="s">
        <v>512</v>
      </c>
      <c r="B91" s="20">
        <v>0.9</v>
      </c>
      <c r="C91" s="49" t="s">
        <v>509</v>
      </c>
    </row>
    <row r="92" spans="1:3" s="3" customFormat="1">
      <c r="A92" s="49" t="s">
        <v>534</v>
      </c>
      <c r="B92" s="20">
        <v>90</v>
      </c>
      <c r="C92" s="49" t="s">
        <v>535</v>
      </c>
    </row>
    <row r="93" spans="1:3" s="3" customFormat="1" ht="15">
      <c r="A93" s="49" t="s">
        <v>552</v>
      </c>
      <c r="B93" s="62" t="s">
        <v>553</v>
      </c>
      <c r="C93" s="49"/>
    </row>
    <row r="94" spans="1:3" s="14" customFormat="1" ht="15">
      <c r="A94" s="63" t="s">
        <v>555</v>
      </c>
      <c r="B94" s="60" t="s">
        <v>556</v>
      </c>
      <c r="C94" s="61" t="s">
        <v>557</v>
      </c>
    </row>
    <row r="95" spans="1:3" s="3" customFormat="1">
      <c r="A95" s="49"/>
      <c r="B95" s="20"/>
      <c r="C95" s="49"/>
    </row>
    <row r="96" spans="1:3" s="3" customFormat="1">
      <c r="A96" s="49"/>
      <c r="B96" s="20"/>
      <c r="C96" s="49"/>
    </row>
    <row r="97" spans="1:3" s="3" customFormat="1">
      <c r="A97" s="49"/>
      <c r="B97" s="20"/>
      <c r="C97" s="49"/>
    </row>
  </sheetData>
  <hyperlinks>
    <hyperlink ref="B33" r:id="rId1" xr:uid="{B933C182-5756-4781-9494-FBAF307AC216}"/>
    <hyperlink ref="B34" r:id="rId2" xr:uid="{2B0DD96B-F252-4384-B9EC-49DC9991565F}"/>
    <hyperlink ref="B59" r:id="rId3" xr:uid="{82031A75-B4DC-4516-A999-042A453F9EFE}"/>
    <hyperlink ref="B60" r:id="rId4" xr:uid="{1AD0DB3F-085C-47E4-8881-7E9EB73CFFFF}"/>
    <hyperlink ref="B68" r:id="rId5" xr:uid="{08CF5ACE-7E77-4EE0-8716-40D9F69596D1}"/>
    <hyperlink ref="B70" r:id="rId6" xr:uid="{E73EA152-AA9F-46F1-BA34-CB6E4AC66EBF}"/>
    <hyperlink ref="B69" r:id="rId7" xr:uid="{5F34F0E9-F6B9-4B4B-AA94-6E28BC7BEDA3}"/>
    <hyperlink ref="B62" r:id="rId8" xr:uid="{B9798B8B-B3B2-4C0E-A290-792BCC6B3531}"/>
    <hyperlink ref="B61" r:id="rId9" xr:uid="{1AFB2C23-B00D-4AF3-8165-8F8E8B4F4C05}"/>
    <hyperlink ref="B93" r:id="rId10" xr:uid="{19775BDA-230D-4F01-BB76-68691B23DC1C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7869-053B-44ED-B019-9C75A50198D4}">
  <dimension ref="A1:C14"/>
  <sheetViews>
    <sheetView workbookViewId="0">
      <selection activeCell="B22" sqref="B22:B24"/>
    </sheetView>
  </sheetViews>
  <sheetFormatPr defaultRowHeight="15"/>
  <cols>
    <col min="1" max="1" width="36" customWidth="1"/>
    <col min="2" max="2" width="156.42578125" style="56" customWidth="1"/>
    <col min="3" max="3" width="35.5703125" bestFit="1" customWidth="1"/>
  </cols>
  <sheetData>
    <row r="1" spans="1:3">
      <c r="A1" s="10" t="s">
        <v>0</v>
      </c>
      <c r="B1" s="10" t="s">
        <v>1</v>
      </c>
      <c r="C1" s="4" t="s">
        <v>2</v>
      </c>
    </row>
    <row r="2" spans="1:3" s="3" customFormat="1" ht="12.75">
      <c r="A2" s="49" t="s">
        <v>417</v>
      </c>
      <c r="B2" s="55" t="s">
        <v>511</v>
      </c>
      <c r="C2" s="49" t="s">
        <v>502</v>
      </c>
    </row>
    <row r="3" spans="1:3" s="3" customFormat="1" ht="12.75">
      <c r="A3" s="49" t="s">
        <v>516</v>
      </c>
      <c r="B3" s="55" t="s">
        <v>563</v>
      </c>
      <c r="C3" s="49"/>
    </row>
    <row r="4" spans="1:3" s="3" customFormat="1" ht="12.75">
      <c r="A4" s="49" t="s">
        <v>503</v>
      </c>
      <c r="B4" s="20" t="s">
        <v>527</v>
      </c>
      <c r="C4" s="49"/>
    </row>
    <row r="5" spans="1:3" s="3" customFormat="1" ht="12.75">
      <c r="A5" s="49" t="s">
        <v>504</v>
      </c>
      <c r="B5" s="20" t="s">
        <v>528</v>
      </c>
      <c r="C5" s="49"/>
    </row>
    <row r="6" spans="1:3" s="3" customFormat="1" ht="12.75">
      <c r="A6" s="49" t="s">
        <v>505</v>
      </c>
      <c r="B6" s="20"/>
      <c r="C6" s="49"/>
    </row>
    <row r="7" spans="1:3" s="3" customFormat="1" ht="12.75">
      <c r="A7" s="49" t="s">
        <v>506</v>
      </c>
      <c r="B7" s="20" t="s">
        <v>529</v>
      </c>
      <c r="C7" s="49"/>
    </row>
    <row r="8" spans="1:3" s="3" customFormat="1" ht="12.75">
      <c r="A8" s="49" t="s">
        <v>507</v>
      </c>
      <c r="B8" s="20" t="s">
        <v>529</v>
      </c>
      <c r="C8" s="49"/>
    </row>
    <row r="9" spans="1:3" s="3" customFormat="1" ht="12.75">
      <c r="A9" s="49" t="s">
        <v>508</v>
      </c>
      <c r="B9" s="20" t="s">
        <v>530</v>
      </c>
      <c r="C9" s="49"/>
    </row>
    <row r="10" spans="1:3" s="3" customFormat="1" ht="12.75">
      <c r="A10" s="49" t="s">
        <v>510</v>
      </c>
      <c r="B10" s="20" t="s">
        <v>531</v>
      </c>
      <c r="C10" s="49"/>
    </row>
    <row r="11" spans="1:3">
      <c r="A11" s="49" t="s">
        <v>520</v>
      </c>
      <c r="B11" s="55" t="s">
        <v>525</v>
      </c>
      <c r="C11" s="49"/>
    </row>
    <row r="12" spans="1:3" s="14" customFormat="1">
      <c r="A12" s="49" t="s">
        <v>523</v>
      </c>
      <c r="B12" s="55" t="s">
        <v>532</v>
      </c>
      <c r="C12" s="49"/>
    </row>
    <row r="13" spans="1:3" s="14" customFormat="1" ht="26.25">
      <c r="A13" s="49" t="s">
        <v>524</v>
      </c>
      <c r="B13" s="46" t="s">
        <v>526</v>
      </c>
      <c r="C13" s="49"/>
    </row>
    <row r="14" spans="1:3" s="14" customFormat="1">
      <c r="A14" s="49" t="s">
        <v>533</v>
      </c>
      <c r="B14" s="55" t="s">
        <v>562</v>
      </c>
      <c r="C14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E223-8FB3-46F4-AB79-51B71DFE9B49}">
  <dimension ref="A1:A62"/>
  <sheetViews>
    <sheetView zoomScaleNormal="100" workbookViewId="0">
      <selection activeCell="C1" sqref="C1"/>
    </sheetView>
  </sheetViews>
  <sheetFormatPr defaultRowHeight="15"/>
  <cols>
    <col min="1" max="1" width="58" style="14" customWidth="1"/>
    <col min="2" max="16384" width="9.140625" style="14"/>
  </cols>
  <sheetData>
    <row r="1" spans="1:1">
      <c r="A1" s="10" t="s">
        <v>423</v>
      </c>
    </row>
    <row r="2" spans="1:1">
      <c r="A2" s="14" t="s">
        <v>424</v>
      </c>
    </row>
    <row r="3" spans="1:1">
      <c r="A3" s="14" t="s">
        <v>425</v>
      </c>
    </row>
    <row r="4" spans="1:1">
      <c r="A4" s="14" t="s">
        <v>426</v>
      </c>
    </row>
    <row r="5" spans="1:1">
      <c r="A5" s="14" t="s">
        <v>427</v>
      </c>
    </row>
    <row r="6" spans="1:1">
      <c r="A6" s="14" t="s">
        <v>428</v>
      </c>
    </row>
    <row r="7" spans="1:1">
      <c r="A7" s="14" t="s">
        <v>429</v>
      </c>
    </row>
    <row r="8" spans="1:1">
      <c r="A8" s="14" t="s">
        <v>430</v>
      </c>
    </row>
    <row r="9" spans="1:1">
      <c r="A9" s="14" t="s">
        <v>431</v>
      </c>
    </row>
    <row r="10" spans="1:1">
      <c r="A10" s="14" t="s">
        <v>432</v>
      </c>
    </row>
    <row r="11" spans="1:1">
      <c r="A11" s="14" t="s">
        <v>433</v>
      </c>
    </row>
    <row r="12" spans="1:1">
      <c r="A12" s="14" t="s">
        <v>434</v>
      </c>
    </row>
    <row r="13" spans="1:1">
      <c r="A13" s="14" t="s">
        <v>435</v>
      </c>
    </row>
    <row r="14" spans="1:1">
      <c r="A14" s="14" t="s">
        <v>436</v>
      </c>
    </row>
    <row r="15" spans="1:1">
      <c r="A15" s="14" t="s">
        <v>437</v>
      </c>
    </row>
    <row r="16" spans="1:1">
      <c r="A16" s="14" t="s">
        <v>438</v>
      </c>
    </row>
    <row r="17" spans="1:1">
      <c r="A17" s="14" t="s">
        <v>439</v>
      </c>
    </row>
    <row r="18" spans="1:1">
      <c r="A18" s="14" t="s">
        <v>440</v>
      </c>
    </row>
    <row r="19" spans="1:1">
      <c r="A19" s="14" t="s">
        <v>441</v>
      </c>
    </row>
    <row r="20" spans="1:1">
      <c r="A20" s="14" t="s">
        <v>442</v>
      </c>
    </row>
    <row r="21" spans="1:1">
      <c r="A21" s="14" t="s">
        <v>443</v>
      </c>
    </row>
    <row r="22" spans="1:1">
      <c r="A22" s="14" t="s">
        <v>444</v>
      </c>
    </row>
    <row r="23" spans="1:1">
      <c r="A23" s="14" t="s">
        <v>445</v>
      </c>
    </row>
    <row r="24" spans="1:1">
      <c r="A24" s="14" t="s">
        <v>446</v>
      </c>
    </row>
    <row r="25" spans="1:1">
      <c r="A25" s="14" t="s">
        <v>447</v>
      </c>
    </row>
    <row r="26" spans="1:1">
      <c r="A26" s="14" t="s">
        <v>448</v>
      </c>
    </row>
    <row r="27" spans="1:1">
      <c r="A27" s="14" t="s">
        <v>449</v>
      </c>
    </row>
    <row r="28" spans="1:1">
      <c r="A28" s="14" t="s">
        <v>450</v>
      </c>
    </row>
    <row r="29" spans="1:1">
      <c r="A29" s="14" t="s">
        <v>451</v>
      </c>
    </row>
    <row r="30" spans="1:1">
      <c r="A30" s="14" t="s">
        <v>452</v>
      </c>
    </row>
    <row r="31" spans="1:1">
      <c r="A31" s="14" t="s">
        <v>453</v>
      </c>
    </row>
    <row r="32" spans="1:1">
      <c r="A32" s="14" t="s">
        <v>454</v>
      </c>
    </row>
    <row r="33" spans="1:1">
      <c r="A33" s="14" t="s">
        <v>455</v>
      </c>
    </row>
    <row r="34" spans="1:1">
      <c r="A34" s="14" t="s">
        <v>456</v>
      </c>
    </row>
    <row r="35" spans="1:1">
      <c r="A35" s="14" t="s">
        <v>457</v>
      </c>
    </row>
    <row r="36" spans="1:1">
      <c r="A36" s="14" t="s">
        <v>458</v>
      </c>
    </row>
    <row r="37" spans="1:1">
      <c r="A37" s="14" t="s">
        <v>459</v>
      </c>
    </row>
    <row r="38" spans="1:1">
      <c r="A38" s="14" t="s">
        <v>460</v>
      </c>
    </row>
    <row r="39" spans="1:1">
      <c r="A39" s="14" t="s">
        <v>461</v>
      </c>
    </row>
    <row r="40" spans="1:1">
      <c r="A40" s="14" t="s">
        <v>462</v>
      </c>
    </row>
    <row r="41" spans="1:1">
      <c r="A41" s="14" t="s">
        <v>463</v>
      </c>
    </row>
    <row r="42" spans="1:1">
      <c r="A42" s="14" t="s">
        <v>456</v>
      </c>
    </row>
    <row r="43" spans="1:1">
      <c r="A43" s="14" t="s">
        <v>464</v>
      </c>
    </row>
    <row r="44" spans="1:1">
      <c r="A44" s="14" t="s">
        <v>465</v>
      </c>
    </row>
    <row r="45" spans="1:1">
      <c r="A45" s="14" t="s">
        <v>466</v>
      </c>
    </row>
    <row r="46" spans="1:1">
      <c r="A46" s="14" t="s">
        <v>467</v>
      </c>
    </row>
    <row r="47" spans="1:1">
      <c r="A47" s="14" t="s">
        <v>468</v>
      </c>
    </row>
    <row r="48" spans="1:1">
      <c r="A48" s="14" t="s">
        <v>469</v>
      </c>
    </row>
    <row r="49" spans="1:1">
      <c r="A49" s="14" t="s">
        <v>470</v>
      </c>
    </row>
    <row r="50" spans="1:1">
      <c r="A50" s="14" t="s">
        <v>471</v>
      </c>
    </row>
    <row r="51" spans="1:1">
      <c r="A51" s="14" t="s">
        <v>472</v>
      </c>
    </row>
    <row r="52" spans="1:1">
      <c r="A52" s="14" t="s">
        <v>473</v>
      </c>
    </row>
    <row r="53" spans="1:1">
      <c r="A53" s="14" t="s">
        <v>474</v>
      </c>
    </row>
    <row r="54" spans="1:1">
      <c r="A54" s="14" t="s">
        <v>475</v>
      </c>
    </row>
    <row r="55" spans="1:1">
      <c r="A55" s="14" t="s">
        <v>476</v>
      </c>
    </row>
    <row r="56" spans="1:1">
      <c r="A56" s="14" t="s">
        <v>477</v>
      </c>
    </row>
    <row r="57" spans="1:1">
      <c r="A57" s="14" t="s">
        <v>478</v>
      </c>
    </row>
    <row r="58" spans="1:1">
      <c r="A58" s="14" t="s">
        <v>479</v>
      </c>
    </row>
    <row r="59" spans="1:1">
      <c r="A59" s="14" t="s">
        <v>480</v>
      </c>
    </row>
    <row r="60" spans="1:1">
      <c r="A60" s="14" t="s">
        <v>481</v>
      </c>
    </row>
    <row r="61" spans="1:1">
      <c r="A61" s="14" t="s">
        <v>482</v>
      </c>
    </row>
    <row r="62" spans="1:1">
      <c r="A62" s="14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D1F7-D70E-4624-ABBD-C75076F2EE13}">
  <dimension ref="A1:I8"/>
  <sheetViews>
    <sheetView zoomScale="85" zoomScaleNormal="85" workbookViewId="0">
      <selection activeCell="D17" sqref="D17"/>
    </sheetView>
  </sheetViews>
  <sheetFormatPr defaultRowHeight="15"/>
  <cols>
    <col min="1" max="1" width="33.42578125" style="14" customWidth="1"/>
    <col min="2" max="2" width="17.5703125" customWidth="1"/>
    <col min="3" max="3" width="7.42578125" customWidth="1"/>
    <col min="4" max="4" width="24.5703125" customWidth="1"/>
    <col min="5" max="5" width="27.7109375" style="14" bestFit="1" customWidth="1"/>
    <col min="6" max="6" width="25.28515625" style="14" customWidth="1"/>
    <col min="7" max="7" width="26" customWidth="1"/>
    <col min="8" max="8" width="18.140625" customWidth="1"/>
    <col min="9" max="9" width="21.28515625" customWidth="1"/>
  </cols>
  <sheetData>
    <row r="1" spans="1:9" s="29" customFormat="1">
      <c r="A1" s="28" t="s">
        <v>158</v>
      </c>
      <c r="B1" s="28" t="s">
        <v>160</v>
      </c>
      <c r="C1" s="28" t="s">
        <v>159</v>
      </c>
      <c r="D1" s="28" t="s">
        <v>169</v>
      </c>
      <c r="E1" s="28" t="s">
        <v>161</v>
      </c>
      <c r="F1" s="28" t="s">
        <v>162</v>
      </c>
      <c r="G1" s="28" t="s">
        <v>186</v>
      </c>
      <c r="H1" s="28" t="s">
        <v>125</v>
      </c>
      <c r="I1" s="28" t="s">
        <v>196</v>
      </c>
    </row>
    <row r="2" spans="1:9">
      <c r="A2" s="53" t="s">
        <v>157</v>
      </c>
      <c r="B2" s="53" t="b">
        <v>1</v>
      </c>
      <c r="C2" s="64">
        <v>2</v>
      </c>
      <c r="D2" s="64" t="s">
        <v>187</v>
      </c>
      <c r="E2" s="64" t="s">
        <v>188</v>
      </c>
      <c r="F2" s="64" t="s">
        <v>189</v>
      </c>
      <c r="G2" s="64"/>
      <c r="H2" s="64" t="s">
        <v>190</v>
      </c>
      <c r="I2" s="64">
        <v>20</v>
      </c>
    </row>
    <row r="3" spans="1:9">
      <c r="A3" s="53" t="s">
        <v>157</v>
      </c>
      <c r="B3" s="53" t="b">
        <v>0</v>
      </c>
      <c r="C3" s="64">
        <v>2</v>
      </c>
      <c r="D3" s="64" t="s">
        <v>163</v>
      </c>
      <c r="E3" s="64" t="s">
        <v>164</v>
      </c>
      <c r="F3" s="64" t="s">
        <v>165</v>
      </c>
      <c r="G3" s="64"/>
      <c r="H3" s="64" t="s">
        <v>171</v>
      </c>
      <c r="I3" s="64">
        <v>20</v>
      </c>
    </row>
    <row r="4" spans="1:9">
      <c r="A4" s="53" t="s">
        <v>157</v>
      </c>
      <c r="B4" s="53" t="b">
        <v>0</v>
      </c>
      <c r="C4" s="64">
        <v>1</v>
      </c>
      <c r="D4" s="64" t="s">
        <v>168</v>
      </c>
      <c r="E4" s="64" t="s">
        <v>167</v>
      </c>
      <c r="F4" s="64" t="s">
        <v>166</v>
      </c>
      <c r="G4" s="64"/>
      <c r="H4" s="64" t="s">
        <v>172</v>
      </c>
      <c r="I4" s="64">
        <v>20</v>
      </c>
    </row>
    <row r="5" spans="1:9">
      <c r="A5" s="53" t="s">
        <v>157</v>
      </c>
      <c r="B5" s="53" t="b">
        <v>0</v>
      </c>
      <c r="C5" s="64">
        <v>0</v>
      </c>
      <c r="D5" s="64" t="s">
        <v>227</v>
      </c>
      <c r="E5" s="64" t="s">
        <v>228</v>
      </c>
      <c r="F5" s="64" t="s">
        <v>229</v>
      </c>
      <c r="G5" s="64"/>
      <c r="H5" s="53" t="s">
        <v>230</v>
      </c>
      <c r="I5" s="64">
        <v>9999999</v>
      </c>
    </row>
    <row r="6" spans="1:9">
      <c r="A6" s="53" t="s">
        <v>157</v>
      </c>
      <c r="B6" s="53" t="b">
        <v>0</v>
      </c>
      <c r="C6" s="53" t="s">
        <v>311</v>
      </c>
      <c r="D6" s="64" t="s">
        <v>310</v>
      </c>
      <c r="E6" s="53"/>
      <c r="F6" s="53"/>
      <c r="G6" s="53"/>
      <c r="H6" s="53" t="s">
        <v>310</v>
      </c>
      <c r="I6" s="64">
        <v>20</v>
      </c>
    </row>
    <row r="7" spans="1:9">
      <c r="A7" s="53"/>
      <c r="B7" s="53"/>
      <c r="C7" s="53"/>
      <c r="D7" s="53"/>
      <c r="E7" s="53"/>
      <c r="F7" s="53"/>
      <c r="G7" s="53"/>
      <c r="H7" s="53"/>
      <c r="I7" s="53"/>
    </row>
    <row r="8" spans="1:9">
      <c r="A8" s="53"/>
      <c r="B8" s="53"/>
      <c r="C8" s="53"/>
      <c r="D8" s="53"/>
      <c r="E8" s="53"/>
      <c r="F8" s="53"/>
      <c r="G8" s="53"/>
      <c r="H8" s="53"/>
      <c r="I8" s="53"/>
    </row>
  </sheetData>
  <hyperlinks>
    <hyperlink ref="A5" r:id="rId1" xr:uid="{2D95EA34-EBE5-4A35-8600-66963B3DD0C7}"/>
    <hyperlink ref="A3:A4" r:id="rId2" display="tejaskumar.darji@wonderbotz.com" xr:uid="{2A6E08CA-6C93-4F7C-9003-EC4C2FCA364E}"/>
    <hyperlink ref="A6" r:id="rId3" xr:uid="{EE121AE8-42CF-4651-8436-4FF919C1496F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9E85-7FF9-40CE-86B6-47D6C0EFD365}">
  <dimension ref="A1:C5"/>
  <sheetViews>
    <sheetView zoomScaleNormal="100" workbookViewId="0">
      <selection activeCell="H11" sqref="H11"/>
    </sheetView>
  </sheetViews>
  <sheetFormatPr defaultRowHeight="15"/>
  <cols>
    <col min="1" max="1" width="17.85546875" customWidth="1"/>
    <col min="2" max="2" width="16.140625" customWidth="1"/>
    <col min="3" max="3" width="27" customWidth="1"/>
  </cols>
  <sheetData>
    <row r="1" spans="1:3">
      <c r="A1" s="28" t="s">
        <v>170</v>
      </c>
      <c r="B1" s="28" t="s">
        <v>173</v>
      </c>
      <c r="C1" s="28" t="s">
        <v>175</v>
      </c>
    </row>
    <row r="2" spans="1:3">
      <c r="A2" s="53" t="s">
        <v>174</v>
      </c>
      <c r="B2" s="53" t="b">
        <v>1</v>
      </c>
      <c r="C2" s="53" t="str">
        <f>"(?i)"&amp;A2</f>
        <v>(?i)wonderbotz.com</v>
      </c>
    </row>
    <row r="3" spans="1:3">
      <c r="A3" s="53" t="s">
        <v>176</v>
      </c>
      <c r="B3" s="53" t="b">
        <v>0</v>
      </c>
      <c r="C3" s="53" t="str">
        <f>"(?i)"&amp;A3</f>
        <v>(?i)sci-us.com</v>
      </c>
    </row>
    <row r="4" spans="1:3">
      <c r="A4" s="53"/>
      <c r="B4" s="53"/>
      <c r="C4" s="53"/>
    </row>
    <row r="5" spans="1:3">
      <c r="A5" s="53"/>
      <c r="B5" s="53"/>
      <c r="C5" s="5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70" zoomScaleNormal="70"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35.5703125" style="40" customWidth="1"/>
    <col min="2" max="2" width="50.140625" customWidth="1"/>
    <col min="3" max="3" width="59.28515625" customWidth="1"/>
    <col min="4" max="4" width="144.28515625" customWidth="1"/>
  </cols>
  <sheetData>
    <row r="1" spans="1:4" s="27" customFormat="1">
      <c r="A1" s="38" t="s">
        <v>121</v>
      </c>
      <c r="B1" s="26" t="s">
        <v>122</v>
      </c>
      <c r="C1" s="28" t="s">
        <v>58</v>
      </c>
      <c r="D1" s="26" t="s">
        <v>123</v>
      </c>
    </row>
    <row r="2" spans="1:4" s="11" customFormat="1" ht="71.25" customHeight="1">
      <c r="A2" s="50" t="s">
        <v>157</v>
      </c>
      <c r="B2" s="12" t="s">
        <v>130</v>
      </c>
      <c r="C2" s="12" t="s">
        <v>127</v>
      </c>
      <c r="D2" s="12" t="s">
        <v>569</v>
      </c>
    </row>
    <row r="3" spans="1:4" s="11" customFormat="1" ht="50.25" customHeight="1">
      <c r="A3" s="50" t="s">
        <v>157</v>
      </c>
      <c r="B3" s="12" t="s">
        <v>131</v>
      </c>
      <c r="C3" s="12" t="s">
        <v>127</v>
      </c>
      <c r="D3" s="12" t="s">
        <v>568</v>
      </c>
    </row>
    <row r="4" spans="1:4" s="11" customFormat="1" ht="78" customHeight="1">
      <c r="A4" s="50" t="s">
        <v>157</v>
      </c>
      <c r="B4" s="12" t="s">
        <v>132</v>
      </c>
      <c r="C4" s="12" t="s">
        <v>133</v>
      </c>
      <c r="D4" s="12" t="s">
        <v>567</v>
      </c>
    </row>
    <row r="5" spans="1:4" s="11" customFormat="1" ht="50.25" customHeight="1">
      <c r="A5" s="50" t="s">
        <v>157</v>
      </c>
      <c r="B5" s="12" t="s">
        <v>145</v>
      </c>
      <c r="C5" s="12" t="s">
        <v>146</v>
      </c>
      <c r="D5" s="12" t="s">
        <v>570</v>
      </c>
    </row>
    <row r="6" spans="1:4" ht="72" customHeight="1">
      <c r="A6" s="50" t="s">
        <v>157</v>
      </c>
      <c r="B6" s="12" t="s">
        <v>153</v>
      </c>
      <c r="C6" s="65" t="s">
        <v>152</v>
      </c>
      <c r="D6" s="12" t="s">
        <v>564</v>
      </c>
    </row>
    <row r="7" spans="1:4" ht="33.75" customHeight="1">
      <c r="A7" s="50" t="s">
        <v>157</v>
      </c>
      <c r="B7" s="12" t="s">
        <v>365</v>
      </c>
      <c r="C7" s="65" t="s">
        <v>312</v>
      </c>
      <c r="D7" s="12" t="s">
        <v>566</v>
      </c>
    </row>
    <row r="8" spans="1:4" s="14" customFormat="1" ht="48" customHeight="1">
      <c r="A8" s="50" t="s">
        <v>157</v>
      </c>
      <c r="B8" s="12" t="s">
        <v>372</v>
      </c>
      <c r="C8" s="65" t="s">
        <v>389</v>
      </c>
      <c r="D8" s="12" t="s">
        <v>565</v>
      </c>
    </row>
    <row r="9" spans="1:4" s="14" customFormat="1" ht="18.75">
      <c r="A9" s="39"/>
      <c r="B9" s="12"/>
      <c r="C9" s="12"/>
      <c r="D9" s="12"/>
    </row>
    <row r="10" spans="1:4" s="14" customFormat="1" ht="18.75">
      <c r="A10" s="39"/>
      <c r="B10" s="12"/>
      <c r="C10" s="12"/>
      <c r="D10" s="12"/>
    </row>
    <row r="11" spans="1:4" s="14" customFormat="1" ht="18.75">
      <c r="A11" s="39"/>
      <c r="B11" s="12"/>
      <c r="C11" s="12"/>
      <c r="D11" s="12"/>
    </row>
    <row r="12" spans="1:4" s="14" customFormat="1" ht="18.75">
      <c r="A12" s="39"/>
      <c r="B12" s="12"/>
      <c r="C12" s="12"/>
      <c r="D12" s="12"/>
    </row>
    <row r="13" spans="1:4" s="14" customFormat="1" ht="18.75">
      <c r="A13" s="39"/>
      <c r="B13" s="12"/>
      <c r="C13" s="12"/>
      <c r="D13" s="12"/>
    </row>
    <row r="14" spans="1:4" s="14" customFormat="1" ht="18.75">
      <c r="A14" s="39"/>
      <c r="B14" s="12"/>
      <c r="C14" s="12"/>
      <c r="D14" s="12"/>
    </row>
    <row r="15" spans="1:4" s="14" customFormat="1" ht="18.75">
      <c r="A15" s="39"/>
      <c r="B15" s="12"/>
      <c r="C15" s="12"/>
      <c r="D15" s="12"/>
    </row>
    <row r="16" spans="1:4" s="14" customFormat="1" ht="18.75">
      <c r="A16" s="39"/>
      <c r="B16" s="12"/>
      <c r="C16" s="12"/>
      <c r="D16" s="12"/>
    </row>
  </sheetData>
  <hyperlinks>
    <hyperlink ref="A6" r:id="rId1" xr:uid="{9AA9653D-72B0-4202-A88C-6CE437C6CB58}"/>
    <hyperlink ref="A2:A5" r:id="rId2" display="tejaskumar.darji@wonderbotz.com" xr:uid="{18B97618-26FC-4A7C-9C00-D1A5E255DD3F}"/>
    <hyperlink ref="A7" r:id="rId3" xr:uid="{4B674ADC-E0A8-4900-B328-C3C1036123F2}"/>
    <hyperlink ref="A8" r:id="rId4" xr:uid="{B95AB23F-64A9-483A-A471-2F3F53334D08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8B67-2103-45DF-93EB-039C3C6C4BF1}">
  <dimension ref="A1:G96"/>
  <sheetViews>
    <sheetView zoomScaleNormal="100" workbookViewId="0">
      <selection activeCell="K37" sqref="K37"/>
    </sheetView>
  </sheetViews>
  <sheetFormatPr defaultRowHeight="12.75"/>
  <cols>
    <col min="1" max="1" width="9.140625" style="3" customWidth="1"/>
    <col min="2" max="2" width="19.85546875" style="3" bestFit="1" customWidth="1"/>
    <col min="3" max="3" width="28.42578125" style="3" customWidth="1"/>
    <col min="4" max="4" width="24.28515625" style="3" customWidth="1"/>
    <col min="5" max="5" width="11.140625" style="3" customWidth="1"/>
    <col min="6" max="6" width="11.7109375" style="3" customWidth="1"/>
    <col min="7" max="7" width="10.42578125" style="36" bestFit="1" customWidth="1"/>
    <col min="8" max="16384" width="9.140625" style="3"/>
  </cols>
  <sheetData>
    <row r="1" spans="1:7" ht="27" customHeight="1">
      <c r="A1" s="30" t="s">
        <v>9</v>
      </c>
      <c r="B1" s="31" t="s">
        <v>10</v>
      </c>
      <c r="C1" s="31" t="s">
        <v>11</v>
      </c>
      <c r="D1" s="32" t="s">
        <v>12</v>
      </c>
      <c r="E1" s="32" t="s">
        <v>13</v>
      </c>
      <c r="F1" s="33" t="s">
        <v>14</v>
      </c>
      <c r="G1" s="36" t="s">
        <v>231</v>
      </c>
    </row>
    <row r="2" spans="1:7">
      <c r="A2" s="7" t="s">
        <v>15</v>
      </c>
      <c r="B2" s="8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36" t="s">
        <v>15</v>
      </c>
    </row>
    <row r="3" spans="1:7">
      <c r="A3" s="7" t="s">
        <v>15</v>
      </c>
      <c r="B3" s="8" t="s">
        <v>16</v>
      </c>
      <c r="C3" s="9" t="s">
        <v>22</v>
      </c>
      <c r="D3" s="9" t="s">
        <v>79</v>
      </c>
      <c r="E3" s="9" t="s">
        <v>19</v>
      </c>
      <c r="F3" s="9" t="s">
        <v>20</v>
      </c>
      <c r="G3" s="36" t="s">
        <v>232</v>
      </c>
    </row>
    <row r="4" spans="1:7">
      <c r="A4" s="7" t="s">
        <v>15</v>
      </c>
      <c r="B4" s="8" t="s">
        <v>16</v>
      </c>
      <c r="C4" s="9" t="s">
        <v>233</v>
      </c>
      <c r="D4" s="9" t="s">
        <v>100</v>
      </c>
      <c r="E4" s="9" t="s">
        <v>19</v>
      </c>
      <c r="F4" s="9" t="s">
        <v>20</v>
      </c>
      <c r="G4" s="36" t="s">
        <v>232</v>
      </c>
    </row>
    <row r="5" spans="1:7">
      <c r="A5" s="7" t="s">
        <v>15</v>
      </c>
      <c r="B5" s="8" t="s">
        <v>16</v>
      </c>
      <c r="C5" s="9" t="s">
        <v>23</v>
      </c>
      <c r="D5" s="9" t="s">
        <v>99</v>
      </c>
      <c r="E5" s="9" t="s">
        <v>19</v>
      </c>
      <c r="F5" s="9" t="s">
        <v>20</v>
      </c>
      <c r="G5" s="36" t="s">
        <v>232</v>
      </c>
    </row>
    <row r="6" spans="1:7">
      <c r="A6" s="7" t="s">
        <v>15</v>
      </c>
      <c r="B6" s="8" t="s">
        <v>16</v>
      </c>
      <c r="C6" s="9" t="s">
        <v>234</v>
      </c>
      <c r="D6" s="9" t="s">
        <v>24</v>
      </c>
      <c r="E6" s="9" t="s">
        <v>19</v>
      </c>
      <c r="F6" s="9" t="s">
        <v>20</v>
      </c>
      <c r="G6" s="36" t="s">
        <v>232</v>
      </c>
    </row>
    <row r="7" spans="1:7">
      <c r="A7" s="7" t="s">
        <v>15</v>
      </c>
      <c r="B7" s="8" t="s">
        <v>16</v>
      </c>
      <c r="C7" s="9" t="s">
        <v>25</v>
      </c>
      <c r="D7" s="9" t="s">
        <v>75</v>
      </c>
      <c r="E7" s="9" t="s">
        <v>19</v>
      </c>
      <c r="F7" s="9" t="s">
        <v>20</v>
      </c>
      <c r="G7" s="36" t="s">
        <v>232</v>
      </c>
    </row>
    <row r="8" spans="1:7">
      <c r="A8" s="7" t="s">
        <v>15</v>
      </c>
      <c r="B8" s="8" t="s">
        <v>16</v>
      </c>
      <c r="C8" s="9" t="s">
        <v>26</v>
      </c>
      <c r="D8" s="9" t="s">
        <v>101</v>
      </c>
      <c r="E8" s="9" t="s">
        <v>19</v>
      </c>
      <c r="F8" s="9" t="s">
        <v>20</v>
      </c>
      <c r="G8" s="36" t="s">
        <v>232</v>
      </c>
    </row>
    <row r="9" spans="1:7">
      <c r="A9" s="7" t="s">
        <v>15</v>
      </c>
      <c r="B9" s="8" t="s">
        <v>16</v>
      </c>
      <c r="C9" s="9" t="s">
        <v>236</v>
      </c>
      <c r="D9" s="9" t="s">
        <v>235</v>
      </c>
      <c r="E9" s="9" t="s">
        <v>19</v>
      </c>
      <c r="F9" s="9" t="s">
        <v>20</v>
      </c>
      <c r="G9" s="36" t="s">
        <v>232</v>
      </c>
    </row>
    <row r="10" spans="1:7">
      <c r="A10" s="7" t="s">
        <v>15</v>
      </c>
      <c r="B10" s="8" t="s">
        <v>16</v>
      </c>
      <c r="C10" s="9" t="s">
        <v>237</v>
      </c>
      <c r="D10" s="9" t="s">
        <v>238</v>
      </c>
      <c r="E10" s="9" t="s">
        <v>19</v>
      </c>
      <c r="F10" s="9" t="s">
        <v>20</v>
      </c>
      <c r="G10" s="36" t="s">
        <v>232</v>
      </c>
    </row>
    <row r="11" spans="1:7">
      <c r="A11" s="7" t="s">
        <v>15</v>
      </c>
      <c r="B11" s="8" t="s">
        <v>16</v>
      </c>
      <c r="C11" s="9" t="s">
        <v>27</v>
      </c>
      <c r="D11" s="9" t="s">
        <v>28</v>
      </c>
      <c r="E11" s="9" t="s">
        <v>19</v>
      </c>
      <c r="F11" s="9" t="s">
        <v>20</v>
      </c>
      <c r="G11" s="36" t="s">
        <v>15</v>
      </c>
    </row>
    <row r="12" spans="1:7">
      <c r="A12" s="7" t="s">
        <v>15</v>
      </c>
      <c r="B12" s="8" t="s">
        <v>16</v>
      </c>
      <c r="C12" s="9" t="s">
        <v>29</v>
      </c>
      <c r="D12" s="9" t="s">
        <v>30</v>
      </c>
      <c r="E12" s="9" t="s">
        <v>19</v>
      </c>
      <c r="F12" s="9" t="s">
        <v>20</v>
      </c>
      <c r="G12" s="36" t="s">
        <v>15</v>
      </c>
    </row>
    <row r="13" spans="1:7">
      <c r="A13" s="7" t="s">
        <v>15</v>
      </c>
      <c r="B13" s="8" t="s">
        <v>16</v>
      </c>
      <c r="C13" s="9" t="s">
        <v>31</v>
      </c>
      <c r="D13" s="9" t="s">
        <v>32</v>
      </c>
      <c r="E13" s="9" t="s">
        <v>19</v>
      </c>
      <c r="F13" s="9" t="s">
        <v>20</v>
      </c>
      <c r="G13" s="36" t="s">
        <v>232</v>
      </c>
    </row>
    <row r="14" spans="1:7">
      <c r="A14" s="7" t="s">
        <v>15</v>
      </c>
      <c r="B14" s="8" t="s">
        <v>16</v>
      </c>
      <c r="C14" s="9" t="s">
        <v>33</v>
      </c>
      <c r="D14" s="9" t="s">
        <v>34</v>
      </c>
      <c r="E14" s="9" t="s">
        <v>19</v>
      </c>
      <c r="F14" s="9" t="s">
        <v>20</v>
      </c>
      <c r="G14" s="36" t="s">
        <v>15</v>
      </c>
    </row>
    <row r="15" spans="1:7">
      <c r="A15" s="7" t="s">
        <v>15</v>
      </c>
      <c r="B15" s="8" t="s">
        <v>16</v>
      </c>
      <c r="C15" s="9" t="s">
        <v>35</v>
      </c>
      <c r="D15" s="9" t="s">
        <v>305</v>
      </c>
      <c r="E15" s="9" t="s">
        <v>19</v>
      </c>
      <c r="F15" s="9" t="s">
        <v>20</v>
      </c>
      <c r="G15" s="36" t="s">
        <v>232</v>
      </c>
    </row>
    <row r="16" spans="1:7">
      <c r="A16" s="7" t="s">
        <v>15</v>
      </c>
      <c r="B16" s="8" t="s">
        <v>16</v>
      </c>
      <c r="C16" s="9" t="s">
        <v>36</v>
      </c>
      <c r="D16" s="9" t="s">
        <v>37</v>
      </c>
      <c r="E16" s="9" t="s">
        <v>19</v>
      </c>
      <c r="F16" s="9" t="s">
        <v>20</v>
      </c>
      <c r="G16" s="36" t="s">
        <v>232</v>
      </c>
    </row>
    <row r="17" spans="1:7">
      <c r="A17" s="7" t="s">
        <v>15</v>
      </c>
      <c r="B17" s="8" t="s">
        <v>16</v>
      </c>
      <c r="C17" s="9" t="s">
        <v>239</v>
      </c>
      <c r="D17" s="9" t="s">
        <v>307</v>
      </c>
      <c r="E17" s="9" t="s">
        <v>19</v>
      </c>
      <c r="F17" s="9" t="s">
        <v>20</v>
      </c>
      <c r="G17" s="36" t="s">
        <v>232</v>
      </c>
    </row>
    <row r="18" spans="1:7">
      <c r="A18" s="7" t="s">
        <v>15</v>
      </c>
      <c r="B18" s="8" t="s">
        <v>16</v>
      </c>
      <c r="C18" s="9" t="s">
        <v>191</v>
      </c>
      <c r="D18" s="9" t="s">
        <v>308</v>
      </c>
      <c r="E18" s="9" t="s">
        <v>19</v>
      </c>
      <c r="F18" s="9" t="s">
        <v>20</v>
      </c>
      <c r="G18" s="36" t="s">
        <v>232</v>
      </c>
    </row>
    <row r="19" spans="1:7">
      <c r="A19" s="7" t="s">
        <v>15</v>
      </c>
      <c r="B19" s="8" t="s">
        <v>16</v>
      </c>
      <c r="C19" s="9" t="s">
        <v>141</v>
      </c>
      <c r="D19" s="9" t="s">
        <v>107</v>
      </c>
      <c r="E19" s="9" t="s">
        <v>19</v>
      </c>
      <c r="F19" s="9" t="s">
        <v>20</v>
      </c>
      <c r="G19" s="36" t="s">
        <v>232</v>
      </c>
    </row>
    <row r="20" spans="1:7">
      <c r="A20" s="7" t="s">
        <v>15</v>
      </c>
      <c r="B20" s="8" t="s">
        <v>16</v>
      </c>
      <c r="C20" s="9" t="s">
        <v>243</v>
      </c>
      <c r="D20" s="9" t="s">
        <v>244</v>
      </c>
      <c r="E20" s="9" t="s">
        <v>19</v>
      </c>
      <c r="F20" s="9" t="s">
        <v>20</v>
      </c>
      <c r="G20" s="36" t="s">
        <v>232</v>
      </c>
    </row>
    <row r="21" spans="1:7">
      <c r="A21" s="7" t="s">
        <v>15</v>
      </c>
      <c r="B21" s="8" t="s">
        <v>16</v>
      </c>
      <c r="C21" s="9" t="s">
        <v>38</v>
      </c>
      <c r="D21" s="9" t="s">
        <v>39</v>
      </c>
      <c r="E21" s="9" t="s">
        <v>19</v>
      </c>
      <c r="F21" s="9" t="s">
        <v>20</v>
      </c>
      <c r="G21" s="36" t="s">
        <v>232</v>
      </c>
    </row>
    <row r="22" spans="1:7">
      <c r="A22" s="7" t="s">
        <v>15</v>
      </c>
      <c r="B22" s="8" t="s">
        <v>16</v>
      </c>
      <c r="C22" s="9" t="s">
        <v>40</v>
      </c>
      <c r="D22" s="9" t="s">
        <v>41</v>
      </c>
      <c r="E22" s="9" t="s">
        <v>19</v>
      </c>
      <c r="F22" s="9" t="s">
        <v>20</v>
      </c>
      <c r="G22" s="36" t="s">
        <v>232</v>
      </c>
    </row>
    <row r="23" spans="1:7">
      <c r="A23" s="7" t="s">
        <v>15</v>
      </c>
      <c r="B23" s="8" t="s">
        <v>16</v>
      </c>
      <c r="C23" s="9" t="s">
        <v>42</v>
      </c>
      <c r="D23" s="9" t="s">
        <v>43</v>
      </c>
      <c r="E23" s="9" t="s">
        <v>19</v>
      </c>
      <c r="F23" s="9" t="s">
        <v>20</v>
      </c>
      <c r="G23" s="36" t="s">
        <v>232</v>
      </c>
    </row>
    <row r="24" spans="1:7">
      <c r="A24" s="7" t="s">
        <v>15</v>
      </c>
      <c r="B24" s="8" t="s">
        <v>16</v>
      </c>
      <c r="C24" s="9" t="s">
        <v>44</v>
      </c>
      <c r="D24" s="9" t="s">
        <v>240</v>
      </c>
      <c r="E24" s="9" t="s">
        <v>19</v>
      </c>
      <c r="F24" s="9" t="s">
        <v>20</v>
      </c>
      <c r="G24" s="36" t="s">
        <v>232</v>
      </c>
    </row>
    <row r="25" spans="1:7">
      <c r="A25" s="7" t="s">
        <v>15</v>
      </c>
      <c r="B25" s="8" t="s">
        <v>16</v>
      </c>
      <c r="C25" s="9" t="s">
        <v>45</v>
      </c>
      <c r="D25" s="9" t="s">
        <v>46</v>
      </c>
      <c r="E25" s="9" t="s">
        <v>19</v>
      </c>
      <c r="F25" s="9" t="s">
        <v>20</v>
      </c>
      <c r="G25" s="36" t="s">
        <v>232</v>
      </c>
    </row>
    <row r="26" spans="1:7">
      <c r="A26" s="7" t="s">
        <v>15</v>
      </c>
      <c r="B26" s="8" t="s">
        <v>16</v>
      </c>
      <c r="C26" s="9" t="s">
        <v>135</v>
      </c>
      <c r="D26" s="9" t="s">
        <v>76</v>
      </c>
      <c r="E26" s="9" t="s">
        <v>19</v>
      </c>
      <c r="F26" s="9" t="s">
        <v>20</v>
      </c>
      <c r="G26" s="36" t="s">
        <v>232</v>
      </c>
    </row>
    <row r="27" spans="1:7">
      <c r="A27" s="7" t="s">
        <v>15</v>
      </c>
      <c r="B27" s="8" t="s">
        <v>16</v>
      </c>
      <c r="C27" s="9" t="s">
        <v>241</v>
      </c>
      <c r="D27" s="9" t="s">
        <v>242</v>
      </c>
      <c r="E27" s="9" t="s">
        <v>19</v>
      </c>
      <c r="F27" s="9" t="s">
        <v>20</v>
      </c>
      <c r="G27" s="36" t="s">
        <v>232</v>
      </c>
    </row>
    <row r="28" spans="1:7">
      <c r="A28" s="7" t="s">
        <v>15</v>
      </c>
      <c r="B28" s="8" t="s">
        <v>16</v>
      </c>
      <c r="C28" s="9" t="s">
        <v>194</v>
      </c>
      <c r="D28" s="9" t="s">
        <v>195</v>
      </c>
      <c r="E28" s="9" t="s">
        <v>19</v>
      </c>
      <c r="F28" s="9" t="s">
        <v>20</v>
      </c>
      <c r="G28" s="36" t="s">
        <v>232</v>
      </c>
    </row>
    <row r="29" spans="1:7">
      <c r="A29" s="7" t="s">
        <v>15</v>
      </c>
      <c r="B29" s="8" t="s">
        <v>16</v>
      </c>
      <c r="C29" s="9" t="s">
        <v>136</v>
      </c>
      <c r="D29" s="9" t="s">
        <v>78</v>
      </c>
      <c r="E29" s="9" t="s">
        <v>19</v>
      </c>
      <c r="F29" s="9" t="s">
        <v>20</v>
      </c>
      <c r="G29" s="36" t="s">
        <v>232</v>
      </c>
    </row>
    <row r="30" spans="1:7">
      <c r="A30" s="7" t="s">
        <v>15</v>
      </c>
      <c r="B30" s="8" t="s">
        <v>16</v>
      </c>
      <c r="C30" s="9" t="s">
        <v>253</v>
      </c>
      <c r="D30" s="9" t="s">
        <v>47</v>
      </c>
      <c r="E30" s="9" t="s">
        <v>19</v>
      </c>
      <c r="F30" s="9" t="s">
        <v>20</v>
      </c>
      <c r="G30" s="36" t="s">
        <v>232</v>
      </c>
    </row>
    <row r="31" spans="1:7">
      <c r="A31" s="7" t="s">
        <v>15</v>
      </c>
      <c r="B31" s="8" t="s">
        <v>16</v>
      </c>
      <c r="C31" s="9" t="s">
        <v>376</v>
      </c>
      <c r="D31" s="9" t="s">
        <v>377</v>
      </c>
      <c r="E31" s="9" t="s">
        <v>19</v>
      </c>
      <c r="F31" s="9" t="s">
        <v>20</v>
      </c>
      <c r="G31" s="36" t="s">
        <v>232</v>
      </c>
    </row>
    <row r="32" spans="1:7">
      <c r="A32" s="7" t="s">
        <v>15</v>
      </c>
      <c r="B32" s="8" t="s">
        <v>16</v>
      </c>
      <c r="C32" s="9" t="s">
        <v>245</v>
      </c>
      <c r="D32" s="9" t="s">
        <v>246</v>
      </c>
      <c r="E32" s="9" t="s">
        <v>19</v>
      </c>
      <c r="F32" s="9" t="s">
        <v>20</v>
      </c>
      <c r="G32" s="36" t="s">
        <v>232</v>
      </c>
    </row>
    <row r="33" spans="1:7">
      <c r="A33" s="7" t="s">
        <v>15</v>
      </c>
      <c r="B33" s="8" t="s">
        <v>16</v>
      </c>
      <c r="C33" s="9" t="s">
        <v>247</v>
      </c>
      <c r="D33" s="9" t="s">
        <v>248</v>
      </c>
      <c r="E33" s="9" t="s">
        <v>19</v>
      </c>
      <c r="F33" s="9" t="s">
        <v>20</v>
      </c>
      <c r="G33" s="36" t="s">
        <v>232</v>
      </c>
    </row>
    <row r="34" spans="1:7">
      <c r="A34" s="7" t="s">
        <v>15</v>
      </c>
      <c r="B34" s="8" t="s">
        <v>16</v>
      </c>
      <c r="C34" s="9" t="s">
        <v>249</v>
      </c>
      <c r="D34" s="9" t="s">
        <v>250</v>
      </c>
      <c r="E34" s="9" t="s">
        <v>19</v>
      </c>
      <c r="F34" s="9" t="s">
        <v>20</v>
      </c>
      <c r="G34" s="36" t="s">
        <v>232</v>
      </c>
    </row>
    <row r="35" spans="1:7">
      <c r="A35" s="7" t="s">
        <v>15</v>
      </c>
      <c r="B35" s="8" t="s">
        <v>16</v>
      </c>
      <c r="C35" s="9" t="s">
        <v>251</v>
      </c>
      <c r="D35" s="9" t="s">
        <v>252</v>
      </c>
      <c r="E35" s="9" t="s">
        <v>19</v>
      </c>
      <c r="F35" s="9" t="s">
        <v>20</v>
      </c>
      <c r="G35" s="36" t="s">
        <v>232</v>
      </c>
    </row>
    <row r="36" spans="1:7">
      <c r="A36" s="7" t="s">
        <v>15</v>
      </c>
      <c r="B36" s="8" t="s">
        <v>16</v>
      </c>
      <c r="C36" s="9" t="s">
        <v>254</v>
      </c>
      <c r="D36" s="9" t="s">
        <v>255</v>
      </c>
      <c r="E36" s="9" t="s">
        <v>19</v>
      </c>
      <c r="F36" s="9" t="s">
        <v>20</v>
      </c>
      <c r="G36" s="36" t="s">
        <v>232</v>
      </c>
    </row>
    <row r="37" spans="1:7">
      <c r="A37" s="7" t="s">
        <v>15</v>
      </c>
      <c r="B37" s="8" t="s">
        <v>16</v>
      </c>
      <c r="C37" s="9" t="s">
        <v>256</v>
      </c>
      <c r="D37" s="9" t="s">
        <v>257</v>
      </c>
      <c r="E37" s="9" t="s">
        <v>19</v>
      </c>
      <c r="F37" s="9" t="s">
        <v>20</v>
      </c>
      <c r="G37" s="36" t="s">
        <v>232</v>
      </c>
    </row>
    <row r="38" spans="1:7">
      <c r="A38" s="7" t="s">
        <v>15</v>
      </c>
      <c r="B38" s="8" t="s">
        <v>16</v>
      </c>
      <c r="C38" s="9" t="s">
        <v>422</v>
      </c>
      <c r="D38" s="9" t="s">
        <v>103</v>
      </c>
      <c r="E38" s="9" t="s">
        <v>19</v>
      </c>
      <c r="F38" s="9" t="s">
        <v>20</v>
      </c>
      <c r="G38" s="36" t="s">
        <v>232</v>
      </c>
    </row>
    <row r="39" spans="1:7">
      <c r="A39" s="34" t="s">
        <v>15</v>
      </c>
      <c r="B39" s="8" t="s">
        <v>16</v>
      </c>
      <c r="C39" s="9" t="s">
        <v>378</v>
      </c>
      <c r="D39" s="9" t="s">
        <v>82</v>
      </c>
      <c r="E39" s="9" t="s">
        <v>19</v>
      </c>
      <c r="F39" s="9" t="s">
        <v>20</v>
      </c>
      <c r="G39" s="36" t="s">
        <v>232</v>
      </c>
    </row>
    <row r="40" spans="1:7">
      <c r="A40" s="34" t="s">
        <v>15</v>
      </c>
      <c r="B40" s="8" t="s">
        <v>16</v>
      </c>
      <c r="C40" s="9" t="s">
        <v>110</v>
      </c>
      <c r="D40" s="9" t="s">
        <v>83</v>
      </c>
      <c r="E40" s="9" t="s">
        <v>19</v>
      </c>
      <c r="F40" s="9" t="s">
        <v>20</v>
      </c>
      <c r="G40" s="36" t="s">
        <v>232</v>
      </c>
    </row>
    <row r="41" spans="1:7">
      <c r="A41" s="34" t="s">
        <v>15</v>
      </c>
      <c r="B41" s="8" t="s">
        <v>16</v>
      </c>
      <c r="C41" s="9" t="s">
        <v>315</v>
      </c>
      <c r="D41" s="9" t="s">
        <v>314</v>
      </c>
      <c r="E41" s="9" t="s">
        <v>19</v>
      </c>
      <c r="F41" s="9" t="s">
        <v>20</v>
      </c>
      <c r="G41" s="36" t="s">
        <v>232</v>
      </c>
    </row>
    <row r="42" spans="1:7">
      <c r="A42" s="34" t="s">
        <v>15</v>
      </c>
      <c r="B42" s="8" t="s">
        <v>16</v>
      </c>
      <c r="C42" s="9" t="s">
        <v>514</v>
      </c>
      <c r="D42" s="9" t="s">
        <v>515</v>
      </c>
      <c r="E42" s="9" t="s">
        <v>19</v>
      </c>
      <c r="F42" s="9" t="s">
        <v>20</v>
      </c>
      <c r="G42" s="36" t="s">
        <v>232</v>
      </c>
    </row>
    <row r="43" spans="1:7">
      <c r="A43" s="34" t="s">
        <v>15</v>
      </c>
      <c r="B43" s="8" t="s">
        <v>16</v>
      </c>
      <c r="C43" s="9" t="s">
        <v>379</v>
      </c>
      <c r="D43" s="9" t="s">
        <v>380</v>
      </c>
      <c r="E43" s="9" t="s">
        <v>19</v>
      </c>
      <c r="F43" s="9" t="s">
        <v>20</v>
      </c>
      <c r="G43" s="36" t="s">
        <v>232</v>
      </c>
    </row>
    <row r="44" spans="1:7">
      <c r="A44" s="34" t="s">
        <v>15</v>
      </c>
      <c r="B44" s="8" t="s">
        <v>16</v>
      </c>
      <c r="C44" s="9" t="s">
        <v>269</v>
      </c>
      <c r="D44" s="9" t="s">
        <v>305</v>
      </c>
      <c r="E44" s="9" t="s">
        <v>19</v>
      </c>
      <c r="F44" s="9" t="s">
        <v>20</v>
      </c>
      <c r="G44" s="36" t="s">
        <v>278</v>
      </c>
    </row>
    <row r="45" spans="1:7">
      <c r="A45" s="34" t="s">
        <v>15</v>
      </c>
      <c r="B45" s="8" t="s">
        <v>16</v>
      </c>
      <c r="C45" s="9" t="s">
        <v>270</v>
      </c>
      <c r="D45" s="9" t="s">
        <v>308</v>
      </c>
      <c r="E45" s="9" t="s">
        <v>19</v>
      </c>
      <c r="F45" s="9" t="s">
        <v>20</v>
      </c>
      <c r="G45" s="36" t="s">
        <v>278</v>
      </c>
    </row>
    <row r="46" spans="1:7">
      <c r="A46" s="34" t="s">
        <v>15</v>
      </c>
      <c r="B46" s="8" t="s">
        <v>16</v>
      </c>
      <c r="C46" s="9" t="s">
        <v>271</v>
      </c>
      <c r="D46" s="9" t="s">
        <v>415</v>
      </c>
      <c r="E46" s="9" t="s">
        <v>19</v>
      </c>
      <c r="F46" s="9" t="s">
        <v>20</v>
      </c>
      <c r="G46" s="36" t="s">
        <v>278</v>
      </c>
    </row>
    <row r="47" spans="1:7">
      <c r="A47" s="34" t="s">
        <v>15</v>
      </c>
      <c r="B47" s="8" t="s">
        <v>16</v>
      </c>
      <c r="C47" s="9" t="s">
        <v>272</v>
      </c>
      <c r="D47" s="9" t="s">
        <v>416</v>
      </c>
      <c r="E47" s="9" t="s">
        <v>19</v>
      </c>
      <c r="F47" s="9" t="s">
        <v>20</v>
      </c>
      <c r="G47" s="36" t="s">
        <v>278</v>
      </c>
    </row>
    <row r="48" spans="1:7">
      <c r="A48" s="34" t="s">
        <v>15</v>
      </c>
      <c r="B48" s="8" t="s">
        <v>16</v>
      </c>
      <c r="C48" s="9" t="s">
        <v>273</v>
      </c>
      <c r="D48" s="9" t="s">
        <v>43</v>
      </c>
      <c r="E48" s="9" t="s">
        <v>19</v>
      </c>
      <c r="F48" s="9" t="s">
        <v>20</v>
      </c>
      <c r="G48" s="36" t="s">
        <v>278</v>
      </c>
    </row>
    <row r="49" spans="1:7">
      <c r="A49" s="34" t="s">
        <v>15</v>
      </c>
      <c r="B49" s="8" t="s">
        <v>16</v>
      </c>
      <c r="C49" s="9" t="s">
        <v>274</v>
      </c>
      <c r="D49" s="9" t="s">
        <v>275</v>
      </c>
      <c r="E49" s="9" t="s">
        <v>19</v>
      </c>
      <c r="F49" s="9" t="s">
        <v>20</v>
      </c>
      <c r="G49" s="36" t="s">
        <v>278</v>
      </c>
    </row>
    <row r="50" spans="1:7">
      <c r="A50" s="34" t="s">
        <v>15</v>
      </c>
      <c r="B50" s="8" t="s">
        <v>16</v>
      </c>
      <c r="C50" s="9" t="s">
        <v>276</v>
      </c>
      <c r="D50" s="9" t="s">
        <v>277</v>
      </c>
      <c r="E50" s="9" t="s">
        <v>19</v>
      </c>
      <c r="F50" s="9" t="s">
        <v>20</v>
      </c>
      <c r="G50" s="36" t="s">
        <v>278</v>
      </c>
    </row>
    <row r="51" spans="1:7">
      <c r="A51" s="34" t="s">
        <v>15</v>
      </c>
      <c r="B51" s="8" t="s">
        <v>16</v>
      </c>
      <c r="C51" s="9" t="s">
        <v>279</v>
      </c>
      <c r="D51" s="9" t="s">
        <v>280</v>
      </c>
      <c r="E51" s="9" t="s">
        <v>19</v>
      </c>
      <c r="F51" s="9" t="s">
        <v>20</v>
      </c>
      <c r="G51" s="36" t="s">
        <v>278</v>
      </c>
    </row>
    <row r="52" spans="1:7">
      <c r="A52" s="34" t="s">
        <v>15</v>
      </c>
      <c r="B52" s="8" t="s">
        <v>16</v>
      </c>
      <c r="C52" s="9" t="s">
        <v>281</v>
      </c>
      <c r="D52" s="9" t="s">
        <v>282</v>
      </c>
      <c r="E52" s="9" t="s">
        <v>19</v>
      </c>
      <c r="F52" s="9" t="s">
        <v>20</v>
      </c>
      <c r="G52" s="36" t="s">
        <v>278</v>
      </c>
    </row>
    <row r="53" spans="1:7">
      <c r="A53" s="34" t="s">
        <v>15</v>
      </c>
      <c r="B53" s="8" t="s">
        <v>16</v>
      </c>
      <c r="C53" s="9" t="s">
        <v>283</v>
      </c>
      <c r="D53" s="9" t="s">
        <v>284</v>
      </c>
      <c r="E53" s="9" t="s">
        <v>19</v>
      </c>
      <c r="F53" s="9" t="s">
        <v>20</v>
      </c>
      <c r="G53" s="36" t="s">
        <v>278</v>
      </c>
    </row>
    <row r="54" spans="1:7">
      <c r="A54" s="34" t="s">
        <v>15</v>
      </c>
      <c r="B54" s="8" t="s">
        <v>16</v>
      </c>
      <c r="C54" s="9" t="s">
        <v>285</v>
      </c>
      <c r="D54" s="9" t="s">
        <v>286</v>
      </c>
      <c r="E54" s="9" t="s">
        <v>19</v>
      </c>
      <c r="F54" s="9" t="s">
        <v>20</v>
      </c>
      <c r="G54" s="36" t="s">
        <v>278</v>
      </c>
    </row>
    <row r="55" spans="1:7">
      <c r="A55" s="34" t="s">
        <v>15</v>
      </c>
      <c r="B55" s="8" t="s">
        <v>16</v>
      </c>
      <c r="C55" s="9" t="s">
        <v>287</v>
      </c>
      <c r="D55" s="9" t="s">
        <v>248</v>
      </c>
      <c r="E55" s="9" t="s">
        <v>19</v>
      </c>
      <c r="F55" s="9" t="s">
        <v>20</v>
      </c>
      <c r="G55" s="36" t="s">
        <v>278</v>
      </c>
    </row>
    <row r="56" spans="1:7">
      <c r="A56" s="34" t="s">
        <v>15</v>
      </c>
      <c r="B56" s="8" t="s">
        <v>16</v>
      </c>
      <c r="C56" s="9" t="s">
        <v>381</v>
      </c>
      <c r="D56" s="9" t="s">
        <v>382</v>
      </c>
      <c r="E56" s="9" t="s">
        <v>19</v>
      </c>
      <c r="F56" s="9" t="s">
        <v>20</v>
      </c>
      <c r="G56" s="36" t="s">
        <v>278</v>
      </c>
    </row>
    <row r="57" spans="1:7">
      <c r="A57" s="34" t="s">
        <v>15</v>
      </c>
      <c r="B57" s="8" t="s">
        <v>16</v>
      </c>
      <c r="C57" s="9" t="s">
        <v>383</v>
      </c>
      <c r="D57" s="9" t="s">
        <v>384</v>
      </c>
      <c r="E57" s="9" t="s">
        <v>19</v>
      </c>
      <c r="F57" s="9" t="s">
        <v>20</v>
      </c>
      <c r="G57" s="36" t="s">
        <v>278</v>
      </c>
    </row>
    <row r="58" spans="1:7">
      <c r="A58" s="34" t="s">
        <v>15</v>
      </c>
      <c r="B58" s="8" t="s">
        <v>16</v>
      </c>
      <c r="C58" s="9" t="s">
        <v>397</v>
      </c>
      <c r="D58" s="9" t="s">
        <v>398</v>
      </c>
      <c r="E58" s="9" t="s">
        <v>19</v>
      </c>
      <c r="F58" s="9" t="s">
        <v>20</v>
      </c>
      <c r="G58" s="36" t="s">
        <v>278</v>
      </c>
    </row>
    <row r="59" spans="1:7">
      <c r="A59" s="34" t="s">
        <v>15</v>
      </c>
      <c r="B59" s="8" t="s">
        <v>16</v>
      </c>
      <c r="C59" s="9" t="s">
        <v>385</v>
      </c>
      <c r="D59" s="9" t="s">
        <v>386</v>
      </c>
      <c r="E59" s="9" t="s">
        <v>19</v>
      </c>
      <c r="F59" s="9" t="s">
        <v>20</v>
      </c>
      <c r="G59" s="36" t="s">
        <v>216</v>
      </c>
    </row>
    <row r="60" spans="1:7">
      <c r="A60" s="34" t="s">
        <v>15</v>
      </c>
      <c r="B60" s="8" t="s">
        <v>16</v>
      </c>
      <c r="C60" s="9" t="s">
        <v>138</v>
      </c>
      <c r="D60" s="9" t="s">
        <v>81</v>
      </c>
      <c r="E60" s="9" t="s">
        <v>19</v>
      </c>
      <c r="F60" s="9" t="s">
        <v>20</v>
      </c>
    </row>
    <row r="61" spans="1:7">
      <c r="A61" s="34" t="s">
        <v>15</v>
      </c>
      <c r="B61" s="8" t="s">
        <v>16</v>
      </c>
      <c r="C61" s="9" t="s">
        <v>387</v>
      </c>
      <c r="D61" s="9" t="s">
        <v>388</v>
      </c>
      <c r="E61" s="9" t="s">
        <v>19</v>
      </c>
      <c r="F61" s="9" t="s">
        <v>20</v>
      </c>
    </row>
    <row r="62" spans="1:7" ht="25.5">
      <c r="A62" s="34" t="s">
        <v>15</v>
      </c>
      <c r="B62" s="8" t="s">
        <v>16</v>
      </c>
      <c r="C62" s="9" t="s">
        <v>399</v>
      </c>
      <c r="D62" s="9" t="s">
        <v>400</v>
      </c>
      <c r="E62" s="9" t="s">
        <v>19</v>
      </c>
      <c r="F62" s="9" t="s">
        <v>20</v>
      </c>
      <c r="G62" s="36" t="s">
        <v>278</v>
      </c>
    </row>
    <row r="63" spans="1:7">
      <c r="A63" s="34"/>
      <c r="B63" s="8"/>
      <c r="C63" s="9"/>
      <c r="D63" s="9"/>
      <c r="E63" s="9"/>
      <c r="F63" s="9"/>
    </row>
    <row r="64" spans="1:7">
      <c r="A64" s="34" t="s">
        <v>21</v>
      </c>
      <c r="B64" s="8" t="s">
        <v>16</v>
      </c>
      <c r="C64" s="9" t="s">
        <v>117</v>
      </c>
      <c r="D64" s="9" t="s">
        <v>77</v>
      </c>
      <c r="E64" s="9" t="s">
        <v>19</v>
      </c>
      <c r="F64" s="9" t="s">
        <v>20</v>
      </c>
    </row>
    <row r="65" spans="1:6">
      <c r="A65" s="34" t="s">
        <v>21</v>
      </c>
      <c r="B65" s="8" t="s">
        <v>16</v>
      </c>
      <c r="C65" s="9" t="s">
        <v>155</v>
      </c>
      <c r="D65" s="9" t="s">
        <v>154</v>
      </c>
      <c r="E65" s="9" t="s">
        <v>19</v>
      </c>
      <c r="F65" s="9" t="s">
        <v>20</v>
      </c>
    </row>
    <row r="66" spans="1:6">
      <c r="A66" s="34" t="s">
        <v>21</v>
      </c>
      <c r="B66" s="8" t="s">
        <v>16</v>
      </c>
      <c r="C66" s="9" t="s">
        <v>134</v>
      </c>
      <c r="D66" s="9" t="s">
        <v>126</v>
      </c>
      <c r="E66" s="9" t="s">
        <v>19</v>
      </c>
      <c r="F66" s="9" t="s">
        <v>20</v>
      </c>
    </row>
    <row r="67" spans="1:6">
      <c r="A67" s="34" t="s">
        <v>21</v>
      </c>
      <c r="B67" s="8" t="s">
        <v>16</v>
      </c>
      <c r="C67" s="9" t="s">
        <v>137</v>
      </c>
      <c r="D67" s="9" t="s">
        <v>102</v>
      </c>
      <c r="E67" s="9" t="s">
        <v>19</v>
      </c>
      <c r="F67" s="9" t="s">
        <v>20</v>
      </c>
    </row>
    <row r="68" spans="1:6">
      <c r="A68" s="34" t="s">
        <v>21</v>
      </c>
      <c r="B68" s="8" t="s">
        <v>16</v>
      </c>
      <c r="C68" s="9" t="s">
        <v>139</v>
      </c>
      <c r="D68" s="9" t="s">
        <v>80</v>
      </c>
      <c r="E68" s="9" t="s">
        <v>19</v>
      </c>
      <c r="F68" s="9" t="s">
        <v>20</v>
      </c>
    </row>
    <row r="69" spans="1:6">
      <c r="A69" s="34" t="s">
        <v>21</v>
      </c>
      <c r="B69" s="8" t="s">
        <v>16</v>
      </c>
      <c r="C69" s="9" t="s">
        <v>104</v>
      </c>
      <c r="D69" s="9" t="s">
        <v>108</v>
      </c>
      <c r="E69" s="9" t="s">
        <v>19</v>
      </c>
      <c r="F69" s="9" t="s">
        <v>20</v>
      </c>
    </row>
    <row r="70" spans="1:6">
      <c r="A70" s="34" t="s">
        <v>21</v>
      </c>
      <c r="B70" s="8" t="s">
        <v>16</v>
      </c>
      <c r="C70" s="9" t="s">
        <v>140</v>
      </c>
      <c r="D70" s="9" t="s">
        <v>106</v>
      </c>
      <c r="E70" s="9" t="s">
        <v>19</v>
      </c>
      <c r="F70" s="9" t="s">
        <v>20</v>
      </c>
    </row>
    <row r="71" spans="1:6" ht="25.5">
      <c r="A71" s="34" t="s">
        <v>21</v>
      </c>
      <c r="B71" s="9" t="s">
        <v>16</v>
      </c>
      <c r="C71" s="9" t="s">
        <v>105</v>
      </c>
      <c r="D71" s="9" t="s">
        <v>109</v>
      </c>
      <c r="E71" s="9" t="s">
        <v>19</v>
      </c>
      <c r="F71" s="9" t="s">
        <v>20</v>
      </c>
    </row>
    <row r="72" spans="1:6" ht="25.5">
      <c r="A72" s="34" t="s">
        <v>21</v>
      </c>
      <c r="B72" s="9" t="s">
        <v>16</v>
      </c>
      <c r="C72" s="9" t="s">
        <v>97</v>
      </c>
      <c r="D72" s="9" t="s">
        <v>98</v>
      </c>
      <c r="E72" s="9" t="s">
        <v>19</v>
      </c>
      <c r="F72" s="9" t="s">
        <v>20</v>
      </c>
    </row>
    <row r="73" spans="1:6" ht="25.5">
      <c r="A73" s="34" t="s">
        <v>21</v>
      </c>
      <c r="B73" s="9" t="s">
        <v>16</v>
      </c>
      <c r="C73" s="9" t="s">
        <v>142</v>
      </c>
      <c r="D73" s="9" t="s">
        <v>118</v>
      </c>
      <c r="E73" s="9" t="s">
        <v>19</v>
      </c>
      <c r="F73" s="9" t="s">
        <v>20</v>
      </c>
    </row>
    <row r="74" spans="1:6" ht="25.5">
      <c r="A74" s="34" t="s">
        <v>21</v>
      </c>
      <c r="B74" s="9" t="s">
        <v>16</v>
      </c>
      <c r="C74" s="9" t="s">
        <v>124</v>
      </c>
      <c r="D74" s="9" t="s">
        <v>125</v>
      </c>
      <c r="E74" s="9" t="s">
        <v>19</v>
      </c>
      <c r="F74" s="9" t="s">
        <v>20</v>
      </c>
    </row>
    <row r="75" spans="1:6" ht="25.5">
      <c r="A75" s="34" t="s">
        <v>21</v>
      </c>
      <c r="B75" s="9" t="s">
        <v>16</v>
      </c>
      <c r="C75" s="9" t="s">
        <v>128</v>
      </c>
      <c r="D75" s="9" t="s">
        <v>129</v>
      </c>
      <c r="E75" s="9" t="s">
        <v>19</v>
      </c>
      <c r="F75" s="9" t="s">
        <v>20</v>
      </c>
    </row>
    <row r="76" spans="1:6" ht="25.5">
      <c r="A76" s="34" t="s">
        <v>21</v>
      </c>
      <c r="B76" s="9" t="s">
        <v>16</v>
      </c>
      <c r="C76" s="9" t="s">
        <v>143</v>
      </c>
      <c r="D76" s="9" t="s">
        <v>144</v>
      </c>
      <c r="E76" s="9" t="s">
        <v>19</v>
      </c>
      <c r="F76" s="9" t="s">
        <v>20</v>
      </c>
    </row>
    <row r="77" spans="1:6" ht="25.5">
      <c r="A77" s="34" t="s">
        <v>21</v>
      </c>
      <c r="B77" s="9" t="s">
        <v>16</v>
      </c>
      <c r="C77" s="9" t="s">
        <v>193</v>
      </c>
      <c r="D77" s="9" t="s">
        <v>192</v>
      </c>
      <c r="E77" s="35" t="s">
        <v>19</v>
      </c>
      <c r="F77" s="35" t="s">
        <v>20</v>
      </c>
    </row>
    <row r="78" spans="1:6" ht="25.5">
      <c r="A78" s="7" t="s">
        <v>21</v>
      </c>
      <c r="B78" s="9" t="s">
        <v>16</v>
      </c>
      <c r="C78" s="9" t="s">
        <v>149</v>
      </c>
      <c r="D78" s="9" t="s">
        <v>150</v>
      </c>
      <c r="E78" s="9" t="s">
        <v>19</v>
      </c>
      <c r="F78" s="9" t="s">
        <v>20</v>
      </c>
    </row>
    <row r="79" spans="1:6">
      <c r="A79" s="7"/>
      <c r="B79" s="8"/>
      <c r="C79" s="9"/>
      <c r="D79" s="9"/>
      <c r="E79" s="9"/>
      <c r="F79" s="9"/>
    </row>
    <row r="80" spans="1:6">
      <c r="A80" s="7"/>
      <c r="B80" s="8"/>
      <c r="C80" s="9"/>
      <c r="D80" s="9"/>
      <c r="E80" s="9"/>
      <c r="F80" s="9"/>
    </row>
    <row r="81" spans="1:7">
      <c r="A81" s="7" t="s">
        <v>15</v>
      </c>
      <c r="B81" s="8" t="s">
        <v>96</v>
      </c>
      <c r="C81" s="9" t="s">
        <v>89</v>
      </c>
      <c r="D81" s="9" t="s">
        <v>90</v>
      </c>
      <c r="E81" s="9" t="s">
        <v>19</v>
      </c>
      <c r="F81" s="9" t="s">
        <v>20</v>
      </c>
      <c r="G81" s="36" t="s">
        <v>232</v>
      </c>
    </row>
    <row r="82" spans="1:7">
      <c r="A82" s="7" t="s">
        <v>15</v>
      </c>
      <c r="B82" s="8" t="s">
        <v>96</v>
      </c>
      <c r="C82" s="9" t="s">
        <v>91</v>
      </c>
      <c r="D82" s="9" t="s">
        <v>92</v>
      </c>
      <c r="E82" s="9" t="s">
        <v>19</v>
      </c>
      <c r="F82" s="9" t="s">
        <v>20</v>
      </c>
      <c r="G82" s="36" t="s">
        <v>232</v>
      </c>
    </row>
    <row r="83" spans="1:7">
      <c r="A83" s="7" t="s">
        <v>15</v>
      </c>
      <c r="B83" s="8" t="s">
        <v>96</v>
      </c>
      <c r="C83" s="9" t="s">
        <v>93</v>
      </c>
      <c r="D83" s="9" t="s">
        <v>94</v>
      </c>
      <c r="E83" s="9" t="s">
        <v>19</v>
      </c>
      <c r="F83" s="9" t="s">
        <v>20</v>
      </c>
      <c r="G83" s="36" t="s">
        <v>232</v>
      </c>
    </row>
    <row r="84" spans="1:7">
      <c r="A84" s="7" t="s">
        <v>15</v>
      </c>
      <c r="B84" s="8" t="s">
        <v>96</v>
      </c>
      <c r="C84" s="9" t="s">
        <v>95</v>
      </c>
      <c r="D84" s="9" t="s">
        <v>43</v>
      </c>
      <c r="E84" s="9" t="s">
        <v>19</v>
      </c>
      <c r="F84" s="9" t="s">
        <v>20</v>
      </c>
      <c r="G84" s="36" t="s">
        <v>232</v>
      </c>
    </row>
    <row r="85" spans="1:7">
      <c r="A85" s="7" t="s">
        <v>15</v>
      </c>
      <c r="B85" s="8" t="s">
        <v>96</v>
      </c>
      <c r="C85" s="9" t="s">
        <v>258</v>
      </c>
      <c r="D85" s="9" t="s">
        <v>259</v>
      </c>
      <c r="E85" s="9" t="s">
        <v>19</v>
      </c>
      <c r="F85" s="9" t="s">
        <v>20</v>
      </c>
      <c r="G85" s="36" t="s">
        <v>232</v>
      </c>
    </row>
    <row r="86" spans="1:7">
      <c r="A86" s="7" t="s">
        <v>15</v>
      </c>
      <c r="B86" s="8" t="s">
        <v>96</v>
      </c>
      <c r="C86" s="9" t="s">
        <v>403</v>
      </c>
      <c r="D86" s="9" t="s">
        <v>404</v>
      </c>
      <c r="E86" s="9" t="s">
        <v>19</v>
      </c>
      <c r="F86" s="9" t="s">
        <v>20</v>
      </c>
      <c r="G86" s="36" t="s">
        <v>232</v>
      </c>
    </row>
    <row r="87" spans="1:7">
      <c r="A87" s="7" t="s">
        <v>15</v>
      </c>
      <c r="B87" s="8" t="s">
        <v>96</v>
      </c>
      <c r="C87" s="9" t="s">
        <v>260</v>
      </c>
      <c r="D87" s="9" t="s">
        <v>261</v>
      </c>
      <c r="E87" s="9" t="s">
        <v>19</v>
      </c>
      <c r="F87" s="9" t="s">
        <v>20</v>
      </c>
      <c r="G87" s="36" t="s">
        <v>232</v>
      </c>
    </row>
    <row r="88" spans="1:7">
      <c r="A88" s="7" t="s">
        <v>15</v>
      </c>
      <c r="B88" s="8" t="s">
        <v>96</v>
      </c>
      <c r="C88" s="9" t="s">
        <v>401</v>
      </c>
      <c r="D88" s="9" t="s">
        <v>402</v>
      </c>
      <c r="E88" s="9" t="s">
        <v>19</v>
      </c>
      <c r="F88" s="9" t="s">
        <v>20</v>
      </c>
      <c r="G88" s="36" t="s">
        <v>232</v>
      </c>
    </row>
    <row r="89" spans="1:7">
      <c r="A89" s="7" t="s">
        <v>15</v>
      </c>
      <c r="B89" s="8" t="s">
        <v>96</v>
      </c>
      <c r="C89" s="9" t="s">
        <v>262</v>
      </c>
      <c r="D89" s="9" t="s">
        <v>263</v>
      </c>
      <c r="E89" s="9" t="s">
        <v>19</v>
      </c>
      <c r="F89" s="9" t="s">
        <v>20</v>
      </c>
      <c r="G89" s="36" t="s">
        <v>232</v>
      </c>
    </row>
    <row r="90" spans="1:7">
      <c r="A90" s="7" t="s">
        <v>15</v>
      </c>
      <c r="B90" s="8" t="s">
        <v>96</v>
      </c>
      <c r="C90" s="9" t="s">
        <v>288</v>
      </c>
      <c r="D90" s="9" t="s">
        <v>289</v>
      </c>
      <c r="E90" s="9" t="s">
        <v>19</v>
      </c>
      <c r="F90" s="9" t="s">
        <v>20</v>
      </c>
      <c r="G90" s="36" t="s">
        <v>278</v>
      </c>
    </row>
    <row r="91" spans="1:7">
      <c r="A91" s="7" t="s">
        <v>15</v>
      </c>
      <c r="B91" s="8" t="s">
        <v>96</v>
      </c>
      <c r="C91" s="9" t="s">
        <v>290</v>
      </c>
      <c r="D91" s="9" t="s">
        <v>291</v>
      </c>
      <c r="E91" s="9" t="s">
        <v>19</v>
      </c>
      <c r="F91" s="9" t="s">
        <v>20</v>
      </c>
      <c r="G91" s="36" t="s">
        <v>278</v>
      </c>
    </row>
    <row r="92" spans="1:7">
      <c r="A92" s="7" t="s">
        <v>15</v>
      </c>
      <c r="B92" s="8" t="s">
        <v>96</v>
      </c>
      <c r="C92" s="9" t="s">
        <v>292</v>
      </c>
      <c r="D92" s="9" t="s">
        <v>43</v>
      </c>
      <c r="E92" s="9" t="s">
        <v>19</v>
      </c>
      <c r="F92" s="9" t="s">
        <v>20</v>
      </c>
      <c r="G92" s="36" t="s">
        <v>278</v>
      </c>
    </row>
    <row r="93" spans="1:7">
      <c r="A93" s="7"/>
      <c r="B93" s="8"/>
      <c r="C93" s="9"/>
      <c r="D93" s="9"/>
      <c r="E93" s="9"/>
      <c r="F93" s="9"/>
    </row>
    <row r="94" spans="1:7">
      <c r="A94" s="7"/>
      <c r="B94" s="8"/>
      <c r="C94" s="9"/>
      <c r="D94" s="9"/>
      <c r="E94" s="9"/>
      <c r="F94" s="9"/>
    </row>
    <row r="95" spans="1:7">
      <c r="A95" s="7" t="s">
        <v>21</v>
      </c>
      <c r="B95" s="8" t="s">
        <v>96</v>
      </c>
      <c r="C95" s="9" t="s">
        <v>111</v>
      </c>
      <c r="D95" s="9" t="s">
        <v>113</v>
      </c>
      <c r="E95" s="9" t="s">
        <v>19</v>
      </c>
      <c r="F95" s="9" t="s">
        <v>20</v>
      </c>
    </row>
    <row r="96" spans="1:7">
      <c r="A96" s="7" t="s">
        <v>21</v>
      </c>
      <c r="B96" s="8" t="s">
        <v>96</v>
      </c>
      <c r="C96" s="9" t="s">
        <v>112</v>
      </c>
      <c r="D96" s="9" t="s">
        <v>114</v>
      </c>
      <c r="E96" s="9" t="s">
        <v>19</v>
      </c>
      <c r="F96" s="9" t="s">
        <v>20</v>
      </c>
    </row>
  </sheetData>
  <autoFilter ref="A1:F1" xr:uid="{00000000-0001-0000-0300-000000000000}">
    <sortState xmlns:xlrd2="http://schemas.microsoft.com/office/spreadsheetml/2017/richdata2" ref="A2:F75">
      <sortCondition descending="1" ref="A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B6CA-2706-4C0B-87A7-37436538AC0A}">
  <dimension ref="A1:C6"/>
  <sheetViews>
    <sheetView workbookViewId="0">
      <selection activeCell="C2" sqref="C2"/>
    </sheetView>
  </sheetViews>
  <sheetFormatPr defaultColWidth="74.7109375" defaultRowHeight="15"/>
  <cols>
    <col min="1" max="1" width="27.140625" customWidth="1"/>
    <col min="2" max="2" width="130.5703125" style="52" customWidth="1"/>
    <col min="3" max="3" width="47" customWidth="1"/>
  </cols>
  <sheetData>
    <row r="1" spans="1:3">
      <c r="A1" s="10" t="s">
        <v>0</v>
      </c>
      <c r="B1" s="51" t="s">
        <v>1</v>
      </c>
      <c r="C1" s="10" t="s">
        <v>391</v>
      </c>
    </row>
    <row r="2" spans="1:3" ht="26.25">
      <c r="A2" s="13" t="s">
        <v>347</v>
      </c>
      <c r="B2" s="46" t="s">
        <v>406</v>
      </c>
      <c r="C2" s="13" t="s">
        <v>392</v>
      </c>
    </row>
    <row r="3" spans="1:3" ht="26.25">
      <c r="A3" s="13" t="s">
        <v>349</v>
      </c>
      <c r="B3" s="46" t="s">
        <v>348</v>
      </c>
      <c r="C3" s="13" t="s">
        <v>393</v>
      </c>
    </row>
    <row r="4" spans="1:3" ht="26.25">
      <c r="A4" s="13" t="s">
        <v>350</v>
      </c>
      <c r="B4" s="46" t="s">
        <v>408</v>
      </c>
      <c r="C4" s="13" t="s">
        <v>394</v>
      </c>
    </row>
    <row r="5" spans="1:3">
      <c r="A5" s="13" t="s">
        <v>351</v>
      </c>
      <c r="B5" s="46" t="s">
        <v>407</v>
      </c>
      <c r="C5" s="13" t="s">
        <v>395</v>
      </c>
    </row>
    <row r="6" spans="1:3" ht="26.25">
      <c r="A6" s="49" t="s">
        <v>352</v>
      </c>
      <c r="B6" s="46" t="s">
        <v>405</v>
      </c>
      <c r="C6" s="49" t="s">
        <v>396</v>
      </c>
    </row>
  </sheetData>
  <hyperlinks>
    <hyperlink ref="B2" r:id="rId1" xr:uid="{E29EF0EF-F7C8-4281-8C91-CE6EC348FA45}"/>
    <hyperlink ref="B3" r:id="rId2" xr:uid="{36EEFF98-F1F9-4941-AD32-4707319C476D}"/>
    <hyperlink ref="B4" r:id="rId3" xr:uid="{B574C1B2-2299-4ADB-97A0-EA9E2D813AD7}"/>
    <hyperlink ref="B5" r:id="rId4" xr:uid="{FDD72465-F978-4F15-BD02-1B18D3F6CC27}"/>
    <hyperlink ref="B6" r:id="rId5" xr:uid="{D4FB332A-7272-4710-9DE5-DB35B5ABFE1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CD2C-45C4-4DB5-9379-D2F786C770B2}">
  <dimension ref="A1:E29"/>
  <sheetViews>
    <sheetView zoomScaleNormal="100" workbookViewId="0">
      <selection activeCell="C27" sqref="C27"/>
    </sheetView>
  </sheetViews>
  <sheetFormatPr defaultRowHeight="12.75"/>
  <cols>
    <col min="1" max="1" width="8.140625" style="3" customWidth="1"/>
    <col min="2" max="2" width="14.140625" style="3" customWidth="1"/>
    <col min="3" max="3" width="53.42578125" style="3" customWidth="1"/>
    <col min="4" max="4" width="28.140625" style="3" customWidth="1"/>
    <col min="5" max="5" width="66.42578125" style="3" customWidth="1"/>
    <col min="6" max="16384" width="9.140625" style="3"/>
  </cols>
  <sheetData>
    <row r="1" spans="1:5">
      <c r="A1" s="10" t="s">
        <v>265</v>
      </c>
      <c r="B1" s="10" t="s">
        <v>316</v>
      </c>
      <c r="C1" s="10" t="s">
        <v>266</v>
      </c>
      <c r="D1" s="10" t="s">
        <v>267</v>
      </c>
      <c r="E1" s="10" t="s">
        <v>268</v>
      </c>
    </row>
    <row r="2" spans="1:5">
      <c r="A2" s="19" t="s">
        <v>264</v>
      </c>
      <c r="B2" s="19" t="s">
        <v>240</v>
      </c>
      <c r="C2" s="41" t="s">
        <v>313</v>
      </c>
      <c r="D2" s="19" t="s">
        <v>303</v>
      </c>
      <c r="E2" s="19"/>
    </row>
    <row r="3" spans="1:5">
      <c r="A3" s="19" t="s">
        <v>264</v>
      </c>
      <c r="B3" s="19" t="s">
        <v>322</v>
      </c>
      <c r="C3" s="41" t="s">
        <v>320</v>
      </c>
      <c r="D3" s="19" t="s">
        <v>303</v>
      </c>
      <c r="E3" s="41" t="s">
        <v>368</v>
      </c>
    </row>
    <row r="4" spans="1:5">
      <c r="A4" s="19" t="s">
        <v>264</v>
      </c>
      <c r="B4" s="19" t="s">
        <v>322</v>
      </c>
      <c r="C4" s="41" t="s">
        <v>321</v>
      </c>
      <c r="D4" s="19" t="s">
        <v>303</v>
      </c>
      <c r="E4" s="19"/>
    </row>
    <row r="5" spans="1:5">
      <c r="A5" s="19" t="s">
        <v>264</v>
      </c>
      <c r="B5" s="19" t="s">
        <v>322</v>
      </c>
      <c r="C5" s="19" t="s">
        <v>298</v>
      </c>
      <c r="D5" s="19" t="s">
        <v>303</v>
      </c>
      <c r="E5" s="19"/>
    </row>
    <row r="6" spans="1:5">
      <c r="A6" s="19" t="s">
        <v>264</v>
      </c>
      <c r="B6" s="19" t="s">
        <v>322</v>
      </c>
      <c r="C6" s="20" t="s">
        <v>304</v>
      </c>
      <c r="D6" s="48" t="s">
        <v>371</v>
      </c>
      <c r="E6" s="19"/>
    </row>
    <row r="7" spans="1:5">
      <c r="A7" s="19" t="s">
        <v>264</v>
      </c>
      <c r="B7" s="19" t="s">
        <v>336</v>
      </c>
      <c r="C7" s="20" t="s">
        <v>334</v>
      </c>
      <c r="D7" s="6" t="s">
        <v>302</v>
      </c>
      <c r="E7" s="19"/>
    </row>
    <row r="8" spans="1:5">
      <c r="A8" s="19" t="s">
        <v>264</v>
      </c>
      <c r="B8" s="19" t="s">
        <v>336</v>
      </c>
      <c r="C8" s="20" t="s">
        <v>335</v>
      </c>
      <c r="D8" s="6" t="s">
        <v>302</v>
      </c>
      <c r="E8" s="19"/>
    </row>
    <row r="9" spans="1:5">
      <c r="A9" s="19" t="s">
        <v>264</v>
      </c>
      <c r="B9" s="19" t="s">
        <v>39</v>
      </c>
      <c r="C9" s="21" t="s">
        <v>319</v>
      </c>
      <c r="D9" s="19" t="s">
        <v>303</v>
      </c>
      <c r="E9" s="19"/>
    </row>
    <row r="10" spans="1:5">
      <c r="A10" s="19" t="s">
        <v>264</v>
      </c>
      <c r="B10" s="19" t="s">
        <v>41</v>
      </c>
      <c r="C10" s="20" t="s">
        <v>318</v>
      </c>
      <c r="D10" s="19" t="s">
        <v>303</v>
      </c>
      <c r="E10" s="19"/>
    </row>
    <row r="11" spans="1:5">
      <c r="A11" s="19" t="s">
        <v>264</v>
      </c>
      <c r="B11" s="19" t="s">
        <v>41</v>
      </c>
      <c r="C11" s="20" t="s">
        <v>317</v>
      </c>
      <c r="D11" s="19" t="s">
        <v>303</v>
      </c>
      <c r="E11" s="19"/>
    </row>
    <row r="12" spans="1:5">
      <c r="A12" s="19" t="s">
        <v>264</v>
      </c>
      <c r="B12" s="19" t="s">
        <v>41</v>
      </c>
      <c r="C12" s="47" t="s">
        <v>362</v>
      </c>
      <c r="D12" s="19" t="s">
        <v>303</v>
      </c>
      <c r="E12" s="19"/>
    </row>
    <row r="13" spans="1:5">
      <c r="A13" s="19" t="s">
        <v>264</v>
      </c>
      <c r="B13" s="19" t="s">
        <v>41</v>
      </c>
      <c r="C13" s="47" t="s">
        <v>363</v>
      </c>
      <c r="D13" s="49" t="s">
        <v>371</v>
      </c>
      <c r="E13" s="19" t="s">
        <v>367</v>
      </c>
    </row>
    <row r="14" spans="1:5">
      <c r="A14" s="19" t="s">
        <v>264</v>
      </c>
      <c r="B14" s="19" t="s">
        <v>308</v>
      </c>
      <c r="C14" s="20" t="s">
        <v>323</v>
      </c>
      <c r="D14" s="19" t="s">
        <v>303</v>
      </c>
      <c r="E14" s="19"/>
    </row>
    <row r="15" spans="1:5">
      <c r="A15" s="19" t="s">
        <v>264</v>
      </c>
      <c r="B15" s="19" t="s">
        <v>308</v>
      </c>
      <c r="C15" s="20" t="s">
        <v>324</v>
      </c>
      <c r="D15" s="19" t="s">
        <v>303</v>
      </c>
      <c r="E15" s="19"/>
    </row>
    <row r="16" spans="1:5">
      <c r="A16" s="19" t="s">
        <v>264</v>
      </c>
      <c r="B16" s="19" t="s">
        <v>308</v>
      </c>
      <c r="C16" s="20" t="s">
        <v>325</v>
      </c>
      <c r="D16" s="19" t="s">
        <v>303</v>
      </c>
      <c r="E16" s="19"/>
    </row>
    <row r="17" spans="1:5">
      <c r="A17" s="19" t="s">
        <v>264</v>
      </c>
      <c r="B17" s="19" t="s">
        <v>308</v>
      </c>
      <c r="C17" s="20" t="s">
        <v>306</v>
      </c>
      <c r="D17" s="19" t="s">
        <v>309</v>
      </c>
      <c r="E17" s="19"/>
    </row>
    <row r="18" spans="1:5">
      <c r="A18" s="19" t="s">
        <v>264</v>
      </c>
      <c r="B18" s="19" t="s">
        <v>107</v>
      </c>
      <c r="C18" s="20" t="s">
        <v>326</v>
      </c>
      <c r="D18" s="19" t="s">
        <v>303</v>
      </c>
      <c r="E18" s="19"/>
    </row>
    <row r="19" spans="1:5">
      <c r="A19" s="19" t="s">
        <v>264</v>
      </c>
      <c r="B19" s="19" t="s">
        <v>331</v>
      </c>
      <c r="C19" s="20" t="s">
        <v>332</v>
      </c>
      <c r="D19" s="19" t="s">
        <v>303</v>
      </c>
      <c r="E19" s="19"/>
    </row>
    <row r="20" spans="1:5">
      <c r="A20" s="19" t="s">
        <v>264</v>
      </c>
      <c r="B20" s="19" t="s">
        <v>331</v>
      </c>
      <c r="C20" s="20" t="s">
        <v>333</v>
      </c>
      <c r="D20" s="19" t="s">
        <v>303</v>
      </c>
      <c r="E20" s="19"/>
    </row>
    <row r="21" spans="1:5">
      <c r="A21" s="19" t="s">
        <v>264</v>
      </c>
      <c r="B21" s="19" t="s">
        <v>248</v>
      </c>
      <c r="C21" s="20" t="s">
        <v>327</v>
      </c>
      <c r="D21" s="19" t="s">
        <v>303</v>
      </c>
      <c r="E21" s="19"/>
    </row>
    <row r="22" spans="1:5">
      <c r="A22" s="19" t="s">
        <v>264</v>
      </c>
      <c r="B22" s="19" t="s">
        <v>329</v>
      </c>
      <c r="C22" s="20" t="s">
        <v>328</v>
      </c>
      <c r="D22" s="19" t="s">
        <v>303</v>
      </c>
      <c r="E22" s="19"/>
    </row>
    <row r="23" spans="1:5">
      <c r="A23" s="19" t="s">
        <v>264</v>
      </c>
      <c r="B23" s="19" t="s">
        <v>314</v>
      </c>
      <c r="C23" s="20" t="s">
        <v>330</v>
      </c>
      <c r="D23" s="19" t="s">
        <v>303</v>
      </c>
      <c r="E23" s="19"/>
    </row>
    <row r="24" spans="1:5">
      <c r="A24" s="49" t="s">
        <v>264</v>
      </c>
      <c r="B24" s="49" t="s">
        <v>92</v>
      </c>
      <c r="C24" s="21" t="s">
        <v>409</v>
      </c>
      <c r="D24" s="49" t="s">
        <v>303</v>
      </c>
      <c r="E24" s="49"/>
    </row>
    <row r="25" spans="1:5">
      <c r="A25" s="49" t="s">
        <v>264</v>
      </c>
      <c r="B25" s="49" t="s">
        <v>76</v>
      </c>
      <c r="C25" s="20" t="s">
        <v>361</v>
      </c>
      <c r="D25" s="49" t="s">
        <v>303</v>
      </c>
      <c r="E25" s="49"/>
    </row>
    <row r="26" spans="1:5">
      <c r="A26" s="49" t="s">
        <v>364</v>
      </c>
      <c r="B26" s="49"/>
      <c r="C26" s="20" t="s">
        <v>365</v>
      </c>
      <c r="D26" s="49" t="s">
        <v>309</v>
      </c>
      <c r="E26" s="49" t="s">
        <v>375</v>
      </c>
    </row>
    <row r="27" spans="1:5">
      <c r="A27" s="49" t="s">
        <v>364</v>
      </c>
      <c r="B27" s="49"/>
      <c r="C27" s="20" t="s">
        <v>372</v>
      </c>
      <c r="D27" s="49"/>
      <c r="E27" s="49" t="s">
        <v>373</v>
      </c>
    </row>
    <row r="28" spans="1:5">
      <c r="A28" s="49" t="s">
        <v>264</v>
      </c>
      <c r="B28" s="49"/>
      <c r="C28" s="20" t="s">
        <v>413</v>
      </c>
      <c r="D28" s="6" t="s">
        <v>302</v>
      </c>
      <c r="E28" s="49" t="s">
        <v>412</v>
      </c>
    </row>
    <row r="29" spans="1:5">
      <c r="A29" s="49" t="s">
        <v>264</v>
      </c>
      <c r="B29" s="49"/>
      <c r="C29" s="49" t="s">
        <v>414</v>
      </c>
      <c r="D29" s="6" t="s">
        <v>302</v>
      </c>
      <c r="E29" s="49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 Parameters</vt:lpstr>
      <vt:lpstr>SQL Queries</vt:lpstr>
      <vt:lpstr>Expense Ref Sheet</vt:lpstr>
      <vt:lpstr>Mailbox Priority Mapping</vt:lpstr>
      <vt:lpstr>Email Domain</vt:lpstr>
      <vt:lpstr>Email Parameters</vt:lpstr>
      <vt:lpstr>DocProc Field Map</vt:lpstr>
      <vt:lpstr>Duplicate Invoice Check</vt:lpstr>
      <vt:lpstr>Queue Route Mapping</vt:lpstr>
    </vt:vector>
  </TitlesOfParts>
  <Manager/>
  <Company>Equinix,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Rusiya</dc:creator>
  <cp:keywords/>
  <dc:description/>
  <cp:lastModifiedBy>Tejaskumar Darji</cp:lastModifiedBy>
  <cp:revision/>
  <dcterms:created xsi:type="dcterms:W3CDTF">2019-01-26T00:43:16Z</dcterms:created>
  <dcterms:modified xsi:type="dcterms:W3CDTF">2021-10-04T15:32:00Z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