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Machine Learning Course\Python\Module 4 Tree Based Models\Codes\"/>
    </mc:Choice>
  </mc:AlternateContent>
  <bookViews>
    <workbookView xWindow="0" yWindow="0" windowWidth="20490" windowHeight="8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<sst xmlns="http://schemas.openxmlformats.org/spreadsheetml/2006/main" count="15" uniqueCount="15">
  <si>
    <t>Rule</t>
  </si>
  <si>
    <t>Average Response</t>
  </si>
  <si>
    <t>Sample Size</t>
  </si>
  <si>
    <t>Salary&lt;=19350</t>
  </si>
  <si>
    <t>19350&lt;=Salary&lt;=58650</t>
  </si>
  <si>
    <t>32650&lt;=Salary&lt;=58650, History Not High</t>
  </si>
  <si>
    <t>32650&lt;=Salary&lt;=58650, History High</t>
  </si>
  <si>
    <t>Salary&gt;58650, Catalogs&lt;=15, History Not Low</t>
  </si>
  <si>
    <t>Salary&gt;58650, Catalogs&lt;=15, History Low</t>
  </si>
  <si>
    <t>Salary&gt;58650,Catalogs&gt;15,History Not Medium</t>
  </si>
  <si>
    <t>Salary&gt;58650,Catalogs&gt;15,History Medium</t>
  </si>
  <si>
    <t>Pop_Mean</t>
  </si>
  <si>
    <t>Diff</t>
  </si>
  <si>
    <t>Perc_Diff</t>
  </si>
  <si>
    <t>Perc_Sample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</si>
</sst>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G10" sqref="G10"/>
    </sheetView>
  </sheetViews>
  <sheetFormatPr defaultRowHeight="15" x14ac:dyDescent="0.25"/>
  <cols>
    <col min="1" max="1" width="42.85546875" bestFit="1" customWidth="1"/>
    <col min="2" max="2" width="17.7109375" bestFit="1" customWidth="1"/>
    <col min="3" max="3" width="11.7109375" bestFit="1" customWidth="1"/>
    <col min="4" max="4" width="10.7109375" bestFit="1" customWidth="1"/>
    <col min="5" max="5" width="9.5703125" bestFit="1" customWidth="1"/>
    <col min="6" max="6" width="9.28515625" bestFit="1" customWidth="1"/>
    <col min="7" max="7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9" x14ac:dyDescent="0.25">
      <c r="A2" t="s">
        <v>3</v>
      </c>
      <c r="B2" s="2">
        <v>279.95999999999998</v>
      </c>
      <c r="C2" s="2">
        <v>114</v>
      </c>
      <c r="D2" s="2">
        <v>1227.1199999999999</v>
      </c>
      <c r="E2" s="2">
        <f>(B2-D$2)</f>
        <v>-947.15999999999985</v>
      </c>
      <c r="F2" s="2">
        <f>ABS(E2)/D$2</f>
        <v>0.77185605319773121</v>
      </c>
      <c r="G2" s="2">
        <f>C2/SUM(C$2:C$9)</f>
        <v>0.14249999999999999</v>
      </c>
    </row>
    <row r="3" spans="1:9" x14ac:dyDescent="0.25">
      <c r="A3" t="s">
        <v>4</v>
      </c>
      <c r="B3" s="2">
        <v>505.53</v>
      </c>
      <c r="C3" s="2">
        <v>97</v>
      </c>
      <c r="D3" s="2"/>
      <c r="E3" s="2">
        <f t="shared" ref="E3:E9" si="0">(B3-D$2)</f>
        <v>-721.58999999999992</v>
      </c>
      <c r="F3" s="2">
        <f t="shared" ref="F3:F9" si="1">ABS(E3)/D$2</f>
        <v>0.58803539996088405</v>
      </c>
      <c r="G3" s="2">
        <f t="shared" ref="G3:G9" si="2">C3/SUM(C$2:C$9)</f>
        <v>0.12125</v>
      </c>
    </row>
    <row r="4" spans="1:9" x14ac:dyDescent="0.25">
      <c r="A4" t="s">
        <v>5</v>
      </c>
      <c r="B4" s="2">
        <v>916.57</v>
      </c>
      <c r="C4" s="2">
        <v>209</v>
      </c>
      <c r="D4" s="2"/>
      <c r="E4" s="2">
        <f t="shared" si="0"/>
        <v>-310.54999999999984</v>
      </c>
      <c r="F4" s="2">
        <f t="shared" si="1"/>
        <v>0.25307223417432678</v>
      </c>
      <c r="G4" s="2">
        <f t="shared" si="2"/>
        <v>0.26124999999999998</v>
      </c>
    </row>
    <row r="5" spans="1:9" x14ac:dyDescent="0.25">
      <c r="A5" s="3" t="s">
        <v>6</v>
      </c>
      <c r="B5" s="4">
        <v>1809.76</v>
      </c>
      <c r="C5" s="4">
        <v>23</v>
      </c>
      <c r="D5" s="4"/>
      <c r="E5" s="4">
        <f t="shared" si="0"/>
        <v>582.6400000000001</v>
      </c>
      <c r="F5" s="4">
        <f t="shared" si="1"/>
        <v>0.47480279027316002</v>
      </c>
      <c r="G5" s="4">
        <f t="shared" si="2"/>
        <v>2.8750000000000001E-2</v>
      </c>
    </row>
    <row r="6" spans="1:9" x14ac:dyDescent="0.25">
      <c r="A6" s="3" t="s">
        <v>7</v>
      </c>
      <c r="B6" s="4">
        <v>1466.84</v>
      </c>
      <c r="C6" s="4">
        <v>142</v>
      </c>
      <c r="D6" s="4"/>
      <c r="E6" s="4">
        <f t="shared" si="0"/>
        <v>239.72000000000003</v>
      </c>
      <c r="F6" s="4">
        <f t="shared" si="1"/>
        <v>0.19535171784340574</v>
      </c>
      <c r="G6" s="4">
        <f t="shared" si="2"/>
        <v>0.17749999999999999</v>
      </c>
      <c r="I6" s="4">
        <f>SUM(G5,G6,G8)</f>
        <v>0.42499999999999999</v>
      </c>
    </row>
    <row r="7" spans="1:9" x14ac:dyDescent="0.25">
      <c r="A7" t="s">
        <v>8</v>
      </c>
      <c r="B7" s="2">
        <v>338.22</v>
      </c>
      <c r="C7" s="2">
        <v>18</v>
      </c>
      <c r="D7" s="2"/>
      <c r="E7" s="2">
        <f t="shared" si="0"/>
        <v>-888.89999999999986</v>
      </c>
      <c r="F7" s="2">
        <f t="shared" si="1"/>
        <v>0.72437903383532165</v>
      </c>
      <c r="G7" s="2">
        <f t="shared" si="2"/>
        <v>2.2499999999999999E-2</v>
      </c>
    </row>
    <row r="8" spans="1:9" x14ac:dyDescent="0.25">
      <c r="A8" s="3" t="s">
        <v>9</v>
      </c>
      <c r="B8" s="4">
        <v>2420.41</v>
      </c>
      <c r="C8" s="4">
        <v>175</v>
      </c>
      <c r="D8" s="4"/>
      <c r="E8" s="4">
        <f t="shared" si="0"/>
        <v>1193.29</v>
      </c>
      <c r="F8" s="4">
        <f t="shared" si="1"/>
        <v>0.97243138405371932</v>
      </c>
      <c r="G8" s="4">
        <f t="shared" si="2"/>
        <v>0.21875</v>
      </c>
    </row>
    <row r="9" spans="1:9" x14ac:dyDescent="0.25">
      <c r="A9" t="s">
        <v>10</v>
      </c>
      <c r="B9" s="2">
        <v>1252.45</v>
      </c>
      <c r="C9" s="2">
        <v>22</v>
      </c>
      <c r="D9" s="2"/>
      <c r="E9" s="2">
        <f t="shared" si="0"/>
        <v>25.330000000000155</v>
      </c>
      <c r="F9" s="2">
        <f t="shared" si="1"/>
        <v>2.0641828020079665E-2</v>
      </c>
      <c r="G9" s="2">
        <f t="shared" si="2"/>
        <v>2.75E-2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2017-08-01T08:43:59Z</dcterms:created>
  <dcterms:modified xsi:type="dcterms:W3CDTF">2017-08-01T09:14:45Z</dcterms:modified>
</cp:coreProperties>
</file>