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608" windowHeight="943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69" i="1" l="1"/>
  <c r="K69" i="1"/>
  <c r="H69" i="1"/>
  <c r="N41" i="1" l="1"/>
  <c r="K41" i="1"/>
  <c r="H41" i="1"/>
  <c r="N46" i="1"/>
  <c r="K46" i="1"/>
  <c r="H46" i="1"/>
  <c r="D46" i="1"/>
  <c r="D41" i="1"/>
  <c r="D69" i="1" s="1"/>
  <c r="K52" i="1" l="1"/>
  <c r="H52" i="1"/>
  <c r="D52" i="1"/>
  <c r="N52" i="1"/>
  <c r="N38" i="1"/>
  <c r="N35" i="1"/>
  <c r="N32" i="1"/>
  <c r="N29" i="1"/>
  <c r="N24" i="1"/>
  <c r="N18" i="1"/>
  <c r="N13" i="1"/>
  <c r="N4" i="1"/>
  <c r="K13" i="1"/>
  <c r="H13" i="1"/>
  <c r="K18" i="1"/>
  <c r="H18" i="1"/>
  <c r="K24" i="1"/>
  <c r="H24" i="1"/>
  <c r="K29" i="1"/>
  <c r="H29" i="1"/>
  <c r="K32" i="1"/>
  <c r="H32" i="1"/>
  <c r="K35" i="1"/>
  <c r="H35" i="1"/>
  <c r="K38" i="1"/>
  <c r="H38" i="1"/>
  <c r="D38" i="1"/>
  <c r="D35" i="1"/>
  <c r="D32" i="1"/>
  <c r="D29" i="1"/>
  <c r="D24" i="1"/>
  <c r="D18" i="1"/>
  <c r="D13" i="1"/>
  <c r="H4" i="1"/>
  <c r="K4" i="1"/>
  <c r="D4" i="1"/>
</calcChain>
</file>

<file path=xl/sharedStrings.xml><?xml version="1.0" encoding="utf-8"?>
<sst xmlns="http://schemas.openxmlformats.org/spreadsheetml/2006/main" count="60" uniqueCount="51">
  <si>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</si>
  <si>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</si>
  <si>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</si>
  <si>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</si>
  <si>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</si>
  <si>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</si>
  <si>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</si>
  <si>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</si>
  <si>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</si>
  <si>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</si>
  <si>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</si>
  <si>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</si>
  <si>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</si>
  <si>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</si>
  <si>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Domain Object</t>
  </si>
  <si>
    <t>Security</t>
  </si>
  <si>
    <t>Configuration</t>
  </si>
  <si>
    <t>Description</t>
  </si>
  <si>
    <t>JSPs</t>
  </si>
  <si>
    <t>Authentication</t>
  </si>
  <si>
    <t>Authorization</t>
  </si>
  <si>
    <t>Persistence</t>
  </si>
  <si>
    <t>Servlet</t>
  </si>
  <si>
    <t>Vera</t>
  </si>
  <si>
    <t>Chuck</t>
  </si>
  <si>
    <t>Dave</t>
  </si>
  <si>
    <t>Rest Service</t>
  </si>
  <si>
    <t>Custom Interceptor</t>
  </si>
  <si>
    <t>File Upload</t>
  </si>
  <si>
    <t>RequestParam</t>
  </si>
  <si>
    <t>PathVariable</t>
  </si>
  <si>
    <t>TOTALS</t>
  </si>
  <si>
    <t xml:space="preserve"> </t>
  </si>
  <si>
    <t>Tonto</t>
  </si>
  <si>
    <t>Documentation</t>
  </si>
  <si>
    <t>Design</t>
  </si>
  <si>
    <t>Use case</t>
  </si>
  <si>
    <t>Activity</t>
  </si>
  <si>
    <t>ACL</t>
  </si>
  <si>
    <t>AOP</t>
  </si>
  <si>
    <t>Messaging</t>
  </si>
  <si>
    <t>Batch</t>
  </si>
  <si>
    <t>Spring Integration</t>
  </si>
  <si>
    <t xml:space="preserve"> Security</t>
  </si>
  <si>
    <t>Jersey</t>
  </si>
  <si>
    <t>Spring</t>
  </si>
  <si>
    <t>Transactions</t>
  </si>
  <si>
    <t>Fetching Strategies</t>
  </si>
  <si>
    <t>Dao</t>
  </si>
  <si>
    <t>Criteria API</t>
  </si>
  <si>
    <t>Named Entity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</si>
</sst>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45" workbookViewId="0">
      <selection activeCell="N70" sqref="N70"/>
    </sheetView>
  </sheetViews>
  <sheetFormatPr defaultRowHeight="14.4" x14ac:dyDescent="0.3"/>
  <cols>
    <col min="1" max="1" width="30.33203125" customWidth="1"/>
    <col min="3" max="3" width="13.109375" customWidth="1"/>
    <col min="4" max="4" width="8.88671875" style="2"/>
    <col min="7" max="7" width="14.5546875" customWidth="1"/>
    <col min="10" max="10" width="10.77734375" customWidth="1"/>
    <col min="13" max="13" width="12.6640625" customWidth="1"/>
  </cols>
  <sheetData>
    <row r="1" spans="1:14" x14ac:dyDescent="0.3">
      <c r="A1" t="s">
        <v>7</v>
      </c>
    </row>
    <row r="2" spans="1:14" x14ac:dyDescent="0.3">
      <c r="B2" t="s">
        <v>23</v>
      </c>
      <c r="F2" t="s">
        <v>24</v>
      </c>
      <c r="I2" t="s">
        <v>25</v>
      </c>
      <c r="L2" t="s">
        <v>33</v>
      </c>
    </row>
    <row r="3" spans="1:14" x14ac:dyDescent="0.3">
      <c r="C3" t="s">
        <v>17</v>
      </c>
      <c r="D3" s="2" t="s">
        <v>8</v>
      </c>
      <c r="G3" t="s">
        <v>17</v>
      </c>
      <c r="H3" t="s">
        <v>8</v>
      </c>
      <c r="J3" t="s">
        <v>17</v>
      </c>
      <c r="K3" t="s">
        <v>8</v>
      </c>
      <c r="M3" t="s">
        <v>17</v>
      </c>
      <c r="N3" t="s">
        <v>8</v>
      </c>
    </row>
    <row r="4" spans="1:14" s="8" customFormat="1" x14ac:dyDescent="0.3">
      <c r="A4" s="7" t="s">
        <v>12</v>
      </c>
      <c r="D4" s="9">
        <f>SUM(D5:D11)</f>
        <v>0</v>
      </c>
      <c r="H4" s="8">
        <f>SUM(H5:H11)</f>
        <v>0</v>
      </c>
      <c r="K4" s="8">
        <f>SUM(K5:K11)</f>
        <v>0</v>
      </c>
      <c r="N4" s="8">
        <f>SUM(N5:N11)</f>
        <v>0</v>
      </c>
    </row>
    <row r="5" spans="1:14" x14ac:dyDescent="0.3">
      <c r="A5" s="3" t="s">
        <v>13</v>
      </c>
    </row>
    <row r="6" spans="1:14" x14ac:dyDescent="0.3">
      <c r="A6" s="3" t="s">
        <v>46</v>
      </c>
    </row>
    <row r="7" spans="1:14" x14ac:dyDescent="0.3">
      <c r="A7" s="3" t="s">
        <v>47</v>
      </c>
    </row>
    <row r="8" spans="1:14" x14ac:dyDescent="0.3">
      <c r="A8" s="3" t="s">
        <v>48</v>
      </c>
    </row>
    <row r="9" spans="1:14" x14ac:dyDescent="0.3">
      <c r="A9" s="3" t="s">
        <v>14</v>
      </c>
    </row>
    <row r="10" spans="1:14" x14ac:dyDescent="0.3">
      <c r="A10" s="3" t="s">
        <v>50</v>
      </c>
    </row>
    <row r="11" spans="1:14" x14ac:dyDescent="0.3">
      <c r="A11" s="3" t="s">
        <v>49</v>
      </c>
      <c r="N11" t="s">
        <v>32</v>
      </c>
    </row>
    <row r="12" spans="1:14" x14ac:dyDescent="0.3">
      <c r="A12" s="3"/>
    </row>
    <row r="13" spans="1:14" s="5" customFormat="1" x14ac:dyDescent="0.3">
      <c r="A13" s="8" t="s">
        <v>26</v>
      </c>
      <c r="D13" s="6">
        <f>SUM(D14:D17)</f>
        <v>0</v>
      </c>
      <c r="H13" s="5">
        <f>SUM(H14:H17)</f>
        <v>0</v>
      </c>
      <c r="K13" s="5">
        <f>SUM(K14:K17)</f>
        <v>0</v>
      </c>
      <c r="N13" s="5">
        <f>SUM(N14:N17)</f>
        <v>0</v>
      </c>
    </row>
    <row r="14" spans="1:14" x14ac:dyDescent="0.3">
      <c r="A14" s="2" t="s">
        <v>43</v>
      </c>
    </row>
    <row r="15" spans="1:14" x14ac:dyDescent="0.3">
      <c r="A15" s="2" t="s">
        <v>45</v>
      </c>
    </row>
    <row r="16" spans="1:14" x14ac:dyDescent="0.3">
      <c r="A16" s="2" t="s">
        <v>44</v>
      </c>
    </row>
    <row r="17" spans="1:14" x14ac:dyDescent="0.3">
      <c r="A17" s="2"/>
      <c r="N17" t="s">
        <v>32</v>
      </c>
    </row>
    <row r="18" spans="1:14" s="5" customFormat="1" x14ac:dyDescent="0.3">
      <c r="A18" s="7" t="s">
        <v>15</v>
      </c>
      <c r="D18" s="6">
        <f>SUM(D19:D23)</f>
        <v>0</v>
      </c>
      <c r="H18" s="5">
        <f>SUM(H19:H23)</f>
        <v>0</v>
      </c>
      <c r="K18" s="5">
        <f>SUM(K19:K23)</f>
        <v>0</v>
      </c>
      <c r="N18" s="5">
        <f>SUM(N19:N23)</f>
        <v>0</v>
      </c>
    </row>
    <row r="19" spans="1:14" x14ac:dyDescent="0.3">
      <c r="A19" t="s">
        <v>19</v>
      </c>
    </row>
    <row r="20" spans="1:14" x14ac:dyDescent="0.3">
      <c r="A20" t="s">
        <v>20</v>
      </c>
    </row>
    <row r="21" spans="1:14" s="2" customFormat="1" x14ac:dyDescent="0.3">
      <c r="A21" s="2" t="s">
        <v>38</v>
      </c>
    </row>
    <row r="22" spans="1:14" s="2" customFormat="1" x14ac:dyDescent="0.3"/>
    <row r="23" spans="1:14" s="2" customFormat="1" x14ac:dyDescent="0.3"/>
    <row r="24" spans="1:14" s="5" customFormat="1" x14ac:dyDescent="0.3">
      <c r="A24" s="8" t="s">
        <v>16</v>
      </c>
      <c r="D24" s="6">
        <f>SUM(D25:D28)</f>
        <v>0</v>
      </c>
      <c r="H24" s="5">
        <f>SUM(H25:H28)</f>
        <v>0</v>
      </c>
      <c r="K24" s="5">
        <f>SUM(K25:K28)</f>
        <v>0</v>
      </c>
      <c r="N24" s="5">
        <f>SUM(N25:N28)</f>
        <v>0</v>
      </c>
    </row>
    <row r="25" spans="1:14" x14ac:dyDescent="0.3">
      <c r="A25" t="s">
        <v>15</v>
      </c>
    </row>
    <row r="26" spans="1:14" x14ac:dyDescent="0.3">
      <c r="A26" t="s">
        <v>21</v>
      </c>
    </row>
    <row r="27" spans="1:14" x14ac:dyDescent="0.3">
      <c r="A27" t="s">
        <v>22</v>
      </c>
    </row>
    <row r="29" spans="1:14" s="8" customFormat="1" x14ac:dyDescent="0.3">
      <c r="A29" s="8" t="s">
        <v>39</v>
      </c>
      <c r="D29" s="9">
        <f>SUM(D30:D31)</f>
        <v>0</v>
      </c>
      <c r="H29" s="8">
        <f>SUM(H30:H31)</f>
        <v>0</v>
      </c>
      <c r="K29" s="8">
        <f>SUM(K30:K31)</f>
        <v>0</v>
      </c>
      <c r="N29" s="8">
        <f>SUM(N30:N31)</f>
        <v>0</v>
      </c>
    </row>
    <row r="32" spans="1:14" s="5" customFormat="1" x14ac:dyDescent="0.3">
      <c r="A32" s="8" t="s">
        <v>40</v>
      </c>
      <c r="D32" s="6">
        <f>SUM(D33:D34)</f>
        <v>0</v>
      </c>
      <c r="H32" s="5">
        <f>SUM(H33:H34)</f>
        <v>0</v>
      </c>
      <c r="K32" s="5">
        <f>SUM(K33:K34)</f>
        <v>0</v>
      </c>
      <c r="N32" s="5">
        <f>SUM(N33:N34)</f>
        <v>0</v>
      </c>
    </row>
    <row r="35" spans="1:14" s="5" customFormat="1" x14ac:dyDescent="0.3">
      <c r="A35" s="8" t="s">
        <v>41</v>
      </c>
      <c r="D35" s="6">
        <f>SUM(D36:D37)</f>
        <v>0</v>
      </c>
      <c r="H35" s="5">
        <f>SUM(H36:H37)</f>
        <v>0</v>
      </c>
      <c r="K35" s="5">
        <f>SUM(K36:K37)</f>
        <v>0</v>
      </c>
      <c r="N35" s="5">
        <f>SUM(N36:N37)</f>
        <v>0</v>
      </c>
    </row>
    <row r="38" spans="1:14" s="5" customFormat="1" x14ac:dyDescent="0.3">
      <c r="A38" s="8" t="s">
        <v>42</v>
      </c>
      <c r="D38" s="6">
        <f>SUM(D39:D40)</f>
        <v>0</v>
      </c>
      <c r="H38" s="5">
        <f>SUM(H39:H40)</f>
        <v>0</v>
      </c>
      <c r="K38" s="5">
        <f>SUM(K39:K40)</f>
        <v>0</v>
      </c>
      <c r="N38" s="5">
        <f>SUM(N39:N40)</f>
        <v>0</v>
      </c>
    </row>
    <row r="41" spans="1:14" s="5" customFormat="1" x14ac:dyDescent="0.3">
      <c r="A41" s="8" t="s">
        <v>34</v>
      </c>
      <c r="D41" s="6">
        <f>SUM(D42:D45)</f>
        <v>3</v>
      </c>
      <c r="H41" s="5">
        <f>SUM(H42:H45)</f>
        <v>0</v>
      </c>
      <c r="K41" s="5">
        <f>SUM(K42:K45)</f>
        <v>0</v>
      </c>
      <c r="N41" s="5">
        <f>SUM(N42:N45)</f>
        <v>0</v>
      </c>
    </row>
    <row r="42" spans="1:14" x14ac:dyDescent="0.3">
      <c r="D42" s="2">
        <v>3</v>
      </c>
    </row>
    <row r="46" spans="1:14" s="5" customFormat="1" x14ac:dyDescent="0.3">
      <c r="A46" s="8" t="s">
        <v>35</v>
      </c>
      <c r="D46" s="6">
        <f>SUM(47:50)</f>
        <v>0</v>
      </c>
      <c r="H46" s="5">
        <f>SUM(47:50)</f>
        <v>0</v>
      </c>
      <c r="K46" s="5">
        <f>SUM(47:50)</f>
        <v>0</v>
      </c>
      <c r="N46" s="5">
        <f>SUM(47:50)</f>
        <v>0</v>
      </c>
    </row>
    <row r="47" spans="1:14" x14ac:dyDescent="0.3">
      <c r="A47" s="2" t="s">
        <v>36</v>
      </c>
    </row>
    <row r="48" spans="1:14" x14ac:dyDescent="0.3">
      <c r="A48" s="2" t="s">
        <v>14</v>
      </c>
    </row>
    <row r="49" spans="1:14" x14ac:dyDescent="0.3">
      <c r="A49" s="2" t="s">
        <v>37</v>
      </c>
    </row>
    <row r="52" spans="1:14" s="1" customFormat="1" x14ac:dyDescent="0.3">
      <c r="A52" s="1" t="s">
        <v>0</v>
      </c>
      <c r="D52" s="4">
        <f>SUM(D53:D68)</f>
        <v>3.75</v>
      </c>
      <c r="H52" s="1">
        <f>SUM(H53:H68)</f>
        <v>0</v>
      </c>
      <c r="K52" s="1">
        <f>SUM(K53:K68)</f>
        <v>0</v>
      </c>
      <c r="N52" s="1">
        <f>SUM(N53:N68)</f>
        <v>0</v>
      </c>
    </row>
    <row r="53" spans="1:14" x14ac:dyDescent="0.3">
      <c r="A53" s="3" t="s">
        <v>1</v>
      </c>
      <c r="D53" s="2">
        <v>0.25</v>
      </c>
      <c r="H53" s="2">
        <v>0</v>
      </c>
      <c r="K53" s="2">
        <v>0</v>
      </c>
      <c r="N53" s="2">
        <v>0</v>
      </c>
    </row>
    <row r="54" spans="1:14" x14ac:dyDescent="0.3">
      <c r="A54" s="3" t="s">
        <v>2</v>
      </c>
      <c r="D54" s="2">
        <v>0.75</v>
      </c>
      <c r="H54" s="2">
        <v>0</v>
      </c>
      <c r="K54" s="2">
        <v>0</v>
      </c>
      <c r="N54" s="2">
        <v>0</v>
      </c>
    </row>
    <row r="55" spans="1:14" x14ac:dyDescent="0.3">
      <c r="A55" s="3" t="s">
        <v>3</v>
      </c>
      <c r="D55" s="2">
        <v>1</v>
      </c>
      <c r="H55" s="2">
        <v>0</v>
      </c>
      <c r="K55" s="2">
        <v>0</v>
      </c>
      <c r="N55" s="2">
        <v>0</v>
      </c>
    </row>
    <row r="56" spans="1:14" x14ac:dyDescent="0.3">
      <c r="A56" s="3" t="s">
        <v>4</v>
      </c>
      <c r="D56" s="2">
        <v>0.25</v>
      </c>
      <c r="H56" s="2">
        <v>0</v>
      </c>
      <c r="K56" s="2">
        <v>0</v>
      </c>
      <c r="N56" s="2">
        <v>0</v>
      </c>
    </row>
    <row r="57" spans="1:14" x14ac:dyDescent="0.3">
      <c r="A57" s="3" t="s">
        <v>9</v>
      </c>
      <c r="D57" s="2">
        <v>1</v>
      </c>
      <c r="H57" s="2">
        <v>0</v>
      </c>
      <c r="K57" s="2">
        <v>0</v>
      </c>
      <c r="N57" s="2">
        <v>0</v>
      </c>
    </row>
    <row r="58" spans="1:14" x14ac:dyDescent="0.3">
      <c r="A58" s="3" t="s">
        <v>18</v>
      </c>
      <c r="D58" s="2">
        <v>0.5</v>
      </c>
      <c r="H58" s="2">
        <v>0</v>
      </c>
      <c r="K58" s="2">
        <v>0</v>
      </c>
      <c r="N58" s="2">
        <v>0</v>
      </c>
    </row>
    <row r="59" spans="1:14" x14ac:dyDescent="0.3">
      <c r="A59" s="3"/>
    </row>
    <row r="60" spans="1:14" x14ac:dyDescent="0.3">
      <c r="A60" s="3" t="s">
        <v>30</v>
      </c>
      <c r="D60" s="2">
        <v>0</v>
      </c>
      <c r="H60" s="2">
        <v>0</v>
      </c>
      <c r="K60" s="2">
        <v>0</v>
      </c>
      <c r="N60" s="2">
        <v>0</v>
      </c>
    </row>
    <row r="61" spans="1:14" x14ac:dyDescent="0.3">
      <c r="A61" s="3" t="s">
        <v>29</v>
      </c>
      <c r="D61" s="2">
        <v>0</v>
      </c>
      <c r="H61" s="2">
        <v>0</v>
      </c>
      <c r="K61" s="2">
        <v>0</v>
      </c>
      <c r="N61" s="2">
        <v>0</v>
      </c>
    </row>
    <row r="62" spans="1:14" x14ac:dyDescent="0.3">
      <c r="A62" s="3" t="s">
        <v>5</v>
      </c>
      <c r="D62" s="2">
        <v>0</v>
      </c>
      <c r="H62" s="2">
        <v>0</v>
      </c>
      <c r="K62" s="2">
        <v>0</v>
      </c>
      <c r="N62" s="2">
        <v>0</v>
      </c>
    </row>
    <row r="63" spans="1:14" x14ac:dyDescent="0.3">
      <c r="A63" s="3" t="s">
        <v>6</v>
      </c>
      <c r="D63" s="2">
        <v>0</v>
      </c>
      <c r="H63" s="2">
        <v>0</v>
      </c>
      <c r="K63" s="2">
        <v>0</v>
      </c>
      <c r="N63" s="2">
        <v>0</v>
      </c>
    </row>
    <row r="64" spans="1:14" x14ac:dyDescent="0.3">
      <c r="A64" s="3" t="s">
        <v>10</v>
      </c>
      <c r="D64" s="2">
        <v>0</v>
      </c>
      <c r="H64" s="2">
        <v>0</v>
      </c>
      <c r="K64" s="2">
        <v>0</v>
      </c>
      <c r="N64" s="2">
        <v>0</v>
      </c>
    </row>
    <row r="65" spans="1:14" x14ac:dyDescent="0.3">
      <c r="A65" s="3" t="s">
        <v>11</v>
      </c>
      <c r="D65" s="2">
        <v>0</v>
      </c>
      <c r="H65" s="2">
        <v>0</v>
      </c>
      <c r="K65" s="2">
        <v>0</v>
      </c>
      <c r="N65" s="2">
        <v>0</v>
      </c>
    </row>
    <row r="66" spans="1:14" x14ac:dyDescent="0.3">
      <c r="A66" s="3" t="s">
        <v>27</v>
      </c>
      <c r="D66" s="2">
        <v>0</v>
      </c>
      <c r="H66" s="2">
        <v>0</v>
      </c>
      <c r="K66" s="2">
        <v>0</v>
      </c>
      <c r="N66" s="2">
        <v>0</v>
      </c>
    </row>
    <row r="67" spans="1:14" x14ac:dyDescent="0.3">
      <c r="A67" s="3" t="s">
        <v>28</v>
      </c>
      <c r="D67" s="2">
        <v>0</v>
      </c>
      <c r="H67" s="2">
        <v>0</v>
      </c>
      <c r="K67" s="2">
        <v>0</v>
      </c>
      <c r="N67" s="2">
        <v>0</v>
      </c>
    </row>
    <row r="69" spans="1:14" s="5" customFormat="1" x14ac:dyDescent="0.3">
      <c r="A69" s="8" t="s">
        <v>31</v>
      </c>
      <c r="D69" s="6">
        <f>SUM(D52,D4,D13,D18,D24,D29,D32,D35,D38,D41,D46)</f>
        <v>6.75</v>
      </c>
      <c r="H69" s="5">
        <f>SUM(H52,H4,H13,H18,H24,H29,H32,H35,H38,H41,H46)</f>
        <v>0</v>
      </c>
      <c r="K69" s="5">
        <f>SUM(K52,K4,K13,K18,K24,K29,K32,K35,K38,K41,K46)</f>
        <v>0</v>
      </c>
      <c r="N69" s="5">
        <f>SUM(N52,N4,N13,N18,N24,N29,N32,N35,N38,N41,N46)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2015-10-19T00:06:45Z</dcterms:created>
  <dcterms:modified xsi:type="dcterms:W3CDTF">2016-05-02T01:50:05Z</dcterms:modified>
</cp:coreProperties>
</file>