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simhadri\OneDrive\Desktop\"/>
    </mc:Choice>
  </mc:AlternateContent>
  <xr:revisionPtr revIDLastSave="0" documentId="8_{F7C055FA-7B83-4DE2-927F-73336F64B1A7}" xr6:coauthVersionLast="47" xr6:coauthVersionMax="47" xr10:uidLastSave="{00000000-0000-0000-0000-000000000000}"/>
  <bookViews>
    <workbookView xWindow="-120" yWindow="-120" windowWidth="20730" windowHeight="11160" activeTab="1" xr2:uid="{5359C5D1-7DA7-4AF9-B653-22EEFB95FB74}"/>
  </bookViews>
  <sheets>
    <sheet name="Data" sheetId="2" r:id="rId1"/>
    <sheet name="Analysis" sheetId="1" r:id="rId2"/>
  </sheets>
  <definedNames>
    <definedName name="_xlnm._FilterDatabase" localSheetId="0" hidden="1">Data!$A$2:$G$2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<sst xmlns="http://schemas.openxmlformats.org/spreadsheetml/2006/main" count="305" uniqueCount="190">
  <si>
    <t>LOCATION</t>
  </si>
  <si>
    <t>DATE</t>
  </si>
  <si>
    <t>REVIEW</t>
  </si>
  <si>
    <t>SENTIMENT</t>
  </si>
  <si>
    <t>RATING (1-5)</t>
  </si>
  <si>
    <t>REVIEWER NAME</t>
  </si>
  <si>
    <t>Positive</t>
  </si>
  <si>
    <t>Oakland, CA</t>
  </si>
  <si>
    <t>Pak L.</t>
  </si>
  <si>
    <t>San Francisco, CA</t>
  </si>
  <si>
    <t>Sep 25, 2024</t>
  </si>
  <si>
    <t>Enjoyed the taste and ambiance; appreciated the service.</t>
  </si>
  <si>
    <t>Carrie H.</t>
  </si>
  <si>
    <t>Monroe, GA</t>
  </si>
  <si>
    <t>Sep 5, 2024</t>
  </si>
  <si>
    <t>Waiter Luis was attentive and funny; great views of seals.</t>
  </si>
  <si>
    <t>Pat C.</t>
  </si>
  <si>
    <t>Vancouver, WA</t>
  </si>
  <si>
    <t>Sep 7, 2024</t>
  </si>
  <si>
    <t>Best clam chowder; excellent service from Jorge.</t>
  </si>
  <si>
    <t>Mathew N.</t>
  </si>
  <si>
    <t>Fresno, CA</t>
  </si>
  <si>
    <t>Oct 18, 2024</t>
  </si>
  <si>
    <t>Great dinner with fantastic service from Louise; made excellent recommendations.</t>
  </si>
  <si>
    <t>Hannah L.</t>
  </si>
  <si>
    <t>San Fernando Valley, CA</t>
  </si>
  <si>
    <t>Oct 19, 2024</t>
  </si>
  <si>
    <t>Food was delicious, but had to wait an hour for a table; service was great.</t>
  </si>
  <si>
    <t>Chet S.</t>
  </si>
  <si>
    <t>San Jose, CA</t>
  </si>
  <si>
    <t>Oct 17, 2024</t>
  </si>
  <si>
    <t>Family enjoyed the variety of food; excellent service from Jeffrey.</t>
  </si>
  <si>
    <t>Eric S.</t>
  </si>
  <si>
    <t>Oct 11, 2024</t>
  </si>
  <si>
    <t>Great seafood and views; one of the reasons to return to Pier 39.</t>
  </si>
  <si>
    <t>Natalie R.</t>
  </si>
  <si>
    <t>Average food and hit-or-miss service; nice view.</t>
  </si>
  <si>
    <t>Michele T.</t>
  </si>
  <si>
    <t>Sep 27, 2024</t>
  </si>
  <si>
    <t>Excellent service but food was average; some dishes were disappointing.</t>
  </si>
  <si>
    <t>Nicole P.</t>
  </si>
  <si>
    <t>Whittier, CA</t>
  </si>
  <si>
    <t>Sep 24, 2024</t>
  </si>
  <si>
    <t>Enjoyed the clam chowder and views; service could improve.</t>
  </si>
  <si>
    <t>Coco D.</t>
  </si>
  <si>
    <t>NV</t>
  </si>
  <si>
    <t>Experience was delightful; great food and attentive service from David.</t>
  </si>
  <si>
    <t>Mat R.</t>
  </si>
  <si>
    <t>CA</t>
  </si>
  <si>
    <t>Superb experience; Jorge was friendly and welcoming.</t>
  </si>
  <si>
    <t>Joshua F.</t>
  </si>
  <si>
    <t>Great service and excellent food.</t>
  </si>
  <si>
    <t>Larry D.</t>
  </si>
  <si>
    <t>MA</t>
  </si>
  <si>
    <t>Loved the swordfish; fresh vegetables and flavorful pesto.</t>
  </si>
  <si>
    <t>Food was delicious, but the meat was a bit too tender. Service was excellent for a large party.</t>
  </si>
  <si>
    <t>Dan K.</t>
  </si>
  <si>
    <t>Some dishes were disappointing; clam chowder and fried calamari did not meet expectations.</t>
  </si>
  <si>
    <t>Negative</t>
  </si>
  <si>
    <t>Kelsey O.</t>
  </si>
  <si>
    <t>Dallas, TX</t>
  </si>
  <si>
    <t>Christina F.</t>
  </si>
  <si>
    <t>Las Vegas, NV</t>
  </si>
  <si>
    <t>Food was amazing and the service was even better. Jason was very helpful and funny. We will definitely come back!</t>
  </si>
  <si>
    <t>Great dinner overlooking the harbor! The service was fantastic. Louise our server was amazing—kind and made great recommendations!</t>
  </si>
  <si>
    <t>Too many great restaurants in SF to come back here. Nice view, but food was average and service hit or miss.</t>
  </si>
  <si>
    <t>Neutral</t>
  </si>
  <si>
    <t>Ra H.</t>
  </si>
  <si>
    <t>North Vancouver, CA</t>
  </si>
  <si>
    <t>Carlos was the best. The food was great and the views were epic. Highly recommend!</t>
  </si>
  <si>
    <t>Ron S.</t>
  </si>
  <si>
    <t>Belmont, NC</t>
  </si>
  <si>
    <t>Loved the clam chowder in a bread bowl! Seasonal oysters were fresh and delicious!</t>
  </si>
  <si>
    <t>Gianluca S.</t>
  </si>
  <si>
    <t>Temple City, CA</t>
  </si>
  <si>
    <t>Dennis was an outstanding waiter; great service!</t>
  </si>
  <si>
    <t>Lauren S.</t>
  </si>
  <si>
    <t>Alpharetta, GA</t>
  </si>
  <si>
    <t>Denis was a great server. Lobster roll was fantastic &amp; risotto was also great!</t>
  </si>
  <si>
    <t>Mia F.</t>
  </si>
  <si>
    <t>San Diego, CA</t>
  </si>
  <si>
    <t>Outstanding food and service! Location and views are excellent! Perfect platters for sharing.</t>
  </si>
  <si>
    <t>Peg K.</t>
  </si>
  <si>
    <t>Lafayette, CA</t>
  </si>
  <si>
    <t>Awesome waiter! Warm, funny, and engaging. Loved the squid dipped in garlic aioli!</t>
  </si>
  <si>
    <t>Our family of 8 thoroughly enjoyed the experience and food. The crab cakes and risotto were highlights.</t>
  </si>
  <si>
    <t>Robert L.</t>
  </si>
  <si>
    <t>Merritt Island, FL</t>
  </si>
  <si>
    <t>Great as usual, always go for our anniversary.</t>
  </si>
  <si>
    <t>Johnny H.</t>
  </si>
  <si>
    <t>Los Altos, CA</t>
  </si>
  <si>
    <t>Oct 16, 2024</t>
  </si>
  <si>
    <t>Luis was a great server. The scallop and crab risotto were very delicious.</t>
  </si>
  <si>
    <t>Sarah S.</t>
  </si>
  <si>
    <t>Merced, CA</t>
  </si>
  <si>
    <t>Oct 15, 2024</t>
  </si>
  <si>
    <t>One of our favorite places! The service was wonderful, and the food was delicious.</t>
  </si>
  <si>
    <t>T M.</t>
  </si>
  <si>
    <t>Antioch, CA</t>
  </si>
  <si>
    <t>Oct 14, 2024</t>
  </si>
  <si>
    <t>All tasted fresh and delicious! Beautiful views and classy ambiance.</t>
  </si>
  <si>
    <t>Astrid D.</t>
  </si>
  <si>
    <t>Rowland Heights, CA</t>
  </si>
  <si>
    <t>Fog Harbor is always a must when in SF! The calamari is the best!</t>
  </si>
  <si>
    <t>Areli B.</t>
  </si>
  <si>
    <t>Food was yummy! Excellent service.</t>
  </si>
  <si>
    <t>Vincent D.</t>
  </si>
  <si>
    <t>Oct 13, 2024</t>
  </si>
  <si>
    <t>Incredible experience! Jorge made my birthday special.</t>
  </si>
  <si>
    <t>Katie A. O.</t>
  </si>
  <si>
    <t>Manhattan, NY</t>
  </si>
  <si>
    <t>Good seafood dishes and great service. Will revisit again!</t>
  </si>
  <si>
    <t>Olivia P.</t>
  </si>
  <si>
    <t>San Francisco Bay Area</t>
  </si>
  <si>
    <t>Happy with the clam chowder and lobster roll.</t>
  </si>
  <si>
    <t>Lily F.</t>
  </si>
  <si>
    <t>North Dallas, TX</t>
  </si>
  <si>
    <t>Good location but wait time is long. Dungeness Crab was fresh, but some items were incorrect.</t>
  </si>
  <si>
    <t>Robin S.</t>
  </si>
  <si>
    <t>Pittston, PA</t>
  </si>
  <si>
    <t>Best chowder ever! Great cocktails and baked oysters.</t>
  </si>
  <si>
    <t>Hey Y.</t>
  </si>
  <si>
    <t>Palm Springs, CA</t>
  </si>
  <si>
    <t>Worst service ever; rude when I asked about a reservation.</t>
  </si>
  <si>
    <t>Avalina T.</t>
  </si>
  <si>
    <t>El Monte, CA</t>
  </si>
  <si>
    <t>Service was terrible; waited too long for food and then left.</t>
  </si>
  <si>
    <t>Tim G.</t>
  </si>
  <si>
    <t>Aurora, CO</t>
  </si>
  <si>
    <t>Service, food, and views were amazing! Highly recommend.</t>
  </si>
  <si>
    <t>Laila A.</t>
  </si>
  <si>
    <t>Oct 12, 2024</t>
  </si>
  <si>
    <t>One of the best seafood restaurants; fantastic service!</t>
  </si>
  <si>
    <t>Shu Huan Y.</t>
  </si>
  <si>
    <t>Great service and the best clam chowder! Ambiance was nice.</t>
  </si>
  <si>
    <t>Jeri B.</t>
  </si>
  <si>
    <t>Wonderful food and service with an amazing view of the bay.</t>
  </si>
  <si>
    <t>Kim Ann T.</t>
  </si>
  <si>
    <t>Delicious food and beautiful sunset view; must-tries include clam chowder and lobster roll.</t>
  </si>
  <si>
    <t>Claudia R.</t>
  </si>
  <si>
    <t>Groveland, FL</t>
  </si>
  <si>
    <t>Busy on a Friday, but good experience overall; clam chowder was delicious.</t>
  </si>
  <si>
    <t>Mike T.</t>
  </si>
  <si>
    <t>Yonkers, NY</t>
  </si>
  <si>
    <t>Not bad for a tourist area. Seafood family-style with great service and perfect ambience - view.</t>
  </si>
  <si>
    <t>Brooke N.</t>
  </si>
  <si>
    <t>Elk Grove, CA</t>
  </si>
  <si>
    <t>Went here for our anniversary. The scallop risotto with crab was delicious. Great service and views!</t>
  </si>
  <si>
    <t>Ray G.</t>
  </si>
  <si>
    <t>Thousand Oaks, CA</t>
  </si>
  <si>
    <t>Everything is ULTRA AMAZING! Best clam chowder and fish and chips! Incredible ambiance!</t>
  </si>
  <si>
    <t>Mahesh B.</t>
  </si>
  <si>
    <t>Chicago, IL</t>
  </si>
  <si>
    <t>Fantastic service from Denis, crab cakes, and view. A must-visit, especially during Dungeness crab season.</t>
  </si>
  <si>
    <t>Karie M.</t>
  </si>
  <si>
    <t>Amazing view and service! Best crab cakes we've had in years!</t>
  </si>
  <si>
    <t>Love this place! Great seafood and views. One of the reasons I want to return to Pier 39!</t>
  </si>
  <si>
    <t>Jeff H.</t>
  </si>
  <si>
    <t>Oct 10, 2024</t>
  </si>
  <si>
    <t>Skip Boudin! Best chowder in the city here, amazing views, and efficient service!</t>
  </si>
  <si>
    <t>Sarah K.</t>
  </si>
  <si>
    <t>Newberg, OR</t>
  </si>
  <si>
    <t>Oct 8, 2024</t>
  </si>
  <si>
    <t>Had the BEST time dining here! High quality, fresh seafood. 10/10 would recommend.</t>
  </si>
  <si>
    <t>Barbara S.</t>
  </si>
  <si>
    <t>Walnut Creek, CA</t>
  </si>
  <si>
    <t>Oct 7, 2024</t>
  </si>
  <si>
    <t>Great service, friendly staff, and beautiful view of the Bay.</t>
  </si>
  <si>
    <t>Juliana C.</t>
  </si>
  <si>
    <t>Oct 6, 2024</t>
  </si>
  <si>
    <t>David was super fast and polite! Food was great and warm.</t>
  </si>
  <si>
    <t>Had the scallops and crab risotto; risotto was really good. Halibut was a little under salted.</t>
  </si>
  <si>
    <t>NH</t>
  </si>
  <si>
    <t>AZ</t>
  </si>
  <si>
    <t>S.NO</t>
  </si>
  <si>
    <t>Fog Harbor Fish House</t>
  </si>
  <si>
    <t>Total Reviews</t>
  </si>
  <si>
    <t>Average Rating</t>
  </si>
  <si>
    <t>1. Outstanding clam chowder</t>
  </si>
  <si>
    <t>2. Excellent service</t>
  </si>
  <si>
    <t>3. Stunning views</t>
  </si>
  <si>
    <t>4. Delicious cuisine</t>
  </si>
  <si>
    <t>5. Memorable occasions</t>
  </si>
  <si>
    <t>6. Inviting ambiance</t>
  </si>
  <si>
    <t>1. Service challenges</t>
  </si>
  <si>
    <t>2. Long wait times</t>
  </si>
  <si>
    <t>3. Inconsistent food quality</t>
  </si>
  <si>
    <t>4. Mediocre food experience</t>
  </si>
  <si>
    <t>Negative Aspects</t>
  </si>
  <si>
    <t>Positive Aspects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</si>
</sst>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95278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3FA29FD6-0904-B91C-36AE-B0652877306C}"/>
            </a:ext>
          </a:extLst>
        </xdr:cNvPr>
        <xdr:cNvSpPr>
          <a:spLocks noChangeAspect="1" noChangeArrowheads="1"/>
        </xdr:cNvSpPr>
      </xdr:nvSpPr>
      <xdr:spPr bwMode="auto">
        <a:xfrm>
          <a:off x="358140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96544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5CEF8024-1765-0607-CFEE-44F06A76ACA7}"/>
            </a:ext>
          </a:extLst>
        </xdr:cNvPr>
        <xdr:cNvSpPr>
          <a:spLocks noChangeAspect="1" noChangeArrowheads="1"/>
        </xdr:cNvSpPr>
      </xdr:nvSpPr>
      <xdr:spPr bwMode="auto">
        <a:xfrm>
          <a:off x="3581400" y="282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96543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CD9B1DDB-BA6C-61DF-A4AF-1781BAE6E536}"/>
            </a:ext>
          </a:extLst>
        </xdr:cNvPr>
        <xdr:cNvSpPr>
          <a:spLocks noChangeAspect="1" noChangeArrowheads="1"/>
        </xdr:cNvSpPr>
      </xdr:nvSpPr>
      <xdr:spPr bwMode="auto">
        <a:xfrm>
          <a:off x="3581400" y="33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0</xdr:rowOff>
    </xdr:from>
    <xdr:ext cx="304800" cy="304800"/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DDB1D5F9-12F5-41D1-A301-4D2C6E0D6EC3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04800"/>
    <xdr:sp macro="" textlink="">
      <xdr:nvSpPr>
        <xdr:cNvPr id="3" name="AutoShape 9">
          <a:extLst>
            <a:ext uri="{FF2B5EF4-FFF2-40B4-BE49-F238E27FC236}">
              <a16:creationId xmlns:a16="http://schemas.microsoft.com/office/drawing/2014/main" id="{B3A988C2-49C5-42FD-8FA8-39B7E03EA10E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</xdr:row>
      <xdr:rowOff>0</xdr:rowOff>
    </xdr:from>
    <xdr:ext cx="304800" cy="304800"/>
    <xdr:sp macro="" textlink="">
      <xdr:nvSpPr>
        <xdr:cNvPr id="4" name="AutoShape 9">
          <a:extLst>
            <a:ext uri="{FF2B5EF4-FFF2-40B4-BE49-F238E27FC236}">
              <a16:creationId xmlns:a16="http://schemas.microsoft.com/office/drawing/2014/main" id="{55DDE730-08C5-4C51-8F27-A7B6AA6EB166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5" name="AutoShape 9">
          <a:extLst>
            <a:ext uri="{FF2B5EF4-FFF2-40B4-BE49-F238E27FC236}">
              <a16:creationId xmlns:a16="http://schemas.microsoft.com/office/drawing/2014/main" id="{B1EDBACB-F35A-4D24-AE50-3D10C7CE7CCA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" name="AutoShape 9">
          <a:extLst>
            <a:ext uri="{FF2B5EF4-FFF2-40B4-BE49-F238E27FC236}">
              <a16:creationId xmlns:a16="http://schemas.microsoft.com/office/drawing/2014/main" id="{0674985C-3B77-4703-A1FE-09B0BF3DE50A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3A2402AC-E56B-499E-B736-58408F0E3B97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779533DA-236E-491D-A6ED-9760CC22876E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9" name="AutoShape 9">
          <a:extLst>
            <a:ext uri="{FF2B5EF4-FFF2-40B4-BE49-F238E27FC236}">
              <a16:creationId xmlns:a16="http://schemas.microsoft.com/office/drawing/2014/main" id="{4DFAC2AE-6CC1-4768-B24E-1E6A04946576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A358641A-7F33-4CF7-AA90-C25BD32E1E2B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11" name="AutoShape 9">
          <a:extLst>
            <a:ext uri="{FF2B5EF4-FFF2-40B4-BE49-F238E27FC236}">
              <a16:creationId xmlns:a16="http://schemas.microsoft.com/office/drawing/2014/main" id="{784F777E-E20C-4069-A5D8-88D91B72A6FA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04800"/>
    <xdr:sp macro="" textlink="">
      <xdr:nvSpPr>
        <xdr:cNvPr id="12" name="AutoShape 9">
          <a:extLst>
            <a:ext uri="{FF2B5EF4-FFF2-40B4-BE49-F238E27FC236}">
              <a16:creationId xmlns:a16="http://schemas.microsoft.com/office/drawing/2014/main" id="{1849D4D4-6637-404F-BD01-426DC124DC6B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800"/>
    <xdr:sp macro="" textlink="">
      <xdr:nvSpPr>
        <xdr:cNvPr id="13" name="AutoShape 9">
          <a:extLst>
            <a:ext uri="{FF2B5EF4-FFF2-40B4-BE49-F238E27FC236}">
              <a16:creationId xmlns:a16="http://schemas.microsoft.com/office/drawing/2014/main" id="{967B1E87-A21E-4D7E-AD12-D4F938F5C1B9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800"/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9EDF72A6-4B69-4450-9DFE-EBE4472FCF71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304800"/>
    <xdr:sp macro="" textlink="">
      <xdr:nvSpPr>
        <xdr:cNvPr id="15" name="AutoShape 9">
          <a:extLst>
            <a:ext uri="{FF2B5EF4-FFF2-40B4-BE49-F238E27FC236}">
              <a16:creationId xmlns:a16="http://schemas.microsoft.com/office/drawing/2014/main" id="{47154D2C-BA2B-4201-BA17-60EA2964D0B1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304800"/>
    <xdr:sp macro="" textlink="">
      <xdr:nvSpPr>
        <xdr:cNvPr id="16" name="AutoShape 9">
          <a:extLst>
            <a:ext uri="{FF2B5EF4-FFF2-40B4-BE49-F238E27FC236}">
              <a16:creationId xmlns:a16="http://schemas.microsoft.com/office/drawing/2014/main" id="{CE3E08AF-2580-47B4-8858-411B23E2CAD7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304800"/>
    <xdr:sp macro="" textlink="">
      <xdr:nvSpPr>
        <xdr:cNvPr id="17" name="AutoShape 9">
          <a:extLst>
            <a:ext uri="{FF2B5EF4-FFF2-40B4-BE49-F238E27FC236}">
              <a16:creationId xmlns:a16="http://schemas.microsoft.com/office/drawing/2014/main" id="{8D30C07A-097D-43A0-BF2C-176E0C90A87C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304800"/>
    <xdr:sp macro="" textlink="">
      <xdr:nvSpPr>
        <xdr:cNvPr id="18" name="AutoShape 9">
          <a:extLst>
            <a:ext uri="{FF2B5EF4-FFF2-40B4-BE49-F238E27FC236}">
              <a16:creationId xmlns:a16="http://schemas.microsoft.com/office/drawing/2014/main" id="{986F1F3F-C165-4991-AB29-562F7DA5C03B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304800"/>
    <xdr:sp macro="" textlink="">
      <xdr:nvSpPr>
        <xdr:cNvPr id="19" name="AutoShape 9">
          <a:extLst>
            <a:ext uri="{FF2B5EF4-FFF2-40B4-BE49-F238E27FC236}">
              <a16:creationId xmlns:a16="http://schemas.microsoft.com/office/drawing/2014/main" id="{EA62C5E6-82DE-4EE8-84B8-22BC4369CCD4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20" name="AutoShape 9">
          <a:extLst>
            <a:ext uri="{FF2B5EF4-FFF2-40B4-BE49-F238E27FC236}">
              <a16:creationId xmlns:a16="http://schemas.microsoft.com/office/drawing/2014/main" id="{1C8D3629-508D-4D2C-BCB2-80956BCCDD2C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304800" cy="304800"/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E9EA1292-2FC7-48C0-B206-D9A017A5C199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</xdr:row>
      <xdr:rowOff>0</xdr:rowOff>
    </xdr:from>
    <xdr:ext cx="304800" cy="304800"/>
    <xdr:sp macro="" textlink="">
      <xdr:nvSpPr>
        <xdr:cNvPr id="22" name="AutoShape 9">
          <a:extLst>
            <a:ext uri="{FF2B5EF4-FFF2-40B4-BE49-F238E27FC236}">
              <a16:creationId xmlns:a16="http://schemas.microsoft.com/office/drawing/2014/main" id="{672463CD-39B0-417A-AC8F-F03A45940CB5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</xdr:row>
      <xdr:rowOff>0</xdr:rowOff>
    </xdr:from>
    <xdr:ext cx="304800" cy="304800"/>
    <xdr:sp macro="" textlink="">
      <xdr:nvSpPr>
        <xdr:cNvPr id="23" name="AutoShape 9">
          <a:extLst>
            <a:ext uri="{FF2B5EF4-FFF2-40B4-BE49-F238E27FC236}">
              <a16:creationId xmlns:a16="http://schemas.microsoft.com/office/drawing/2014/main" id="{152FAD87-2FD5-4ECC-A99D-8C41625BDE42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</xdr:row>
      <xdr:rowOff>0</xdr:rowOff>
    </xdr:from>
    <xdr:ext cx="304800" cy="304800"/>
    <xdr:sp macro="" textlink="">
      <xdr:nvSpPr>
        <xdr:cNvPr id="24" name="AutoShape 9">
          <a:extLst>
            <a:ext uri="{FF2B5EF4-FFF2-40B4-BE49-F238E27FC236}">
              <a16:creationId xmlns:a16="http://schemas.microsoft.com/office/drawing/2014/main" id="{C1B7E827-B8A3-4BA8-9D93-2C885C53057A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4800"/>
    <xdr:sp macro="" textlink="">
      <xdr:nvSpPr>
        <xdr:cNvPr id="25" name="AutoShape 9">
          <a:extLst>
            <a:ext uri="{FF2B5EF4-FFF2-40B4-BE49-F238E27FC236}">
              <a16:creationId xmlns:a16="http://schemas.microsoft.com/office/drawing/2014/main" id="{5C0854E3-9687-4CCD-8FBA-B0D0ED9BB3A3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</xdr:row>
      <xdr:rowOff>0</xdr:rowOff>
    </xdr:from>
    <xdr:ext cx="304800" cy="304800"/>
    <xdr:sp macro="" textlink="">
      <xdr:nvSpPr>
        <xdr:cNvPr id="26" name="AutoShape 9">
          <a:extLst>
            <a:ext uri="{FF2B5EF4-FFF2-40B4-BE49-F238E27FC236}">
              <a16:creationId xmlns:a16="http://schemas.microsoft.com/office/drawing/2014/main" id="{0F8661CE-1B9A-4BAF-AF71-869554844501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</xdr:row>
      <xdr:rowOff>0</xdr:rowOff>
    </xdr:from>
    <xdr:ext cx="304800" cy="304800"/>
    <xdr:sp macro="" textlink="">
      <xdr:nvSpPr>
        <xdr:cNvPr id="27" name="AutoShape 9">
          <a:extLst>
            <a:ext uri="{FF2B5EF4-FFF2-40B4-BE49-F238E27FC236}">
              <a16:creationId xmlns:a16="http://schemas.microsoft.com/office/drawing/2014/main" id="{4B804DAA-FD92-4A25-99EC-06B87C6273CA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</xdr:row>
      <xdr:rowOff>0</xdr:rowOff>
    </xdr:from>
    <xdr:ext cx="304800" cy="304800"/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6878D4A9-1C15-42D8-AFAB-30EFB188D217}"/>
            </a:ext>
          </a:extLst>
        </xdr:cNvPr>
        <xdr:cNvSpPr>
          <a:spLocks noChangeAspect="1" noChangeArrowheads="1"/>
        </xdr:cNvSpPr>
      </xdr:nvSpPr>
      <xdr:spPr bwMode="auto">
        <a:xfrm>
          <a:off x="3581400" y="111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04800"/>
    <xdr:sp macro="" textlink="">
      <xdr:nvSpPr>
        <xdr:cNvPr id="29" name="AutoShape 9">
          <a:extLst>
            <a:ext uri="{FF2B5EF4-FFF2-40B4-BE49-F238E27FC236}">
              <a16:creationId xmlns:a16="http://schemas.microsoft.com/office/drawing/2014/main" id="{0E0BB773-ED7B-4E51-BFA4-0EE41919A1D0}"/>
            </a:ext>
          </a:extLst>
        </xdr:cNvPr>
        <xdr:cNvSpPr>
          <a:spLocks noChangeAspect="1" noChangeArrowheads="1"/>
        </xdr:cNvSpPr>
      </xdr:nvSpPr>
      <xdr:spPr bwMode="auto">
        <a:xfrm>
          <a:off x="3574676" y="2073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E7F1-6DDA-4CA1-9FFA-919F3E2EA979}">
  <dimension ref="A1:G58"/>
  <sheetViews>
    <sheetView workbookViewId="0">
      <selection activeCell="E14" sqref="E14"/>
    </sheetView>
  </sheetViews>
  <sheetFormatPr defaultRowHeight="15" x14ac:dyDescent="0.25"/>
  <cols>
    <col min="1" max="1" width="5.85546875" bestFit="1" customWidth="1"/>
    <col min="2" max="2" width="21.140625" customWidth="1"/>
    <col min="3" max="3" width="24.85546875" customWidth="1"/>
    <col min="4" max="4" width="14.140625" customWidth="1"/>
    <col min="5" max="5" width="117.28515625" customWidth="1"/>
    <col min="6" max="6" width="14" customWidth="1"/>
    <col min="7" max="7" width="16.140625" customWidth="1"/>
  </cols>
  <sheetData>
    <row r="1" spans="1:7" ht="18.75" x14ac:dyDescent="0.3">
      <c r="A1" s="9" t="s">
        <v>175</v>
      </c>
      <c r="B1" s="9"/>
      <c r="C1" s="9"/>
      <c r="D1" s="9"/>
      <c r="E1" s="9"/>
      <c r="F1" s="9"/>
      <c r="G1" s="9"/>
    </row>
    <row r="2" spans="1:7" ht="15.75" x14ac:dyDescent="0.25">
      <c r="A2" s="6" t="s">
        <v>174</v>
      </c>
      <c r="B2" s="6" t="s">
        <v>5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</row>
    <row r="3" spans="1:7" ht="15.75" x14ac:dyDescent="0.25">
      <c r="A3" s="3">
        <v>1</v>
      </c>
      <c r="B3" s="3" t="s">
        <v>157</v>
      </c>
      <c r="C3" s="3" t="s">
        <v>9</v>
      </c>
      <c r="D3" s="3" t="s">
        <v>158</v>
      </c>
      <c r="E3" s="3" t="s">
        <v>159</v>
      </c>
      <c r="F3" s="3" t="s">
        <v>6</v>
      </c>
      <c r="G3" s="7">
        <v>5</v>
      </c>
    </row>
    <row r="4" spans="1:7" ht="15.75" x14ac:dyDescent="0.25">
      <c r="A4" s="3">
        <v>2</v>
      </c>
      <c r="B4" s="3" t="s">
        <v>32</v>
      </c>
      <c r="C4" s="3" t="s">
        <v>29</v>
      </c>
      <c r="D4" s="3" t="s">
        <v>33</v>
      </c>
      <c r="E4" s="3" t="s">
        <v>34</v>
      </c>
      <c r="F4" s="3" t="s">
        <v>6</v>
      </c>
      <c r="G4" s="7">
        <v>5</v>
      </c>
    </row>
    <row r="5" spans="1:7" ht="15.75" x14ac:dyDescent="0.25">
      <c r="A5" s="3">
        <v>3</v>
      </c>
      <c r="B5" s="3" t="s">
        <v>145</v>
      </c>
      <c r="C5" s="3" t="s">
        <v>146</v>
      </c>
      <c r="D5" s="3" t="s">
        <v>33</v>
      </c>
      <c r="E5" s="3" t="s">
        <v>147</v>
      </c>
      <c r="F5" s="3" t="s">
        <v>6</v>
      </c>
      <c r="G5" s="7">
        <v>5</v>
      </c>
    </row>
    <row r="6" spans="1:7" ht="15.75" x14ac:dyDescent="0.25">
      <c r="A6" s="3">
        <v>4</v>
      </c>
      <c r="B6" s="3" t="s">
        <v>148</v>
      </c>
      <c r="C6" s="3" t="s">
        <v>149</v>
      </c>
      <c r="D6" s="3" t="s">
        <v>33</v>
      </c>
      <c r="E6" s="3" t="s">
        <v>150</v>
      </c>
      <c r="F6" s="3" t="s">
        <v>6</v>
      </c>
      <c r="G6" s="7">
        <v>5</v>
      </c>
    </row>
    <row r="7" spans="1:7" ht="15.75" x14ac:dyDescent="0.25">
      <c r="A7" s="3">
        <v>5</v>
      </c>
      <c r="B7" s="3" t="s">
        <v>151</v>
      </c>
      <c r="C7" s="3" t="s">
        <v>152</v>
      </c>
      <c r="D7" s="3" t="s">
        <v>33</v>
      </c>
      <c r="E7" s="3" t="s">
        <v>153</v>
      </c>
      <c r="F7" s="3" t="s">
        <v>6</v>
      </c>
      <c r="G7" s="7">
        <v>5</v>
      </c>
    </row>
    <row r="8" spans="1:7" ht="15.75" x14ac:dyDescent="0.25">
      <c r="A8" s="3">
        <v>6</v>
      </c>
      <c r="B8" s="3" t="s">
        <v>154</v>
      </c>
      <c r="C8" s="3" t="s">
        <v>9</v>
      </c>
      <c r="D8" s="3" t="s">
        <v>33</v>
      </c>
      <c r="E8" s="3" t="s">
        <v>155</v>
      </c>
      <c r="F8" s="3" t="s">
        <v>6</v>
      </c>
      <c r="G8" s="7">
        <v>5</v>
      </c>
    </row>
    <row r="9" spans="1:7" ht="15.75" x14ac:dyDescent="0.25">
      <c r="A9" s="3">
        <v>7</v>
      </c>
      <c r="B9" s="3" t="s">
        <v>32</v>
      </c>
      <c r="C9" s="3" t="s">
        <v>29</v>
      </c>
      <c r="D9" s="3" t="s">
        <v>33</v>
      </c>
      <c r="E9" s="3" t="s">
        <v>156</v>
      </c>
      <c r="F9" s="3" t="s">
        <v>6</v>
      </c>
      <c r="G9" s="7">
        <v>5</v>
      </c>
    </row>
    <row r="10" spans="1:7" ht="15.75" x14ac:dyDescent="0.25">
      <c r="A10" s="3">
        <v>8</v>
      </c>
      <c r="B10" s="3" t="s">
        <v>130</v>
      </c>
      <c r="C10" s="3" t="s">
        <v>9</v>
      </c>
      <c r="D10" s="3" t="s">
        <v>131</v>
      </c>
      <c r="E10" s="3" t="s">
        <v>132</v>
      </c>
      <c r="F10" s="3" t="s">
        <v>6</v>
      </c>
      <c r="G10" s="7">
        <v>5</v>
      </c>
    </row>
    <row r="11" spans="1:7" ht="15.75" x14ac:dyDescent="0.25">
      <c r="A11" s="3">
        <v>9</v>
      </c>
      <c r="B11" s="3" t="s">
        <v>133</v>
      </c>
      <c r="C11" s="3" t="s">
        <v>173</v>
      </c>
      <c r="D11" s="3" t="s">
        <v>131</v>
      </c>
      <c r="E11" s="3" t="s">
        <v>134</v>
      </c>
      <c r="F11" s="3" t="s">
        <v>6</v>
      </c>
      <c r="G11" s="7">
        <v>5</v>
      </c>
    </row>
    <row r="12" spans="1:7" ht="15.75" x14ac:dyDescent="0.25">
      <c r="A12" s="3">
        <v>10</v>
      </c>
      <c r="B12" s="3" t="s">
        <v>135</v>
      </c>
      <c r="C12" s="3" t="s">
        <v>62</v>
      </c>
      <c r="D12" s="3" t="s">
        <v>131</v>
      </c>
      <c r="E12" s="3" t="s">
        <v>136</v>
      </c>
      <c r="F12" s="3" t="s">
        <v>6</v>
      </c>
      <c r="G12" s="7">
        <v>5</v>
      </c>
    </row>
    <row r="13" spans="1:7" ht="15.75" x14ac:dyDescent="0.25">
      <c r="A13" s="3">
        <v>11</v>
      </c>
      <c r="B13" s="3" t="s">
        <v>137</v>
      </c>
      <c r="C13" s="3" t="s">
        <v>9</v>
      </c>
      <c r="D13" s="3" t="s">
        <v>131</v>
      </c>
      <c r="E13" s="3" t="s">
        <v>138</v>
      </c>
      <c r="F13" s="3" t="s">
        <v>6</v>
      </c>
      <c r="G13" s="7">
        <v>5</v>
      </c>
    </row>
    <row r="14" spans="1:7" ht="15.75" x14ac:dyDescent="0.25">
      <c r="A14" s="3">
        <v>12</v>
      </c>
      <c r="B14" s="3" t="s">
        <v>139</v>
      </c>
      <c r="C14" s="3" t="s">
        <v>140</v>
      </c>
      <c r="D14" s="3" t="s">
        <v>131</v>
      </c>
      <c r="E14" s="3" t="s">
        <v>141</v>
      </c>
      <c r="F14" s="3" t="s">
        <v>6</v>
      </c>
      <c r="G14" s="7">
        <v>4</v>
      </c>
    </row>
    <row r="15" spans="1:7" ht="15.75" x14ac:dyDescent="0.25">
      <c r="A15" s="3">
        <v>13</v>
      </c>
      <c r="B15" s="3" t="s">
        <v>142</v>
      </c>
      <c r="C15" s="3" t="s">
        <v>143</v>
      </c>
      <c r="D15" s="3" t="s">
        <v>131</v>
      </c>
      <c r="E15" s="3" t="s">
        <v>144</v>
      </c>
      <c r="F15" s="3" t="s">
        <v>6</v>
      </c>
      <c r="G15" s="7">
        <v>5</v>
      </c>
    </row>
    <row r="16" spans="1:7" ht="15.75" x14ac:dyDescent="0.25">
      <c r="A16" s="3">
        <v>14</v>
      </c>
      <c r="B16" s="3" t="s">
        <v>106</v>
      </c>
      <c r="C16" s="3" t="s">
        <v>172</v>
      </c>
      <c r="D16" s="3" t="s">
        <v>107</v>
      </c>
      <c r="E16" s="3" t="s">
        <v>108</v>
      </c>
      <c r="F16" s="3" t="s">
        <v>6</v>
      </c>
      <c r="G16" s="7">
        <v>5</v>
      </c>
    </row>
    <row r="17" spans="1:7" ht="15.75" x14ac:dyDescent="0.25">
      <c r="A17" s="3">
        <v>15</v>
      </c>
      <c r="B17" s="3" t="s">
        <v>109</v>
      </c>
      <c r="C17" s="3" t="s">
        <v>110</v>
      </c>
      <c r="D17" s="3" t="s">
        <v>107</v>
      </c>
      <c r="E17" s="3" t="s">
        <v>111</v>
      </c>
      <c r="F17" s="3" t="s">
        <v>6</v>
      </c>
      <c r="G17" s="7">
        <v>5</v>
      </c>
    </row>
    <row r="18" spans="1:7" ht="15.75" x14ac:dyDescent="0.25">
      <c r="A18" s="3">
        <v>16</v>
      </c>
      <c r="B18" s="3" t="s">
        <v>112</v>
      </c>
      <c r="C18" s="3" t="s">
        <v>113</v>
      </c>
      <c r="D18" s="3" t="s">
        <v>107</v>
      </c>
      <c r="E18" s="3" t="s">
        <v>114</v>
      </c>
      <c r="F18" s="3" t="s">
        <v>6</v>
      </c>
      <c r="G18" s="7">
        <v>5</v>
      </c>
    </row>
    <row r="19" spans="1:7" ht="15.75" x14ac:dyDescent="0.25">
      <c r="A19" s="3">
        <v>17</v>
      </c>
      <c r="B19" s="3" t="s">
        <v>115</v>
      </c>
      <c r="C19" s="3" t="s">
        <v>116</v>
      </c>
      <c r="D19" s="3" t="s">
        <v>107</v>
      </c>
      <c r="E19" s="3" t="s">
        <v>117</v>
      </c>
      <c r="F19" s="3" t="s">
        <v>66</v>
      </c>
      <c r="G19" s="7">
        <v>3</v>
      </c>
    </row>
    <row r="20" spans="1:7" ht="15.75" x14ac:dyDescent="0.25">
      <c r="A20" s="3">
        <v>18</v>
      </c>
      <c r="B20" s="3" t="s">
        <v>118</v>
      </c>
      <c r="C20" s="3" t="s">
        <v>119</v>
      </c>
      <c r="D20" s="3" t="s">
        <v>107</v>
      </c>
      <c r="E20" s="3" t="s">
        <v>120</v>
      </c>
      <c r="F20" s="3" t="s">
        <v>6</v>
      </c>
      <c r="G20" s="7">
        <v>5</v>
      </c>
    </row>
    <row r="21" spans="1:7" ht="15.75" x14ac:dyDescent="0.25">
      <c r="A21" s="3">
        <v>19</v>
      </c>
      <c r="B21" s="3" t="s">
        <v>121</v>
      </c>
      <c r="C21" s="3" t="s">
        <v>122</v>
      </c>
      <c r="D21" s="3" t="s">
        <v>107</v>
      </c>
      <c r="E21" s="3" t="s">
        <v>123</v>
      </c>
      <c r="F21" s="3" t="s">
        <v>58</v>
      </c>
      <c r="G21" s="7">
        <v>1</v>
      </c>
    </row>
    <row r="22" spans="1:7" ht="15.75" x14ac:dyDescent="0.25">
      <c r="A22" s="3">
        <v>20</v>
      </c>
      <c r="B22" s="3" t="s">
        <v>124</v>
      </c>
      <c r="C22" s="3" t="s">
        <v>125</v>
      </c>
      <c r="D22" s="3" t="s">
        <v>107</v>
      </c>
      <c r="E22" s="3" t="s">
        <v>126</v>
      </c>
      <c r="F22" s="3" t="s">
        <v>58</v>
      </c>
      <c r="G22" s="7">
        <v>1</v>
      </c>
    </row>
    <row r="23" spans="1:7" ht="15.75" x14ac:dyDescent="0.25">
      <c r="A23" s="3">
        <v>21</v>
      </c>
      <c r="B23" s="3" t="s">
        <v>127</v>
      </c>
      <c r="C23" s="3" t="s">
        <v>128</v>
      </c>
      <c r="D23" s="3" t="s">
        <v>107</v>
      </c>
      <c r="E23" s="3" t="s">
        <v>129</v>
      </c>
      <c r="F23" s="3" t="s">
        <v>6</v>
      </c>
      <c r="G23" s="7">
        <v>5</v>
      </c>
    </row>
    <row r="24" spans="1:7" ht="15.75" x14ac:dyDescent="0.25">
      <c r="A24" s="3">
        <v>22</v>
      </c>
      <c r="B24" s="3" t="s">
        <v>97</v>
      </c>
      <c r="C24" s="3" t="s">
        <v>98</v>
      </c>
      <c r="D24" s="3" t="s">
        <v>99</v>
      </c>
      <c r="E24" s="3" t="s">
        <v>100</v>
      </c>
      <c r="F24" s="3" t="s">
        <v>6</v>
      </c>
      <c r="G24" s="7">
        <v>5</v>
      </c>
    </row>
    <row r="25" spans="1:7" ht="15.75" x14ac:dyDescent="0.25">
      <c r="A25" s="3">
        <v>23</v>
      </c>
      <c r="B25" s="3" t="s">
        <v>101</v>
      </c>
      <c r="C25" s="3" t="s">
        <v>102</v>
      </c>
      <c r="D25" s="3" t="s">
        <v>99</v>
      </c>
      <c r="E25" s="3" t="s">
        <v>103</v>
      </c>
      <c r="F25" s="3" t="s">
        <v>6</v>
      </c>
      <c r="G25" s="7">
        <v>5</v>
      </c>
    </row>
    <row r="26" spans="1:7" ht="15.75" x14ac:dyDescent="0.25">
      <c r="A26" s="3">
        <v>24</v>
      </c>
      <c r="B26" s="3" t="s">
        <v>104</v>
      </c>
      <c r="C26" s="3" t="s">
        <v>80</v>
      </c>
      <c r="D26" s="3" t="s">
        <v>99</v>
      </c>
      <c r="E26" s="3" t="s">
        <v>105</v>
      </c>
      <c r="F26" s="3" t="s">
        <v>6</v>
      </c>
      <c r="G26" s="7">
        <v>5</v>
      </c>
    </row>
    <row r="27" spans="1:7" ht="15.75" x14ac:dyDescent="0.25">
      <c r="A27" s="3">
        <v>25</v>
      </c>
      <c r="B27" s="3" t="s">
        <v>93</v>
      </c>
      <c r="C27" s="3" t="s">
        <v>94</v>
      </c>
      <c r="D27" s="3" t="s">
        <v>95</v>
      </c>
      <c r="E27" s="3" t="s">
        <v>96</v>
      </c>
      <c r="F27" s="3" t="s">
        <v>6</v>
      </c>
      <c r="G27" s="7">
        <v>5</v>
      </c>
    </row>
    <row r="28" spans="1:7" ht="15.75" x14ac:dyDescent="0.25">
      <c r="A28" s="3">
        <v>26</v>
      </c>
      <c r="B28" s="3" t="s">
        <v>89</v>
      </c>
      <c r="C28" s="3" t="s">
        <v>90</v>
      </c>
      <c r="D28" s="3" t="s">
        <v>91</v>
      </c>
      <c r="E28" s="3" t="s">
        <v>92</v>
      </c>
      <c r="F28" s="3" t="s">
        <v>6</v>
      </c>
      <c r="G28" s="7">
        <v>5</v>
      </c>
    </row>
    <row r="29" spans="1:7" ht="15.75" x14ac:dyDescent="0.25">
      <c r="A29" s="3">
        <v>27</v>
      </c>
      <c r="B29" s="3" t="s">
        <v>28</v>
      </c>
      <c r="C29" s="3" t="s">
        <v>29</v>
      </c>
      <c r="D29" s="3" t="s">
        <v>30</v>
      </c>
      <c r="E29" s="3" t="s">
        <v>31</v>
      </c>
      <c r="F29" s="3" t="s">
        <v>6</v>
      </c>
      <c r="G29" s="7">
        <v>5</v>
      </c>
    </row>
    <row r="30" spans="1:7" ht="15.75" x14ac:dyDescent="0.25">
      <c r="A30" s="3">
        <v>28</v>
      </c>
      <c r="B30" s="3" t="s">
        <v>82</v>
      </c>
      <c r="C30" s="3" t="s">
        <v>83</v>
      </c>
      <c r="D30" s="3" t="s">
        <v>30</v>
      </c>
      <c r="E30" s="3" t="s">
        <v>84</v>
      </c>
      <c r="F30" s="3" t="s">
        <v>6</v>
      </c>
      <c r="G30" s="7">
        <v>5</v>
      </c>
    </row>
    <row r="31" spans="1:7" ht="15.75" x14ac:dyDescent="0.25">
      <c r="A31" s="3">
        <v>29</v>
      </c>
      <c r="B31" s="3" t="s">
        <v>28</v>
      </c>
      <c r="C31" s="3" t="s">
        <v>29</v>
      </c>
      <c r="D31" s="3" t="s">
        <v>30</v>
      </c>
      <c r="E31" s="3" t="s">
        <v>85</v>
      </c>
      <c r="F31" s="3" t="s">
        <v>6</v>
      </c>
      <c r="G31" s="7">
        <v>5</v>
      </c>
    </row>
    <row r="32" spans="1:7" ht="15.75" x14ac:dyDescent="0.25">
      <c r="A32" s="3">
        <v>30</v>
      </c>
      <c r="B32" s="3" t="s">
        <v>86</v>
      </c>
      <c r="C32" s="3" t="s">
        <v>87</v>
      </c>
      <c r="D32" s="3" t="s">
        <v>30</v>
      </c>
      <c r="E32" s="3" t="s">
        <v>88</v>
      </c>
      <c r="F32" s="3" t="s">
        <v>6</v>
      </c>
      <c r="G32" s="7">
        <v>5</v>
      </c>
    </row>
    <row r="33" spans="1:7" ht="15.75" x14ac:dyDescent="0.25">
      <c r="A33" s="3">
        <v>31</v>
      </c>
      <c r="B33" s="3" t="s">
        <v>20</v>
      </c>
      <c r="C33" s="3" t="s">
        <v>21</v>
      </c>
      <c r="D33" s="3" t="s">
        <v>22</v>
      </c>
      <c r="E33" s="3" t="s">
        <v>23</v>
      </c>
      <c r="F33" s="3" t="s">
        <v>6</v>
      </c>
      <c r="G33" s="7">
        <v>5</v>
      </c>
    </row>
    <row r="34" spans="1:7" ht="15.75" x14ac:dyDescent="0.25">
      <c r="A34" s="3">
        <v>32</v>
      </c>
      <c r="B34" s="3" t="s">
        <v>35</v>
      </c>
      <c r="C34" s="3" t="s">
        <v>9</v>
      </c>
      <c r="D34" s="3" t="s">
        <v>22</v>
      </c>
      <c r="E34" s="3" t="s">
        <v>36</v>
      </c>
      <c r="F34" s="3" t="s">
        <v>66</v>
      </c>
      <c r="G34" s="7">
        <v>3</v>
      </c>
    </row>
    <row r="35" spans="1:7" ht="15.75" x14ac:dyDescent="0.25">
      <c r="A35" s="3">
        <v>33</v>
      </c>
      <c r="B35" s="3" t="s">
        <v>59</v>
      </c>
      <c r="C35" s="3" t="s">
        <v>60</v>
      </c>
      <c r="D35" s="3" t="s">
        <v>22</v>
      </c>
      <c r="E35" s="3" t="s">
        <v>171</v>
      </c>
      <c r="F35" s="3" t="s">
        <v>6</v>
      </c>
      <c r="G35" s="7">
        <v>4</v>
      </c>
    </row>
    <row r="36" spans="1:7" ht="15.75" x14ac:dyDescent="0.25">
      <c r="A36" s="3">
        <v>34</v>
      </c>
      <c r="B36" s="3" t="s">
        <v>61</v>
      </c>
      <c r="C36" s="3" t="s">
        <v>62</v>
      </c>
      <c r="D36" s="3" t="s">
        <v>22</v>
      </c>
      <c r="E36" s="3" t="s">
        <v>63</v>
      </c>
      <c r="F36" s="3" t="s">
        <v>6</v>
      </c>
      <c r="G36" s="7">
        <v>5</v>
      </c>
    </row>
    <row r="37" spans="1:7" ht="31.5" x14ac:dyDescent="0.25">
      <c r="A37" s="3">
        <v>35</v>
      </c>
      <c r="B37" s="3" t="s">
        <v>20</v>
      </c>
      <c r="C37" s="3" t="s">
        <v>21</v>
      </c>
      <c r="D37" s="3" t="s">
        <v>22</v>
      </c>
      <c r="E37" s="3" t="s">
        <v>64</v>
      </c>
      <c r="F37" s="3" t="s">
        <v>6</v>
      </c>
      <c r="G37" s="7">
        <v>5</v>
      </c>
    </row>
    <row r="38" spans="1:7" ht="15.75" x14ac:dyDescent="0.25">
      <c r="A38" s="3">
        <v>36</v>
      </c>
      <c r="B38" s="3" t="s">
        <v>35</v>
      </c>
      <c r="C38" s="3" t="s">
        <v>9</v>
      </c>
      <c r="D38" s="3" t="s">
        <v>22</v>
      </c>
      <c r="E38" s="3" t="s">
        <v>65</v>
      </c>
      <c r="F38" s="3" t="s">
        <v>66</v>
      </c>
      <c r="G38" s="7">
        <v>3</v>
      </c>
    </row>
    <row r="39" spans="1:7" ht="15.75" x14ac:dyDescent="0.25">
      <c r="A39" s="3">
        <v>37</v>
      </c>
      <c r="B39" s="3" t="s">
        <v>67</v>
      </c>
      <c r="C39" s="3" t="s">
        <v>68</v>
      </c>
      <c r="D39" s="3" t="s">
        <v>22</v>
      </c>
      <c r="E39" s="3" t="s">
        <v>69</v>
      </c>
      <c r="F39" s="3" t="s">
        <v>6</v>
      </c>
      <c r="G39" s="7">
        <v>5</v>
      </c>
    </row>
    <row r="40" spans="1:7" ht="15.75" x14ac:dyDescent="0.25">
      <c r="A40" s="3">
        <v>38</v>
      </c>
      <c r="B40" s="3" t="s">
        <v>70</v>
      </c>
      <c r="C40" s="3" t="s">
        <v>71</v>
      </c>
      <c r="D40" s="3" t="s">
        <v>22</v>
      </c>
      <c r="E40" s="3" t="s">
        <v>72</v>
      </c>
      <c r="F40" s="3" t="s">
        <v>6</v>
      </c>
      <c r="G40" s="7">
        <v>4</v>
      </c>
    </row>
    <row r="41" spans="1:7" ht="15.75" x14ac:dyDescent="0.25">
      <c r="A41" s="3">
        <v>39</v>
      </c>
      <c r="B41" s="3" t="s">
        <v>73</v>
      </c>
      <c r="C41" s="3" t="s">
        <v>74</v>
      </c>
      <c r="D41" s="3" t="s">
        <v>22</v>
      </c>
      <c r="E41" s="3" t="s">
        <v>75</v>
      </c>
      <c r="F41" s="3" t="s">
        <v>6</v>
      </c>
      <c r="G41" s="7">
        <v>5</v>
      </c>
    </row>
    <row r="42" spans="1:7" ht="15.75" x14ac:dyDescent="0.25">
      <c r="A42" s="3">
        <v>40</v>
      </c>
      <c r="B42" s="3" t="s">
        <v>76</v>
      </c>
      <c r="C42" s="3" t="s">
        <v>77</v>
      </c>
      <c r="D42" s="3" t="s">
        <v>22</v>
      </c>
      <c r="E42" s="3" t="s">
        <v>78</v>
      </c>
      <c r="F42" s="3" t="s">
        <v>6</v>
      </c>
      <c r="G42" s="7">
        <v>5</v>
      </c>
    </row>
    <row r="43" spans="1:7" ht="15.75" x14ac:dyDescent="0.25">
      <c r="A43" s="3">
        <v>41</v>
      </c>
      <c r="B43" s="3" t="s">
        <v>79</v>
      </c>
      <c r="C43" s="3" t="s">
        <v>80</v>
      </c>
      <c r="D43" s="3" t="s">
        <v>22</v>
      </c>
      <c r="E43" s="3" t="s">
        <v>81</v>
      </c>
      <c r="F43" s="3" t="s">
        <v>6</v>
      </c>
      <c r="G43" s="7">
        <v>5</v>
      </c>
    </row>
    <row r="44" spans="1:7" ht="15.75" x14ac:dyDescent="0.25">
      <c r="A44" s="3">
        <v>42</v>
      </c>
      <c r="B44" s="3" t="s">
        <v>24</v>
      </c>
      <c r="C44" s="3" t="s">
        <v>25</v>
      </c>
      <c r="D44" s="3" t="s">
        <v>26</v>
      </c>
      <c r="E44" s="3" t="s">
        <v>27</v>
      </c>
      <c r="F44" s="3" t="s">
        <v>66</v>
      </c>
      <c r="G44" s="7">
        <v>4</v>
      </c>
    </row>
    <row r="45" spans="1:7" ht="15.75" x14ac:dyDescent="0.25">
      <c r="A45" s="3">
        <v>43</v>
      </c>
      <c r="B45" s="3" t="s">
        <v>44</v>
      </c>
      <c r="C45" s="3" t="s">
        <v>45</v>
      </c>
      <c r="D45" s="3" t="s">
        <v>26</v>
      </c>
      <c r="E45" s="3" t="s">
        <v>46</v>
      </c>
      <c r="F45" s="3" t="s">
        <v>6</v>
      </c>
      <c r="G45" s="7">
        <v>5</v>
      </c>
    </row>
    <row r="46" spans="1:7" ht="15.75" x14ac:dyDescent="0.25">
      <c r="A46" s="3">
        <v>44</v>
      </c>
      <c r="B46" s="3" t="s">
        <v>47</v>
      </c>
      <c r="C46" s="3" t="s">
        <v>48</v>
      </c>
      <c r="D46" s="3" t="s">
        <v>26</v>
      </c>
      <c r="E46" s="3" t="s">
        <v>49</v>
      </c>
      <c r="F46" s="3" t="s">
        <v>6</v>
      </c>
      <c r="G46" s="7">
        <v>5</v>
      </c>
    </row>
    <row r="47" spans="1:7" ht="15.75" x14ac:dyDescent="0.25">
      <c r="A47" s="3">
        <v>45</v>
      </c>
      <c r="B47" s="3" t="s">
        <v>50</v>
      </c>
      <c r="C47" s="3" t="s">
        <v>45</v>
      </c>
      <c r="D47" s="3" t="s">
        <v>26</v>
      </c>
      <c r="E47" s="3" t="s">
        <v>51</v>
      </c>
      <c r="F47" s="3" t="s">
        <v>6</v>
      </c>
      <c r="G47" s="7">
        <v>5</v>
      </c>
    </row>
    <row r="48" spans="1:7" ht="15.75" x14ac:dyDescent="0.25">
      <c r="A48" s="3">
        <v>46</v>
      </c>
      <c r="B48" s="3" t="s">
        <v>52</v>
      </c>
      <c r="C48" s="3" t="s">
        <v>53</v>
      </c>
      <c r="D48" s="3" t="s">
        <v>26</v>
      </c>
      <c r="E48" s="3" t="s">
        <v>54</v>
      </c>
      <c r="F48" s="3" t="s">
        <v>6</v>
      </c>
      <c r="G48" s="7">
        <v>5</v>
      </c>
    </row>
    <row r="49" spans="1:7" ht="15.75" x14ac:dyDescent="0.25">
      <c r="A49" s="3">
        <v>47</v>
      </c>
      <c r="B49" s="3" t="s">
        <v>24</v>
      </c>
      <c r="C49" s="3" t="s">
        <v>48</v>
      </c>
      <c r="D49" s="3" t="s">
        <v>26</v>
      </c>
      <c r="E49" s="3" t="s">
        <v>55</v>
      </c>
      <c r="F49" s="3" t="s">
        <v>66</v>
      </c>
      <c r="G49" s="7">
        <v>4</v>
      </c>
    </row>
    <row r="50" spans="1:7" ht="15.75" x14ac:dyDescent="0.25">
      <c r="A50" s="3">
        <v>48</v>
      </c>
      <c r="B50" s="3" t="s">
        <v>56</v>
      </c>
      <c r="C50" s="3" t="s">
        <v>48</v>
      </c>
      <c r="D50" s="3" t="s">
        <v>26</v>
      </c>
      <c r="E50" s="3" t="s">
        <v>57</v>
      </c>
      <c r="F50" s="3" t="s">
        <v>58</v>
      </c>
      <c r="G50" s="7">
        <v>2</v>
      </c>
    </row>
    <row r="51" spans="1:7" ht="15.75" x14ac:dyDescent="0.25">
      <c r="A51" s="3">
        <v>49</v>
      </c>
      <c r="B51" s="3" t="s">
        <v>168</v>
      </c>
      <c r="C51" s="3" t="s">
        <v>7</v>
      </c>
      <c r="D51" s="3" t="s">
        <v>169</v>
      </c>
      <c r="E51" s="3" t="s">
        <v>170</v>
      </c>
      <c r="F51" s="3" t="s">
        <v>6</v>
      </c>
      <c r="G51" s="7">
        <v>5</v>
      </c>
    </row>
    <row r="52" spans="1:7" ht="15.75" x14ac:dyDescent="0.25">
      <c r="A52" s="3">
        <v>50</v>
      </c>
      <c r="B52" s="3" t="s">
        <v>164</v>
      </c>
      <c r="C52" s="3" t="s">
        <v>165</v>
      </c>
      <c r="D52" s="3" t="s">
        <v>166</v>
      </c>
      <c r="E52" s="3" t="s">
        <v>167</v>
      </c>
      <c r="F52" s="3" t="s">
        <v>6</v>
      </c>
      <c r="G52" s="7">
        <v>5</v>
      </c>
    </row>
    <row r="53" spans="1:7" ht="15.75" x14ac:dyDescent="0.25">
      <c r="A53" s="3">
        <v>51</v>
      </c>
      <c r="B53" s="3" t="s">
        <v>160</v>
      </c>
      <c r="C53" s="3" t="s">
        <v>161</v>
      </c>
      <c r="D53" s="3" t="s">
        <v>162</v>
      </c>
      <c r="E53" s="3" t="s">
        <v>163</v>
      </c>
      <c r="F53" s="3" t="s">
        <v>6</v>
      </c>
      <c r="G53" s="7">
        <v>5</v>
      </c>
    </row>
    <row r="54" spans="1:7" ht="15.75" x14ac:dyDescent="0.25">
      <c r="A54" s="3">
        <v>52</v>
      </c>
      <c r="B54" s="3" t="s">
        <v>40</v>
      </c>
      <c r="C54" s="3" t="s">
        <v>41</v>
      </c>
      <c r="D54" s="3" t="s">
        <v>42</v>
      </c>
      <c r="E54" s="3" t="s">
        <v>43</v>
      </c>
      <c r="F54" s="3" t="s">
        <v>66</v>
      </c>
      <c r="G54" s="7">
        <v>4</v>
      </c>
    </row>
    <row r="55" spans="1:7" ht="15.75" x14ac:dyDescent="0.25">
      <c r="A55" s="3">
        <v>53</v>
      </c>
      <c r="B55" s="3" t="s">
        <v>8</v>
      </c>
      <c r="C55" s="3" t="s">
        <v>9</v>
      </c>
      <c r="D55" s="3" t="s">
        <v>10</v>
      </c>
      <c r="E55" s="3" t="s">
        <v>11</v>
      </c>
      <c r="F55" s="3" t="s">
        <v>6</v>
      </c>
      <c r="G55" s="7">
        <v>4</v>
      </c>
    </row>
    <row r="56" spans="1:7" ht="15.75" x14ac:dyDescent="0.25">
      <c r="A56" s="3">
        <v>54</v>
      </c>
      <c r="B56" s="3" t="s">
        <v>37</v>
      </c>
      <c r="C56" s="3" t="s">
        <v>9</v>
      </c>
      <c r="D56" s="3" t="s">
        <v>38</v>
      </c>
      <c r="E56" s="3" t="s">
        <v>39</v>
      </c>
      <c r="F56" s="3" t="s">
        <v>66</v>
      </c>
      <c r="G56" s="7">
        <v>3</v>
      </c>
    </row>
    <row r="57" spans="1:7" ht="15.75" x14ac:dyDescent="0.25">
      <c r="A57" s="3">
        <v>55</v>
      </c>
      <c r="B57" s="3" t="s">
        <v>12</v>
      </c>
      <c r="C57" s="3" t="s">
        <v>13</v>
      </c>
      <c r="D57" s="3" t="s">
        <v>14</v>
      </c>
      <c r="E57" s="3" t="s">
        <v>15</v>
      </c>
      <c r="F57" s="3" t="s">
        <v>6</v>
      </c>
      <c r="G57" s="7">
        <v>5</v>
      </c>
    </row>
    <row r="58" spans="1:7" ht="15.75" x14ac:dyDescent="0.25">
      <c r="A58" s="3">
        <v>56</v>
      </c>
      <c r="B58" s="3" t="s">
        <v>16</v>
      </c>
      <c r="C58" s="3" t="s">
        <v>17</v>
      </c>
      <c r="D58" s="3" t="s">
        <v>18</v>
      </c>
      <c r="E58" s="3" t="s">
        <v>19</v>
      </c>
      <c r="F58" s="3" t="s">
        <v>6</v>
      </c>
      <c r="G58" s="7">
        <v>5</v>
      </c>
    </row>
  </sheetData>
  <autoFilter ref="A2:G2" xr:uid="{40A1E7F1-6DDA-4CA1-9FFA-919F3E2EA979}">
    <sortState xmlns:xlrd2="http://schemas.microsoft.com/office/spreadsheetml/2017/richdata2" ref="A3:G58">
      <sortCondition ref="D2"/>
    </sortState>
  </autoFilter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3903-51EC-404A-BF71-7EB4D0D548CA}">
  <dimension ref="A1:F56"/>
  <sheetViews>
    <sheetView tabSelected="1" workbookViewId="0">
      <selection activeCell="E7" sqref="E7"/>
    </sheetView>
  </sheetViews>
  <sheetFormatPr defaultRowHeight="16.5" customHeight="1" x14ac:dyDescent="0.25"/>
  <cols>
    <col min="1" max="1" width="10.7109375" customWidth="1"/>
    <col min="2" max="2" width="17.85546875" bestFit="1" customWidth="1"/>
    <col min="3" max="3" width="5.28515625" bestFit="1" customWidth="1"/>
    <col min="4" max="4" width="18.5703125" customWidth="1"/>
    <col min="5" max="5" width="32.42578125" customWidth="1"/>
    <col min="6" max="6" width="31.85546875" customWidth="1"/>
    <col min="7" max="9" width="10.7109375" customWidth="1"/>
  </cols>
  <sheetData>
    <row r="1" spans="1:6" ht="16.5" customHeight="1" x14ac:dyDescent="0.25">
      <c r="A1" s="1"/>
      <c r="B1" s="1"/>
      <c r="C1" s="1"/>
      <c r="D1" s="1"/>
      <c r="E1" s="1"/>
      <c r="F1" s="1"/>
    </row>
    <row r="2" spans="1:6" ht="16.5" customHeight="1" x14ac:dyDescent="0.25">
      <c r="A2" s="2"/>
      <c r="B2" s="4" t="s">
        <v>176</v>
      </c>
      <c r="C2" s="4">
        <f>COUNT(Data!A3:A58)</f>
        <v>56</v>
      </c>
      <c r="D2" s="2"/>
      <c r="E2" s="8" t="s">
        <v>189</v>
      </c>
      <c r="F2" s="8" t="s">
        <v>188</v>
      </c>
    </row>
    <row r="3" spans="1:6" ht="16.5" customHeight="1" x14ac:dyDescent="0.25">
      <c r="A3" s="2"/>
      <c r="B3" s="4" t="s">
        <v>6</v>
      </c>
      <c r="C3" s="4">
        <f>COUNTIF(Data!$F$3:$F$58,Analysis!B3)</f>
        <v>46</v>
      </c>
      <c r="D3" s="2"/>
      <c r="E3" s="4" t="s">
        <v>178</v>
      </c>
      <c r="F3" s="4" t="s">
        <v>184</v>
      </c>
    </row>
    <row r="4" spans="1:6" ht="16.5" customHeight="1" x14ac:dyDescent="0.25">
      <c r="A4" s="2"/>
      <c r="B4" s="4" t="s">
        <v>66</v>
      </c>
      <c r="C4" s="4">
        <f>COUNTIF(Data!$F$3:$F$58,Analysis!B4)</f>
        <v>7</v>
      </c>
      <c r="D4" s="2"/>
      <c r="E4" s="4" t="s">
        <v>179</v>
      </c>
      <c r="F4" s="4" t="s">
        <v>185</v>
      </c>
    </row>
    <row r="5" spans="1:6" ht="16.5" customHeight="1" x14ac:dyDescent="0.25">
      <c r="A5" s="2"/>
      <c r="B5" s="4" t="s">
        <v>58</v>
      </c>
      <c r="C5" s="4">
        <f>COUNTIF(Data!$F$3:$F$58,Analysis!B5)</f>
        <v>3</v>
      </c>
      <c r="D5" s="2"/>
      <c r="E5" s="4" t="s">
        <v>180</v>
      </c>
      <c r="F5" s="4" t="s">
        <v>186</v>
      </c>
    </row>
    <row r="6" spans="1:6" ht="16.5" customHeight="1" x14ac:dyDescent="0.25">
      <c r="A6" s="2"/>
      <c r="B6" s="4" t="s">
        <v>177</v>
      </c>
      <c r="C6" s="5">
        <f>AVERAGE(Data!G3:G58)</f>
        <v>4.5357142857142856</v>
      </c>
      <c r="D6" s="2"/>
      <c r="E6" s="4" t="s">
        <v>181</v>
      </c>
      <c r="F6" s="4" t="s">
        <v>187</v>
      </c>
    </row>
    <row r="7" spans="1:6" ht="16.5" customHeight="1" x14ac:dyDescent="0.25">
      <c r="A7" s="2"/>
      <c r="D7" s="2"/>
      <c r="E7" s="4" t="s">
        <v>182</v>
      </c>
      <c r="F7" s="4"/>
    </row>
    <row r="8" spans="1:6" ht="16.5" customHeight="1" x14ac:dyDescent="0.25">
      <c r="A8" s="2"/>
      <c r="B8" s="2"/>
      <c r="C8" s="2"/>
      <c r="D8" s="2"/>
      <c r="E8" s="4" t="s">
        <v>183</v>
      </c>
      <c r="F8" s="4"/>
    </row>
    <row r="9" spans="1:6" ht="16.5" customHeight="1" x14ac:dyDescent="0.25">
      <c r="A9" s="2"/>
      <c r="B9" s="2"/>
      <c r="C9" s="2"/>
      <c r="D9" s="2"/>
    </row>
    <row r="10" spans="1:6" ht="16.5" customHeight="1" x14ac:dyDescent="0.25">
      <c r="A10" s="2"/>
      <c r="B10" s="2"/>
      <c r="C10" s="2"/>
      <c r="D10" s="2"/>
      <c r="E10" s="2"/>
      <c r="F10" s="2"/>
    </row>
    <row r="11" spans="1:6" ht="16.5" customHeight="1" x14ac:dyDescent="0.25">
      <c r="A11" s="2"/>
      <c r="E11" s="2"/>
      <c r="F11" s="2"/>
    </row>
    <row r="12" spans="1:6" ht="16.5" customHeight="1" x14ac:dyDescent="0.25">
      <c r="A12" s="2"/>
      <c r="E12" s="2"/>
      <c r="F12" s="2"/>
    </row>
    <row r="13" spans="1:6" ht="16.5" customHeight="1" x14ac:dyDescent="0.25">
      <c r="A13" s="2"/>
      <c r="E13" s="2"/>
      <c r="F13" s="2"/>
    </row>
    <row r="14" spans="1:6" ht="16.5" customHeight="1" x14ac:dyDescent="0.25">
      <c r="A14" s="2"/>
      <c r="E14" s="2"/>
      <c r="F14" s="2"/>
    </row>
    <row r="15" spans="1:6" ht="16.5" customHeight="1" x14ac:dyDescent="0.25">
      <c r="A15" s="2"/>
      <c r="E15" s="2"/>
      <c r="F15" s="2"/>
    </row>
    <row r="16" spans="1:6" ht="16.5" customHeight="1" x14ac:dyDescent="0.25">
      <c r="A16" s="2"/>
      <c r="E16" s="2"/>
      <c r="F16" s="2"/>
    </row>
    <row r="17" spans="1:6" ht="16.5" customHeight="1" x14ac:dyDescent="0.25">
      <c r="A17" s="2"/>
      <c r="E17" s="2"/>
      <c r="F17" s="2"/>
    </row>
    <row r="18" spans="1:6" ht="16.5" customHeight="1" x14ac:dyDescent="0.25">
      <c r="A18" s="2"/>
      <c r="B18" s="2"/>
      <c r="C18" s="2"/>
      <c r="D18" s="2"/>
      <c r="E18" s="2"/>
      <c r="F18" s="2"/>
    </row>
    <row r="19" spans="1:6" ht="16.5" customHeight="1" x14ac:dyDescent="0.25">
      <c r="A19" s="2"/>
      <c r="C19" s="2"/>
      <c r="D19" s="2"/>
      <c r="E19" s="2"/>
      <c r="F19" s="2"/>
    </row>
    <row r="20" spans="1:6" ht="16.5" customHeight="1" x14ac:dyDescent="0.25">
      <c r="A20" s="2"/>
      <c r="C20" s="2"/>
      <c r="D20" s="2"/>
      <c r="E20" s="2"/>
      <c r="F20" s="2"/>
    </row>
    <row r="21" spans="1:6" ht="16.5" customHeight="1" x14ac:dyDescent="0.25">
      <c r="A21" s="2"/>
      <c r="C21" s="2"/>
      <c r="D21" s="2"/>
      <c r="E21" s="2"/>
      <c r="F21" s="2"/>
    </row>
    <row r="22" spans="1:6" ht="16.5" customHeight="1" x14ac:dyDescent="0.25">
      <c r="A22" s="2"/>
      <c r="C22" s="2"/>
      <c r="D22" s="2"/>
      <c r="E22" s="2"/>
      <c r="F22" s="2"/>
    </row>
    <row r="23" spans="1:6" ht="16.5" customHeight="1" x14ac:dyDescent="0.25">
      <c r="A23" s="2"/>
      <c r="C23" s="2"/>
      <c r="D23" s="2"/>
      <c r="E23" s="2"/>
      <c r="F23" s="2"/>
    </row>
    <row r="24" spans="1:6" ht="16.5" customHeight="1" x14ac:dyDescent="0.25">
      <c r="A24" s="2"/>
      <c r="B24" s="2"/>
      <c r="C24" s="2"/>
      <c r="D24" s="2"/>
      <c r="E24" s="2"/>
      <c r="F24" s="2"/>
    </row>
    <row r="25" spans="1:6" ht="16.5" customHeight="1" x14ac:dyDescent="0.25">
      <c r="A25" s="2"/>
      <c r="B25" s="2"/>
      <c r="C25" s="2"/>
      <c r="D25" s="2"/>
      <c r="E25" s="2"/>
      <c r="F25" s="2"/>
    </row>
    <row r="26" spans="1:6" ht="16.5" customHeight="1" x14ac:dyDescent="0.25">
      <c r="A26" s="2"/>
      <c r="B26" s="2"/>
      <c r="C26" s="2"/>
      <c r="D26" s="2"/>
      <c r="E26" s="2"/>
      <c r="F26" s="2"/>
    </row>
    <row r="27" spans="1:6" ht="16.5" customHeight="1" x14ac:dyDescent="0.25">
      <c r="A27" s="2"/>
      <c r="B27" s="2"/>
      <c r="C27" s="2"/>
      <c r="D27" s="2"/>
      <c r="E27" s="2"/>
      <c r="F27" s="2"/>
    </row>
    <row r="28" spans="1:6" ht="16.5" customHeight="1" x14ac:dyDescent="0.25">
      <c r="A28" s="2"/>
      <c r="B28" s="2"/>
      <c r="C28" s="2"/>
      <c r="D28" s="2"/>
      <c r="E28" s="2"/>
      <c r="F28" s="2"/>
    </row>
    <row r="29" spans="1:6" ht="16.5" customHeight="1" x14ac:dyDescent="0.25">
      <c r="A29" s="2"/>
      <c r="B29" s="2"/>
      <c r="C29" s="2"/>
      <c r="D29" s="2"/>
      <c r="E29" s="2"/>
      <c r="F29" s="2"/>
    </row>
    <row r="30" spans="1:6" ht="16.5" customHeight="1" x14ac:dyDescent="0.25">
      <c r="A30" s="2"/>
      <c r="B30" s="2"/>
      <c r="C30" s="2"/>
      <c r="D30" s="2"/>
      <c r="E30" s="2"/>
      <c r="F30" s="2"/>
    </row>
    <row r="31" spans="1:6" ht="16.5" customHeight="1" x14ac:dyDescent="0.25">
      <c r="A31" s="2"/>
      <c r="B31" s="2"/>
      <c r="C31" s="2"/>
      <c r="D31" s="2"/>
      <c r="E31" s="2"/>
      <c r="F31" s="2"/>
    </row>
    <row r="32" spans="1:6" ht="16.5" customHeight="1" x14ac:dyDescent="0.25">
      <c r="A32" s="2"/>
      <c r="B32" s="2"/>
      <c r="C32" s="2"/>
      <c r="D32" s="2"/>
      <c r="E32" s="2"/>
      <c r="F32" s="2"/>
    </row>
    <row r="33" spans="1:6" ht="16.5" customHeight="1" x14ac:dyDescent="0.25">
      <c r="A33" s="2"/>
      <c r="B33" s="2"/>
      <c r="C33" s="2"/>
      <c r="D33" s="2"/>
      <c r="E33" s="2"/>
      <c r="F33" s="2"/>
    </row>
    <row r="34" spans="1:6" ht="16.5" customHeight="1" x14ac:dyDescent="0.25">
      <c r="A34" s="2"/>
      <c r="B34" s="2"/>
      <c r="C34" s="2"/>
      <c r="D34" s="2"/>
      <c r="E34" s="2"/>
      <c r="F34" s="2"/>
    </row>
    <row r="35" spans="1:6" ht="16.5" customHeight="1" x14ac:dyDescent="0.25">
      <c r="A35" s="2"/>
      <c r="B35" s="2"/>
      <c r="C35" s="2"/>
      <c r="D35" s="2"/>
      <c r="E35" s="2"/>
      <c r="F35" s="2"/>
    </row>
    <row r="36" spans="1:6" ht="16.5" customHeight="1" x14ac:dyDescent="0.25">
      <c r="A36" s="2"/>
      <c r="B36" s="2"/>
      <c r="C36" s="2"/>
      <c r="D36" s="2"/>
      <c r="E36" s="2"/>
      <c r="F36" s="2"/>
    </row>
    <row r="37" spans="1:6" ht="16.5" customHeight="1" x14ac:dyDescent="0.25">
      <c r="A37" s="2"/>
      <c r="B37" s="2"/>
      <c r="C37" s="2"/>
      <c r="D37" s="2"/>
      <c r="E37" s="2"/>
      <c r="F37" s="2"/>
    </row>
    <row r="38" spans="1:6" ht="16.5" customHeight="1" x14ac:dyDescent="0.25">
      <c r="A38" s="2"/>
      <c r="B38" s="2"/>
      <c r="C38" s="2"/>
      <c r="D38" s="2"/>
      <c r="E38" s="2"/>
      <c r="F38" s="2"/>
    </row>
    <row r="39" spans="1:6" ht="16.5" customHeight="1" x14ac:dyDescent="0.25">
      <c r="A39" s="2"/>
      <c r="B39" s="2"/>
      <c r="C39" s="2"/>
      <c r="D39" s="2"/>
      <c r="E39" s="2"/>
      <c r="F39" s="2"/>
    </row>
    <row r="40" spans="1:6" ht="16.5" customHeight="1" x14ac:dyDescent="0.25">
      <c r="A40" s="2"/>
      <c r="B40" s="2"/>
      <c r="C40" s="2"/>
      <c r="D40" s="2"/>
      <c r="E40" s="2"/>
      <c r="F40" s="2"/>
    </row>
    <row r="41" spans="1:6" ht="16.5" customHeight="1" x14ac:dyDescent="0.25">
      <c r="A41" s="2"/>
      <c r="B41" s="2"/>
      <c r="C41" s="2"/>
      <c r="D41" s="2"/>
      <c r="E41" s="2"/>
      <c r="F41" s="2"/>
    </row>
    <row r="42" spans="1:6" ht="16.5" customHeight="1" x14ac:dyDescent="0.25">
      <c r="A42" s="2"/>
      <c r="B42" s="2"/>
      <c r="C42" s="2"/>
      <c r="D42" s="2"/>
      <c r="E42" s="2"/>
      <c r="F42" s="2"/>
    </row>
    <row r="43" spans="1:6" ht="16.5" customHeight="1" x14ac:dyDescent="0.25">
      <c r="A43" s="2"/>
      <c r="B43" s="2"/>
      <c r="C43" s="2"/>
      <c r="D43" s="2"/>
      <c r="E43" s="2"/>
      <c r="F43" s="2"/>
    </row>
    <row r="44" spans="1:6" ht="16.5" customHeight="1" x14ac:dyDescent="0.25">
      <c r="A44" s="2"/>
      <c r="B44" s="2"/>
      <c r="C44" s="2"/>
      <c r="D44" s="2"/>
      <c r="E44" s="2"/>
      <c r="F44" s="2"/>
    </row>
    <row r="45" spans="1:6" ht="16.5" customHeight="1" x14ac:dyDescent="0.25">
      <c r="A45" s="2"/>
      <c r="B45" s="2"/>
      <c r="C45" s="2"/>
      <c r="D45" s="2"/>
      <c r="E45" s="2"/>
      <c r="F45" s="2"/>
    </row>
    <row r="46" spans="1:6" ht="16.5" customHeight="1" x14ac:dyDescent="0.25">
      <c r="A46" s="2"/>
      <c r="B46" s="2"/>
      <c r="C46" s="2"/>
      <c r="D46" s="2"/>
      <c r="E46" s="2"/>
      <c r="F46" s="2"/>
    </row>
    <row r="47" spans="1:6" ht="16.5" customHeight="1" x14ac:dyDescent="0.25">
      <c r="A47" s="2"/>
      <c r="B47" s="2"/>
      <c r="C47" s="2"/>
      <c r="D47" s="2"/>
      <c r="E47" s="2"/>
      <c r="F47" s="2"/>
    </row>
    <row r="48" spans="1:6" ht="16.5" customHeight="1" x14ac:dyDescent="0.25">
      <c r="A48" s="2"/>
      <c r="B48" s="2"/>
      <c r="C48" s="2"/>
      <c r="D48" s="2"/>
      <c r="E48" s="2"/>
      <c r="F48" s="2"/>
    </row>
    <row r="49" spans="1:6" ht="16.5" customHeight="1" x14ac:dyDescent="0.25">
      <c r="A49" s="2"/>
      <c r="B49" s="2"/>
      <c r="C49" s="2"/>
      <c r="D49" s="2"/>
      <c r="E49" s="2"/>
      <c r="F49" s="2"/>
    </row>
    <row r="50" spans="1:6" ht="16.5" customHeight="1" x14ac:dyDescent="0.25">
      <c r="A50" s="2"/>
      <c r="B50" s="2"/>
      <c r="C50" s="2"/>
      <c r="D50" s="2"/>
      <c r="E50" s="2"/>
      <c r="F50" s="2"/>
    </row>
    <row r="51" spans="1:6" ht="16.5" customHeight="1" x14ac:dyDescent="0.25">
      <c r="A51" s="2"/>
      <c r="B51" s="2"/>
      <c r="C51" s="2"/>
      <c r="D51" s="2"/>
      <c r="E51" s="2"/>
      <c r="F51" s="2"/>
    </row>
    <row r="52" spans="1:6" ht="16.5" customHeight="1" x14ac:dyDescent="0.25">
      <c r="A52" s="2"/>
      <c r="B52" s="2"/>
      <c r="C52" s="2"/>
      <c r="D52" s="2"/>
      <c r="E52" s="2"/>
      <c r="F52" s="2"/>
    </row>
    <row r="53" spans="1:6" ht="16.5" customHeight="1" x14ac:dyDescent="0.25">
      <c r="A53" s="2"/>
      <c r="B53" s="2"/>
      <c r="C53" s="2"/>
      <c r="D53" s="2"/>
      <c r="E53" s="2"/>
      <c r="F53" s="2"/>
    </row>
    <row r="54" spans="1:6" ht="16.5" customHeight="1" x14ac:dyDescent="0.25">
      <c r="A54" s="2"/>
      <c r="B54" s="2"/>
      <c r="C54" s="2"/>
      <c r="D54" s="2"/>
      <c r="E54" s="2"/>
      <c r="F54" s="2"/>
    </row>
    <row r="55" spans="1:6" ht="16.5" customHeight="1" x14ac:dyDescent="0.25">
      <c r="A55" s="2"/>
      <c r="B55" s="2"/>
      <c r="C55" s="2"/>
      <c r="D55" s="2"/>
      <c r="E55" s="2"/>
      <c r="F55" s="2"/>
    </row>
    <row r="56" spans="1:6" ht="16.5" customHeight="1" x14ac:dyDescent="0.25">
      <c r="A56" s="2"/>
      <c r="B56" s="2"/>
      <c r="C56" s="2"/>
      <c r="D56" s="2"/>
      <c r="E56" s="2"/>
      <c r="F5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simhadri rahul</dc:creator>
  <cp:lastModifiedBy>simhadri rahul</cp:lastModifiedBy>
  <dcterms:created xsi:type="dcterms:W3CDTF">2024-10-20T05:28:45Z</dcterms:created>
  <dcterms:modified xsi:type="dcterms:W3CDTF">2024-10-20T08:02:48Z</dcterms:modified>
</cp:coreProperties>
</file>