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빅데이터\Machine Learning\MachineLearning\"/>
    </mc:Choice>
  </mc:AlternateContent>
  <xr:revisionPtr revIDLastSave="0" documentId="8_{86148F2B-FEEC-45B2-992F-F4DBDD5A3748}" xr6:coauthVersionLast="47" xr6:coauthVersionMax="47" xr10:uidLastSave="{00000000-0000-0000-0000-000000000000}"/>
  <bookViews>
    <workbookView xWindow="3240" yWindow="3240" windowWidth="16920" windowHeight="11220" xr2:uid="{7A3A33B2-E44E-4983-BEFE-9EAA35E742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0" i="1"/>
  <c r="K10" i="1"/>
  <c r="M7" i="1"/>
  <c r="K7" i="1"/>
  <c r="K4" i="1"/>
  <c r="M4" i="1" s="1"/>
  <c r="M3" i="1"/>
  <c r="K3" i="1"/>
</calcChain>
</file>

<file path=xl/sharedStrings.xml><?xml version="1.0" encoding="utf-8"?>
<sst xmlns="http://schemas.openxmlformats.org/spreadsheetml/2006/main" count="18" uniqueCount="15">
  <si>
    <t>Input</t>
    <phoneticPr fontId="1" type="noConversion"/>
  </si>
  <si>
    <t>입력수</t>
    <phoneticPr fontId="1" type="noConversion"/>
  </si>
  <si>
    <t>Kernel</t>
    <phoneticPr fontId="1" type="noConversion"/>
  </si>
  <si>
    <t>Output</t>
    <phoneticPr fontId="1" type="noConversion"/>
  </si>
  <si>
    <t>출력수</t>
    <phoneticPr fontId="1" type="noConversion"/>
  </si>
  <si>
    <t>param</t>
    <phoneticPr fontId="1" type="noConversion"/>
  </si>
  <si>
    <t>weight</t>
    <phoneticPr fontId="1" type="noConversion"/>
  </si>
  <si>
    <t>bias</t>
    <phoneticPr fontId="1" type="noConversion"/>
  </si>
  <si>
    <t>total</t>
    <phoneticPr fontId="1" type="noConversion"/>
  </si>
  <si>
    <t>Conv2D</t>
    <phoneticPr fontId="1" type="noConversion"/>
  </si>
  <si>
    <t>MaxPool2D</t>
    <phoneticPr fontId="1" type="noConversion"/>
  </si>
  <si>
    <t>Dropout</t>
    <phoneticPr fontId="1" type="noConversion"/>
  </si>
  <si>
    <t>flatten</t>
    <phoneticPr fontId="1" type="noConversion"/>
  </si>
  <si>
    <t>Dense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</si>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</sst>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33320-676E-4AC7-9F99-0343075D77B9}">
  <dimension ref="A1:M11"/>
  <sheetViews>
    <sheetView tabSelected="1" workbookViewId="0">
      <selection activeCell="L15" sqref="L15"/>
    </sheetView>
  </sheetViews>
  <sheetFormatPr defaultRowHeight="16.5" x14ac:dyDescent="0.3"/>
  <cols>
    <col min="1" max="1" width="11.5" bestFit="1" customWidth="1"/>
  </cols>
  <sheetData>
    <row r="1" spans="1:13" x14ac:dyDescent="0.3">
      <c r="A1" s="1"/>
      <c r="B1" s="2" t="s">
        <v>0</v>
      </c>
      <c r="C1" s="2"/>
      <c r="D1" s="2"/>
      <c r="E1" s="2"/>
      <c r="F1" s="2" t="s">
        <v>2</v>
      </c>
      <c r="G1" s="2" t="s">
        <v>3</v>
      </c>
      <c r="H1" s="2"/>
      <c r="I1" s="2"/>
      <c r="J1" s="2"/>
      <c r="K1" s="2" t="s">
        <v>5</v>
      </c>
      <c r="L1" s="2"/>
      <c r="M1" s="2"/>
    </row>
    <row r="2" spans="1:13" x14ac:dyDescent="0.3">
      <c r="A2" s="1"/>
      <c r="B2" s="3">
        <v>0</v>
      </c>
      <c r="C2" s="3">
        <v>1</v>
      </c>
      <c r="D2" s="3">
        <v>2</v>
      </c>
      <c r="E2" s="3" t="s">
        <v>1</v>
      </c>
      <c r="F2" s="2"/>
      <c r="G2" s="3">
        <v>0</v>
      </c>
      <c r="H2" s="3">
        <v>1</v>
      </c>
      <c r="I2" s="3">
        <v>2</v>
      </c>
      <c r="J2" s="3" t="s">
        <v>4</v>
      </c>
      <c r="K2" s="3" t="s">
        <v>6</v>
      </c>
      <c r="L2" s="3" t="s">
        <v>7</v>
      </c>
      <c r="M2" s="3" t="s">
        <v>8</v>
      </c>
    </row>
    <row r="3" spans="1:13" x14ac:dyDescent="0.3">
      <c r="A3" s="1" t="s">
        <v>9</v>
      </c>
      <c r="B3" s="4">
        <v>28</v>
      </c>
      <c r="C3" s="4">
        <v>28</v>
      </c>
      <c r="D3" s="4">
        <v>1</v>
      </c>
      <c r="E3" s="4">
        <v>1</v>
      </c>
      <c r="F3" s="4">
        <v>3</v>
      </c>
      <c r="G3" s="4">
        <v>26</v>
      </c>
      <c r="H3" s="4">
        <v>26</v>
      </c>
      <c r="I3" s="4">
        <v>1</v>
      </c>
      <c r="J3" s="4">
        <v>32</v>
      </c>
      <c r="K3" s="4">
        <f>E3*F3*F3*J3</f>
        <v>288</v>
      </c>
      <c r="L3" s="4">
        <v>32</v>
      </c>
      <c r="M3" s="4">
        <f>K3+L3</f>
        <v>320</v>
      </c>
    </row>
    <row r="4" spans="1:13" x14ac:dyDescent="0.3">
      <c r="A4" s="1" t="s">
        <v>9</v>
      </c>
      <c r="B4" s="4">
        <v>26</v>
      </c>
      <c r="C4" s="4">
        <v>26</v>
      </c>
      <c r="D4" s="4">
        <v>1</v>
      </c>
      <c r="E4" s="4">
        <v>32</v>
      </c>
      <c r="F4" s="4">
        <v>3</v>
      </c>
      <c r="G4" s="4">
        <v>24</v>
      </c>
      <c r="H4" s="4">
        <v>24</v>
      </c>
      <c r="I4" s="4">
        <v>1</v>
      </c>
      <c r="J4" s="4">
        <v>64</v>
      </c>
      <c r="K4" s="4">
        <f>E4*F4*F4*J4</f>
        <v>18432</v>
      </c>
      <c r="L4" s="4">
        <v>64</v>
      </c>
      <c r="M4" s="4">
        <f>K4+L4</f>
        <v>18496</v>
      </c>
    </row>
    <row r="5" spans="1:13" x14ac:dyDescent="0.3">
      <c r="A5" s="1" t="s">
        <v>10</v>
      </c>
      <c r="B5" s="4">
        <v>24</v>
      </c>
      <c r="C5" s="4">
        <v>24</v>
      </c>
      <c r="D5" s="4">
        <v>1</v>
      </c>
      <c r="E5" s="4">
        <v>64</v>
      </c>
      <c r="F5" s="4"/>
      <c r="G5" s="4">
        <v>12</v>
      </c>
      <c r="H5" s="4">
        <v>12</v>
      </c>
      <c r="I5" s="4">
        <v>1</v>
      </c>
      <c r="J5" s="4">
        <v>64</v>
      </c>
      <c r="K5" s="4"/>
      <c r="L5" s="4"/>
      <c r="M5" s="4"/>
    </row>
    <row r="6" spans="1:13" x14ac:dyDescent="0.3">
      <c r="A6" s="1" t="s">
        <v>11</v>
      </c>
      <c r="B6" s="4">
        <v>12</v>
      </c>
      <c r="C6" s="4">
        <v>12</v>
      </c>
      <c r="D6" s="4">
        <v>1</v>
      </c>
      <c r="E6" s="4">
        <v>64</v>
      </c>
      <c r="F6" s="4"/>
      <c r="G6" s="4">
        <v>12</v>
      </c>
      <c r="H6" s="4">
        <v>12</v>
      </c>
      <c r="I6" s="4">
        <v>1</v>
      </c>
      <c r="J6" s="4">
        <v>64</v>
      </c>
      <c r="K6" s="4"/>
      <c r="L6" s="4"/>
      <c r="M6" s="4"/>
    </row>
    <row r="7" spans="1:13" x14ac:dyDescent="0.3">
      <c r="A7" s="1" t="s">
        <v>12</v>
      </c>
      <c r="B7" s="4">
        <v>12</v>
      </c>
      <c r="C7" s="4">
        <v>12</v>
      </c>
      <c r="D7" s="4">
        <v>1</v>
      </c>
      <c r="E7" s="4">
        <v>64</v>
      </c>
      <c r="F7" s="4"/>
      <c r="G7" s="4">
        <v>9216</v>
      </c>
      <c r="H7" s="4"/>
      <c r="I7" s="4"/>
      <c r="J7" s="4">
        <v>9216</v>
      </c>
      <c r="K7" s="4">
        <f>(E7+E7)*J7</f>
        <v>1179648</v>
      </c>
      <c r="L7" s="4">
        <v>128</v>
      </c>
      <c r="M7" s="4">
        <f>K7+L7</f>
        <v>1179776</v>
      </c>
    </row>
    <row r="8" spans="1:13" x14ac:dyDescent="0.3">
      <c r="A8" s="1" t="s">
        <v>13</v>
      </c>
      <c r="B8" s="4"/>
      <c r="C8" s="4"/>
      <c r="D8" s="4"/>
      <c r="E8" s="4">
        <v>9216</v>
      </c>
      <c r="F8" s="4"/>
      <c r="G8" s="4"/>
      <c r="H8" s="4"/>
      <c r="I8" s="4"/>
      <c r="J8" s="4">
        <v>128</v>
      </c>
      <c r="K8" s="4"/>
      <c r="L8" s="4"/>
      <c r="M8" s="4"/>
    </row>
    <row r="9" spans="1:13" x14ac:dyDescent="0.3">
      <c r="A9" s="1" t="s">
        <v>11</v>
      </c>
      <c r="B9" s="4"/>
      <c r="C9" s="4"/>
      <c r="D9" s="4"/>
      <c r="E9" s="4">
        <v>128</v>
      </c>
      <c r="F9" s="4"/>
      <c r="G9" s="4"/>
      <c r="H9" s="4"/>
      <c r="I9" s="4"/>
      <c r="J9" s="4">
        <v>128</v>
      </c>
      <c r="K9" s="4"/>
      <c r="L9" s="4"/>
      <c r="M9" s="4"/>
    </row>
    <row r="10" spans="1:13" x14ac:dyDescent="0.3">
      <c r="A10" s="1" t="s">
        <v>13</v>
      </c>
      <c r="B10" s="4"/>
      <c r="C10" s="4"/>
      <c r="D10" s="4"/>
      <c r="E10" s="4">
        <v>128</v>
      </c>
      <c r="F10" s="4"/>
      <c r="G10" s="4"/>
      <c r="H10" s="4"/>
      <c r="I10" s="4"/>
      <c r="J10" s="4">
        <v>10</v>
      </c>
      <c r="K10" s="4">
        <f>E10*J10</f>
        <v>1280</v>
      </c>
      <c r="L10" s="4">
        <v>10</v>
      </c>
      <c r="M10" s="4">
        <f>K10+L10</f>
        <v>1290</v>
      </c>
    </row>
    <row r="11" spans="1:13" x14ac:dyDescent="0.3">
      <c r="A11" s="5" t="s">
        <v>14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>
        <f>M3+M4+M7+M10</f>
        <v>1199882</v>
      </c>
    </row>
  </sheetData>
  <mergeCells count="4">
    <mergeCell ref="B1:E1"/>
    <mergeCell ref="F1:F2"/>
    <mergeCell ref="G1:J1"/>
    <mergeCell ref="K1:M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</dc:creator>
  <cp:lastModifiedBy>park</cp:lastModifiedBy>
  <dcterms:created xsi:type="dcterms:W3CDTF">2021-08-06T04:26:41Z</dcterms:created>
  <dcterms:modified xsi:type="dcterms:W3CDTF">2021-08-06T06:04:32Z</dcterms:modified>
</cp:coreProperties>
</file>