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4"/>
  <workbookPr/>
  <xr:revisionPtr revIDLastSave="0" documentId="8_{B9F338F8-D086-4798-9208-44A88B41D98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1_Financials" sheetId="1" r:id="rId1"/>
    <sheet name="Department_Info" sheetId="2" r:id="rId2"/>
    <sheet name="Logistic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</calcChain>
</file>

<file path=xl/sharedStrings.xml><?xml version="1.0" encoding="utf-8"?>
<sst xmlns="http://schemas.openxmlformats.org/spreadsheetml/2006/main" count="59" uniqueCount="45">
  <si>
    <t>H1 2025 Sales &amp; 
Revenue Performance</t>
  </si>
  <si>
    <t>Region</t>
  </si>
  <si>
    <t>Category</t>
  </si>
  <si>
    <t>Units 
Sold</t>
  </si>
  <si>
    <t>Gross 
Revenue</t>
  </si>
  <si>
    <t>Discounts</t>
  </si>
  <si>
    <t>Net Revenue 
(Calculated)</t>
  </si>
  <si>
    <t>EMEA</t>
  </si>
  <si>
    <t>Software</t>
  </si>
  <si>
    <t>APAC</t>
  </si>
  <si>
    <t>Hardware</t>
  </si>
  <si>
    <t>North America</t>
  </si>
  <si>
    <t>Services</t>
  </si>
  <si>
    <t>Department ID</t>
  </si>
  <si>
    <t>Department Name</t>
  </si>
  <si>
    <t>Planned Spend</t>
  </si>
  <si>
    <t>Actual Spend</t>
  </si>
  <si>
    <t>D101</t>
  </si>
  <si>
    <t>Sales &amp; Marketing</t>
  </si>
  <si>
    <t>D102</t>
  </si>
  <si>
    <t>Engineering</t>
  </si>
  <si>
    <t>D103</t>
  </si>
  <si>
    <t>Operations</t>
  </si>
  <si>
    <t>Dept_ID</t>
  </si>
  <si>
    <t>Manager</t>
  </si>
  <si>
    <t>Team_Size</t>
  </si>
  <si>
    <t>Alice Johnson</t>
  </si>
  <si>
    <t>Bob Williams</t>
  </si>
  <si>
    <t>Charlie Brown</t>
  </si>
  <si>
    <t>Shipment_ID</t>
  </si>
  <si>
    <t>Ship_Date</t>
  </si>
  <si>
    <t>Carrier</t>
  </si>
  <si>
    <t>Delivery_Time (days)</t>
  </si>
  <si>
    <t>Package_Weight (lbs)</t>
  </si>
  <si>
    <t>SH4001</t>
  </si>
  <si>
    <t>FedEx</t>
  </si>
  <si>
    <t>SH4002</t>
  </si>
  <si>
    <t>UPS</t>
  </si>
  <si>
    <t>SH4003</t>
  </si>
  <si>
    <t>DHL</t>
  </si>
  <si>
    <t>SH4004</t>
  </si>
  <si>
    <t>SH4005</t>
  </si>
  <si>
    <t>SH4006</t>
  </si>
  <si>
    <t>SH4007</t>
  </si>
  <si>
    <t>SH4008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</si>
</sst>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  <xf numFmtId="9" fontId="0" fillId="0" borderId="0" xfId="0" applyNumberFormat="1"/>
    <xf numFmtId="14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C21" sqref="C21"/>
    </sheetView>
  </sheetViews>
  <sheetFormatPr defaultRowHeight="15"/>
  <cols>
    <col min="1" max="1" width="26.28515625" customWidth="1"/>
    <col min="2" max="2" width="17.5703125" customWidth="1"/>
    <col min="3" max="3" width="15.5703125" customWidth="1"/>
    <col min="4" max="4" width="16.7109375" customWidth="1"/>
    <col min="5" max="5" width="14.140625" customWidth="1"/>
    <col min="6" max="6" width="19.140625" customWidth="1"/>
    <col min="7" max="7" width="18.85546875" customWidth="1"/>
  </cols>
  <sheetData>
    <row r="1" spans="1:6" ht="29.25">
      <c r="A1" s="5" t="s">
        <v>0</v>
      </c>
    </row>
    <row r="2" spans="1:6" ht="29.25">
      <c r="A2" t="s">
        <v>1</v>
      </c>
      <c r="B2" t="s">
        <v>2</v>
      </c>
      <c r="C2" s="1" t="s">
        <v>3</v>
      </c>
      <c r="D2" s="1" t="s">
        <v>4</v>
      </c>
      <c r="E2" t="s">
        <v>5</v>
      </c>
      <c r="F2" s="1" t="s">
        <v>6</v>
      </c>
    </row>
    <row r="3" spans="1:6">
      <c r="A3" t="s">
        <v>7</v>
      </c>
      <c r="B3" t="s">
        <v>8</v>
      </c>
      <c r="C3">
        <v>150</v>
      </c>
      <c r="D3" s="2">
        <v>110000</v>
      </c>
      <c r="E3" s="3">
        <v>0.08</v>
      </c>
      <c r="F3">
        <f>D4*(1-E4)</f>
        <v>83600</v>
      </c>
    </row>
    <row r="4" spans="1:6">
      <c r="A4" t="s">
        <v>9</v>
      </c>
      <c r="B4" t="s">
        <v>10</v>
      </c>
      <c r="C4">
        <v>300</v>
      </c>
      <c r="D4" s="2">
        <v>95000</v>
      </c>
      <c r="E4" s="3">
        <v>0.12</v>
      </c>
      <c r="F4">
        <f>D5*(1-E5)</f>
        <v>153000</v>
      </c>
    </row>
    <row r="5" spans="1:6">
      <c r="A5" t="s">
        <v>11</v>
      </c>
      <c r="B5" t="s">
        <v>10</v>
      </c>
      <c r="C5">
        <v>450</v>
      </c>
      <c r="D5" s="2">
        <v>180000</v>
      </c>
      <c r="E5" s="3">
        <v>0.15</v>
      </c>
      <c r="F5">
        <f>D6*(1-E6)</f>
        <v>237500</v>
      </c>
    </row>
    <row r="6" spans="1:6">
      <c r="A6" t="s">
        <v>11</v>
      </c>
      <c r="B6" t="s">
        <v>12</v>
      </c>
      <c r="C6">
        <v>80</v>
      </c>
      <c r="D6" s="2">
        <v>250000</v>
      </c>
      <c r="E6" s="3">
        <v>0.05</v>
      </c>
      <c r="F6">
        <f>D7*(1-E7)</f>
        <v>69750</v>
      </c>
    </row>
    <row r="7" spans="1:6">
      <c r="A7" t="s">
        <v>7</v>
      </c>
      <c r="B7" t="s">
        <v>10</v>
      </c>
      <c r="C7">
        <v>220</v>
      </c>
      <c r="D7" s="2">
        <v>75000</v>
      </c>
      <c r="E7" s="3">
        <v>7.0000000000000007E-2</v>
      </c>
      <c r="F7">
        <f>D8*(1-E8)</f>
        <v>121250</v>
      </c>
    </row>
    <row r="8" spans="1:6">
      <c r="A8" t="s">
        <v>9</v>
      </c>
      <c r="B8" t="s">
        <v>12</v>
      </c>
      <c r="C8">
        <v>55</v>
      </c>
      <c r="D8" s="2">
        <v>125000</v>
      </c>
      <c r="E8" s="3">
        <v>0.03</v>
      </c>
      <c r="F8">
        <f>D9*(1-E9)</f>
        <v>0</v>
      </c>
    </row>
    <row r="10" spans="1:6">
      <c r="A10" t="s">
        <v>13</v>
      </c>
      <c r="B10" t="s">
        <v>14</v>
      </c>
      <c r="C10" t="s">
        <v>15</v>
      </c>
      <c r="D10" t="s">
        <v>16</v>
      </c>
    </row>
    <row r="11" spans="1:6">
      <c r="A11" t="s">
        <v>17</v>
      </c>
      <c r="B11" t="s">
        <v>18</v>
      </c>
      <c r="C11" s="2">
        <v>85000</v>
      </c>
      <c r="D11" s="2">
        <v>82500</v>
      </c>
    </row>
    <row r="12" spans="1:6">
      <c r="A12" t="s">
        <v>19</v>
      </c>
      <c r="B12" t="s">
        <v>20</v>
      </c>
      <c r="C12" s="2">
        <v>120000</v>
      </c>
      <c r="D12" s="2">
        <v>135000</v>
      </c>
    </row>
    <row r="13" spans="1:6">
      <c r="A13" t="s">
        <v>21</v>
      </c>
      <c r="B13" t="s">
        <v>22</v>
      </c>
      <c r="C13" s="2">
        <v>60000</v>
      </c>
      <c r="D13" s="2">
        <v>58000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B351-A460-428D-923E-45B2F0E3CC0E}">
  <dimension ref="A1:C4"/>
  <sheetViews>
    <sheetView workbookViewId="0">
      <selection activeCell="C25" sqref="C25"/>
    </sheetView>
  </sheetViews>
  <sheetFormatPr defaultRowHeight="15"/>
  <cols>
    <col min="2" max="2" width="15.5703125" customWidth="1"/>
    <col min="3" max="3" width="11.28515625" customWidth="1"/>
  </cols>
  <sheetData>
    <row r="1" spans="1:3">
      <c r="A1" t="s">
        <v>23</v>
      </c>
      <c r="B1" t="s">
        <v>24</v>
      </c>
      <c r="C1" t="s">
        <v>25</v>
      </c>
    </row>
    <row r="2" spans="1:3">
      <c r="A2" t="s">
        <v>17</v>
      </c>
      <c r="B2" t="s">
        <v>26</v>
      </c>
      <c r="C2">
        <v>15</v>
      </c>
    </row>
    <row r="3" spans="1:3">
      <c r="A3" t="s">
        <v>19</v>
      </c>
      <c r="B3" t="s">
        <v>27</v>
      </c>
      <c r="C3">
        <v>25</v>
      </c>
    </row>
    <row r="4" spans="1:3">
      <c r="A4" t="s">
        <v>21</v>
      </c>
      <c r="B4" t="s">
        <v>28</v>
      </c>
      <c r="C4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0DEA-8BF5-47BA-8EDC-0BAF89639B79}">
  <dimension ref="A1:E9"/>
  <sheetViews>
    <sheetView workbookViewId="0">
      <selection activeCell="C22" sqref="C22"/>
    </sheetView>
  </sheetViews>
  <sheetFormatPr defaultRowHeight="15"/>
  <cols>
    <col min="1" max="1" width="18.7109375" customWidth="1"/>
    <col min="2" max="2" width="21.7109375" customWidth="1"/>
    <col min="3" max="3" width="33.5703125" customWidth="1"/>
    <col min="4" max="4" width="20.42578125" customWidth="1"/>
    <col min="5" max="5" width="35.7109375" customWidth="1"/>
  </cols>
  <sheetData>
    <row r="1" spans="1:5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>
      <c r="A2" t="s">
        <v>34</v>
      </c>
      <c r="B2" s="4">
        <v>45672</v>
      </c>
      <c r="C2" t="s">
        <v>35</v>
      </c>
      <c r="D2">
        <v>3</v>
      </c>
      <c r="E2">
        <v>55</v>
      </c>
    </row>
    <row r="3" spans="1:5">
      <c r="A3" t="s">
        <v>36</v>
      </c>
      <c r="B3" s="4">
        <v>45679</v>
      </c>
      <c r="C3" t="s">
        <v>37</v>
      </c>
      <c r="D3">
        <v>5</v>
      </c>
      <c r="E3">
        <v>120</v>
      </c>
    </row>
    <row r="4" spans="1:5">
      <c r="A4" t="s">
        <v>38</v>
      </c>
      <c r="B4" s="4">
        <v>45693</v>
      </c>
      <c r="C4" t="s">
        <v>39</v>
      </c>
      <c r="D4">
        <v>7</v>
      </c>
      <c r="E4">
        <v>80</v>
      </c>
    </row>
    <row r="5" spans="1:5">
      <c r="A5" t="s">
        <v>40</v>
      </c>
      <c r="B5" s="4">
        <v>45706</v>
      </c>
      <c r="C5" t="s">
        <v>35</v>
      </c>
      <c r="D5">
        <v>4</v>
      </c>
      <c r="E5">
        <v>65</v>
      </c>
    </row>
    <row r="6" spans="1:5">
      <c r="A6" t="s">
        <v>41</v>
      </c>
      <c r="B6" s="4">
        <v>45726</v>
      </c>
      <c r="C6" t="s">
        <v>37</v>
      </c>
      <c r="D6">
        <v>6</v>
      </c>
      <c r="E6">
        <v>210</v>
      </c>
    </row>
    <row r="7" spans="1:5">
      <c r="A7" t="s">
        <v>42</v>
      </c>
      <c r="B7" s="4">
        <v>45741</v>
      </c>
      <c r="C7" t="s">
        <v>35</v>
      </c>
      <c r="D7">
        <v>3</v>
      </c>
      <c r="E7">
        <v>40</v>
      </c>
    </row>
    <row r="8" spans="1:5">
      <c r="A8" t="s">
        <v>43</v>
      </c>
      <c r="B8" s="4">
        <v>45749</v>
      </c>
      <c r="C8" t="s">
        <v>39</v>
      </c>
      <c r="D8">
        <v>8</v>
      </c>
      <c r="E8">
        <v>150</v>
      </c>
    </row>
    <row r="9" spans="1:5">
      <c r="A9" t="s">
        <v>44</v>
      </c>
      <c r="B9" s="4">
        <v>45766</v>
      </c>
      <c r="C9" t="s">
        <v>37</v>
      </c>
      <c r="D9">
        <v>5</v>
      </c>
      <c r="E9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2025-10-08T12:10:27Z</dcterms:created>
  <dcterms:modified xsi:type="dcterms:W3CDTF">2025-10-08T12:21:55Z</dcterms:modified>
  <cp:category/>
  <cp:contentStatus/>
</cp:coreProperties>
</file>