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4"/>
  </sheets>
  <definedNames/>
  <calcPr/>
</workbook>
</file>

<file path=xl/sharedStrings.xml><?xml version="1.0" encoding="utf-8"?>
<sst xmlns="http://schemas.openxmlformats.org/spreadsheetml/2006/main" count="153" uniqueCount="91">
  <si>
    <t>GANTT CHART</t>
  </si>
  <si>
    <t>PROJECT TITLE</t>
  </si>
  <si>
    <t>Pengembangan Otomasi Perpustakaan</t>
  </si>
  <si>
    <t>COMPANY NAME</t>
  </si>
  <si>
    <t>UPT PERPUSTAKAAN PROVINSI DINAS KEARSIPAN DAN PERPUSTAKAAN PROVINSI JAWA TENGAH</t>
  </si>
  <si>
    <t>PROJECT MANAGER</t>
  </si>
  <si>
    <t>Sageri Fikri Ramadhan</t>
  </si>
  <si>
    <t>DATE</t>
  </si>
  <si>
    <t>31/10/2019</t>
  </si>
  <si>
    <t>WBS NUMBER</t>
  </si>
  <si>
    <t>TASK TITLE</t>
  </si>
  <si>
    <t>TASK OWNER</t>
  </si>
  <si>
    <t>START DATE</t>
  </si>
  <si>
    <t>DUE DATE</t>
  </si>
  <si>
    <t>DURATION</t>
  </si>
  <si>
    <t>PCT OF TASK COMPLETE</t>
  </si>
  <si>
    <t>PHASE ONE</t>
  </si>
  <si>
    <t>PHASE TWO</t>
  </si>
  <si>
    <t>WEEK 1</t>
  </si>
  <si>
    <t>WEEK 2</t>
  </si>
  <si>
    <t>WEEK 3</t>
  </si>
  <si>
    <t>WEEK 4</t>
  </si>
  <si>
    <t>WEEK 5</t>
  </si>
  <si>
    <t>WEEK 6</t>
  </si>
  <si>
    <t>M</t>
  </si>
  <si>
    <t>T</t>
  </si>
  <si>
    <t>W</t>
  </si>
  <si>
    <t>R</t>
  </si>
  <si>
    <t>F</t>
  </si>
  <si>
    <t>Project Conception and Initiation</t>
  </si>
  <si>
    <t>Evaluasi Kasus Terkait dan Rekomendasi Rancangan Project</t>
  </si>
  <si>
    <t>Aji P.</t>
  </si>
  <si>
    <t>Penyusunan Project Charter</t>
  </si>
  <si>
    <t>Sageri F.</t>
  </si>
  <si>
    <t>1.2.1</t>
  </si>
  <si>
    <t>Definisikan Project System</t>
  </si>
  <si>
    <t>Riyan K.</t>
  </si>
  <si>
    <t>1.2.2</t>
  </si>
  <si>
    <t>Resource Plan</t>
  </si>
  <si>
    <t>1.2.3</t>
  </si>
  <si>
    <t>Implementation Plan</t>
  </si>
  <si>
    <t>1.2.4</t>
  </si>
  <si>
    <t>Project Plan</t>
  </si>
  <si>
    <t>Yulistia E.</t>
  </si>
  <si>
    <t>1.2.5</t>
  </si>
  <si>
    <t>WBS</t>
  </si>
  <si>
    <t>Presentasi Project Charter kepada PM</t>
  </si>
  <si>
    <t>Penyesuaian kembali Project Charter (Bilamana diperlukan)</t>
  </si>
  <si>
    <t>Project Charter : Approved</t>
  </si>
  <si>
    <t>Project Definition and Planning</t>
  </si>
  <si>
    <t>Preliminary Scope Statement</t>
  </si>
  <si>
    <t>2.1.1</t>
  </si>
  <si>
    <t>Identifikasi Scope</t>
  </si>
  <si>
    <t>Definisi Project Team</t>
  </si>
  <si>
    <t>First Meet and Brainstroming 1</t>
  </si>
  <si>
    <t>Perencanaan Schedule Management Plan</t>
  </si>
  <si>
    <t>Pembuatan SRS</t>
  </si>
  <si>
    <t>2.5.1</t>
  </si>
  <si>
    <t>User Requirement Gathering</t>
  </si>
  <si>
    <t>Pembuatan SDD</t>
  </si>
  <si>
    <t>2.6.1</t>
  </si>
  <si>
    <t>Perancangan Design System</t>
  </si>
  <si>
    <t>Perancangan Cost Management Plan</t>
  </si>
  <si>
    <t>2.7.1</t>
  </si>
  <si>
    <t>Identifikasi Kebutuhan Installasi</t>
  </si>
  <si>
    <t>Pengadaan Kebutuhan Perangkat Keras</t>
  </si>
  <si>
    <t>Installasi Awal Perangkat Keras</t>
  </si>
  <si>
    <t>3.2.1</t>
  </si>
  <si>
    <t>Pemasangan RFID Tags pada setiap buku</t>
  </si>
  <si>
    <t>3.2.2</t>
  </si>
  <si>
    <t>Pemasangan sensor RFID pada Tiap Gate di Area Sirkulasi</t>
  </si>
  <si>
    <t>3.2.3</t>
  </si>
  <si>
    <t>Pemasangan Self-Loan Computer pada Area Sirkulasi</t>
  </si>
  <si>
    <t>3.2.4</t>
  </si>
  <si>
    <t>Penyiapan Jaringan Intranet untuk setiap perangkat keras</t>
  </si>
  <si>
    <t>3.2.4.1</t>
  </si>
  <si>
    <t>Penyiapan Server</t>
  </si>
  <si>
    <t>3.2.4.2</t>
  </si>
  <si>
    <t>Installasi Cable Management</t>
  </si>
  <si>
    <t>Installasi Perangkat Lunak</t>
  </si>
  <si>
    <t>3.3.1</t>
  </si>
  <si>
    <t>Pembuatan Aplikasi Web/Sistem Informasi Ndalem Perpus</t>
  </si>
  <si>
    <t>Integration Session</t>
  </si>
  <si>
    <t>Merampungkan Dokumen Project</t>
  </si>
  <si>
    <t>Deployment System</t>
  </si>
  <si>
    <t>Project Performance / Monitoring</t>
  </si>
  <si>
    <t>Pengujian Program</t>
  </si>
  <si>
    <t>Revisi Sistem (Bila Ada)</t>
  </si>
  <si>
    <t>Risk Management Document</t>
  </si>
  <si>
    <t>Membuat User Guide dan Error Handling Document</t>
  </si>
  <si>
    <t>Rilis Program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</si>
</sst>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&quot;$&quot;#,##0.00"/>
  </numFmts>
  <fonts count="30">
    <font>
      <sz val="10.0"/>
      <color rgb="FF000000"/>
      <name val="Arial"/>
    </font>
    <font>
      <sz val="11.0"/>
      <color theme="1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sz val="10.0"/>
      <color theme="1"/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32.0"/>
      <color rgb="FF0B5394"/>
      <name val="Roboto"/>
    </font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color theme="1"/>
      <name val="Century Gothic"/>
    </font>
    <font>
      <b/>
      <sz val="10.0"/>
      <color rgb="FF666666"/>
      <name val="Roboto"/>
    </font>
    <font>
      <sz val="10.0"/>
      <color rgb="FF999999"/>
      <name val="Roboto"/>
    </font>
    <font>
      <sz val="11.0"/>
      <color theme="1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color theme="1"/>
      <name val="Roboto"/>
    </font>
    <font>
      <sz val="9.0"/>
      <color theme="1"/>
      <name val="Roboto"/>
    </font>
    <font>
      <b/>
      <sz val="9.0"/>
      <color rgb="FF000000"/>
      <name val="Roboto"/>
    </font>
    <font>
      <b/>
      <sz val="11.0"/>
      <color rgb="FF000000"/>
      <name val="Roboto"/>
    </font>
    <font>
      <sz val="10.0"/>
      <color theme="1"/>
      <name val="Roboto"/>
    </font>
    <font>
      <sz val="10.0"/>
      <color rgb="FF434343"/>
      <name val="Roboto"/>
    </font>
    <font>
      <b/>
      <sz val="10.0"/>
      <color rgb="FF000000"/>
      <name val="Roboto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CCCCCC"/>
        <bgColor rgb="FFCCCCCC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73C79E"/>
        <bgColor rgb="FF73C79E"/>
      </patternFill>
    </fill>
  </fills>
  <borders count="28">
    <border/>
    <border>
      <left/>
      <right/>
      <top/>
      <bottom/>
    </border>
    <border>
      <left/>
      <top/>
      <bottom style="thick">
        <color rgb="FF0B5394"/>
      </bottom>
    </border>
    <border>
      <top/>
      <bottom style="thick">
        <color rgb="FF0B5394"/>
      </bottom>
    </border>
    <border>
      <right/>
      <top/>
      <bottom style="thick">
        <color rgb="FF0B5394"/>
      </bottom>
    </border>
    <border>
      <left/>
      <right/>
      <top/>
      <bottom style="thick">
        <color rgb="FF0B5394"/>
      </bottom>
    </border>
    <border>
      <bottom style="thin">
        <color rgb="FFD9D9D9"/>
      </bottom>
    </border>
    <border>
      <left/>
      <top/>
      <bottom style="thin">
        <color rgb="FFD9D9D9"/>
      </bottom>
    </border>
    <border>
      <top/>
      <bottom style="thin">
        <color rgb="FFD9D9D9"/>
      </bottom>
    </border>
    <border>
      <right/>
      <top/>
      <bottom style="thin">
        <color rgb="FFD9D9D9"/>
      </bottom>
    </border>
    <border>
      <left/>
      <right/>
      <top/>
    </border>
    <border>
      <left style="thin">
        <color rgb="FFB7B7B7"/>
      </left>
      <top/>
      <bottom/>
    </border>
    <border>
      <top/>
      <bottom/>
    </border>
    <border>
      <right/>
      <top/>
      <bottom/>
    </border>
    <border>
      <left/>
      <right/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/>
      <right/>
      <bottom/>
    </border>
    <border>
      <left style="thin">
        <color rgb="FFB7B7B7"/>
      </left>
      <right style="thin">
        <color rgb="FFB7B7B7"/>
      </right>
      <top style="thin">
        <color rgb="FFB7B7B7"/>
      </top>
      <bottom/>
    </border>
    <border>
      <left/>
      <right/>
      <top/>
      <bottom style="thin">
        <color rgb="FFCCCCCC"/>
      </bottom>
    </border>
    <border>
      <bottom style="thin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top/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/>
      <right/>
      <top/>
      <bottom style="thin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vertical="center"/>
    </xf>
    <xf borderId="1" fillId="2" fontId="3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1" fillId="2" fontId="3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vertical="center"/>
    </xf>
    <xf borderId="0" fillId="0" fontId="5" numFmtId="0" xfId="0" applyAlignment="1" applyFont="1">
      <alignment horizontal="left" vertical="center"/>
    </xf>
    <xf borderId="0" fillId="0" fontId="6" numFmtId="0" xfId="0" applyAlignment="1" applyFont="1">
      <alignment vertical="center"/>
    </xf>
    <xf borderId="2" fillId="2" fontId="7" numFmtId="0" xfId="0" applyAlignment="1" applyBorder="1" applyFont="1">
      <alignment readingOrder="0" vertical="center"/>
    </xf>
    <xf borderId="3" fillId="0" fontId="8" numFmtId="0" xfId="0" applyBorder="1" applyFont="1"/>
    <xf borderId="4" fillId="0" fontId="8" numFmtId="0" xfId="0" applyBorder="1" applyFont="1"/>
    <xf borderId="5" fillId="2" fontId="9" numFmtId="0" xfId="0" applyAlignment="1" applyBorder="1" applyFont="1">
      <alignment vertical="center"/>
    </xf>
    <xf borderId="2" fillId="2" fontId="10" numFmtId="0" xfId="0" applyAlignment="1" applyBorder="1" applyFont="1">
      <alignment vertical="center"/>
    </xf>
    <xf borderId="2" fillId="2" fontId="11" numFmtId="0" xfId="0" applyAlignment="1" applyBorder="1" applyFont="1">
      <alignment shrinkToFit="0" vertical="center" wrapText="1"/>
    </xf>
    <xf borderId="1" fillId="2" fontId="12" numFmtId="0" xfId="0" applyAlignment="1" applyBorder="1" applyFont="1">
      <alignment vertical="center"/>
    </xf>
    <xf borderId="0" fillId="0" fontId="13" numFmtId="0" xfId="0" applyAlignment="1" applyFont="1">
      <alignment horizontal="left" vertical="center"/>
    </xf>
    <xf borderId="1" fillId="2" fontId="14" numFmtId="0" xfId="0" applyAlignment="1" applyBorder="1" applyFont="1">
      <alignment vertical="center"/>
    </xf>
    <xf borderId="1" fillId="2" fontId="15" numFmtId="0" xfId="0" applyAlignment="1" applyBorder="1" applyFont="1">
      <alignment vertical="center"/>
    </xf>
    <xf borderId="0" fillId="0" fontId="16" numFmtId="0" xfId="0" applyAlignment="1" applyFont="1">
      <alignment vertical="center"/>
    </xf>
    <xf borderId="6" fillId="0" fontId="17" numFmtId="0" xfId="0" applyAlignment="1" applyBorder="1" applyFont="1">
      <alignment horizontal="left" vertical="center"/>
    </xf>
    <xf borderId="6" fillId="0" fontId="8" numFmtId="0" xfId="0" applyBorder="1" applyFont="1"/>
    <xf borderId="7" fillId="2" fontId="18" numFmtId="0" xfId="0" applyAlignment="1" applyBorder="1" applyFont="1">
      <alignment vertical="center"/>
    </xf>
    <xf borderId="8" fillId="0" fontId="8" numFmtId="0" xfId="0" applyBorder="1" applyFont="1"/>
    <xf borderId="9" fillId="0" fontId="8" numFmtId="0" xfId="0" applyBorder="1" applyFont="1"/>
    <xf borderId="1" fillId="2" fontId="18" numFmtId="0" xfId="0" applyAlignment="1" applyBorder="1" applyFont="1">
      <alignment vertical="center"/>
    </xf>
    <xf borderId="6" fillId="0" fontId="18" numFmtId="0" xfId="0" applyAlignment="1" applyBorder="1" applyFont="1">
      <alignment horizontal="left" vertical="center"/>
    </xf>
    <xf borderId="0" fillId="0" fontId="4" numFmtId="0" xfId="0" applyFont="1"/>
    <xf borderId="6" fillId="0" fontId="18" numFmtId="0" xfId="0" applyAlignment="1" applyBorder="1" applyFont="1">
      <alignment vertical="center"/>
    </xf>
    <xf borderId="0" fillId="0" fontId="18" numFmtId="0" xfId="0" applyAlignment="1" applyFont="1">
      <alignment vertical="center"/>
    </xf>
    <xf borderId="6" fillId="0" fontId="18" numFmtId="164" xfId="0" applyAlignment="1" applyBorder="1" applyFont="1" applyNumberFormat="1">
      <alignment horizontal="left" vertical="center"/>
    </xf>
    <xf borderId="6" fillId="0" fontId="18" numFmtId="0" xfId="0" applyBorder="1" applyFont="1"/>
    <xf borderId="0" fillId="0" fontId="1" numFmtId="0" xfId="0" applyFont="1"/>
    <xf borderId="0" fillId="0" fontId="19" numFmtId="0" xfId="0" applyAlignment="1" applyFont="1">
      <alignment vertical="center"/>
    </xf>
    <xf borderId="1" fillId="2" fontId="20" numFmtId="0" xfId="0" applyAlignment="1" applyBorder="1" applyFont="1">
      <alignment vertical="center"/>
    </xf>
    <xf borderId="1" fillId="2" fontId="20" numFmtId="0" xfId="0" applyAlignment="1" applyBorder="1" applyFont="1">
      <alignment horizontal="center" vertical="center"/>
    </xf>
    <xf borderId="0" fillId="0" fontId="20" numFmtId="0" xfId="0" applyAlignment="1" applyFont="1">
      <alignment vertical="center"/>
    </xf>
    <xf borderId="10" fillId="3" fontId="21" numFmtId="0" xfId="0" applyAlignment="1" applyBorder="1" applyFill="1" applyFont="1">
      <alignment horizontal="center" shrinkToFit="0" vertical="center" wrapText="1"/>
    </xf>
    <xf borderId="11" fillId="4" fontId="22" numFmtId="0" xfId="0" applyAlignment="1" applyBorder="1" applyFill="1" applyFont="1">
      <alignment horizontal="center" vertical="center"/>
    </xf>
    <xf borderId="12" fillId="0" fontId="8" numFmtId="0" xfId="0" applyBorder="1" applyFont="1"/>
    <xf borderId="13" fillId="0" fontId="8" numFmtId="0" xfId="0" applyBorder="1" applyFont="1"/>
    <xf borderId="11" fillId="5" fontId="22" numFmtId="0" xfId="0" applyAlignment="1" applyBorder="1" applyFill="1" applyFont="1">
      <alignment horizontal="center" vertical="center"/>
    </xf>
    <xf borderId="0" fillId="0" fontId="23" numFmtId="0" xfId="0" applyAlignment="1" applyFont="1">
      <alignment vertical="center"/>
    </xf>
    <xf borderId="14" fillId="0" fontId="8" numFmtId="0" xfId="0" applyBorder="1" applyFont="1"/>
    <xf borderId="15" fillId="6" fontId="22" numFmtId="0" xfId="0" applyAlignment="1" applyBorder="1" applyFill="1" applyFont="1">
      <alignment horizontal="center" vertical="center"/>
    </xf>
    <xf borderId="16" fillId="0" fontId="8" numFmtId="0" xfId="0" applyBorder="1" applyFont="1"/>
    <xf borderId="17" fillId="0" fontId="8" numFmtId="0" xfId="0" applyBorder="1" applyFont="1"/>
    <xf borderId="15" fillId="7" fontId="22" numFmtId="0" xfId="0" applyAlignment="1" applyBorder="1" applyFill="1" applyFont="1">
      <alignment horizontal="center" vertical="center"/>
    </xf>
    <xf borderId="0" fillId="0" fontId="24" numFmtId="0" xfId="0" applyAlignment="1" applyFont="1">
      <alignment vertical="center"/>
    </xf>
    <xf borderId="18" fillId="0" fontId="8" numFmtId="0" xfId="0" applyBorder="1" applyFont="1"/>
    <xf borderId="19" fillId="8" fontId="25" numFmtId="0" xfId="0" applyAlignment="1" applyBorder="1" applyFill="1" applyFont="1">
      <alignment horizontal="center" vertical="center"/>
    </xf>
    <xf borderId="19" fillId="9" fontId="25" numFmtId="0" xfId="0" applyAlignment="1" applyBorder="1" applyFill="1" applyFont="1">
      <alignment horizontal="center" vertical="center"/>
    </xf>
    <xf borderId="20" fillId="10" fontId="26" numFmtId="0" xfId="0" applyAlignment="1" applyBorder="1" applyFill="1" applyFont="1">
      <alignment horizontal="left" shrinkToFit="0" vertical="center" wrapText="1"/>
    </xf>
    <xf borderId="20" fillId="10" fontId="26" numFmtId="0" xfId="0" applyAlignment="1" applyBorder="1" applyFont="1">
      <alignment vertical="center"/>
    </xf>
    <xf borderId="20" fillId="10" fontId="26" numFmtId="0" xfId="0" applyAlignment="1" applyBorder="1" applyFont="1">
      <alignment shrinkToFit="0" vertical="center" wrapText="1"/>
    </xf>
    <xf borderId="1" fillId="10" fontId="26" numFmtId="0" xfId="0" applyAlignment="1" applyBorder="1" applyFont="1">
      <alignment horizontal="center" vertical="center"/>
    </xf>
    <xf borderId="1" fillId="10" fontId="26" numFmtId="165" xfId="0" applyAlignment="1" applyBorder="1" applyFont="1" applyNumberFormat="1">
      <alignment horizontal="center" vertical="center"/>
    </xf>
    <xf borderId="1" fillId="10" fontId="26" numFmtId="3" xfId="0" applyAlignment="1" applyBorder="1" applyFont="1" applyNumberFormat="1">
      <alignment horizontal="center" vertical="center"/>
    </xf>
    <xf borderId="0" fillId="0" fontId="27" numFmtId="0" xfId="0" applyAlignment="1" applyFont="1">
      <alignment vertical="center"/>
    </xf>
    <xf borderId="21" fillId="0" fontId="28" numFmtId="0" xfId="0" applyAlignment="1" applyBorder="1" applyFont="1">
      <alignment horizontal="left" shrinkToFit="0" vertical="center" wrapText="1"/>
    </xf>
    <xf borderId="21" fillId="0" fontId="28" numFmtId="0" xfId="0" applyAlignment="1" applyBorder="1" applyFont="1">
      <alignment shrinkToFit="0" vertical="center" wrapText="1"/>
    </xf>
    <xf borderId="21" fillId="0" fontId="28" numFmtId="164" xfId="0" applyAlignment="1" applyBorder="1" applyFont="1" applyNumberFormat="1">
      <alignment horizontal="left" shrinkToFit="0" vertical="center" wrapText="1"/>
    </xf>
    <xf borderId="21" fillId="0" fontId="28" numFmtId="0" xfId="0" applyAlignment="1" applyBorder="1" applyFont="1">
      <alignment horizontal="center" shrinkToFit="0" vertical="center" wrapText="1"/>
    </xf>
    <xf borderId="21" fillId="0" fontId="28" numFmtId="9" xfId="0" applyAlignment="1" applyBorder="1" applyFont="1" applyNumberFormat="1">
      <alignment horizontal="center" shrinkToFit="0" vertical="center" wrapText="1"/>
    </xf>
    <xf borderId="22" fillId="0" fontId="29" numFmtId="165" xfId="0" applyAlignment="1" applyBorder="1" applyFont="1" applyNumberFormat="1">
      <alignment horizontal="center" vertical="center"/>
    </xf>
    <xf borderId="22" fillId="0" fontId="29" numFmtId="0" xfId="0" applyAlignment="1" applyBorder="1" applyFont="1">
      <alignment horizontal="center" vertical="center"/>
    </xf>
    <xf borderId="23" fillId="11" fontId="29" numFmtId="0" xfId="0" applyAlignment="1" applyBorder="1" applyFill="1" applyFont="1">
      <alignment horizontal="center" vertical="center"/>
    </xf>
    <xf borderId="23" fillId="12" fontId="29" numFmtId="0" xfId="0" applyAlignment="1" applyBorder="1" applyFill="1" applyFont="1">
      <alignment horizontal="center" vertical="center"/>
    </xf>
    <xf borderId="23" fillId="13" fontId="29" numFmtId="0" xfId="0" applyAlignment="1" applyBorder="1" applyFill="1" applyFont="1">
      <alignment horizontal="center" vertical="center"/>
    </xf>
    <xf borderId="24" fillId="0" fontId="29" numFmtId="0" xfId="0" applyAlignment="1" applyBorder="1" applyFont="1">
      <alignment horizontal="center" vertical="center"/>
    </xf>
    <xf borderId="24" fillId="12" fontId="29" numFmtId="0" xfId="0" applyAlignment="1" applyBorder="1" applyFont="1">
      <alignment horizontal="center" vertical="center"/>
    </xf>
    <xf borderId="24" fillId="13" fontId="29" numFmtId="0" xfId="0" applyAlignment="1" applyBorder="1" applyFont="1">
      <alignment horizontal="center" vertical="center"/>
    </xf>
    <xf borderId="25" fillId="0" fontId="29" numFmtId="9" xfId="0" applyAlignment="1" applyBorder="1" applyFont="1" applyNumberFormat="1">
      <alignment horizontal="center" vertical="center"/>
    </xf>
    <xf borderId="26" fillId="14" fontId="28" numFmtId="9" xfId="0" applyAlignment="1" applyBorder="1" applyFill="1" applyFont="1" applyNumberFormat="1">
      <alignment horizontal="center" shrinkToFit="0" vertical="center" wrapText="1"/>
    </xf>
    <xf borderId="27" fillId="0" fontId="29" numFmtId="9" xfId="0" applyAlignment="1" applyBorder="1" applyFont="1" applyNumberFormat="1">
      <alignment horizontal="center" vertical="center"/>
    </xf>
    <xf borderId="24" fillId="0" fontId="29" numFmtId="165" xfId="0" applyAlignment="1" applyBorder="1" applyFont="1" applyNumberFormat="1">
      <alignment horizontal="center" vertical="center"/>
    </xf>
    <xf borderId="0" fillId="0" fontId="1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4.86"/>
    <col customWidth="1" min="2" max="2" width="12.71"/>
    <col customWidth="1" min="3" max="3" width="31.71"/>
    <col customWidth="1" min="4" max="4" width="13.86"/>
    <col customWidth="1" min="5" max="6" width="12.0"/>
    <col customWidth="1" min="7" max="7" width="9.86"/>
    <col customWidth="1" min="9" max="58" width="3.43"/>
  </cols>
  <sheetData>
    <row r="1" ht="21.0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</row>
    <row r="2" ht="36.0" customHeight="1">
      <c r="A2" s="1"/>
      <c r="B2" s="10" t="s">
        <v>0</v>
      </c>
      <c r="C2" s="11"/>
      <c r="D2" s="11"/>
      <c r="E2" s="11"/>
      <c r="F2" s="11"/>
      <c r="G2" s="12"/>
      <c r="H2" s="13"/>
      <c r="I2" s="14"/>
      <c r="J2" s="11"/>
      <c r="K2" s="11"/>
      <c r="L2" s="11"/>
      <c r="M2" s="11"/>
      <c r="N2" s="12"/>
      <c r="O2" s="15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2"/>
      <c r="AF2" s="16"/>
      <c r="AG2" s="16"/>
      <c r="AH2" s="16"/>
      <c r="AI2" s="16"/>
    </row>
    <row r="3" ht="21.0" customHeight="1">
      <c r="A3" s="1"/>
      <c r="B3" s="17"/>
      <c r="C3" s="17"/>
      <c r="D3" s="18"/>
      <c r="E3" s="18"/>
      <c r="F3" s="18"/>
      <c r="G3" s="18"/>
      <c r="H3" s="18"/>
      <c r="I3" s="19"/>
      <c r="J3" s="19"/>
      <c r="K3" s="19"/>
      <c r="L3" s="19"/>
      <c r="M3" s="20"/>
      <c r="N3" s="20"/>
      <c r="O3" s="20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</row>
    <row r="4" ht="21.0" customHeight="1">
      <c r="A4" s="1"/>
      <c r="B4" s="21" t="s">
        <v>1</v>
      </c>
      <c r="C4" s="22"/>
      <c r="D4" s="23" t="s">
        <v>2</v>
      </c>
      <c r="E4" s="24"/>
      <c r="F4" s="24"/>
      <c r="G4" s="25"/>
      <c r="H4" s="26"/>
      <c r="I4" s="21" t="s">
        <v>3</v>
      </c>
      <c r="J4" s="22"/>
      <c r="K4" s="22"/>
      <c r="L4" s="22"/>
      <c r="M4" s="22"/>
      <c r="N4" s="22"/>
      <c r="O4" s="22"/>
      <c r="P4" s="27" t="s">
        <v>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8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ht="21.0" customHeight="1">
      <c r="A5" s="1"/>
      <c r="B5" s="21" t="s">
        <v>5</v>
      </c>
      <c r="C5" s="22"/>
      <c r="D5" s="29" t="s">
        <v>6</v>
      </c>
      <c r="E5" s="22"/>
      <c r="F5" s="22"/>
      <c r="G5" s="22"/>
      <c r="H5" s="30"/>
      <c r="I5" s="21" t="s">
        <v>7</v>
      </c>
      <c r="J5" s="22"/>
      <c r="K5" s="22"/>
      <c r="L5" s="22"/>
      <c r="M5" s="22"/>
      <c r="N5" s="22"/>
      <c r="O5" s="22"/>
      <c r="P5" s="31" t="s">
        <v>8</v>
      </c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32"/>
      <c r="AC5" s="28"/>
      <c r="AD5" s="1"/>
      <c r="AE5" s="1"/>
      <c r="AF5" s="1"/>
      <c r="AG5" s="1"/>
      <c r="AH5" s="1"/>
      <c r="AI5" s="1"/>
      <c r="AJ5" s="1"/>
      <c r="AK5" s="1"/>
      <c r="AL5" s="33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ht="21.0" customHeight="1">
      <c r="A6" s="34"/>
      <c r="B6" s="35"/>
      <c r="C6" s="35"/>
      <c r="D6" s="35"/>
      <c r="E6" s="35"/>
      <c r="F6" s="35"/>
      <c r="G6" s="36"/>
      <c r="H6" s="36"/>
      <c r="I6" s="35"/>
      <c r="J6" s="35"/>
      <c r="K6" s="35"/>
      <c r="L6" s="35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</row>
    <row r="7" ht="21.0" customHeight="1">
      <c r="A7" s="34"/>
      <c r="B7" s="35"/>
      <c r="C7" s="35"/>
      <c r="D7" s="35"/>
      <c r="E7" s="35"/>
      <c r="F7" s="35"/>
      <c r="G7" s="36"/>
      <c r="H7" s="36"/>
      <c r="I7" s="35"/>
      <c r="J7" s="35"/>
      <c r="K7" s="35"/>
      <c r="L7" s="35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</row>
    <row r="8" ht="17.25" customHeight="1">
      <c r="A8" s="37"/>
      <c r="B8" s="38" t="s">
        <v>9</v>
      </c>
      <c r="C8" s="38" t="s">
        <v>10</v>
      </c>
      <c r="D8" s="38" t="s">
        <v>11</v>
      </c>
      <c r="E8" s="38" t="s">
        <v>12</v>
      </c>
      <c r="F8" s="38" t="s">
        <v>13</v>
      </c>
      <c r="G8" s="38" t="s">
        <v>14</v>
      </c>
      <c r="H8" s="38" t="s">
        <v>15</v>
      </c>
      <c r="I8" s="39" t="s">
        <v>16</v>
      </c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1"/>
      <c r="X8" s="42" t="s">
        <v>17</v>
      </c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1"/>
      <c r="AM8" s="34"/>
    </row>
    <row r="9" ht="17.25" customHeight="1">
      <c r="A9" s="43"/>
      <c r="B9" s="44"/>
      <c r="C9" s="44"/>
      <c r="D9" s="44"/>
      <c r="E9" s="44"/>
      <c r="F9" s="44"/>
      <c r="G9" s="44"/>
      <c r="H9" s="44"/>
      <c r="I9" s="45" t="s">
        <v>18</v>
      </c>
      <c r="J9" s="46"/>
      <c r="K9" s="46"/>
      <c r="L9" s="46"/>
      <c r="M9" s="47"/>
      <c r="N9" s="45" t="s">
        <v>19</v>
      </c>
      <c r="O9" s="46"/>
      <c r="P9" s="46"/>
      <c r="Q9" s="46"/>
      <c r="R9" s="47"/>
      <c r="S9" s="45" t="s">
        <v>20</v>
      </c>
      <c r="T9" s="46"/>
      <c r="U9" s="46"/>
      <c r="V9" s="46"/>
      <c r="W9" s="47"/>
      <c r="X9" s="48" t="s">
        <v>21</v>
      </c>
      <c r="Y9" s="46"/>
      <c r="Z9" s="46"/>
      <c r="AA9" s="46"/>
      <c r="AB9" s="47"/>
      <c r="AC9" s="48" t="s">
        <v>22</v>
      </c>
      <c r="AD9" s="46"/>
      <c r="AE9" s="46"/>
      <c r="AF9" s="46"/>
      <c r="AG9" s="47"/>
      <c r="AH9" s="48" t="s">
        <v>23</v>
      </c>
      <c r="AI9" s="46"/>
      <c r="AJ9" s="46"/>
      <c r="AK9" s="46"/>
      <c r="AL9" s="47"/>
      <c r="AM9" s="43"/>
    </row>
    <row r="10" ht="17.25" customHeight="1">
      <c r="A10" s="49"/>
      <c r="B10" s="50"/>
      <c r="C10" s="50"/>
      <c r="D10" s="50"/>
      <c r="E10" s="50"/>
      <c r="F10" s="50"/>
      <c r="G10" s="50"/>
      <c r="H10" s="50"/>
      <c r="I10" s="51" t="s">
        <v>24</v>
      </c>
      <c r="J10" s="51" t="s">
        <v>25</v>
      </c>
      <c r="K10" s="51" t="s">
        <v>26</v>
      </c>
      <c r="L10" s="51" t="s">
        <v>27</v>
      </c>
      <c r="M10" s="51" t="s">
        <v>28</v>
      </c>
      <c r="N10" s="51" t="s">
        <v>24</v>
      </c>
      <c r="O10" s="51" t="s">
        <v>25</v>
      </c>
      <c r="P10" s="51" t="s">
        <v>26</v>
      </c>
      <c r="Q10" s="51" t="s">
        <v>27</v>
      </c>
      <c r="R10" s="51" t="s">
        <v>28</v>
      </c>
      <c r="S10" s="51" t="s">
        <v>24</v>
      </c>
      <c r="T10" s="51" t="s">
        <v>25</v>
      </c>
      <c r="U10" s="51" t="s">
        <v>26</v>
      </c>
      <c r="V10" s="51" t="s">
        <v>27</v>
      </c>
      <c r="W10" s="51" t="s">
        <v>28</v>
      </c>
      <c r="X10" s="52" t="s">
        <v>24</v>
      </c>
      <c r="Y10" s="52" t="s">
        <v>25</v>
      </c>
      <c r="Z10" s="52" t="s">
        <v>26</v>
      </c>
      <c r="AA10" s="52" t="s">
        <v>27</v>
      </c>
      <c r="AB10" s="52" t="s">
        <v>28</v>
      </c>
      <c r="AC10" s="52" t="s">
        <v>24</v>
      </c>
      <c r="AD10" s="52" t="s">
        <v>25</v>
      </c>
      <c r="AE10" s="52" t="s">
        <v>26</v>
      </c>
      <c r="AF10" s="52" t="s">
        <v>27</v>
      </c>
      <c r="AG10" s="52" t="s">
        <v>28</v>
      </c>
      <c r="AH10" s="52" t="s">
        <v>24</v>
      </c>
      <c r="AI10" s="52" t="s">
        <v>25</v>
      </c>
      <c r="AJ10" s="52" t="s">
        <v>26</v>
      </c>
      <c r="AK10" s="52" t="s">
        <v>27</v>
      </c>
      <c r="AL10" s="52" t="s">
        <v>28</v>
      </c>
      <c r="AM10" s="49"/>
    </row>
    <row r="11" ht="21.0" customHeight="1">
      <c r="A11" s="34"/>
      <c r="B11" s="53">
        <v>1.0</v>
      </c>
      <c r="C11" s="54" t="s">
        <v>29</v>
      </c>
      <c r="D11" s="55"/>
      <c r="E11" s="55"/>
      <c r="F11" s="55"/>
      <c r="G11" s="55"/>
      <c r="H11" s="55"/>
      <c r="I11" s="56"/>
      <c r="J11" s="57"/>
      <c r="K11" s="58"/>
      <c r="L11" s="58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34"/>
    </row>
    <row r="12" ht="27.75" customHeight="1" outlineLevel="1">
      <c r="A12" s="59"/>
      <c r="B12" s="60">
        <v>1.1</v>
      </c>
      <c r="C12" s="61" t="s">
        <v>30</v>
      </c>
      <c r="D12" s="61" t="s">
        <v>31</v>
      </c>
      <c r="E12" s="62">
        <v>43769.0</v>
      </c>
      <c r="F12" s="62">
        <v>43770.0</v>
      </c>
      <c r="G12" s="63">
        <f t="shared" ref="G12:G21" si="1">DAYS360(E12,F12)</f>
        <v>1</v>
      </c>
      <c r="H12" s="64">
        <v>1.0</v>
      </c>
      <c r="J12" s="65"/>
      <c r="K12" s="66"/>
      <c r="L12" s="67"/>
      <c r="M12" s="66"/>
      <c r="N12" s="68"/>
      <c r="O12" s="68"/>
      <c r="P12" s="68"/>
      <c r="Q12" s="68"/>
      <c r="R12" s="68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9"/>
      <c r="AD12" s="69"/>
      <c r="AE12" s="69"/>
      <c r="AF12" s="69"/>
      <c r="AG12" s="69"/>
      <c r="AH12" s="66"/>
      <c r="AI12" s="66"/>
      <c r="AJ12" s="66"/>
      <c r="AK12" s="66"/>
      <c r="AL12" s="66"/>
      <c r="AM12" s="59"/>
    </row>
    <row r="13" ht="17.25" customHeight="1" outlineLevel="1">
      <c r="A13" s="59"/>
      <c r="B13" s="60">
        <v>1.2</v>
      </c>
      <c r="C13" s="61" t="s">
        <v>32</v>
      </c>
      <c r="D13" s="61" t="s">
        <v>33</v>
      </c>
      <c r="E13" s="62">
        <v>43769.0</v>
      </c>
      <c r="F13" s="62">
        <v>43770.0</v>
      </c>
      <c r="G13" s="63">
        <f t="shared" si="1"/>
        <v>1</v>
      </c>
      <c r="H13" s="64">
        <v>1.0</v>
      </c>
      <c r="J13" s="65"/>
      <c r="K13" s="70"/>
      <c r="L13" s="67"/>
      <c r="M13" s="70"/>
      <c r="N13" s="71"/>
      <c r="O13" s="71"/>
      <c r="P13" s="68"/>
      <c r="Q13" s="68"/>
      <c r="R13" s="68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2"/>
      <c r="AD13" s="72"/>
      <c r="AE13" s="72"/>
      <c r="AF13" s="72"/>
      <c r="AG13" s="72"/>
      <c r="AH13" s="70"/>
      <c r="AI13" s="70"/>
      <c r="AJ13" s="70"/>
      <c r="AK13" s="70"/>
      <c r="AL13" s="70"/>
      <c r="AM13" s="59"/>
    </row>
    <row r="14" ht="17.25" customHeight="1" outlineLevel="1">
      <c r="A14" s="59"/>
      <c r="B14" s="60" t="s">
        <v>34</v>
      </c>
      <c r="C14" s="61" t="s">
        <v>35</v>
      </c>
      <c r="D14" s="61" t="s">
        <v>36</v>
      </c>
      <c r="E14" s="62">
        <v>43769.0</v>
      </c>
      <c r="F14" s="62">
        <v>43770.0</v>
      </c>
      <c r="G14" s="63">
        <f t="shared" si="1"/>
        <v>1</v>
      </c>
      <c r="H14" s="64">
        <v>0.0</v>
      </c>
      <c r="I14" s="73"/>
      <c r="J14" s="65"/>
      <c r="K14" s="70"/>
      <c r="L14" s="70"/>
      <c r="M14" s="70"/>
      <c r="N14" s="71"/>
      <c r="O14" s="71"/>
      <c r="P14" s="68"/>
      <c r="Q14" s="68"/>
      <c r="R14" s="68"/>
      <c r="S14" s="66"/>
      <c r="T14" s="66"/>
      <c r="U14" s="66"/>
      <c r="V14" s="66"/>
      <c r="W14" s="70"/>
      <c r="X14" s="70"/>
      <c r="Y14" s="70"/>
      <c r="Z14" s="70"/>
      <c r="AA14" s="70"/>
      <c r="AB14" s="70"/>
      <c r="AC14" s="72"/>
      <c r="AD14" s="72"/>
      <c r="AE14" s="72"/>
      <c r="AF14" s="72"/>
      <c r="AG14" s="72"/>
      <c r="AH14" s="70"/>
      <c r="AI14" s="70"/>
      <c r="AJ14" s="70"/>
      <c r="AK14" s="70"/>
      <c r="AL14" s="70"/>
      <c r="AM14" s="59"/>
    </row>
    <row r="15" ht="17.25" customHeight="1" outlineLevel="1">
      <c r="A15" s="59"/>
      <c r="B15" s="60" t="s">
        <v>37</v>
      </c>
      <c r="C15" s="61" t="s">
        <v>38</v>
      </c>
      <c r="D15" s="61" t="s">
        <v>36</v>
      </c>
      <c r="E15" s="62">
        <v>43769.0</v>
      </c>
      <c r="F15" s="62">
        <v>43770.0</v>
      </c>
      <c r="G15" s="63">
        <f t="shared" si="1"/>
        <v>1</v>
      </c>
      <c r="H15" s="74">
        <v>0.0</v>
      </c>
      <c r="I15" s="73"/>
      <c r="J15" s="65"/>
      <c r="K15" s="70"/>
      <c r="L15" s="70"/>
      <c r="M15" s="70"/>
      <c r="N15" s="71"/>
      <c r="O15" s="71"/>
      <c r="P15" s="68"/>
      <c r="Q15" s="68"/>
      <c r="R15" s="68"/>
      <c r="S15" s="66"/>
      <c r="T15" s="66"/>
      <c r="U15" s="66"/>
      <c r="V15" s="66"/>
      <c r="W15" s="70"/>
      <c r="X15" s="70"/>
      <c r="Y15" s="70"/>
      <c r="Z15" s="70"/>
      <c r="AA15" s="70"/>
      <c r="AB15" s="70"/>
      <c r="AC15" s="72"/>
      <c r="AD15" s="72"/>
      <c r="AE15" s="72"/>
      <c r="AF15" s="72"/>
      <c r="AG15" s="72"/>
      <c r="AH15" s="70"/>
      <c r="AI15" s="70"/>
      <c r="AJ15" s="70"/>
      <c r="AK15" s="70"/>
      <c r="AL15" s="70"/>
      <c r="AM15" s="59"/>
    </row>
    <row r="16" ht="17.25" customHeight="1" outlineLevel="1">
      <c r="A16" s="59"/>
      <c r="B16" s="60" t="s">
        <v>39</v>
      </c>
      <c r="C16" s="61" t="s">
        <v>40</v>
      </c>
      <c r="D16" s="61" t="s">
        <v>31</v>
      </c>
      <c r="E16" s="62">
        <v>43769.0</v>
      </c>
      <c r="F16" s="62">
        <v>43770.0</v>
      </c>
      <c r="G16" s="63">
        <f t="shared" si="1"/>
        <v>1</v>
      </c>
      <c r="H16" s="64">
        <v>0.0</v>
      </c>
      <c r="I16" s="73"/>
      <c r="J16" s="65"/>
      <c r="K16" s="70"/>
      <c r="L16" s="70"/>
      <c r="M16" s="70"/>
      <c r="N16" s="71"/>
      <c r="O16" s="71"/>
      <c r="P16" s="71"/>
      <c r="Q16" s="71"/>
      <c r="R16" s="71"/>
      <c r="S16" s="66"/>
      <c r="T16" s="66"/>
      <c r="U16" s="66"/>
      <c r="V16" s="66"/>
      <c r="W16" s="70"/>
      <c r="X16" s="70"/>
      <c r="Y16" s="70"/>
      <c r="Z16" s="70"/>
      <c r="AA16" s="70"/>
      <c r="AB16" s="70"/>
      <c r="AC16" s="72"/>
      <c r="AD16" s="72"/>
      <c r="AE16" s="72"/>
      <c r="AF16" s="72"/>
      <c r="AG16" s="72"/>
      <c r="AH16" s="70"/>
      <c r="AI16" s="70"/>
      <c r="AJ16" s="70"/>
      <c r="AK16" s="70"/>
      <c r="AL16" s="70"/>
      <c r="AM16" s="59"/>
    </row>
    <row r="17" ht="17.25" customHeight="1" outlineLevel="1">
      <c r="A17" s="59"/>
      <c r="B17" s="60" t="s">
        <v>41</v>
      </c>
      <c r="C17" s="61" t="s">
        <v>42</v>
      </c>
      <c r="D17" s="61" t="s">
        <v>43</v>
      </c>
      <c r="E17" s="62">
        <v>43769.0</v>
      </c>
      <c r="F17" s="62">
        <v>43770.0</v>
      </c>
      <c r="G17" s="63">
        <f t="shared" si="1"/>
        <v>1</v>
      </c>
      <c r="H17" s="64">
        <v>0.0</v>
      </c>
      <c r="I17" s="73"/>
      <c r="J17" s="65"/>
      <c r="K17" s="70"/>
      <c r="L17" s="70"/>
      <c r="M17" s="70"/>
      <c r="N17" s="71"/>
      <c r="O17" s="71"/>
      <c r="P17" s="71"/>
      <c r="Q17" s="71"/>
      <c r="R17" s="71"/>
      <c r="S17" s="66"/>
      <c r="T17" s="66"/>
      <c r="U17" s="66"/>
      <c r="V17" s="66"/>
      <c r="W17" s="70"/>
      <c r="X17" s="70"/>
      <c r="Y17" s="70"/>
      <c r="Z17" s="70"/>
      <c r="AA17" s="70"/>
      <c r="AB17" s="70"/>
      <c r="AC17" s="72"/>
      <c r="AD17" s="72"/>
      <c r="AE17" s="72"/>
      <c r="AF17" s="72"/>
      <c r="AG17" s="72"/>
      <c r="AH17" s="70"/>
      <c r="AI17" s="70"/>
      <c r="AJ17" s="70"/>
      <c r="AK17" s="70"/>
      <c r="AL17" s="70"/>
      <c r="AM17" s="59"/>
    </row>
    <row r="18" ht="17.25" customHeight="1" outlineLevel="1">
      <c r="A18" s="59"/>
      <c r="B18" s="60" t="s">
        <v>44</v>
      </c>
      <c r="C18" s="61" t="s">
        <v>45</v>
      </c>
      <c r="D18" s="61" t="s">
        <v>43</v>
      </c>
      <c r="E18" s="62">
        <v>43769.0</v>
      </c>
      <c r="F18" s="62">
        <v>43770.0</v>
      </c>
      <c r="G18" s="63">
        <f t="shared" si="1"/>
        <v>1</v>
      </c>
      <c r="H18" s="64">
        <v>1.0</v>
      </c>
      <c r="J18" s="65"/>
      <c r="K18" s="70"/>
      <c r="L18" s="67"/>
      <c r="M18" s="70"/>
      <c r="N18" s="71"/>
      <c r="O18" s="71"/>
      <c r="P18" s="71"/>
      <c r="Q18" s="71"/>
      <c r="R18" s="71"/>
      <c r="S18" s="66"/>
      <c r="T18" s="66"/>
      <c r="U18" s="66"/>
      <c r="V18" s="66"/>
      <c r="W18" s="70"/>
      <c r="X18" s="70"/>
      <c r="Y18" s="70"/>
      <c r="Z18" s="70"/>
      <c r="AA18" s="70"/>
      <c r="AB18" s="70"/>
      <c r="AC18" s="72"/>
      <c r="AD18" s="72"/>
      <c r="AE18" s="72"/>
      <c r="AF18" s="72"/>
      <c r="AG18" s="72"/>
      <c r="AH18" s="70"/>
      <c r="AI18" s="70"/>
      <c r="AJ18" s="70"/>
      <c r="AK18" s="70"/>
      <c r="AL18" s="70"/>
      <c r="AM18" s="59"/>
    </row>
    <row r="19" ht="24.75" customHeight="1" outlineLevel="1">
      <c r="A19" s="59"/>
      <c r="B19" s="60">
        <v>1.3</v>
      </c>
      <c r="C19" s="61" t="s">
        <v>46</v>
      </c>
      <c r="D19" s="61" t="s">
        <v>33</v>
      </c>
      <c r="E19" s="62">
        <v>43770.0</v>
      </c>
      <c r="F19" s="62">
        <v>43771.0</v>
      </c>
      <c r="G19" s="63">
        <f t="shared" si="1"/>
        <v>1</v>
      </c>
      <c r="H19" s="64">
        <v>0.0</v>
      </c>
      <c r="I19" s="73"/>
      <c r="J19" s="65"/>
      <c r="K19" s="70"/>
      <c r="L19" s="70"/>
      <c r="M19" s="70"/>
      <c r="N19" s="71"/>
      <c r="O19" s="71"/>
      <c r="P19" s="71"/>
      <c r="Q19" s="71"/>
      <c r="R19" s="71"/>
      <c r="S19" s="66"/>
      <c r="T19" s="66"/>
      <c r="U19" s="66"/>
      <c r="V19" s="66"/>
      <c r="W19" s="70"/>
      <c r="X19" s="70"/>
      <c r="Y19" s="70"/>
      <c r="Z19" s="70"/>
      <c r="AA19" s="70"/>
      <c r="AB19" s="70"/>
      <c r="AC19" s="72"/>
      <c r="AD19" s="72"/>
      <c r="AE19" s="72"/>
      <c r="AF19" s="72"/>
      <c r="AG19" s="72"/>
      <c r="AH19" s="70"/>
      <c r="AI19" s="70"/>
      <c r="AJ19" s="70"/>
      <c r="AK19" s="70"/>
      <c r="AL19" s="70"/>
      <c r="AM19" s="59"/>
    </row>
    <row r="20" ht="25.5" customHeight="1" outlineLevel="1">
      <c r="A20" s="59"/>
      <c r="B20" s="60">
        <v>1.4</v>
      </c>
      <c r="C20" s="61" t="s">
        <v>47</v>
      </c>
      <c r="D20" s="61" t="s">
        <v>33</v>
      </c>
      <c r="E20" s="62">
        <v>43770.0</v>
      </c>
      <c r="F20" s="62">
        <v>43771.0</v>
      </c>
      <c r="G20" s="63">
        <f t="shared" si="1"/>
        <v>1</v>
      </c>
      <c r="H20" s="64">
        <v>0.0</v>
      </c>
      <c r="I20" s="73"/>
      <c r="J20" s="65"/>
      <c r="K20" s="70"/>
      <c r="L20" s="70"/>
      <c r="M20" s="70"/>
      <c r="N20" s="71"/>
      <c r="O20" s="71"/>
      <c r="P20" s="71"/>
      <c r="Q20" s="71"/>
      <c r="R20" s="71"/>
      <c r="S20" s="66"/>
      <c r="T20" s="66"/>
      <c r="U20" s="66"/>
      <c r="V20" s="66"/>
      <c r="W20" s="70"/>
      <c r="X20" s="70"/>
      <c r="Y20" s="70"/>
      <c r="Z20" s="70"/>
      <c r="AA20" s="70"/>
      <c r="AB20" s="70"/>
      <c r="AC20" s="72"/>
      <c r="AD20" s="72"/>
      <c r="AE20" s="72"/>
      <c r="AF20" s="72"/>
      <c r="AG20" s="72"/>
      <c r="AH20" s="70"/>
      <c r="AI20" s="70"/>
      <c r="AJ20" s="70"/>
      <c r="AK20" s="70"/>
      <c r="AL20" s="70"/>
      <c r="AM20" s="59"/>
    </row>
    <row r="21" ht="17.25" customHeight="1" outlineLevel="1">
      <c r="A21" s="59"/>
      <c r="B21" s="60">
        <v>1.5</v>
      </c>
      <c r="C21" s="61" t="s">
        <v>48</v>
      </c>
      <c r="D21" s="61" t="s">
        <v>33</v>
      </c>
      <c r="E21" s="62">
        <v>43773.0</v>
      </c>
      <c r="F21" s="62">
        <v>43773.0</v>
      </c>
      <c r="G21" s="63">
        <f t="shared" si="1"/>
        <v>0</v>
      </c>
      <c r="H21" s="64">
        <v>0.0</v>
      </c>
      <c r="I21" s="73"/>
      <c r="J21" s="65"/>
      <c r="K21" s="70"/>
      <c r="L21" s="70"/>
      <c r="M21" s="70"/>
      <c r="N21" s="71"/>
      <c r="O21" s="71"/>
      <c r="P21" s="71"/>
      <c r="Q21" s="71"/>
      <c r="R21" s="71"/>
      <c r="S21" s="66"/>
      <c r="T21" s="66"/>
      <c r="U21" s="66"/>
      <c r="V21" s="66"/>
      <c r="W21" s="70"/>
      <c r="X21" s="70"/>
      <c r="Y21" s="70"/>
      <c r="Z21" s="70"/>
      <c r="AA21" s="70"/>
      <c r="AB21" s="70"/>
      <c r="AC21" s="72"/>
      <c r="AD21" s="72"/>
      <c r="AE21" s="72"/>
      <c r="AF21" s="72"/>
      <c r="AG21" s="72"/>
      <c r="AH21" s="70"/>
      <c r="AI21" s="70"/>
      <c r="AJ21" s="70"/>
      <c r="AK21" s="70"/>
      <c r="AL21" s="70"/>
      <c r="AM21" s="59"/>
    </row>
    <row r="22" ht="17.25" customHeight="1" outlineLevel="1">
      <c r="A22" s="59"/>
      <c r="B22" s="53">
        <v>2.0</v>
      </c>
      <c r="C22" s="54" t="s">
        <v>49</v>
      </c>
      <c r="D22" s="55"/>
      <c r="E22" s="55"/>
      <c r="F22" s="55"/>
      <c r="G22" s="55"/>
      <c r="H22" s="55"/>
      <c r="I22" s="56"/>
      <c r="J22" s="57"/>
      <c r="K22" s="58"/>
      <c r="L22" s="58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9"/>
    </row>
    <row r="23" ht="17.25" customHeight="1" outlineLevel="1">
      <c r="A23" s="59"/>
      <c r="B23" s="60">
        <v>2.1</v>
      </c>
      <c r="C23" s="61" t="s">
        <v>50</v>
      </c>
      <c r="D23" s="61" t="s">
        <v>33</v>
      </c>
      <c r="E23" s="62">
        <v>43774.0</v>
      </c>
      <c r="F23" s="62">
        <v>43775.0</v>
      </c>
      <c r="G23" s="63">
        <f t="shared" ref="G23:G33" si="2">DAYS360(E23,F23)</f>
        <v>1</v>
      </c>
      <c r="H23" s="64">
        <v>0.0</v>
      </c>
      <c r="I23" s="75"/>
      <c r="J23" s="65"/>
      <c r="K23" s="66"/>
      <c r="L23" s="66"/>
      <c r="M23" s="66"/>
      <c r="N23" s="68"/>
      <c r="O23" s="68"/>
      <c r="P23" s="68"/>
      <c r="Q23" s="68"/>
      <c r="R23" s="68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9"/>
      <c r="AD23" s="69"/>
      <c r="AE23" s="69"/>
      <c r="AF23" s="69"/>
      <c r="AG23" s="69"/>
      <c r="AH23" s="66"/>
      <c r="AI23" s="66"/>
      <c r="AJ23" s="66"/>
      <c r="AK23" s="66"/>
      <c r="AL23" s="66"/>
      <c r="AM23" s="59"/>
    </row>
    <row r="24" ht="17.25" customHeight="1" outlineLevel="1">
      <c r="A24" s="59"/>
      <c r="B24" s="60" t="s">
        <v>51</v>
      </c>
      <c r="C24" s="61" t="s">
        <v>52</v>
      </c>
      <c r="D24" s="61" t="s">
        <v>36</v>
      </c>
      <c r="E24" s="62">
        <v>43774.0</v>
      </c>
      <c r="F24" s="62">
        <v>43775.0</v>
      </c>
      <c r="G24" s="63">
        <f t="shared" si="2"/>
        <v>1</v>
      </c>
      <c r="H24" s="64">
        <v>0.0</v>
      </c>
      <c r="I24" s="75"/>
      <c r="J24" s="65"/>
      <c r="K24" s="66"/>
      <c r="L24" s="66"/>
      <c r="M24" s="66"/>
      <c r="N24" s="68"/>
      <c r="O24" s="68"/>
      <c r="P24" s="68"/>
      <c r="Q24" s="68"/>
      <c r="R24" s="68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9"/>
      <c r="AD24" s="69"/>
      <c r="AE24" s="69"/>
      <c r="AF24" s="69"/>
      <c r="AG24" s="69"/>
      <c r="AH24" s="66"/>
      <c r="AI24" s="66"/>
      <c r="AJ24" s="66"/>
      <c r="AK24" s="66"/>
      <c r="AL24" s="66"/>
      <c r="AM24" s="59"/>
    </row>
    <row r="25" ht="21.0" customHeight="1">
      <c r="A25" s="34"/>
      <c r="B25" s="60">
        <v>2.2</v>
      </c>
      <c r="C25" s="61" t="s">
        <v>53</v>
      </c>
      <c r="D25" s="61" t="s">
        <v>31</v>
      </c>
      <c r="E25" s="62">
        <v>43774.0</v>
      </c>
      <c r="F25" s="62">
        <v>43775.0</v>
      </c>
      <c r="G25" s="63">
        <f t="shared" si="2"/>
        <v>1</v>
      </c>
      <c r="H25" s="64">
        <v>0.0</v>
      </c>
      <c r="I25" s="73"/>
      <c r="J25" s="76"/>
      <c r="K25" s="70"/>
      <c r="L25" s="70"/>
      <c r="M25" s="70"/>
      <c r="N25" s="71"/>
      <c r="O25" s="71"/>
      <c r="P25" s="71"/>
      <c r="Q25" s="71"/>
      <c r="R25" s="71"/>
      <c r="S25" s="70"/>
      <c r="T25" s="70"/>
      <c r="U25" s="70"/>
      <c r="V25" s="70"/>
      <c r="W25" s="70"/>
      <c r="X25" s="66"/>
      <c r="Y25" s="66"/>
      <c r="Z25" s="66"/>
      <c r="AA25" s="66"/>
      <c r="AB25" s="66"/>
      <c r="AC25" s="69"/>
      <c r="AD25" s="69"/>
      <c r="AE25" s="69"/>
      <c r="AF25" s="69"/>
      <c r="AG25" s="69"/>
      <c r="AH25" s="70"/>
      <c r="AI25" s="70"/>
      <c r="AJ25" s="70"/>
      <c r="AK25" s="70"/>
      <c r="AL25" s="70"/>
      <c r="AM25" s="59"/>
    </row>
    <row r="26" ht="17.25" customHeight="1" outlineLevel="1">
      <c r="A26" s="59"/>
      <c r="B26" s="60">
        <v>2.3</v>
      </c>
      <c r="C26" s="61" t="s">
        <v>54</v>
      </c>
      <c r="D26" s="61" t="s">
        <v>33</v>
      </c>
      <c r="E26" s="62">
        <v>43775.0</v>
      </c>
      <c r="F26" s="62">
        <v>43776.0</v>
      </c>
      <c r="G26" s="63">
        <f t="shared" si="2"/>
        <v>1</v>
      </c>
      <c r="H26" s="64">
        <v>0.0</v>
      </c>
      <c r="I26" s="73"/>
      <c r="J26" s="76"/>
      <c r="K26" s="70"/>
      <c r="L26" s="70"/>
      <c r="M26" s="70"/>
      <c r="N26" s="71"/>
      <c r="O26" s="71"/>
      <c r="P26" s="71"/>
      <c r="Q26" s="71"/>
      <c r="R26" s="71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2"/>
      <c r="AD26" s="72"/>
      <c r="AE26" s="72"/>
      <c r="AF26" s="72"/>
      <c r="AG26" s="72"/>
      <c r="AH26" s="70"/>
      <c r="AI26" s="70"/>
      <c r="AJ26" s="70"/>
      <c r="AK26" s="70"/>
      <c r="AL26" s="70"/>
      <c r="AM26" s="59"/>
    </row>
    <row r="27" ht="27.75" customHeight="1" outlineLevel="1">
      <c r="A27" s="59"/>
      <c r="B27" s="60">
        <v>2.4</v>
      </c>
      <c r="C27" s="61" t="s">
        <v>55</v>
      </c>
      <c r="D27" s="61" t="s">
        <v>43</v>
      </c>
      <c r="E27" s="62">
        <v>43775.0</v>
      </c>
      <c r="F27" s="62">
        <v>43776.0</v>
      </c>
      <c r="G27" s="63">
        <f t="shared" si="2"/>
        <v>1</v>
      </c>
      <c r="H27" s="64">
        <v>0.0</v>
      </c>
      <c r="I27" s="73"/>
      <c r="J27" s="76"/>
      <c r="K27" s="70"/>
      <c r="L27" s="70"/>
      <c r="M27" s="70"/>
      <c r="N27" s="71"/>
      <c r="O27" s="71"/>
      <c r="P27" s="71"/>
      <c r="Q27" s="71"/>
      <c r="R27" s="71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2"/>
      <c r="AD27" s="72"/>
      <c r="AE27" s="72"/>
      <c r="AF27" s="72"/>
      <c r="AG27" s="72"/>
      <c r="AH27" s="70"/>
      <c r="AI27" s="70"/>
      <c r="AJ27" s="70"/>
      <c r="AK27" s="70"/>
      <c r="AL27" s="70"/>
      <c r="AM27" s="59"/>
    </row>
    <row r="28" ht="17.25" customHeight="1" outlineLevel="1">
      <c r="A28" s="59"/>
      <c r="B28" s="60">
        <v>2.5</v>
      </c>
      <c r="C28" s="61" t="s">
        <v>56</v>
      </c>
      <c r="D28" s="61" t="s">
        <v>43</v>
      </c>
      <c r="E28" s="62">
        <v>43775.0</v>
      </c>
      <c r="F28" s="62">
        <v>43777.0</v>
      </c>
      <c r="G28" s="63">
        <f t="shared" si="2"/>
        <v>2</v>
      </c>
      <c r="H28" s="64">
        <v>0.0</v>
      </c>
      <c r="I28" s="73"/>
      <c r="J28" s="76"/>
      <c r="K28" s="70"/>
      <c r="L28" s="70"/>
      <c r="M28" s="70"/>
      <c r="N28" s="71"/>
      <c r="O28" s="71"/>
      <c r="P28" s="71"/>
      <c r="Q28" s="71"/>
      <c r="R28" s="71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2"/>
      <c r="AD28" s="72"/>
      <c r="AE28" s="72"/>
      <c r="AF28" s="72"/>
      <c r="AG28" s="72"/>
      <c r="AH28" s="70"/>
      <c r="AI28" s="70"/>
      <c r="AJ28" s="70"/>
      <c r="AK28" s="70"/>
      <c r="AL28" s="70"/>
      <c r="AM28" s="59"/>
    </row>
    <row r="29" ht="17.25" customHeight="1" outlineLevel="1">
      <c r="A29" s="59"/>
      <c r="B29" s="60" t="s">
        <v>57</v>
      </c>
      <c r="C29" s="61" t="s">
        <v>58</v>
      </c>
      <c r="D29" s="61" t="s">
        <v>31</v>
      </c>
      <c r="E29" s="62">
        <v>43775.0</v>
      </c>
      <c r="F29" s="62">
        <v>43777.0</v>
      </c>
      <c r="G29" s="63">
        <f t="shared" si="2"/>
        <v>2</v>
      </c>
      <c r="H29" s="64">
        <v>0.0</v>
      </c>
      <c r="I29" s="73"/>
      <c r="J29" s="76"/>
      <c r="K29" s="70"/>
      <c r="L29" s="70"/>
      <c r="M29" s="70"/>
      <c r="N29" s="71"/>
      <c r="O29" s="71"/>
      <c r="P29" s="71"/>
      <c r="Q29" s="71"/>
      <c r="R29" s="71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2"/>
      <c r="AD29" s="72"/>
      <c r="AE29" s="72"/>
      <c r="AF29" s="72"/>
      <c r="AG29" s="72"/>
      <c r="AH29" s="70"/>
      <c r="AI29" s="70"/>
      <c r="AJ29" s="70"/>
      <c r="AK29" s="70"/>
      <c r="AL29" s="70"/>
      <c r="AM29" s="59"/>
    </row>
    <row r="30" ht="17.25" customHeight="1" outlineLevel="1">
      <c r="A30" s="59"/>
      <c r="B30" s="60">
        <v>2.6</v>
      </c>
      <c r="C30" s="61" t="s">
        <v>59</v>
      </c>
      <c r="D30" s="61" t="s">
        <v>43</v>
      </c>
      <c r="E30" s="62">
        <v>43777.0</v>
      </c>
      <c r="F30" s="62">
        <v>43779.0</v>
      </c>
      <c r="G30" s="63">
        <f t="shared" si="2"/>
        <v>2</v>
      </c>
      <c r="H30" s="64">
        <v>0.0</v>
      </c>
      <c r="I30" s="73"/>
      <c r="J30" s="76"/>
      <c r="K30" s="70"/>
      <c r="L30" s="70"/>
      <c r="M30" s="70"/>
      <c r="N30" s="71"/>
      <c r="O30" s="71"/>
      <c r="P30" s="71"/>
      <c r="Q30" s="71"/>
      <c r="R30" s="71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2"/>
      <c r="AD30" s="72"/>
      <c r="AE30" s="72"/>
      <c r="AF30" s="72"/>
      <c r="AG30" s="72"/>
      <c r="AH30" s="70"/>
      <c r="AI30" s="70"/>
      <c r="AJ30" s="70"/>
      <c r="AK30" s="70"/>
      <c r="AL30" s="70"/>
      <c r="AM30" s="59"/>
    </row>
    <row r="31" ht="17.25" customHeight="1" outlineLevel="1">
      <c r="A31" s="59"/>
      <c r="B31" s="60" t="s">
        <v>60</v>
      </c>
      <c r="C31" s="61" t="s">
        <v>61</v>
      </c>
      <c r="D31" s="61" t="s">
        <v>36</v>
      </c>
      <c r="E31" s="62">
        <v>43777.0</v>
      </c>
      <c r="F31" s="62">
        <v>43780.0</v>
      </c>
      <c r="G31" s="63">
        <f t="shared" si="2"/>
        <v>3</v>
      </c>
      <c r="H31" s="64">
        <v>0.0</v>
      </c>
      <c r="I31" s="73"/>
      <c r="J31" s="76"/>
      <c r="K31" s="70"/>
      <c r="L31" s="70"/>
      <c r="M31" s="70"/>
      <c r="N31" s="71"/>
      <c r="O31" s="71"/>
      <c r="P31" s="71"/>
      <c r="Q31" s="71"/>
      <c r="R31" s="71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2"/>
      <c r="AD31" s="72"/>
      <c r="AE31" s="72"/>
      <c r="AF31" s="72"/>
      <c r="AG31" s="72"/>
      <c r="AH31" s="70"/>
      <c r="AI31" s="70"/>
      <c r="AJ31" s="70"/>
      <c r="AK31" s="70"/>
      <c r="AL31" s="70"/>
      <c r="AM31" s="59"/>
    </row>
    <row r="32" ht="17.25" customHeight="1" outlineLevel="1">
      <c r="A32" s="59"/>
      <c r="B32" s="60">
        <v>2.7</v>
      </c>
      <c r="C32" s="61" t="s">
        <v>62</v>
      </c>
      <c r="D32" s="61" t="s">
        <v>43</v>
      </c>
      <c r="E32" s="62">
        <v>43780.0</v>
      </c>
      <c r="F32" s="62">
        <v>43781.0</v>
      </c>
      <c r="G32" s="63">
        <f t="shared" si="2"/>
        <v>1</v>
      </c>
      <c r="H32" s="64">
        <v>0.0</v>
      </c>
      <c r="I32" s="73"/>
      <c r="J32" s="76"/>
      <c r="K32" s="70"/>
      <c r="L32" s="70"/>
      <c r="M32" s="70"/>
      <c r="N32" s="71"/>
      <c r="O32" s="71"/>
      <c r="P32" s="71"/>
      <c r="Q32" s="71"/>
      <c r="R32" s="71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2"/>
      <c r="AD32" s="72"/>
      <c r="AE32" s="72"/>
      <c r="AF32" s="72"/>
      <c r="AG32" s="72"/>
      <c r="AH32" s="70"/>
      <c r="AI32" s="70"/>
      <c r="AJ32" s="70"/>
      <c r="AK32" s="70"/>
      <c r="AL32" s="70"/>
      <c r="AM32" s="59"/>
    </row>
    <row r="33" ht="18.0" customHeight="1" outlineLevel="1">
      <c r="A33" s="59"/>
      <c r="B33" s="60" t="s">
        <v>63</v>
      </c>
      <c r="C33" s="61" t="s">
        <v>64</v>
      </c>
      <c r="D33" s="61" t="s">
        <v>31</v>
      </c>
      <c r="E33" s="62">
        <v>43780.0</v>
      </c>
      <c r="F33" s="62">
        <v>43781.0</v>
      </c>
      <c r="G33" s="63">
        <f t="shared" si="2"/>
        <v>1</v>
      </c>
      <c r="H33" s="64">
        <v>0.0</v>
      </c>
      <c r="I33" s="73"/>
      <c r="J33" s="76"/>
      <c r="K33" s="70"/>
      <c r="L33" s="70"/>
      <c r="M33" s="70"/>
      <c r="N33" s="71"/>
      <c r="O33" s="71"/>
      <c r="P33" s="71"/>
      <c r="Q33" s="71"/>
      <c r="R33" s="71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2"/>
      <c r="AD33" s="72"/>
      <c r="AE33" s="72"/>
      <c r="AF33" s="72"/>
      <c r="AG33" s="72"/>
      <c r="AH33" s="70"/>
      <c r="AI33" s="70"/>
      <c r="AJ33" s="70"/>
      <c r="AK33" s="70"/>
      <c r="AL33" s="70"/>
      <c r="AM33" s="34"/>
    </row>
    <row r="34" ht="17.25" customHeight="1" outlineLevel="1">
      <c r="A34" s="59"/>
      <c r="B34" s="53">
        <v>3.0</v>
      </c>
      <c r="C34" s="54" t="s">
        <v>29</v>
      </c>
      <c r="D34" s="55"/>
      <c r="E34" s="55"/>
      <c r="F34" s="55"/>
      <c r="G34" s="55"/>
      <c r="H34" s="55"/>
      <c r="I34" s="56"/>
      <c r="J34" s="57"/>
      <c r="K34" s="58"/>
      <c r="L34" s="58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9"/>
    </row>
    <row r="35" ht="29.25" customHeight="1" outlineLevel="1">
      <c r="A35" s="59"/>
      <c r="B35" s="60">
        <v>3.1</v>
      </c>
      <c r="C35" s="61" t="s">
        <v>65</v>
      </c>
      <c r="D35" s="61" t="s">
        <v>36</v>
      </c>
      <c r="E35" s="62">
        <v>43780.0</v>
      </c>
      <c r="F35" s="62">
        <v>43782.0</v>
      </c>
      <c r="G35" s="63">
        <f t="shared" ref="G35:G47" si="3">DAYS360(E35,F35)</f>
        <v>2</v>
      </c>
      <c r="H35" s="64">
        <v>0.0</v>
      </c>
      <c r="I35" s="75"/>
      <c r="J35" s="65"/>
      <c r="K35" s="66"/>
      <c r="L35" s="66"/>
      <c r="M35" s="66"/>
      <c r="N35" s="71"/>
      <c r="O35" s="71"/>
      <c r="P35" s="71"/>
      <c r="Q35" s="71"/>
      <c r="R35" s="71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9"/>
      <c r="AD35" s="69"/>
      <c r="AE35" s="69"/>
      <c r="AF35" s="69"/>
      <c r="AG35" s="69"/>
      <c r="AH35" s="66"/>
      <c r="AI35" s="66"/>
      <c r="AJ35" s="66"/>
      <c r="AK35" s="66"/>
      <c r="AL35" s="66"/>
      <c r="AM35" s="59"/>
    </row>
    <row r="36" ht="21.0" customHeight="1">
      <c r="A36" s="34"/>
      <c r="B36" s="60">
        <v>3.2</v>
      </c>
      <c r="C36" s="61" t="s">
        <v>66</v>
      </c>
      <c r="D36" s="61" t="s">
        <v>31</v>
      </c>
      <c r="E36" s="62">
        <v>43781.0</v>
      </c>
      <c r="F36" s="62">
        <v>43784.0</v>
      </c>
      <c r="G36" s="63">
        <f t="shared" si="3"/>
        <v>3</v>
      </c>
      <c r="H36" s="64">
        <v>0.0</v>
      </c>
      <c r="I36" s="73"/>
      <c r="J36" s="76"/>
      <c r="K36" s="70"/>
      <c r="L36" s="70"/>
      <c r="M36" s="70"/>
      <c r="N36" s="71"/>
      <c r="O36" s="71"/>
      <c r="P36" s="71"/>
      <c r="Q36" s="71"/>
      <c r="R36" s="71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2"/>
      <c r="AD36" s="72"/>
      <c r="AE36" s="72"/>
      <c r="AF36" s="72"/>
      <c r="AG36" s="72"/>
      <c r="AH36" s="70"/>
      <c r="AI36" s="70"/>
      <c r="AJ36" s="70"/>
      <c r="AK36" s="70"/>
      <c r="AL36" s="70"/>
      <c r="AM36" s="59"/>
    </row>
    <row r="37" ht="26.25" customHeight="1" outlineLevel="1">
      <c r="A37" s="59"/>
      <c r="B37" s="60" t="s">
        <v>67</v>
      </c>
      <c r="C37" s="61" t="s">
        <v>68</v>
      </c>
      <c r="D37" s="61" t="s">
        <v>36</v>
      </c>
      <c r="E37" s="62">
        <v>43782.0</v>
      </c>
      <c r="F37" s="62">
        <v>43785.0</v>
      </c>
      <c r="G37" s="63">
        <f t="shared" si="3"/>
        <v>3</v>
      </c>
      <c r="H37" s="64">
        <v>0.0</v>
      </c>
      <c r="I37" s="73"/>
      <c r="J37" s="76"/>
      <c r="K37" s="70"/>
      <c r="L37" s="70"/>
      <c r="M37" s="70"/>
      <c r="N37" s="71"/>
      <c r="O37" s="71"/>
      <c r="P37" s="71"/>
      <c r="Q37" s="71"/>
      <c r="R37" s="71"/>
      <c r="S37" s="66"/>
      <c r="T37" s="66"/>
      <c r="U37" s="66"/>
      <c r="V37" s="66"/>
      <c r="W37" s="70"/>
      <c r="X37" s="70"/>
      <c r="Y37" s="70"/>
      <c r="Z37" s="70"/>
      <c r="AA37" s="70"/>
      <c r="AB37" s="70"/>
      <c r="AC37" s="72"/>
      <c r="AD37" s="72"/>
      <c r="AE37" s="72"/>
      <c r="AF37" s="72"/>
      <c r="AG37" s="72"/>
      <c r="AH37" s="70"/>
      <c r="AI37" s="70"/>
      <c r="AJ37" s="70"/>
      <c r="AK37" s="70"/>
      <c r="AL37" s="70"/>
      <c r="AM37" s="59"/>
    </row>
    <row r="38" ht="25.5" customHeight="1" outlineLevel="1">
      <c r="A38" s="59"/>
      <c r="B38" s="60" t="s">
        <v>69</v>
      </c>
      <c r="C38" s="61" t="s">
        <v>70</v>
      </c>
      <c r="D38" s="61" t="s">
        <v>43</v>
      </c>
      <c r="E38" s="62">
        <v>43781.0</v>
      </c>
      <c r="F38" s="62">
        <v>43784.0</v>
      </c>
      <c r="G38" s="63">
        <f t="shared" si="3"/>
        <v>3</v>
      </c>
      <c r="H38" s="74">
        <v>0.0</v>
      </c>
      <c r="I38" s="73"/>
      <c r="J38" s="76"/>
      <c r="K38" s="70"/>
      <c r="L38" s="70"/>
      <c r="M38" s="70"/>
      <c r="N38" s="71"/>
      <c r="O38" s="71"/>
      <c r="P38" s="71"/>
      <c r="Q38" s="71"/>
      <c r="R38" s="71"/>
      <c r="S38" s="66"/>
      <c r="T38" s="66"/>
      <c r="U38" s="66"/>
      <c r="V38" s="66"/>
      <c r="W38" s="70"/>
      <c r="X38" s="70"/>
      <c r="Y38" s="70"/>
      <c r="Z38" s="70"/>
      <c r="AA38" s="70"/>
      <c r="AB38" s="70"/>
      <c r="AC38" s="72"/>
      <c r="AD38" s="72"/>
      <c r="AE38" s="72"/>
      <c r="AF38" s="72"/>
      <c r="AG38" s="72"/>
      <c r="AH38" s="70"/>
      <c r="AI38" s="70"/>
      <c r="AJ38" s="70"/>
      <c r="AK38" s="70"/>
      <c r="AL38" s="70"/>
      <c r="AM38" s="59"/>
    </row>
    <row r="39" ht="27.0" customHeight="1" outlineLevel="1">
      <c r="A39" s="59"/>
      <c r="B39" s="60" t="s">
        <v>71</v>
      </c>
      <c r="C39" s="61" t="s">
        <v>72</v>
      </c>
      <c r="D39" s="61" t="s">
        <v>31</v>
      </c>
      <c r="E39" s="62">
        <v>43784.0</v>
      </c>
      <c r="F39" s="62">
        <v>43787.0</v>
      </c>
      <c r="G39" s="63">
        <f t="shared" si="3"/>
        <v>3</v>
      </c>
      <c r="H39" s="64">
        <v>0.0</v>
      </c>
      <c r="I39" s="73"/>
      <c r="J39" s="76"/>
      <c r="K39" s="70"/>
      <c r="L39" s="70"/>
      <c r="M39" s="70"/>
      <c r="N39" s="71"/>
      <c r="O39" s="71"/>
      <c r="P39" s="71"/>
      <c r="Q39" s="71"/>
      <c r="R39" s="71"/>
      <c r="S39" s="66"/>
      <c r="T39" s="66"/>
      <c r="U39" s="66"/>
      <c r="V39" s="66"/>
      <c r="W39" s="70"/>
      <c r="X39" s="70"/>
      <c r="Y39" s="70"/>
      <c r="Z39" s="70"/>
      <c r="AA39" s="70"/>
      <c r="AB39" s="70"/>
      <c r="AC39" s="72"/>
      <c r="AD39" s="72"/>
      <c r="AE39" s="72"/>
      <c r="AF39" s="72"/>
      <c r="AG39" s="72"/>
      <c r="AH39" s="70"/>
      <c r="AI39" s="70"/>
      <c r="AJ39" s="70"/>
      <c r="AK39" s="70"/>
      <c r="AL39" s="70"/>
      <c r="AM39" s="59"/>
    </row>
    <row r="40" ht="28.5" customHeight="1" outlineLevel="1">
      <c r="A40" s="59"/>
      <c r="B40" s="60" t="s">
        <v>73</v>
      </c>
      <c r="C40" s="61" t="s">
        <v>74</v>
      </c>
      <c r="D40" s="61" t="s">
        <v>31</v>
      </c>
      <c r="E40" s="62">
        <v>43787.0</v>
      </c>
      <c r="F40" s="62">
        <v>43787.0</v>
      </c>
      <c r="G40" s="63">
        <f t="shared" si="3"/>
        <v>0</v>
      </c>
      <c r="H40" s="64">
        <v>0.0</v>
      </c>
      <c r="I40" s="73"/>
      <c r="J40" s="76"/>
      <c r="K40" s="70"/>
      <c r="L40" s="70"/>
      <c r="M40" s="70"/>
      <c r="N40" s="71"/>
      <c r="O40" s="71"/>
      <c r="P40" s="71"/>
      <c r="Q40" s="71"/>
      <c r="R40" s="71"/>
      <c r="S40" s="66"/>
      <c r="T40" s="66"/>
      <c r="U40" s="66"/>
      <c r="V40" s="66"/>
      <c r="W40" s="70"/>
      <c r="X40" s="70"/>
      <c r="Y40" s="70"/>
      <c r="Z40" s="70"/>
      <c r="AA40" s="70"/>
      <c r="AB40" s="70"/>
      <c r="AC40" s="72"/>
      <c r="AD40" s="72"/>
      <c r="AE40" s="72"/>
      <c r="AF40" s="72"/>
      <c r="AG40" s="72"/>
      <c r="AH40" s="70"/>
      <c r="AI40" s="70"/>
      <c r="AJ40" s="70"/>
      <c r="AK40" s="70"/>
      <c r="AL40" s="70"/>
      <c r="AM40" s="59"/>
    </row>
    <row r="41" ht="17.25" customHeight="1" outlineLevel="1">
      <c r="A41" s="59"/>
      <c r="B41" s="60" t="s">
        <v>75</v>
      </c>
      <c r="C41" s="61" t="s">
        <v>76</v>
      </c>
      <c r="D41" s="61" t="s">
        <v>36</v>
      </c>
      <c r="E41" s="62">
        <v>43785.0</v>
      </c>
      <c r="F41" s="62">
        <v>43785.0</v>
      </c>
      <c r="G41" s="63">
        <f t="shared" si="3"/>
        <v>0</v>
      </c>
      <c r="H41" s="64">
        <v>0.0</v>
      </c>
      <c r="I41" s="73"/>
      <c r="J41" s="76"/>
      <c r="K41" s="70"/>
      <c r="L41" s="70"/>
      <c r="M41" s="70"/>
      <c r="N41" s="71"/>
      <c r="O41" s="71"/>
      <c r="P41" s="71"/>
      <c r="Q41" s="71"/>
      <c r="R41" s="71"/>
      <c r="S41" s="66"/>
      <c r="T41" s="66"/>
      <c r="U41" s="66"/>
      <c r="V41" s="66"/>
      <c r="W41" s="70"/>
      <c r="X41" s="70"/>
      <c r="Y41" s="70"/>
      <c r="Z41" s="70"/>
      <c r="AA41" s="70"/>
      <c r="AB41" s="70"/>
      <c r="AC41" s="72"/>
      <c r="AD41" s="72"/>
      <c r="AE41" s="72"/>
      <c r="AF41" s="72"/>
      <c r="AG41" s="72"/>
      <c r="AH41" s="70"/>
      <c r="AI41" s="70"/>
      <c r="AJ41" s="70"/>
      <c r="AK41" s="70"/>
      <c r="AL41" s="70"/>
      <c r="AM41" s="59"/>
    </row>
    <row r="42" ht="17.25" customHeight="1" outlineLevel="1">
      <c r="A42" s="59"/>
      <c r="B42" s="60" t="s">
        <v>77</v>
      </c>
      <c r="C42" s="61" t="s">
        <v>78</v>
      </c>
      <c r="D42" s="61" t="s">
        <v>36</v>
      </c>
      <c r="E42" s="62">
        <v>43787.0</v>
      </c>
      <c r="F42" s="62">
        <v>43787.0</v>
      </c>
      <c r="G42" s="63">
        <f t="shared" si="3"/>
        <v>0</v>
      </c>
      <c r="H42" s="64">
        <v>0.0</v>
      </c>
      <c r="I42" s="73"/>
      <c r="J42" s="76"/>
      <c r="K42" s="70"/>
      <c r="L42" s="70"/>
      <c r="M42" s="70"/>
      <c r="N42" s="71"/>
      <c r="O42" s="71"/>
      <c r="P42" s="71"/>
      <c r="Q42" s="71"/>
      <c r="R42" s="71"/>
      <c r="S42" s="66"/>
      <c r="T42" s="66"/>
      <c r="U42" s="66"/>
      <c r="V42" s="66"/>
      <c r="W42" s="70"/>
      <c r="X42" s="70"/>
      <c r="Y42" s="70"/>
      <c r="Z42" s="70"/>
      <c r="AA42" s="70"/>
      <c r="AB42" s="70"/>
      <c r="AC42" s="72"/>
      <c r="AD42" s="72"/>
      <c r="AE42" s="72"/>
      <c r="AF42" s="72"/>
      <c r="AG42" s="72"/>
      <c r="AH42" s="70"/>
      <c r="AI42" s="70"/>
      <c r="AJ42" s="70"/>
      <c r="AK42" s="70"/>
      <c r="AL42" s="70"/>
      <c r="AM42" s="59"/>
    </row>
    <row r="43" ht="17.25" customHeight="1" outlineLevel="1">
      <c r="A43" s="59"/>
      <c r="B43" s="60">
        <v>3.3</v>
      </c>
      <c r="C43" s="61" t="s">
        <v>79</v>
      </c>
      <c r="D43" s="61" t="s">
        <v>43</v>
      </c>
      <c r="E43" s="62">
        <v>43784.0</v>
      </c>
      <c r="F43" s="62">
        <v>43786.0</v>
      </c>
      <c r="G43" s="63">
        <f t="shared" si="3"/>
        <v>2</v>
      </c>
      <c r="H43" s="64">
        <v>0.0</v>
      </c>
      <c r="I43" s="73"/>
      <c r="J43" s="76"/>
      <c r="K43" s="70"/>
      <c r="L43" s="70"/>
      <c r="M43" s="70"/>
      <c r="N43" s="71"/>
      <c r="O43" s="71"/>
      <c r="P43" s="71"/>
      <c r="Q43" s="71"/>
      <c r="R43" s="71"/>
      <c r="S43" s="66"/>
      <c r="T43" s="66"/>
      <c r="U43" s="66"/>
      <c r="V43" s="66"/>
      <c r="W43" s="70"/>
      <c r="X43" s="70"/>
      <c r="Y43" s="70"/>
      <c r="Z43" s="70"/>
      <c r="AA43" s="70"/>
      <c r="AB43" s="70"/>
      <c r="AC43" s="72"/>
      <c r="AD43" s="72"/>
      <c r="AE43" s="72"/>
      <c r="AF43" s="72"/>
      <c r="AG43" s="72"/>
      <c r="AH43" s="70"/>
      <c r="AI43" s="70"/>
      <c r="AJ43" s="70"/>
      <c r="AK43" s="70"/>
      <c r="AL43" s="70"/>
      <c r="AM43" s="59"/>
    </row>
    <row r="44" ht="25.5" customHeight="1" outlineLevel="1">
      <c r="A44" s="59"/>
      <c r="B44" s="60" t="s">
        <v>80</v>
      </c>
      <c r="C44" s="61" t="s">
        <v>81</v>
      </c>
      <c r="D44" s="61" t="s">
        <v>31</v>
      </c>
      <c r="E44" s="62">
        <v>43787.0</v>
      </c>
      <c r="F44" s="62">
        <v>43790.0</v>
      </c>
      <c r="G44" s="63">
        <f t="shared" si="3"/>
        <v>3</v>
      </c>
      <c r="H44" s="64">
        <v>0.0</v>
      </c>
      <c r="I44" s="73"/>
      <c r="J44" s="76"/>
      <c r="K44" s="70"/>
      <c r="L44" s="70"/>
      <c r="M44" s="70"/>
      <c r="N44" s="71"/>
      <c r="O44" s="71"/>
      <c r="P44" s="71"/>
      <c r="Q44" s="71"/>
      <c r="R44" s="71"/>
      <c r="S44" s="66"/>
      <c r="T44" s="66"/>
      <c r="U44" s="66"/>
      <c r="V44" s="66"/>
      <c r="W44" s="70"/>
      <c r="X44" s="70"/>
      <c r="Y44" s="70"/>
      <c r="Z44" s="70"/>
      <c r="AA44" s="70"/>
      <c r="AB44" s="70"/>
      <c r="AC44" s="72"/>
      <c r="AD44" s="72"/>
      <c r="AE44" s="72"/>
      <c r="AF44" s="72"/>
      <c r="AG44" s="72"/>
      <c r="AH44" s="70"/>
      <c r="AI44" s="70"/>
      <c r="AJ44" s="70"/>
      <c r="AK44" s="70"/>
      <c r="AL44" s="70"/>
      <c r="AM44" s="59"/>
    </row>
    <row r="45" ht="17.25" customHeight="1" outlineLevel="1">
      <c r="A45" s="59"/>
      <c r="B45" s="60">
        <v>3.4</v>
      </c>
      <c r="C45" s="61" t="s">
        <v>82</v>
      </c>
      <c r="D45" s="61" t="s">
        <v>33</v>
      </c>
      <c r="E45" s="62">
        <v>43790.0</v>
      </c>
      <c r="F45" s="62">
        <v>43792.0</v>
      </c>
      <c r="G45" s="63">
        <f t="shared" si="3"/>
        <v>2</v>
      </c>
      <c r="H45" s="64">
        <v>0.0</v>
      </c>
      <c r="I45" s="73"/>
      <c r="J45" s="76"/>
      <c r="K45" s="70"/>
      <c r="L45" s="70"/>
      <c r="M45" s="70"/>
      <c r="N45" s="71"/>
      <c r="O45" s="71"/>
      <c r="P45" s="71"/>
      <c r="Q45" s="71"/>
      <c r="R45" s="71"/>
      <c r="S45" s="66"/>
      <c r="T45" s="66"/>
      <c r="U45" s="66"/>
      <c r="V45" s="66"/>
      <c r="W45" s="70"/>
      <c r="X45" s="70"/>
      <c r="Y45" s="70"/>
      <c r="Z45" s="70"/>
      <c r="AA45" s="70"/>
      <c r="AB45" s="70"/>
      <c r="AC45" s="72"/>
      <c r="AD45" s="72"/>
      <c r="AE45" s="72"/>
      <c r="AF45" s="72"/>
      <c r="AG45" s="72"/>
      <c r="AH45" s="70"/>
      <c r="AI45" s="70"/>
      <c r="AJ45" s="70"/>
      <c r="AK45" s="70"/>
      <c r="AL45" s="70"/>
      <c r="AM45" s="59"/>
    </row>
    <row r="46" ht="17.25" customHeight="1" outlineLevel="1">
      <c r="A46" s="59"/>
      <c r="B46" s="60">
        <v>3.5</v>
      </c>
      <c r="C46" s="61" t="s">
        <v>83</v>
      </c>
      <c r="D46" s="61" t="s">
        <v>43</v>
      </c>
      <c r="E46" s="62">
        <v>43789.0</v>
      </c>
      <c r="F46" s="62">
        <v>43793.0</v>
      </c>
      <c r="G46" s="63">
        <f t="shared" si="3"/>
        <v>4</v>
      </c>
      <c r="H46" s="64">
        <v>0.0</v>
      </c>
      <c r="I46" s="73"/>
      <c r="J46" s="76"/>
      <c r="K46" s="70"/>
      <c r="L46" s="70"/>
      <c r="M46" s="70"/>
      <c r="N46" s="71"/>
      <c r="O46" s="71"/>
      <c r="P46" s="71"/>
      <c r="Q46" s="71"/>
      <c r="R46" s="71"/>
      <c r="S46" s="66"/>
      <c r="T46" s="66"/>
      <c r="U46" s="66"/>
      <c r="V46" s="66"/>
      <c r="W46" s="70"/>
      <c r="X46" s="70"/>
      <c r="Y46" s="70"/>
      <c r="Z46" s="70"/>
      <c r="AA46" s="70"/>
      <c r="AB46" s="70"/>
      <c r="AC46" s="72"/>
      <c r="AD46" s="72"/>
      <c r="AE46" s="72"/>
      <c r="AF46" s="72"/>
      <c r="AG46" s="72"/>
      <c r="AH46" s="70"/>
      <c r="AI46" s="70"/>
      <c r="AJ46" s="70"/>
      <c r="AK46" s="70"/>
      <c r="AL46" s="70"/>
      <c r="AM46" s="59"/>
    </row>
    <row r="47" ht="17.25" customHeight="1" outlineLevel="1">
      <c r="A47" s="59"/>
      <c r="B47" s="60">
        <v>3.6</v>
      </c>
      <c r="C47" s="61" t="s">
        <v>84</v>
      </c>
      <c r="D47" s="61" t="s">
        <v>33</v>
      </c>
      <c r="E47" s="62">
        <v>43791.0</v>
      </c>
      <c r="F47" s="62">
        <v>43793.0</v>
      </c>
      <c r="G47" s="63">
        <f t="shared" si="3"/>
        <v>2</v>
      </c>
      <c r="H47" s="64">
        <v>0.0</v>
      </c>
      <c r="I47" s="73"/>
      <c r="J47" s="76"/>
      <c r="K47" s="70"/>
      <c r="L47" s="70"/>
      <c r="M47" s="70"/>
      <c r="N47" s="71"/>
      <c r="O47" s="71"/>
      <c r="P47" s="71"/>
      <c r="Q47" s="71"/>
      <c r="R47" s="71"/>
      <c r="S47" s="66"/>
      <c r="T47" s="66"/>
      <c r="U47" s="66"/>
      <c r="V47" s="66"/>
      <c r="W47" s="70"/>
      <c r="X47" s="70"/>
      <c r="Y47" s="70"/>
      <c r="Z47" s="70"/>
      <c r="AA47" s="70"/>
      <c r="AB47" s="70"/>
      <c r="AC47" s="72"/>
      <c r="AD47" s="72"/>
      <c r="AE47" s="72"/>
      <c r="AF47" s="72"/>
      <c r="AG47" s="72"/>
      <c r="AH47" s="70"/>
      <c r="AI47" s="70"/>
      <c r="AJ47" s="70"/>
      <c r="AK47" s="70"/>
      <c r="AL47" s="70"/>
      <c r="AM47" s="34"/>
    </row>
    <row r="48" ht="17.25" customHeight="1" outlineLevel="1">
      <c r="A48" s="59"/>
      <c r="B48" s="53">
        <v>4.0</v>
      </c>
      <c r="C48" s="54" t="s">
        <v>85</v>
      </c>
      <c r="D48" s="55"/>
      <c r="E48" s="55"/>
      <c r="F48" s="55"/>
      <c r="G48" s="55"/>
      <c r="H48" s="55"/>
      <c r="I48" s="56"/>
      <c r="J48" s="57"/>
      <c r="K48" s="58"/>
      <c r="L48" s="58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9"/>
    </row>
    <row r="49" ht="17.25" customHeight="1" outlineLevel="1">
      <c r="A49" s="59"/>
      <c r="B49" s="60">
        <v>4.1</v>
      </c>
      <c r="C49" s="61" t="s">
        <v>86</v>
      </c>
      <c r="D49" s="61" t="s">
        <v>33</v>
      </c>
      <c r="E49" s="62">
        <v>43793.0</v>
      </c>
      <c r="F49" s="62">
        <v>43795.0</v>
      </c>
      <c r="G49" s="63">
        <f t="shared" ref="G49:G52" si="4">DAYS360(E49,F49)</f>
        <v>2</v>
      </c>
      <c r="H49" s="64">
        <v>0.0</v>
      </c>
      <c r="I49" s="75"/>
      <c r="J49" s="65"/>
      <c r="K49" s="66"/>
      <c r="L49" s="66"/>
      <c r="M49" s="66"/>
      <c r="N49" s="68"/>
      <c r="O49" s="68"/>
      <c r="P49" s="68"/>
      <c r="Q49" s="68"/>
      <c r="R49" s="68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9"/>
      <c r="AD49" s="69"/>
      <c r="AE49" s="69"/>
      <c r="AF49" s="69"/>
      <c r="AG49" s="69"/>
      <c r="AH49" s="66"/>
      <c r="AI49" s="66"/>
      <c r="AJ49" s="66"/>
      <c r="AK49" s="66"/>
      <c r="AL49" s="66"/>
      <c r="AM49" s="59"/>
    </row>
    <row r="50" ht="21.0" customHeight="1">
      <c r="A50" s="34"/>
      <c r="B50" s="60">
        <v>4.2</v>
      </c>
      <c r="C50" s="61" t="s">
        <v>87</v>
      </c>
      <c r="D50" s="61" t="s">
        <v>31</v>
      </c>
      <c r="E50" s="62">
        <v>43793.0</v>
      </c>
      <c r="F50" s="62">
        <v>43795.0</v>
      </c>
      <c r="G50" s="63">
        <f t="shared" si="4"/>
        <v>2</v>
      </c>
      <c r="H50" s="64">
        <v>0.0</v>
      </c>
      <c r="I50" s="73"/>
      <c r="J50" s="76"/>
      <c r="K50" s="70"/>
      <c r="L50" s="70"/>
      <c r="M50" s="70"/>
      <c r="N50" s="68"/>
      <c r="O50" s="68"/>
      <c r="P50" s="68"/>
      <c r="Q50" s="68"/>
      <c r="R50" s="68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2"/>
      <c r="AD50" s="72"/>
      <c r="AE50" s="72"/>
      <c r="AF50" s="72"/>
      <c r="AG50" s="72"/>
      <c r="AH50" s="70"/>
      <c r="AI50" s="70"/>
      <c r="AJ50" s="70"/>
      <c r="AK50" s="70"/>
      <c r="AL50" s="70"/>
      <c r="AM50" s="59"/>
    </row>
    <row r="51" ht="17.25" customHeight="1" outlineLevel="1">
      <c r="A51" s="59"/>
      <c r="B51" s="60">
        <v>4.3</v>
      </c>
      <c r="C51" s="61" t="s">
        <v>88</v>
      </c>
      <c r="D51" s="61" t="s">
        <v>43</v>
      </c>
      <c r="E51" s="62">
        <v>43793.0</v>
      </c>
      <c r="F51" s="62">
        <v>43795.0</v>
      </c>
      <c r="G51" s="63">
        <f t="shared" si="4"/>
        <v>2</v>
      </c>
      <c r="H51" s="64">
        <v>0.0</v>
      </c>
      <c r="I51" s="73"/>
      <c r="J51" s="76"/>
      <c r="K51" s="70"/>
      <c r="L51" s="70"/>
      <c r="M51" s="70"/>
      <c r="N51" s="68"/>
      <c r="O51" s="68"/>
      <c r="P51" s="68"/>
      <c r="Q51" s="68"/>
      <c r="R51" s="68"/>
      <c r="S51" s="66"/>
      <c r="T51" s="66"/>
      <c r="U51" s="66"/>
      <c r="V51" s="66"/>
      <c r="W51" s="70"/>
      <c r="X51" s="70"/>
      <c r="Y51" s="70"/>
      <c r="Z51" s="70"/>
      <c r="AA51" s="70"/>
      <c r="AB51" s="70"/>
      <c r="AC51" s="72"/>
      <c r="AD51" s="72"/>
      <c r="AE51" s="72"/>
      <c r="AF51" s="72"/>
      <c r="AG51" s="72"/>
      <c r="AH51" s="70"/>
      <c r="AI51" s="70"/>
      <c r="AJ51" s="70"/>
      <c r="AK51" s="70"/>
      <c r="AL51" s="70"/>
      <c r="AM51" s="59"/>
    </row>
    <row r="52" ht="24.75" customHeight="1" outlineLevel="1">
      <c r="A52" s="59"/>
      <c r="B52" s="60">
        <v>4.4</v>
      </c>
      <c r="C52" s="61" t="s">
        <v>89</v>
      </c>
      <c r="D52" s="61" t="s">
        <v>36</v>
      </c>
      <c r="E52" s="62">
        <v>43793.0</v>
      </c>
      <c r="F52" s="62">
        <v>43798.0</v>
      </c>
      <c r="G52" s="63">
        <f t="shared" si="4"/>
        <v>5</v>
      </c>
      <c r="H52" s="74">
        <v>0.0</v>
      </c>
      <c r="I52" s="73"/>
      <c r="J52" s="76"/>
      <c r="K52" s="70"/>
      <c r="L52" s="70"/>
      <c r="M52" s="70"/>
      <c r="N52" s="68"/>
      <c r="O52" s="68"/>
      <c r="P52" s="68"/>
      <c r="Q52" s="68"/>
      <c r="R52" s="68"/>
      <c r="S52" s="66"/>
      <c r="T52" s="66"/>
      <c r="U52" s="66"/>
      <c r="V52" s="66"/>
      <c r="W52" s="70"/>
      <c r="X52" s="70"/>
      <c r="Y52" s="70"/>
      <c r="Z52" s="70"/>
      <c r="AA52" s="70"/>
      <c r="AB52" s="70"/>
      <c r="AC52" s="72"/>
      <c r="AD52" s="72"/>
      <c r="AE52" s="72"/>
      <c r="AF52" s="72"/>
      <c r="AG52" s="72"/>
      <c r="AH52" s="70"/>
      <c r="AI52" s="70"/>
      <c r="AJ52" s="70"/>
      <c r="AK52" s="70"/>
      <c r="AL52" s="70"/>
      <c r="AM52" s="34"/>
    </row>
    <row r="53" ht="17.25" customHeight="1" outlineLevel="1">
      <c r="A53" s="59"/>
      <c r="B53" s="53">
        <v>5.0</v>
      </c>
      <c r="C53" s="54" t="s">
        <v>85</v>
      </c>
      <c r="D53" s="55"/>
      <c r="E53" s="55"/>
      <c r="F53" s="55"/>
      <c r="G53" s="55"/>
      <c r="H53" s="55"/>
      <c r="I53" s="56"/>
      <c r="J53" s="57"/>
      <c r="K53" s="58"/>
      <c r="L53" s="58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9"/>
    </row>
    <row r="54" ht="17.25" customHeight="1" outlineLevel="1">
      <c r="A54" s="59"/>
      <c r="B54" s="60">
        <v>5.1</v>
      </c>
      <c r="C54" s="61" t="s">
        <v>90</v>
      </c>
      <c r="D54" s="61" t="s">
        <v>33</v>
      </c>
      <c r="E54" s="62">
        <v>43798.0</v>
      </c>
      <c r="F54" s="62">
        <v>43799.0</v>
      </c>
      <c r="G54" s="63">
        <f>DAYS360(E54,F54)</f>
        <v>1</v>
      </c>
      <c r="H54" s="74">
        <v>0.0</v>
      </c>
      <c r="I54" s="75"/>
      <c r="J54" s="65"/>
      <c r="K54" s="66"/>
      <c r="L54" s="66"/>
      <c r="M54" s="66"/>
      <c r="N54" s="68"/>
      <c r="O54" s="68"/>
      <c r="P54" s="68"/>
      <c r="Q54" s="68"/>
      <c r="R54" s="68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9"/>
      <c r="AD54" s="69"/>
      <c r="AE54" s="69"/>
      <c r="AF54" s="69"/>
      <c r="AG54" s="69"/>
      <c r="AH54" s="66"/>
      <c r="AI54" s="66"/>
      <c r="AJ54" s="66"/>
      <c r="AK54" s="66"/>
      <c r="AL54" s="66"/>
      <c r="AM54" s="59"/>
    </row>
    <row r="55" ht="21.0" customHeight="1">
      <c r="A55" s="34"/>
      <c r="B55" s="34"/>
      <c r="C55" s="34"/>
      <c r="D55" s="34"/>
      <c r="E55" s="34"/>
      <c r="F55" s="34"/>
      <c r="G55" s="77"/>
      <c r="H55" s="77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</row>
    <row r="56" ht="21.0" customHeight="1">
      <c r="A56" s="34"/>
    </row>
    <row r="57" ht="21.0" customHeight="1">
      <c r="A57" s="34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B2:G2"/>
    <mergeCell ref="I2:N2"/>
    <mergeCell ref="O2:AE2"/>
    <mergeCell ref="B4:C4"/>
    <mergeCell ref="D4:G4"/>
    <mergeCell ref="I4:O4"/>
    <mergeCell ref="P4:AB4"/>
    <mergeCell ref="E8:E10"/>
    <mergeCell ref="F8:F10"/>
    <mergeCell ref="G8:G10"/>
    <mergeCell ref="H8:H10"/>
    <mergeCell ref="I8:W8"/>
    <mergeCell ref="X8:AL8"/>
    <mergeCell ref="I9:M9"/>
    <mergeCell ref="N9:R9"/>
    <mergeCell ref="S9:W9"/>
    <mergeCell ref="X9:AB9"/>
    <mergeCell ref="AC9:AG9"/>
    <mergeCell ref="AH9:AL9"/>
    <mergeCell ref="B5:C5"/>
    <mergeCell ref="D5:G5"/>
    <mergeCell ref="I5:O5"/>
    <mergeCell ref="P5:AA5"/>
    <mergeCell ref="B8:B10"/>
    <mergeCell ref="C8:C10"/>
    <mergeCell ref="D8:D10"/>
  </mergeCells>
  <conditionalFormatting sqref="H12:H17 H23:H52 H54">
    <cfRule type="colorScale" priority="1">
      <colorScale>
        <cfvo type="min"/>
        <cfvo type="max"/>
        <color rgb="FFFFFFFF"/>
        <color rgb="FF57BB8A"/>
      </colorScale>
    </cfRule>
  </conditionalFormatting>
  <conditionalFormatting sqref="H12:H17 H23:H52 H54">
    <cfRule type="colorScale" priority="2">
      <colorScale>
        <cfvo type="min"/>
        <cfvo type="max"/>
        <color rgb="FF57BB8A"/>
        <color rgb="FFFFFFFF"/>
      </colorScale>
    </cfRule>
  </conditionalFormatting>
  <conditionalFormatting sqref="H18:H21">
    <cfRule type="colorScale" priority="3">
      <colorScale>
        <cfvo type="min"/>
        <cfvo type="max"/>
        <color rgb="FFFFFFFF"/>
        <color rgb="FF57BB8A"/>
      </colorScale>
    </cfRule>
  </conditionalFormatting>
  <conditionalFormatting sqref="H18:H21">
    <cfRule type="colorScale" priority="4">
      <colorScale>
        <cfvo type="min"/>
        <cfvo type="max"/>
        <color rgb="FF57BB8A"/>
        <color rgb="FFFFFFFF"/>
      </colorScale>
    </cfRule>
  </conditionalFormatting>
  <printOptions/>
  <pageMargins bottom="0.75" footer="0.0" header="0.0" left="0.7" right="0.7" top="0.75"/>
  <pageSetup orientation="portrait"/>
  <drawing r:id="rId1"/>
</worksheet>
</file>