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iesel Excel Errors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<sst xmlns="http://schemas.openxmlformats.org/spreadsheetml/2006/main" uniqueCount="285">
  <si>
    <t>Card #</t>
  </si>
  <si>
    <t>Tran Date</t>
  </si>
  <si>
    <t>Invoice</t>
  </si>
  <si>
    <t>Unit</t>
  </si>
  <si>
    <t>Driver Name</t>
  </si>
  <si>
    <t>Odometer</t>
  </si>
  <si>
    <t>Location Name</t>
  </si>
  <si>
    <t>City</t>
  </si>
  <si>
    <t>State/ Prov</t>
  </si>
  <si>
    <t>Fees</t>
  </si>
  <si>
    <t>Item</t>
  </si>
  <si>
    <t>Unit Price</t>
  </si>
  <si>
    <t>Disc PPU</t>
  </si>
  <si>
    <t>Disc Cost</t>
  </si>
  <si>
    <t>Qty</t>
  </si>
  <si>
    <t>Disc Amt</t>
  </si>
  <si>
    <t>Disc Type</t>
  </si>
  <si>
    <t>Amt</t>
  </si>
  <si>
    <t>DB</t>
  </si>
  <si>
    <t>Currency</t>
  </si>
  <si>
    <t>Errors</t>
  </si>
  <si>
    <t>00062</t>
  </si>
  <si>
    <t>2021-09-27</t>
  </si>
  <si>
    <t>00011172</t>
  </si>
  <si>
    <t>roberto L EDMA TRUCKI</t>
  </si>
  <si>
    <t>ALLSUPS 2308</t>
  </si>
  <si>
    <t>JAL</t>
  </si>
  <si>
    <t>NM</t>
  </si>
  <si>
    <t>ULSD</t>
  </si>
  <si>
    <t>RM</t>
  </si>
  <si>
    <t>N</t>
  </si>
  <si>
    <t>USD/Gallons</t>
  </si>
  <si>
    <t xml:space="preserve">No truck with this card number was found.
</t>
  </si>
  <si>
    <t>00070</t>
  </si>
  <si>
    <t>0514608872</t>
  </si>
  <si>
    <t>230 great nation america</t>
  </si>
  <si>
    <t>FLYING J #1206</t>
  </si>
  <si>
    <t>KERMIT</t>
  </si>
  <si>
    <t>TX</t>
  </si>
  <si>
    <t>00351</t>
  </si>
  <si>
    <t>0514666934</t>
  </si>
  <si>
    <t>OMAR DE ORTEGA TRUCKING</t>
  </si>
  <si>
    <t>00393</t>
  </si>
  <si>
    <t>0096400</t>
  </si>
  <si>
    <t>ROBERTO TROYA DE TROYA T</t>
  </si>
  <si>
    <t>00591</t>
  </si>
  <si>
    <t>0514633702</t>
  </si>
  <si>
    <t>JUAN SOLIS SOLIS TRUCKIN</t>
  </si>
  <si>
    <t>PILOT 557</t>
  </si>
  <si>
    <t>HOBBS</t>
  </si>
  <si>
    <t>CDSL</t>
  </si>
  <si>
    <t>ND</t>
  </si>
  <si>
    <t>0496711505</t>
  </si>
  <si>
    <t>PILOT 1165</t>
  </si>
  <si>
    <t>00674</t>
  </si>
  <si>
    <t>0496342118</t>
  </si>
  <si>
    <t>JESUS DE JAVIER REYES</t>
  </si>
  <si>
    <t>0496648348</t>
  </si>
  <si>
    <t>00708</t>
  </si>
  <si>
    <t>0496348163</t>
  </si>
  <si>
    <t>MARIO HERNANDEZ DYM TRAN</t>
  </si>
  <si>
    <t>01060</t>
  </si>
  <si>
    <t>0514609892</t>
  </si>
  <si>
    <t>228 Great Nation America</t>
  </si>
  <si>
    <t>01110</t>
  </si>
  <si>
    <t>00011180</t>
  </si>
  <si>
    <t>ARMENDARIZ SERVICES 932</t>
  </si>
  <si>
    <t>01136</t>
  </si>
  <si>
    <t>00011178</t>
  </si>
  <si>
    <t>ARMENDARIZ SERVICES  771</t>
  </si>
  <si>
    <t>01151</t>
  </si>
  <si>
    <t>0496507852</t>
  </si>
  <si>
    <t>SPARTAN TRUCKING</t>
  </si>
  <si>
    <t>01177</t>
  </si>
  <si>
    <t>0496445692</t>
  </si>
  <si>
    <t>01</t>
  </si>
  <si>
    <t>JOSE DE GPS TRUCKING</t>
  </si>
  <si>
    <t>0855443158</t>
  </si>
  <si>
    <t>PILOT 1147</t>
  </si>
  <si>
    <t>01193</t>
  </si>
  <si>
    <t>WALTER DE JRL SERVICES</t>
  </si>
  <si>
    <t>LOVES  #853 TRAVEL STOP</t>
  </si>
  <si>
    <t>01219</t>
  </si>
  <si>
    <t>0496380631</t>
  </si>
  <si>
    <t>DANIEL DE MAXE LLC</t>
  </si>
  <si>
    <t>01250</t>
  </si>
  <si>
    <t>0496365021</t>
  </si>
  <si>
    <t>RAUL RUIZ</t>
  </si>
  <si>
    <t>0794668257</t>
  </si>
  <si>
    <t>PILOT CARLSBAD #490</t>
  </si>
  <si>
    <t>CARLSBAD</t>
  </si>
  <si>
    <t>01268</t>
  </si>
  <si>
    <t>0096383</t>
  </si>
  <si>
    <t>ARMENDARIZ SERVICES 420</t>
  </si>
  <si>
    <t>01284</t>
  </si>
  <si>
    <t>0496387403</t>
  </si>
  <si>
    <t>Remar trucking</t>
  </si>
  <si>
    <t>00153</t>
  </si>
  <si>
    <t>2021-09-28</t>
  </si>
  <si>
    <t>0514912465</t>
  </si>
  <si>
    <t>Alexander ortega</t>
  </si>
  <si>
    <t>00195</t>
  </si>
  <si>
    <t>0096528</t>
  </si>
  <si>
    <t>Jacob Redecop</t>
  </si>
  <si>
    <t>00302</t>
  </si>
  <si>
    <t>0514975302</t>
  </si>
  <si>
    <t>ROBERTO ORTEGA TRUCKING</t>
  </si>
  <si>
    <t>00328</t>
  </si>
  <si>
    <t>0496827665</t>
  </si>
  <si>
    <t>LUIS RAUL LR SOLIS</t>
  </si>
  <si>
    <t>0096556</t>
  </si>
  <si>
    <t>00526</t>
  </si>
  <si>
    <t>0496940419</t>
  </si>
  <si>
    <t>OCTAVIO CORONA DE REYES</t>
  </si>
  <si>
    <t>0855875807</t>
  </si>
  <si>
    <t>0497158818</t>
  </si>
  <si>
    <t>00682</t>
  </si>
  <si>
    <t>0096536</t>
  </si>
  <si>
    <t>miguel g de jbr trucking</t>
  </si>
  <si>
    <t>00823</t>
  </si>
  <si>
    <t>0514967070</t>
  </si>
  <si>
    <t>403 CAMPAS</t>
  </si>
  <si>
    <t>00849</t>
  </si>
  <si>
    <t>0514729991</t>
  </si>
  <si>
    <t>04</t>
  </si>
  <si>
    <t>OTTO CARDENAS GEO TRANSP</t>
  </si>
  <si>
    <t>01045</t>
  </si>
  <si>
    <t>0795098071</t>
  </si>
  <si>
    <t>OSCAR THOMAS WAR HORSE</t>
  </si>
  <si>
    <t>0515014951</t>
  </si>
  <si>
    <t>0497059288</t>
  </si>
  <si>
    <t>00011278</t>
  </si>
  <si>
    <t>0497069417</t>
  </si>
  <si>
    <t>0515046377</t>
  </si>
  <si>
    <t>01243</t>
  </si>
  <si>
    <t>0496781607</t>
  </si>
  <si>
    <t>02</t>
  </si>
  <si>
    <t>NERY MENENDEZ GEO TRANSP</t>
  </si>
  <si>
    <t>0497067930</t>
  </si>
  <si>
    <t>0096523</t>
  </si>
  <si>
    <t>01276</t>
  </si>
  <si>
    <t>0497005430</t>
  </si>
  <si>
    <t>03</t>
  </si>
  <si>
    <t>RUBY PAREDES GEO TRANSPO</t>
  </si>
  <si>
    <t>00021</t>
  </si>
  <si>
    <t>2021-09-29</t>
  </si>
  <si>
    <t>0497412401</t>
  </si>
  <si>
    <t>ERICK OROZCO P TRANSPORT</t>
  </si>
  <si>
    <t>0497413081</t>
  </si>
  <si>
    <t>0515432882</t>
  </si>
  <si>
    <t>00096</t>
  </si>
  <si>
    <t>0096660</t>
  </si>
  <si>
    <t>MIGUELDE MIGUE TRUCKING</t>
  </si>
  <si>
    <t>0515548090</t>
  </si>
  <si>
    <t>0515490284</t>
  </si>
  <si>
    <t>02289</t>
  </si>
  <si>
    <t>0515289219</t>
  </si>
  <si>
    <t>0515517967</t>
  </si>
  <si>
    <t>01029</t>
  </si>
  <si>
    <t>0515281387</t>
  </si>
  <si>
    <t>barajas and 3 kids truck</t>
  </si>
  <si>
    <t>01037</t>
  </si>
  <si>
    <t>0515428857</t>
  </si>
  <si>
    <t>JESUS RUIZ RIVERA SERV</t>
  </si>
  <si>
    <t>0795507492</t>
  </si>
  <si>
    <t>01052</t>
  </si>
  <si>
    <t>00011366</t>
  </si>
  <si>
    <t>ELISEO TERRAZAS RIVERA</t>
  </si>
  <si>
    <t>0515432277</t>
  </si>
  <si>
    <t>0515484855</t>
  </si>
  <si>
    <t>01185</t>
  </si>
  <si>
    <t>0497383510</t>
  </si>
  <si>
    <t>004</t>
  </si>
  <si>
    <t>ALEJANDRO DE DNA</t>
  </si>
  <si>
    <t>01659</t>
  </si>
  <si>
    <t>01677</t>
  </si>
  <si>
    <t>01201</t>
  </si>
  <si>
    <t>0515383793</t>
  </si>
  <si>
    <t>0096667</t>
  </si>
  <si>
    <t>2021-09-30</t>
  </si>
  <si>
    <t>0497831720</t>
  </si>
  <si>
    <t>0515618213</t>
  </si>
  <si>
    <t>0497725127</t>
  </si>
  <si>
    <t>0497951432</t>
  </si>
  <si>
    <t>0515983155</t>
  </si>
  <si>
    <t>01094</t>
  </si>
  <si>
    <t>0515917676</t>
  </si>
  <si>
    <t>ALEXIS G GORA TRUCK</t>
  </si>
  <si>
    <t>00011436</t>
  </si>
  <si>
    <t>00019022</t>
  </si>
  <si>
    <t>ALLSUPS 2278</t>
  </si>
  <si>
    <t>01144</t>
  </si>
  <si>
    <t>0497925374</t>
  </si>
  <si>
    <t>SERGIO CAMACHO CLAN TRUK</t>
  </si>
  <si>
    <t>0515848790</t>
  </si>
  <si>
    <t>0515790467</t>
  </si>
  <si>
    <t>03586</t>
  </si>
  <si>
    <t>03590</t>
  </si>
  <si>
    <t>01235</t>
  </si>
  <si>
    <t>0096708</t>
  </si>
  <si>
    <t>FABIAN OROZCO RAMOS BRO</t>
  </si>
  <si>
    <t>0795918504</t>
  </si>
  <si>
    <t>01292</t>
  </si>
  <si>
    <t>0515918370</t>
  </si>
  <si>
    <t>094</t>
  </si>
  <si>
    <t>ALEXIS GONZALEZ GORA</t>
  </si>
  <si>
    <t>2021-10-01</t>
  </si>
  <si>
    <t>0498174714</t>
  </si>
  <si>
    <t>0498282642</t>
  </si>
  <si>
    <t>0498283656</t>
  </si>
  <si>
    <t>0096887</t>
  </si>
  <si>
    <t>0516291068</t>
  </si>
  <si>
    <t>06143</t>
  </si>
  <si>
    <t>0857203735</t>
  </si>
  <si>
    <t>00542</t>
  </si>
  <si>
    <t>0096864</t>
  </si>
  <si>
    <t>0484</t>
  </si>
  <si>
    <t>Ismel lumpuy king</t>
  </si>
  <si>
    <t>0498359292</t>
  </si>
  <si>
    <t>00831</t>
  </si>
  <si>
    <t>0701877418</t>
  </si>
  <si>
    <t>404 CAMPAS</t>
  </si>
  <si>
    <t>PILOT 1211</t>
  </si>
  <si>
    <t>ANDREWS</t>
  </si>
  <si>
    <t>01003</t>
  </si>
  <si>
    <t>0096835</t>
  </si>
  <si>
    <t>JUSTIN DE PINCHE BARBAS</t>
  </si>
  <si>
    <t>0516224975</t>
  </si>
  <si>
    <t>0498033857</t>
  </si>
  <si>
    <t>0796340191</t>
  </si>
  <si>
    <t>0498107783</t>
  </si>
  <si>
    <t>0498338654</t>
  </si>
  <si>
    <t>0516423105</t>
  </si>
  <si>
    <t>0498173505</t>
  </si>
  <si>
    <t>0498296660</t>
  </si>
  <si>
    <t>05347</t>
  </si>
  <si>
    <t>05354</t>
  </si>
  <si>
    <t>0516410286</t>
  </si>
  <si>
    <t>0498052840</t>
  </si>
  <si>
    <t>0498241249</t>
  </si>
  <si>
    <t>0498350960</t>
  </si>
  <si>
    <t>2021-10-02</t>
  </si>
  <si>
    <t>0498680262</t>
  </si>
  <si>
    <t>0516579626</t>
  </si>
  <si>
    <t>00310</t>
  </si>
  <si>
    <t>07112</t>
  </si>
  <si>
    <t>RAMON DE JRL TRUCKING</t>
  </si>
  <si>
    <t>0516479858</t>
  </si>
  <si>
    <t>0516664584</t>
  </si>
  <si>
    <t>0516506741</t>
  </si>
  <si>
    <t>0516753730</t>
  </si>
  <si>
    <t>0498662746</t>
  </si>
  <si>
    <t>0498640538</t>
  </si>
  <si>
    <t>01078</t>
  </si>
  <si>
    <t>0498720540</t>
  </si>
  <si>
    <t>229 great nationa americ</t>
  </si>
  <si>
    <t>0516667251</t>
  </si>
  <si>
    <t>0096906</t>
  </si>
  <si>
    <t>0498552076</t>
  </si>
  <si>
    <t>07122</t>
  </si>
  <si>
    <t>0498648473</t>
  </si>
  <si>
    <t>0516669167</t>
  </si>
  <si>
    <t>2021-10-03</t>
  </si>
  <si>
    <t>0499008281</t>
  </si>
  <si>
    <t>0516894466</t>
  </si>
  <si>
    <t>09404</t>
  </si>
  <si>
    <t>0516840344</t>
  </si>
  <si>
    <t>08869</t>
  </si>
  <si>
    <t>0498764127</t>
  </si>
  <si>
    <t>0498788995</t>
  </si>
  <si>
    <t>0517053189</t>
  </si>
  <si>
    <t>00856</t>
  </si>
  <si>
    <t>0516974891</t>
  </si>
  <si>
    <t>406 CAMPAS</t>
  </si>
  <si>
    <t>0498732632</t>
  </si>
  <si>
    <t>0097033</t>
  </si>
  <si>
    <t>0797006013</t>
  </si>
  <si>
    <t>0498767529</t>
  </si>
  <si>
    <t>0499003475</t>
  </si>
  <si>
    <t>00011683</t>
  </si>
  <si>
    <t>0097006</t>
  </si>
  <si>
    <t>0516811021</t>
  </si>
  <si>
    <t>0516826368</t>
  </si>
  <si>
    <t>0498751738</t>
  </si>
  <si>
    <t>0498934920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</si>
</sst>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8" bestFit="true" customWidth="true" style="0"/>
    <col min="2" max="2" width="12" bestFit="true" customWidth="true" style="0"/>
    <col min="3" max="3" width="12" bestFit="true" customWidth="true" style="0"/>
    <col min="4" max="4" width="6" bestFit="true" customWidth="true" style="0"/>
    <col min="5" max="5" width="29" bestFit="true" customWidth="true" style="0"/>
    <col min="6" max="6" width="10" bestFit="true" customWidth="true" style="0"/>
    <col min="7" max="7" width="28" bestFit="true" customWidth="true" style="0"/>
    <col min="8" max="8" width="10" bestFit="true" customWidth="true" style="0"/>
    <col min="9" max="9" width="13" bestFit="true" customWidth="true" style="0"/>
    <col min="10" max="10" width="5" bestFit="true" customWidth="true" style="0"/>
    <col min="11" max="11" width="5" bestFit="true" customWidth="true" style="0"/>
    <col min="12" max="12" width="12" bestFit="true" customWidth="true" style="0"/>
    <col min="13" max="13" width="10" bestFit="true" customWidth="true" style="0"/>
    <col min="14" max="14" width="11" bestFit="true" customWidth="true" style="0"/>
    <col min="15" max="15" width="8" bestFit="true" customWidth="true" style="0"/>
    <col min="16" max="16" width="10" bestFit="true" customWidth="true" style="0"/>
    <col min="17" max="17" width="11" bestFit="true" customWidth="true" style="0"/>
    <col min="18" max="18" width="8" bestFit="true" customWidth="true" style="0"/>
    <col min="19" max="19" width="3" bestFit="true" customWidth="true" style="0"/>
    <col min="20" max="20" width="13" bestFit="true" customWidth="true" style="0"/>
    <col min="21" max="21" width="9" bestFit="true" customWidth="true" style="0"/>
    <col min="22" max="22" width="8" bestFit="true" customWidth="true" style="0"/>
    <col min="23" max="23" width="4" bestFit="true" customWidth="true" style="0"/>
    <col min="24" max="24" width="49" bestFit="true" customWidth="true" style="0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X1" t="s">
        <v>20</v>
      </c>
    </row>
    <row r="2" spans="1:24">
      <c r="A2" t="s">
        <v>21</v>
      </c>
      <c r="B2" t="s">
        <v>22</v>
      </c>
      <c r="C2" t="s">
        <v>23</v>
      </c>
      <c r="D2">
        <v>211</v>
      </c>
      <c r="E2" t="s">
        <v>24</v>
      </c>
      <c r="F2">
        <v>837834</v>
      </c>
      <c r="G2" t="s">
        <v>25</v>
      </c>
      <c r="H2" t="s">
        <v>26</v>
      </c>
      <c r="I2" t="s">
        <v>27</v>
      </c>
      <c r="J2">
        <v>0.5</v>
      </c>
      <c r="K2" t="s">
        <v>28</v>
      </c>
      <c r="L2">
        <v>3.299</v>
      </c>
      <c r="M2">
        <v>3.209</v>
      </c>
      <c r="N2">
        <v>0.09</v>
      </c>
      <c r="O2">
        <v>175.41</v>
      </c>
      <c r="P2">
        <v>15.79</v>
      </c>
      <c r="Q2" t="s">
        <v>29</v>
      </c>
      <c r="R2">
        <v>562.9</v>
      </c>
      <c r="S2" t="s">
        <v>30</v>
      </c>
      <c r="T2" t="s">
        <v>31</v>
      </c>
      <c r="U2" t="str">
        <f>R2+P2</f>
        <v>0</v>
      </c>
      <c r="X2" t="s">
        <v>32</v>
      </c>
    </row>
    <row r="3" spans="1:24">
      <c r="A3" t="s">
        <v>33</v>
      </c>
      <c r="B3" t="s">
        <v>22</v>
      </c>
      <c r="C3" t="s">
        <v>34</v>
      </c>
      <c r="D3">
        <v>230</v>
      </c>
      <c r="E3" t="s">
        <v>35</v>
      </c>
      <c r="F3">
        <v>1194726</v>
      </c>
      <c r="G3" t="s">
        <v>36</v>
      </c>
      <c r="H3" t="s">
        <v>37</v>
      </c>
      <c r="I3" t="s">
        <v>38</v>
      </c>
      <c r="J3">
        <v>0.5</v>
      </c>
      <c r="K3" t="s">
        <v>28</v>
      </c>
      <c r="L3">
        <v>3.499</v>
      </c>
      <c r="M3">
        <v>3.149</v>
      </c>
      <c r="N3">
        <v>0.35</v>
      </c>
      <c r="O3">
        <v>159.62</v>
      </c>
      <c r="P3">
        <v>55.87</v>
      </c>
      <c r="Q3" t="s">
        <v>29</v>
      </c>
      <c r="R3">
        <v>502.64</v>
      </c>
      <c r="S3" t="s">
        <v>30</v>
      </c>
      <c r="T3" t="s">
        <v>31</v>
      </c>
      <c r="U3" t="str">
        <f>R3+P3</f>
        <v>0</v>
      </c>
      <c r="W3">
        <v>230</v>
      </c>
      <c r="X3" t="s">
        <v>32</v>
      </c>
    </row>
    <row r="4" spans="1:24">
      <c r="A4" t="s">
        <v>39</v>
      </c>
      <c r="B4" t="s">
        <v>22</v>
      </c>
      <c r="C4" t="s">
        <v>40</v>
      </c>
      <c r="D4">
        <v>116</v>
      </c>
      <c r="E4" t="s">
        <v>41</v>
      </c>
      <c r="F4">
        <v>1217840</v>
      </c>
      <c r="G4" t="s">
        <v>36</v>
      </c>
      <c r="H4" t="s">
        <v>37</v>
      </c>
      <c r="I4" t="s">
        <v>38</v>
      </c>
      <c r="J4">
        <v>0.5</v>
      </c>
      <c r="K4" t="s">
        <v>28</v>
      </c>
      <c r="L4">
        <v>3.499</v>
      </c>
      <c r="M4">
        <v>3.149</v>
      </c>
      <c r="N4">
        <v>0.35</v>
      </c>
      <c r="O4">
        <v>77.1</v>
      </c>
      <c r="P4">
        <v>26.98</v>
      </c>
      <c r="Q4" t="s">
        <v>29</v>
      </c>
      <c r="R4">
        <v>242.79</v>
      </c>
      <c r="S4" t="s">
        <v>30</v>
      </c>
      <c r="T4" t="s">
        <v>31</v>
      </c>
      <c r="U4" t="str">
        <f>R4+P4</f>
        <v>0</v>
      </c>
      <c r="X4" t="s">
        <v>32</v>
      </c>
    </row>
    <row r="5" spans="1:24">
      <c r="A5" t="s">
        <v>42</v>
      </c>
      <c r="B5" t="s">
        <v>22</v>
      </c>
      <c r="C5" t="s">
        <v>43</v>
      </c>
      <c r="D5">
        <v>223</v>
      </c>
      <c r="E5" t="s">
        <v>44</v>
      </c>
      <c r="F5">
        <v>500000</v>
      </c>
      <c r="G5" t="s">
        <v>25</v>
      </c>
      <c r="H5" t="s">
        <v>26</v>
      </c>
      <c r="I5" t="s">
        <v>27</v>
      </c>
      <c r="J5">
        <v>0.5</v>
      </c>
      <c r="K5" t="s">
        <v>28</v>
      </c>
      <c r="L5">
        <v>3.199</v>
      </c>
      <c r="M5">
        <v>3.109</v>
      </c>
      <c r="N5">
        <v>0.09</v>
      </c>
      <c r="O5">
        <v>146.92</v>
      </c>
      <c r="P5">
        <v>13.21</v>
      </c>
      <c r="Q5" t="s">
        <v>29</v>
      </c>
      <c r="R5">
        <v>456.78</v>
      </c>
      <c r="S5" t="s">
        <v>30</v>
      </c>
      <c r="T5" t="s">
        <v>31</v>
      </c>
      <c r="U5" t="str">
        <f>R5+P5</f>
        <v>0</v>
      </c>
      <c r="X5" t="s">
        <v>32</v>
      </c>
    </row>
    <row r="6" spans="1:24">
      <c r="A6" t="s">
        <v>45</v>
      </c>
      <c r="B6" t="s">
        <v>22</v>
      </c>
      <c r="C6" t="s">
        <v>46</v>
      </c>
      <c r="D6">
        <v>465</v>
      </c>
      <c r="E6" t="s">
        <v>47</v>
      </c>
      <c r="F6">
        <v>516423</v>
      </c>
      <c r="G6" t="s">
        <v>48</v>
      </c>
      <c r="H6" t="s">
        <v>49</v>
      </c>
      <c r="I6" t="s">
        <v>27</v>
      </c>
      <c r="J6">
        <v>0.5</v>
      </c>
      <c r="K6" t="s">
        <v>50</v>
      </c>
      <c r="L6">
        <v>3.699</v>
      </c>
      <c r="M6">
        <v>3.699</v>
      </c>
      <c r="O6">
        <v>27.83</v>
      </c>
      <c r="Q6" t="s">
        <v>51</v>
      </c>
      <c r="R6">
        <v>102.96</v>
      </c>
      <c r="S6" t="s">
        <v>30</v>
      </c>
      <c r="T6" t="s">
        <v>31</v>
      </c>
      <c r="U6" t="str">
        <f>R6+P6</f>
        <v>0</v>
      </c>
      <c r="X6" t="s">
        <v>32</v>
      </c>
    </row>
    <row r="7" spans="1:24">
      <c r="A7" t="s">
        <v>45</v>
      </c>
      <c r="B7" t="s">
        <v>22</v>
      </c>
      <c r="C7" t="s">
        <v>52</v>
      </c>
      <c r="D7">
        <v>465</v>
      </c>
      <c r="E7" t="s">
        <v>47</v>
      </c>
      <c r="F7">
        <v>518108</v>
      </c>
      <c r="G7" t="s">
        <v>53</v>
      </c>
      <c r="H7" t="s">
        <v>26</v>
      </c>
      <c r="I7" t="s">
        <v>27</v>
      </c>
      <c r="J7">
        <v>0.5</v>
      </c>
      <c r="K7" t="s">
        <v>28</v>
      </c>
      <c r="L7">
        <v>3.759</v>
      </c>
      <c r="M7">
        <v>3.409</v>
      </c>
      <c r="N7">
        <v>0.35</v>
      </c>
      <c r="O7">
        <v>154.31</v>
      </c>
      <c r="P7">
        <v>54.01</v>
      </c>
      <c r="Q7" t="s">
        <v>29</v>
      </c>
      <c r="R7">
        <v>526.04</v>
      </c>
      <c r="S7" t="s">
        <v>30</v>
      </c>
      <c r="T7" t="s">
        <v>31</v>
      </c>
      <c r="U7" t="str">
        <f>R7+P7</f>
        <v>0</v>
      </c>
      <c r="X7" t="s">
        <v>32</v>
      </c>
    </row>
    <row r="8" spans="1:24">
      <c r="A8" t="s">
        <v>54</v>
      </c>
      <c r="B8" t="s">
        <v>22</v>
      </c>
      <c r="C8" t="s">
        <v>55</v>
      </c>
      <c r="D8">
        <v>180</v>
      </c>
      <c r="E8" t="s">
        <v>56</v>
      </c>
      <c r="F8">
        <v>106873</v>
      </c>
      <c r="G8" t="s">
        <v>53</v>
      </c>
      <c r="H8" t="s">
        <v>26</v>
      </c>
      <c r="I8" t="s">
        <v>27</v>
      </c>
      <c r="J8">
        <v>0.5</v>
      </c>
      <c r="K8" t="s">
        <v>28</v>
      </c>
      <c r="L8">
        <v>3.699</v>
      </c>
      <c r="M8">
        <v>3.349</v>
      </c>
      <c r="N8">
        <v>0.35</v>
      </c>
      <c r="O8">
        <v>27.12</v>
      </c>
      <c r="P8">
        <v>9.47</v>
      </c>
      <c r="Q8" t="s">
        <v>29</v>
      </c>
      <c r="R8">
        <v>90.83</v>
      </c>
      <c r="S8" t="s">
        <v>30</v>
      </c>
      <c r="T8" t="s">
        <v>31</v>
      </c>
      <c r="U8" t="str">
        <f>R8+P8</f>
        <v>0</v>
      </c>
      <c r="X8" t="s">
        <v>32</v>
      </c>
    </row>
    <row r="9" spans="1:24">
      <c r="A9" t="s">
        <v>54</v>
      </c>
      <c r="B9" t="s">
        <v>22</v>
      </c>
      <c r="C9" t="s">
        <v>57</v>
      </c>
      <c r="D9">
        <v>180</v>
      </c>
      <c r="E9" t="s">
        <v>56</v>
      </c>
      <c r="F9">
        <v>106882</v>
      </c>
      <c r="G9" t="s">
        <v>53</v>
      </c>
      <c r="H9" t="s">
        <v>26</v>
      </c>
      <c r="I9" t="s">
        <v>27</v>
      </c>
      <c r="J9">
        <v>0.5</v>
      </c>
      <c r="K9" t="s">
        <v>28</v>
      </c>
      <c r="L9">
        <v>3.759</v>
      </c>
      <c r="M9">
        <v>3.409</v>
      </c>
      <c r="N9">
        <v>0.35</v>
      </c>
      <c r="O9">
        <v>149.81</v>
      </c>
      <c r="P9">
        <v>52.42</v>
      </c>
      <c r="Q9" t="s">
        <v>29</v>
      </c>
      <c r="R9">
        <v>510.7</v>
      </c>
      <c r="S9" t="s">
        <v>30</v>
      </c>
      <c r="T9" t="s">
        <v>31</v>
      </c>
      <c r="U9" t="str">
        <f>R9+P9</f>
        <v>0</v>
      </c>
      <c r="X9" t="s">
        <v>32</v>
      </c>
    </row>
    <row r="10" spans="1:24">
      <c r="A10" t="s">
        <v>58</v>
      </c>
      <c r="B10" t="s">
        <v>22</v>
      </c>
      <c r="C10" t="s">
        <v>59</v>
      </c>
      <c r="D10">
        <v>850</v>
      </c>
      <c r="E10" t="s">
        <v>60</v>
      </c>
      <c r="F10">
        <v>337918</v>
      </c>
      <c r="G10" t="s">
        <v>53</v>
      </c>
      <c r="H10" t="s">
        <v>26</v>
      </c>
      <c r="I10" t="s">
        <v>27</v>
      </c>
      <c r="J10">
        <v>0.5</v>
      </c>
      <c r="K10" t="s">
        <v>28</v>
      </c>
      <c r="L10">
        <v>3.699</v>
      </c>
      <c r="M10">
        <v>3.349</v>
      </c>
      <c r="N10">
        <v>0.35</v>
      </c>
      <c r="O10">
        <v>160.01</v>
      </c>
      <c r="P10">
        <v>56.02</v>
      </c>
      <c r="Q10" t="s">
        <v>29</v>
      </c>
      <c r="R10">
        <v>535.87</v>
      </c>
      <c r="S10" t="s">
        <v>30</v>
      </c>
      <c r="T10" t="s">
        <v>31</v>
      </c>
      <c r="U10" t="str">
        <f>R10+P10</f>
        <v>0</v>
      </c>
      <c r="X10" t="s">
        <v>32</v>
      </c>
    </row>
    <row r="11" spans="1:24">
      <c r="A11" t="s">
        <v>61</v>
      </c>
      <c r="B11" t="s">
        <v>22</v>
      </c>
      <c r="C11" t="s">
        <v>62</v>
      </c>
      <c r="D11">
        <v>228</v>
      </c>
      <c r="E11" t="s">
        <v>63</v>
      </c>
      <c r="F11">
        <v>579559</v>
      </c>
      <c r="G11" t="s">
        <v>36</v>
      </c>
      <c r="H11" t="s">
        <v>37</v>
      </c>
      <c r="I11" t="s">
        <v>38</v>
      </c>
      <c r="J11">
        <v>0.5</v>
      </c>
      <c r="K11" t="s">
        <v>28</v>
      </c>
      <c r="L11">
        <v>3.499</v>
      </c>
      <c r="M11">
        <v>3.149</v>
      </c>
      <c r="N11">
        <v>0.35</v>
      </c>
      <c r="O11">
        <v>96.3</v>
      </c>
      <c r="P11">
        <v>33.71</v>
      </c>
      <c r="Q11" t="s">
        <v>29</v>
      </c>
      <c r="R11">
        <v>303.25</v>
      </c>
      <c r="S11" t="s">
        <v>30</v>
      </c>
      <c r="T11" t="s">
        <v>31</v>
      </c>
      <c r="U11" t="str">
        <f>R11+P11</f>
        <v>0</v>
      </c>
      <c r="W11">
        <v>228</v>
      </c>
      <c r="X11" t="s">
        <v>32</v>
      </c>
    </row>
    <row r="12" spans="1:24">
      <c r="A12" t="s">
        <v>64</v>
      </c>
      <c r="B12" t="s">
        <v>22</v>
      </c>
      <c r="C12" t="s">
        <v>65</v>
      </c>
      <c r="D12">
        <v>932</v>
      </c>
      <c r="E12" t="s">
        <v>66</v>
      </c>
      <c r="F12">
        <v>174577</v>
      </c>
      <c r="G12" t="s">
        <v>25</v>
      </c>
      <c r="H12" t="s">
        <v>26</v>
      </c>
      <c r="I12" t="s">
        <v>27</v>
      </c>
      <c r="J12">
        <v>0.5</v>
      </c>
      <c r="K12" t="s">
        <v>28</v>
      </c>
      <c r="L12">
        <v>3.299</v>
      </c>
      <c r="M12">
        <v>3.209</v>
      </c>
      <c r="N12">
        <v>0.09</v>
      </c>
      <c r="O12">
        <v>138.16</v>
      </c>
      <c r="P12">
        <v>12.41</v>
      </c>
      <c r="Q12" t="s">
        <v>29</v>
      </c>
      <c r="R12">
        <v>443.36</v>
      </c>
      <c r="S12" t="s">
        <v>30</v>
      </c>
      <c r="T12" t="s">
        <v>31</v>
      </c>
      <c r="U12" t="str">
        <f>R12+P12</f>
        <v>0</v>
      </c>
      <c r="X12" t="s">
        <v>32</v>
      </c>
    </row>
    <row r="13" spans="1:24">
      <c r="A13" t="s">
        <v>67</v>
      </c>
      <c r="B13" t="s">
        <v>22</v>
      </c>
      <c r="C13" t="s">
        <v>68</v>
      </c>
      <c r="D13">
        <v>771</v>
      </c>
      <c r="E13" t="s">
        <v>69</v>
      </c>
      <c r="F13">
        <v>963287</v>
      </c>
      <c r="G13" t="s">
        <v>25</v>
      </c>
      <c r="H13" t="s">
        <v>26</v>
      </c>
      <c r="I13" t="s">
        <v>27</v>
      </c>
      <c r="J13">
        <v>0.5</v>
      </c>
      <c r="K13" t="s">
        <v>28</v>
      </c>
      <c r="L13">
        <v>3.299</v>
      </c>
      <c r="M13">
        <v>3.209</v>
      </c>
      <c r="N13">
        <v>0.09</v>
      </c>
      <c r="O13">
        <v>90.95</v>
      </c>
      <c r="P13">
        <v>8.17</v>
      </c>
      <c r="Q13" t="s">
        <v>29</v>
      </c>
      <c r="R13">
        <v>291.86</v>
      </c>
      <c r="S13" t="s">
        <v>30</v>
      </c>
      <c r="T13" t="s">
        <v>31</v>
      </c>
      <c r="U13" t="str">
        <f>R13+P13</f>
        <v>0</v>
      </c>
      <c r="X13" t="s">
        <v>32</v>
      </c>
    </row>
    <row r="14" spans="1:24">
      <c r="A14" t="s">
        <v>70</v>
      </c>
      <c r="B14" t="s">
        <v>22</v>
      </c>
      <c r="C14" t="s">
        <v>71</v>
      </c>
      <c r="D14">
        <v>6078</v>
      </c>
      <c r="E14" t="s">
        <v>72</v>
      </c>
      <c r="F14">
        <v>833244</v>
      </c>
      <c r="G14" t="s">
        <v>53</v>
      </c>
      <c r="H14" t="s">
        <v>26</v>
      </c>
      <c r="I14" t="s">
        <v>27</v>
      </c>
      <c r="J14">
        <v>0.5</v>
      </c>
      <c r="K14" t="s">
        <v>28</v>
      </c>
      <c r="L14">
        <v>3.699</v>
      </c>
      <c r="M14">
        <v>3.349</v>
      </c>
      <c r="N14">
        <v>0.35</v>
      </c>
      <c r="O14">
        <v>88.81</v>
      </c>
      <c r="P14">
        <v>31.08</v>
      </c>
      <c r="Q14" t="s">
        <v>29</v>
      </c>
      <c r="R14">
        <v>297.43</v>
      </c>
      <c r="S14" t="s">
        <v>30</v>
      </c>
      <c r="T14" t="s">
        <v>31</v>
      </c>
      <c r="U14" t="str">
        <f>R14+P14</f>
        <v>0</v>
      </c>
      <c r="X14" t="s">
        <v>32</v>
      </c>
    </row>
    <row r="15" spans="1:24">
      <c r="A15" t="s">
        <v>73</v>
      </c>
      <c r="B15" t="s">
        <v>22</v>
      </c>
      <c r="C15" t="s">
        <v>74</v>
      </c>
      <c r="D15" t="s">
        <v>75</v>
      </c>
      <c r="E15" t="s">
        <v>76</v>
      </c>
      <c r="F15">
        <v>918220</v>
      </c>
      <c r="G15" t="s">
        <v>53</v>
      </c>
      <c r="H15" t="s">
        <v>26</v>
      </c>
      <c r="I15" t="s">
        <v>27</v>
      </c>
      <c r="J15">
        <v>0.5</v>
      </c>
      <c r="K15" t="s">
        <v>28</v>
      </c>
      <c r="L15">
        <v>3.699</v>
      </c>
      <c r="M15">
        <v>3.349</v>
      </c>
      <c r="N15">
        <v>0.35</v>
      </c>
      <c r="O15">
        <v>67.59</v>
      </c>
      <c r="P15">
        <v>23.64</v>
      </c>
      <c r="Q15" t="s">
        <v>29</v>
      </c>
      <c r="R15">
        <v>226.36</v>
      </c>
      <c r="S15" t="s">
        <v>30</v>
      </c>
      <c r="T15" t="s">
        <v>31</v>
      </c>
      <c r="U15" t="str">
        <f>R15+P15</f>
        <v>0</v>
      </c>
      <c r="X15" t="s">
        <v>32</v>
      </c>
    </row>
    <row r="16" spans="1:24">
      <c r="A16" t="s">
        <v>73</v>
      </c>
      <c r="B16" t="s">
        <v>22</v>
      </c>
      <c r="C16" t="s">
        <v>77</v>
      </c>
      <c r="D16" t="s">
        <v>75</v>
      </c>
      <c r="E16" t="s">
        <v>76</v>
      </c>
      <c r="F16">
        <v>918530</v>
      </c>
      <c r="G16" t="s">
        <v>78</v>
      </c>
      <c r="H16" t="s">
        <v>37</v>
      </c>
      <c r="I16" t="s">
        <v>38</v>
      </c>
      <c r="J16">
        <v>0.5</v>
      </c>
      <c r="K16" t="s">
        <v>28</v>
      </c>
      <c r="L16">
        <v>3.499</v>
      </c>
      <c r="M16">
        <v>3.149</v>
      </c>
      <c r="N16">
        <v>0.35</v>
      </c>
      <c r="O16">
        <v>165.76</v>
      </c>
      <c r="P16">
        <v>58.02</v>
      </c>
      <c r="Q16" t="s">
        <v>29</v>
      </c>
      <c r="R16">
        <v>521.98</v>
      </c>
      <c r="S16" t="s">
        <v>30</v>
      </c>
      <c r="T16" t="s">
        <v>31</v>
      </c>
      <c r="U16" t="str">
        <f>R16+P16</f>
        <v>0</v>
      </c>
      <c r="X16" t="s">
        <v>32</v>
      </c>
    </row>
    <row r="17" spans="1:24">
      <c r="A17" t="s">
        <v>79</v>
      </c>
      <c r="B17" t="s">
        <v>22</v>
      </c>
      <c r="C17">
        <v>98040</v>
      </c>
      <c r="D17">
        <v>3487</v>
      </c>
      <c r="E17" t="s">
        <v>80</v>
      </c>
      <c r="F17">
        <v>123456</v>
      </c>
      <c r="G17" t="s">
        <v>81</v>
      </c>
      <c r="H17" t="s">
        <v>37</v>
      </c>
      <c r="I17" t="s">
        <v>38</v>
      </c>
      <c r="J17">
        <v>3</v>
      </c>
      <c r="K17" t="s">
        <v>28</v>
      </c>
      <c r="L17">
        <v>3.389</v>
      </c>
      <c r="M17">
        <v>3.389</v>
      </c>
      <c r="O17">
        <v>107.87</v>
      </c>
      <c r="Q17" t="s">
        <v>51</v>
      </c>
      <c r="R17">
        <v>365.56</v>
      </c>
      <c r="S17" t="s">
        <v>30</v>
      </c>
      <c r="T17" t="s">
        <v>31</v>
      </c>
      <c r="U17" t="str">
        <f>R17+P17</f>
        <v>0</v>
      </c>
      <c r="X17" t="s">
        <v>32</v>
      </c>
    </row>
    <row r="18" spans="1:24">
      <c r="A18" t="s">
        <v>82</v>
      </c>
      <c r="B18" t="s">
        <v>22</v>
      </c>
      <c r="C18" t="s">
        <v>83</v>
      </c>
      <c r="D18">
        <v>28</v>
      </c>
      <c r="E18" t="s">
        <v>84</v>
      </c>
      <c r="F18">
        <v>1297674</v>
      </c>
      <c r="G18" t="s">
        <v>53</v>
      </c>
      <c r="H18" t="s">
        <v>26</v>
      </c>
      <c r="I18" t="s">
        <v>27</v>
      </c>
      <c r="J18">
        <v>0.5</v>
      </c>
      <c r="K18" t="s">
        <v>28</v>
      </c>
      <c r="L18">
        <v>3.699</v>
      </c>
      <c r="M18">
        <v>3.349</v>
      </c>
      <c r="N18">
        <v>0.35</v>
      </c>
      <c r="O18">
        <v>213.85</v>
      </c>
      <c r="P18">
        <v>74.83</v>
      </c>
      <c r="Q18" t="s">
        <v>29</v>
      </c>
      <c r="R18">
        <v>716.18</v>
      </c>
      <c r="S18" t="s">
        <v>30</v>
      </c>
      <c r="T18" t="s">
        <v>31</v>
      </c>
      <c r="U18" t="str">
        <f>R18+P18</f>
        <v>0</v>
      </c>
      <c r="X18" t="s">
        <v>32</v>
      </c>
    </row>
    <row r="19" spans="1:24">
      <c r="A19" t="s">
        <v>85</v>
      </c>
      <c r="B19" t="s">
        <v>22</v>
      </c>
      <c r="C19" t="s">
        <v>86</v>
      </c>
      <c r="D19">
        <v>152</v>
      </c>
      <c r="E19" t="s">
        <v>87</v>
      </c>
      <c r="F19">
        <v>511520</v>
      </c>
      <c r="G19" t="s">
        <v>53</v>
      </c>
      <c r="H19" t="s">
        <v>26</v>
      </c>
      <c r="I19" t="s">
        <v>27</v>
      </c>
      <c r="J19">
        <v>0.5</v>
      </c>
      <c r="K19" t="s">
        <v>28</v>
      </c>
      <c r="L19">
        <v>3.699</v>
      </c>
      <c r="M19">
        <v>3.349</v>
      </c>
      <c r="N19">
        <v>0.35</v>
      </c>
      <c r="O19">
        <v>27.04</v>
      </c>
      <c r="P19">
        <v>9.45</v>
      </c>
      <c r="Q19" t="s">
        <v>29</v>
      </c>
      <c r="R19">
        <v>90.56</v>
      </c>
      <c r="S19" t="s">
        <v>30</v>
      </c>
      <c r="T19" t="s">
        <v>31</v>
      </c>
      <c r="U19" t="str">
        <f>R19+P19</f>
        <v>0</v>
      </c>
      <c r="X19" t="s">
        <v>32</v>
      </c>
    </row>
    <row r="20" spans="1:24">
      <c r="A20" t="s">
        <v>85</v>
      </c>
      <c r="B20" t="s">
        <v>22</v>
      </c>
      <c r="C20" t="s">
        <v>88</v>
      </c>
      <c r="D20">
        <v>152</v>
      </c>
      <c r="E20" t="s">
        <v>87</v>
      </c>
      <c r="F20">
        <v>511680</v>
      </c>
      <c r="G20" t="s">
        <v>89</v>
      </c>
      <c r="H20" t="s">
        <v>90</v>
      </c>
      <c r="I20" t="s">
        <v>27</v>
      </c>
      <c r="J20">
        <v>0.5</v>
      </c>
      <c r="K20" t="s">
        <v>28</v>
      </c>
      <c r="L20">
        <v>3.699</v>
      </c>
      <c r="M20">
        <v>3.349</v>
      </c>
      <c r="N20">
        <v>0.35</v>
      </c>
      <c r="O20">
        <v>153.49</v>
      </c>
      <c r="P20">
        <v>53.73</v>
      </c>
      <c r="Q20" t="s">
        <v>29</v>
      </c>
      <c r="R20">
        <v>514.04</v>
      </c>
      <c r="S20" t="s">
        <v>30</v>
      </c>
      <c r="T20" t="s">
        <v>31</v>
      </c>
      <c r="U20" t="str">
        <f>R20+P20</f>
        <v>0</v>
      </c>
      <c r="X20" t="s">
        <v>32</v>
      </c>
    </row>
    <row r="21" spans="1:24">
      <c r="A21" t="s">
        <v>91</v>
      </c>
      <c r="B21" t="s">
        <v>22</v>
      </c>
      <c r="C21" t="s">
        <v>92</v>
      </c>
      <c r="D21">
        <v>420</v>
      </c>
      <c r="E21" t="s">
        <v>93</v>
      </c>
      <c r="F21">
        <v>117235</v>
      </c>
      <c r="G21" t="s">
        <v>25</v>
      </c>
      <c r="H21" t="s">
        <v>26</v>
      </c>
      <c r="I21" t="s">
        <v>27</v>
      </c>
      <c r="J21">
        <v>0.5</v>
      </c>
      <c r="K21" t="s">
        <v>28</v>
      </c>
      <c r="L21">
        <v>3.199</v>
      </c>
      <c r="M21">
        <v>3.109</v>
      </c>
      <c r="N21">
        <v>0.09</v>
      </c>
      <c r="O21">
        <v>78.25</v>
      </c>
      <c r="P21">
        <v>7.05</v>
      </c>
      <c r="Q21" t="s">
        <v>29</v>
      </c>
      <c r="R21">
        <v>243.28</v>
      </c>
      <c r="S21" t="s">
        <v>30</v>
      </c>
      <c r="T21" t="s">
        <v>31</v>
      </c>
      <c r="U21" t="str">
        <f>R21+P21</f>
        <v>0</v>
      </c>
      <c r="X21" t="s">
        <v>32</v>
      </c>
    </row>
    <row r="22" spans="1:24">
      <c r="A22" t="s">
        <v>94</v>
      </c>
      <c r="B22" t="s">
        <v>22</v>
      </c>
      <c r="C22" t="s">
        <v>95</v>
      </c>
      <c r="D22">
        <v>8288</v>
      </c>
      <c r="E22" t="s">
        <v>96</v>
      </c>
      <c r="F22">
        <v>297462</v>
      </c>
      <c r="G22" t="s">
        <v>53</v>
      </c>
      <c r="H22" t="s">
        <v>26</v>
      </c>
      <c r="I22" t="s">
        <v>27</v>
      </c>
      <c r="J22">
        <v>0.5</v>
      </c>
      <c r="K22" t="s">
        <v>28</v>
      </c>
      <c r="L22">
        <v>3.699</v>
      </c>
      <c r="M22">
        <v>3.349</v>
      </c>
      <c r="N22">
        <v>0.35</v>
      </c>
      <c r="O22">
        <v>165.65</v>
      </c>
      <c r="P22">
        <v>57.97</v>
      </c>
      <c r="Q22" t="s">
        <v>29</v>
      </c>
      <c r="R22">
        <v>554.76</v>
      </c>
      <c r="S22" t="s">
        <v>30</v>
      </c>
      <c r="T22" t="s">
        <v>31</v>
      </c>
      <c r="U22" t="str">
        <f>R22+P22</f>
        <v>0</v>
      </c>
      <c r="X22" t="s">
        <v>32</v>
      </c>
    </row>
    <row r="23" spans="1:24">
      <c r="A23" t="s">
        <v>97</v>
      </c>
      <c r="B23" t="s">
        <v>98</v>
      </c>
      <c r="C23" t="s">
        <v>99</v>
      </c>
      <c r="D23">
        <v>115</v>
      </c>
      <c r="E23" t="s">
        <v>100</v>
      </c>
      <c r="F23">
        <v>1078253</v>
      </c>
      <c r="G23" t="s">
        <v>36</v>
      </c>
      <c r="H23" t="s">
        <v>37</v>
      </c>
      <c r="I23" t="s">
        <v>38</v>
      </c>
      <c r="J23">
        <v>0.5</v>
      </c>
      <c r="K23" t="s">
        <v>28</v>
      </c>
      <c r="L23">
        <v>3.499</v>
      </c>
      <c r="M23">
        <v>3.149</v>
      </c>
      <c r="N23">
        <v>0.35</v>
      </c>
      <c r="O23">
        <v>189.58</v>
      </c>
      <c r="P23">
        <v>66.34</v>
      </c>
      <c r="Q23" t="s">
        <v>29</v>
      </c>
      <c r="R23">
        <v>596.99</v>
      </c>
      <c r="S23" t="s">
        <v>30</v>
      </c>
      <c r="T23" t="s">
        <v>31</v>
      </c>
      <c r="U23" t="str">
        <f>R23+P23</f>
        <v>0</v>
      </c>
      <c r="X23" t="s">
        <v>32</v>
      </c>
    </row>
    <row r="24" spans="1:24">
      <c r="A24" t="s">
        <v>101</v>
      </c>
      <c r="B24" t="s">
        <v>98</v>
      </c>
      <c r="C24" t="s">
        <v>102</v>
      </c>
      <c r="D24">
        <v>55</v>
      </c>
      <c r="E24" t="s">
        <v>103</v>
      </c>
      <c r="F24">
        <v>951376</v>
      </c>
      <c r="G24" t="s">
        <v>25</v>
      </c>
      <c r="H24" t="s">
        <v>26</v>
      </c>
      <c r="I24" t="s">
        <v>27</v>
      </c>
      <c r="J24">
        <v>0.5</v>
      </c>
      <c r="K24" t="s">
        <v>28</v>
      </c>
      <c r="L24">
        <v>3.299</v>
      </c>
      <c r="M24">
        <v>3.209</v>
      </c>
      <c r="N24">
        <v>0.09</v>
      </c>
      <c r="O24">
        <v>147.3</v>
      </c>
      <c r="P24">
        <v>13.24</v>
      </c>
      <c r="Q24" t="s">
        <v>29</v>
      </c>
      <c r="R24">
        <v>472.69</v>
      </c>
      <c r="S24" t="s">
        <v>30</v>
      </c>
      <c r="T24" t="s">
        <v>31</v>
      </c>
      <c r="U24" t="str">
        <f>R24+P24</f>
        <v>0</v>
      </c>
      <c r="X24" t="s">
        <v>32</v>
      </c>
    </row>
    <row r="25" spans="1:24">
      <c r="A25" t="s">
        <v>104</v>
      </c>
      <c r="B25" t="s">
        <v>98</v>
      </c>
      <c r="C25" t="s">
        <v>105</v>
      </c>
      <c r="D25">
        <v>114</v>
      </c>
      <c r="E25" t="s">
        <v>106</v>
      </c>
      <c r="F25">
        <v>1035569</v>
      </c>
      <c r="G25" t="s">
        <v>36</v>
      </c>
      <c r="H25" t="s">
        <v>37</v>
      </c>
      <c r="I25" t="s">
        <v>38</v>
      </c>
      <c r="J25">
        <v>0.5</v>
      </c>
      <c r="K25" t="s">
        <v>28</v>
      </c>
      <c r="L25">
        <v>3.499</v>
      </c>
      <c r="M25">
        <v>3.149</v>
      </c>
      <c r="N25">
        <v>0.35</v>
      </c>
      <c r="O25">
        <v>114.33</v>
      </c>
      <c r="P25">
        <v>40.01</v>
      </c>
      <c r="Q25" t="s">
        <v>29</v>
      </c>
      <c r="R25">
        <v>360.03</v>
      </c>
      <c r="S25" t="s">
        <v>30</v>
      </c>
      <c r="T25" t="s">
        <v>31</v>
      </c>
      <c r="U25" t="str">
        <f>R25+P25</f>
        <v>0</v>
      </c>
      <c r="X25" t="s">
        <v>32</v>
      </c>
    </row>
    <row r="26" spans="1:24">
      <c r="A26" t="s">
        <v>107</v>
      </c>
      <c r="B26" t="s">
        <v>98</v>
      </c>
      <c r="C26" t="s">
        <v>108</v>
      </c>
      <c r="D26">
        <v>63</v>
      </c>
      <c r="E26" t="s">
        <v>109</v>
      </c>
      <c r="F26">
        <v>759248</v>
      </c>
      <c r="G26" t="s">
        <v>53</v>
      </c>
      <c r="H26" t="s">
        <v>26</v>
      </c>
      <c r="I26" t="s">
        <v>27</v>
      </c>
      <c r="J26">
        <v>0.5</v>
      </c>
      <c r="K26" t="s">
        <v>28</v>
      </c>
      <c r="L26">
        <v>3.759</v>
      </c>
      <c r="M26">
        <v>3.409</v>
      </c>
      <c r="N26">
        <v>0.35</v>
      </c>
      <c r="O26">
        <v>116.68</v>
      </c>
      <c r="P26">
        <v>40.83</v>
      </c>
      <c r="Q26" t="s">
        <v>29</v>
      </c>
      <c r="R26">
        <v>397.76</v>
      </c>
      <c r="S26" t="s">
        <v>30</v>
      </c>
      <c r="T26" t="s">
        <v>31</v>
      </c>
      <c r="U26" t="str">
        <f>R26+P26</f>
        <v>0</v>
      </c>
      <c r="X26" t="s">
        <v>32</v>
      </c>
    </row>
    <row r="27" spans="1:24">
      <c r="A27" t="s">
        <v>42</v>
      </c>
      <c r="B27" t="s">
        <v>98</v>
      </c>
      <c r="C27" t="s">
        <v>110</v>
      </c>
      <c r="D27">
        <v>223</v>
      </c>
      <c r="E27" t="s">
        <v>44</v>
      </c>
      <c r="F27">
        <v>50000</v>
      </c>
      <c r="G27" t="s">
        <v>25</v>
      </c>
      <c r="H27" t="s">
        <v>26</v>
      </c>
      <c r="I27" t="s">
        <v>27</v>
      </c>
      <c r="J27">
        <v>0.5</v>
      </c>
      <c r="K27" t="s">
        <v>28</v>
      </c>
      <c r="L27">
        <v>3.299</v>
      </c>
      <c r="M27">
        <v>3.209</v>
      </c>
      <c r="N27">
        <v>0.09</v>
      </c>
      <c r="O27">
        <v>132.51</v>
      </c>
      <c r="P27">
        <v>11.93</v>
      </c>
      <c r="Q27" t="s">
        <v>29</v>
      </c>
      <c r="R27">
        <v>425.22</v>
      </c>
      <c r="S27" t="s">
        <v>30</v>
      </c>
      <c r="T27" t="s">
        <v>31</v>
      </c>
      <c r="U27" t="str">
        <f>R27+P27</f>
        <v>0</v>
      </c>
      <c r="X27" t="s">
        <v>32</v>
      </c>
    </row>
    <row r="28" spans="1:24">
      <c r="A28" t="s">
        <v>111</v>
      </c>
      <c r="B28" t="s">
        <v>98</v>
      </c>
      <c r="C28" t="s">
        <v>112</v>
      </c>
      <c r="D28">
        <v>6993</v>
      </c>
      <c r="E28" t="s">
        <v>113</v>
      </c>
      <c r="F28">
        <v>785623</v>
      </c>
      <c r="G28" t="s">
        <v>53</v>
      </c>
      <c r="H28" t="s">
        <v>26</v>
      </c>
      <c r="I28" t="s">
        <v>27</v>
      </c>
      <c r="J28">
        <v>0.5</v>
      </c>
      <c r="K28" t="s">
        <v>28</v>
      </c>
      <c r="L28">
        <v>3.759</v>
      </c>
      <c r="M28">
        <v>3.409</v>
      </c>
      <c r="N28">
        <v>0.35</v>
      </c>
      <c r="O28">
        <v>52.2</v>
      </c>
      <c r="P28">
        <v>18.28</v>
      </c>
      <c r="Q28" t="s">
        <v>29</v>
      </c>
      <c r="R28">
        <v>177.95</v>
      </c>
      <c r="S28" t="s">
        <v>30</v>
      </c>
      <c r="T28" t="s">
        <v>31</v>
      </c>
      <c r="U28" t="str">
        <f>R28+P28</f>
        <v>0</v>
      </c>
      <c r="X28" t="s">
        <v>32</v>
      </c>
    </row>
    <row r="29" spans="1:24">
      <c r="A29" t="s">
        <v>111</v>
      </c>
      <c r="B29" t="s">
        <v>98</v>
      </c>
      <c r="C29" t="s">
        <v>114</v>
      </c>
      <c r="D29">
        <v>6993</v>
      </c>
      <c r="E29" t="s">
        <v>113</v>
      </c>
      <c r="F29">
        <v>752321</v>
      </c>
      <c r="G29" t="s">
        <v>78</v>
      </c>
      <c r="H29" t="s">
        <v>37</v>
      </c>
      <c r="I29" t="s">
        <v>38</v>
      </c>
      <c r="J29">
        <v>0.5</v>
      </c>
      <c r="K29" t="s">
        <v>28</v>
      </c>
      <c r="L29">
        <v>3.499</v>
      </c>
      <c r="M29">
        <v>3.149</v>
      </c>
      <c r="N29">
        <v>0.35</v>
      </c>
      <c r="O29">
        <v>65.32</v>
      </c>
      <c r="P29">
        <v>22.88</v>
      </c>
      <c r="Q29" t="s">
        <v>29</v>
      </c>
      <c r="R29">
        <v>205.69</v>
      </c>
      <c r="S29" t="s">
        <v>30</v>
      </c>
      <c r="T29" t="s">
        <v>31</v>
      </c>
      <c r="U29" t="str">
        <f>R29+P29</f>
        <v>0</v>
      </c>
      <c r="X29" t="s">
        <v>32</v>
      </c>
    </row>
    <row r="30" spans="1:24">
      <c r="A30" t="s">
        <v>54</v>
      </c>
      <c r="B30" t="s">
        <v>98</v>
      </c>
      <c r="C30" t="s">
        <v>115</v>
      </c>
      <c r="D30">
        <v>180</v>
      </c>
      <c r="E30" t="s">
        <v>56</v>
      </c>
      <c r="F30">
        <v>106935</v>
      </c>
      <c r="G30" t="s">
        <v>53</v>
      </c>
      <c r="H30" t="s">
        <v>26</v>
      </c>
      <c r="I30" t="s">
        <v>27</v>
      </c>
      <c r="J30">
        <v>0.5</v>
      </c>
      <c r="K30" t="s">
        <v>28</v>
      </c>
      <c r="L30">
        <v>3.759</v>
      </c>
      <c r="M30">
        <v>3.409</v>
      </c>
      <c r="N30">
        <v>0.35</v>
      </c>
      <c r="O30">
        <v>119.21</v>
      </c>
      <c r="P30">
        <v>41.72</v>
      </c>
      <c r="Q30" t="s">
        <v>29</v>
      </c>
      <c r="R30">
        <v>406.39</v>
      </c>
      <c r="S30" t="s">
        <v>30</v>
      </c>
      <c r="T30" t="s">
        <v>31</v>
      </c>
      <c r="U30" t="str">
        <f>R30+P30</f>
        <v>0</v>
      </c>
      <c r="X30" t="s">
        <v>32</v>
      </c>
    </row>
    <row r="31" spans="1:24">
      <c r="A31" t="s">
        <v>116</v>
      </c>
      <c r="B31" t="s">
        <v>98</v>
      </c>
      <c r="C31" t="s">
        <v>117</v>
      </c>
      <c r="D31">
        <v>54</v>
      </c>
      <c r="E31" t="s">
        <v>118</v>
      </c>
      <c r="F31">
        <v>133097</v>
      </c>
      <c r="G31" t="s">
        <v>25</v>
      </c>
      <c r="H31" t="s">
        <v>26</v>
      </c>
      <c r="I31" t="s">
        <v>27</v>
      </c>
      <c r="J31">
        <v>0.5</v>
      </c>
      <c r="K31" t="s">
        <v>28</v>
      </c>
      <c r="L31">
        <v>3.299</v>
      </c>
      <c r="M31">
        <v>3.209</v>
      </c>
      <c r="N31">
        <v>0.09</v>
      </c>
      <c r="O31">
        <v>172.07</v>
      </c>
      <c r="P31">
        <v>15.48</v>
      </c>
      <c r="Q31" t="s">
        <v>29</v>
      </c>
      <c r="R31">
        <v>552.17</v>
      </c>
      <c r="S31" t="s">
        <v>30</v>
      </c>
      <c r="T31" t="s">
        <v>31</v>
      </c>
      <c r="U31" t="str">
        <f>R31+P31</f>
        <v>0</v>
      </c>
      <c r="X31" t="s">
        <v>32</v>
      </c>
    </row>
    <row r="32" spans="1:24">
      <c r="A32" t="s">
        <v>119</v>
      </c>
      <c r="B32" t="s">
        <v>98</v>
      </c>
      <c r="C32" t="s">
        <v>120</v>
      </c>
      <c r="D32">
        <v>430</v>
      </c>
      <c r="E32" t="s">
        <v>121</v>
      </c>
      <c r="F32">
        <v>342570</v>
      </c>
      <c r="G32" t="s">
        <v>36</v>
      </c>
      <c r="H32" t="s">
        <v>37</v>
      </c>
      <c r="I32" t="s">
        <v>38</v>
      </c>
      <c r="J32">
        <v>0.5</v>
      </c>
      <c r="K32" t="s">
        <v>28</v>
      </c>
      <c r="L32">
        <v>3.499</v>
      </c>
      <c r="M32">
        <v>3.149</v>
      </c>
      <c r="N32">
        <v>0.35</v>
      </c>
      <c r="O32">
        <v>117.76</v>
      </c>
      <c r="P32">
        <v>41.21</v>
      </c>
      <c r="Q32" t="s">
        <v>29</v>
      </c>
      <c r="R32">
        <v>370.83</v>
      </c>
      <c r="S32" t="s">
        <v>30</v>
      </c>
      <c r="T32" t="s">
        <v>31</v>
      </c>
      <c r="U32" t="str">
        <f>R32+P32</f>
        <v>0</v>
      </c>
      <c r="X32" t="s">
        <v>32</v>
      </c>
    </row>
    <row r="33" spans="1:24">
      <c r="A33" t="s">
        <v>122</v>
      </c>
      <c r="B33" t="s">
        <v>98</v>
      </c>
      <c r="C33" t="s">
        <v>123</v>
      </c>
      <c r="D33" t="s">
        <v>124</v>
      </c>
      <c r="E33" t="s">
        <v>125</v>
      </c>
      <c r="F33">
        <v>604474</v>
      </c>
      <c r="G33" t="s">
        <v>53</v>
      </c>
      <c r="H33" t="s">
        <v>26</v>
      </c>
      <c r="I33" t="s">
        <v>27</v>
      </c>
      <c r="J33">
        <v>0.5</v>
      </c>
      <c r="K33" t="s">
        <v>28</v>
      </c>
      <c r="L33">
        <v>3.759</v>
      </c>
      <c r="M33">
        <v>3.409</v>
      </c>
      <c r="N33">
        <v>0.35</v>
      </c>
      <c r="O33">
        <v>116.14</v>
      </c>
      <c r="P33">
        <v>40.65</v>
      </c>
      <c r="Q33" t="s">
        <v>29</v>
      </c>
      <c r="R33">
        <v>395.92</v>
      </c>
      <c r="S33" t="s">
        <v>30</v>
      </c>
      <c r="T33" t="s">
        <v>31</v>
      </c>
      <c r="U33" t="str">
        <f>R33+P33</f>
        <v>0</v>
      </c>
      <c r="X33" t="s">
        <v>32</v>
      </c>
    </row>
    <row r="34" spans="1:24">
      <c r="A34" t="s">
        <v>126</v>
      </c>
      <c r="B34" t="s">
        <v>98</v>
      </c>
      <c r="C34" t="s">
        <v>127</v>
      </c>
      <c r="D34">
        <v>100</v>
      </c>
      <c r="E34" t="s">
        <v>128</v>
      </c>
      <c r="F34">
        <v>203465</v>
      </c>
      <c r="G34" t="s">
        <v>89</v>
      </c>
      <c r="H34" t="s">
        <v>90</v>
      </c>
      <c r="I34" t="s">
        <v>27</v>
      </c>
      <c r="J34">
        <v>0.5</v>
      </c>
      <c r="K34" t="s">
        <v>28</v>
      </c>
      <c r="L34">
        <v>3.699</v>
      </c>
      <c r="M34">
        <v>3.349</v>
      </c>
      <c r="N34">
        <v>0.35</v>
      </c>
      <c r="O34">
        <v>90.84</v>
      </c>
      <c r="P34">
        <v>31.8</v>
      </c>
      <c r="Q34" t="s">
        <v>29</v>
      </c>
      <c r="R34">
        <v>304.22</v>
      </c>
      <c r="S34" t="s">
        <v>30</v>
      </c>
      <c r="T34" t="s">
        <v>31</v>
      </c>
      <c r="U34" t="str">
        <f>R34+P34</f>
        <v>0</v>
      </c>
      <c r="X34" t="s">
        <v>32</v>
      </c>
    </row>
    <row r="35" spans="1:24">
      <c r="A35" t="s">
        <v>61</v>
      </c>
      <c r="B35" t="s">
        <v>98</v>
      </c>
      <c r="C35" t="s">
        <v>129</v>
      </c>
      <c r="D35">
        <v>228</v>
      </c>
      <c r="E35" t="s">
        <v>63</v>
      </c>
      <c r="F35">
        <v>579997</v>
      </c>
      <c r="G35" t="s">
        <v>36</v>
      </c>
      <c r="H35" t="s">
        <v>37</v>
      </c>
      <c r="I35" t="s">
        <v>38</v>
      </c>
      <c r="J35">
        <v>0.5</v>
      </c>
      <c r="K35" t="s">
        <v>28</v>
      </c>
      <c r="L35">
        <v>3.499</v>
      </c>
      <c r="M35">
        <v>3.149</v>
      </c>
      <c r="N35">
        <v>0.35</v>
      </c>
      <c r="O35">
        <v>88.17</v>
      </c>
      <c r="P35">
        <v>30.86</v>
      </c>
      <c r="Q35" t="s">
        <v>29</v>
      </c>
      <c r="R35">
        <v>277.65</v>
      </c>
      <c r="S35" t="s">
        <v>30</v>
      </c>
      <c r="T35" t="s">
        <v>31</v>
      </c>
      <c r="U35" t="str">
        <f>R35+P35</f>
        <v>0</v>
      </c>
      <c r="W35">
        <v>228</v>
      </c>
      <c r="X35" t="s">
        <v>32</v>
      </c>
    </row>
    <row r="36" spans="1:24">
      <c r="A36" t="s">
        <v>64</v>
      </c>
      <c r="B36" t="s">
        <v>98</v>
      </c>
      <c r="C36" t="s">
        <v>130</v>
      </c>
      <c r="D36">
        <v>932</v>
      </c>
      <c r="E36" t="s">
        <v>66</v>
      </c>
      <c r="F36">
        <v>1715837</v>
      </c>
      <c r="G36" t="s">
        <v>53</v>
      </c>
      <c r="H36" t="s">
        <v>26</v>
      </c>
      <c r="I36" t="s">
        <v>27</v>
      </c>
      <c r="J36">
        <v>0.5</v>
      </c>
      <c r="K36" t="s">
        <v>28</v>
      </c>
      <c r="L36">
        <v>3.759</v>
      </c>
      <c r="M36">
        <v>3.409</v>
      </c>
      <c r="N36">
        <v>0.35</v>
      </c>
      <c r="O36">
        <v>61.82</v>
      </c>
      <c r="P36">
        <v>21.65</v>
      </c>
      <c r="Q36" t="s">
        <v>29</v>
      </c>
      <c r="R36">
        <v>210.74</v>
      </c>
      <c r="S36" t="s">
        <v>30</v>
      </c>
      <c r="T36" t="s">
        <v>31</v>
      </c>
      <c r="U36" t="str">
        <f>R36+P36</f>
        <v>0</v>
      </c>
      <c r="X36" t="s">
        <v>32</v>
      </c>
    </row>
    <row r="37" spans="1:24">
      <c r="A37" t="s">
        <v>67</v>
      </c>
      <c r="B37" t="s">
        <v>98</v>
      </c>
      <c r="C37" t="s">
        <v>131</v>
      </c>
      <c r="D37">
        <v>771</v>
      </c>
      <c r="E37" t="s">
        <v>69</v>
      </c>
      <c r="F37">
        <v>963714</v>
      </c>
      <c r="G37" t="s">
        <v>25</v>
      </c>
      <c r="H37" t="s">
        <v>26</v>
      </c>
      <c r="I37" t="s">
        <v>27</v>
      </c>
      <c r="J37">
        <v>0.5</v>
      </c>
      <c r="K37" t="s">
        <v>28</v>
      </c>
      <c r="L37">
        <v>3.299</v>
      </c>
      <c r="M37">
        <v>3.209</v>
      </c>
      <c r="N37">
        <v>0.09</v>
      </c>
      <c r="O37">
        <v>84.88</v>
      </c>
      <c r="P37">
        <v>7.64</v>
      </c>
      <c r="Q37" t="s">
        <v>29</v>
      </c>
      <c r="R37">
        <v>272.38</v>
      </c>
      <c r="S37" t="s">
        <v>30</v>
      </c>
      <c r="T37" t="s">
        <v>31</v>
      </c>
      <c r="U37" t="str">
        <f>R37+P37</f>
        <v>0</v>
      </c>
      <c r="X37" t="s">
        <v>32</v>
      </c>
    </row>
    <row r="38" spans="1:24">
      <c r="A38" t="s">
        <v>70</v>
      </c>
      <c r="B38" t="s">
        <v>98</v>
      </c>
      <c r="C38" t="s">
        <v>132</v>
      </c>
      <c r="D38">
        <v>6078</v>
      </c>
      <c r="E38" t="s">
        <v>72</v>
      </c>
      <c r="F38">
        <v>833786</v>
      </c>
      <c r="G38" t="s">
        <v>53</v>
      </c>
      <c r="H38" t="s">
        <v>26</v>
      </c>
      <c r="I38" t="s">
        <v>27</v>
      </c>
      <c r="J38">
        <v>0.5</v>
      </c>
      <c r="K38" t="s">
        <v>28</v>
      </c>
      <c r="L38">
        <v>3.759</v>
      </c>
      <c r="M38">
        <v>3.409</v>
      </c>
      <c r="N38">
        <v>0.35</v>
      </c>
      <c r="O38">
        <v>12.15</v>
      </c>
      <c r="P38">
        <v>4.25</v>
      </c>
      <c r="Q38" t="s">
        <v>29</v>
      </c>
      <c r="R38">
        <v>41.42</v>
      </c>
      <c r="S38" t="s">
        <v>30</v>
      </c>
      <c r="T38" t="s">
        <v>31</v>
      </c>
      <c r="U38" t="str">
        <f>R38+P38</f>
        <v>0</v>
      </c>
      <c r="X38" t="s">
        <v>32</v>
      </c>
    </row>
    <row r="39" spans="1:24">
      <c r="A39" t="s">
        <v>70</v>
      </c>
      <c r="B39" t="s">
        <v>98</v>
      </c>
      <c r="C39" t="s">
        <v>133</v>
      </c>
      <c r="D39">
        <v>6078</v>
      </c>
      <c r="E39" t="s">
        <v>72</v>
      </c>
      <c r="F39">
        <v>833809</v>
      </c>
      <c r="G39" t="s">
        <v>36</v>
      </c>
      <c r="H39" t="s">
        <v>37</v>
      </c>
      <c r="I39" t="s">
        <v>38</v>
      </c>
      <c r="J39">
        <v>0.5</v>
      </c>
      <c r="K39" t="s">
        <v>28</v>
      </c>
      <c r="L39">
        <v>3.499</v>
      </c>
      <c r="M39">
        <v>3.149</v>
      </c>
      <c r="N39">
        <v>0.35</v>
      </c>
      <c r="O39">
        <v>89.88</v>
      </c>
      <c r="P39">
        <v>31.45</v>
      </c>
      <c r="Q39" t="s">
        <v>29</v>
      </c>
      <c r="R39">
        <v>283.03</v>
      </c>
      <c r="S39" t="s">
        <v>30</v>
      </c>
      <c r="T39" t="s">
        <v>31</v>
      </c>
      <c r="U39" t="str">
        <f>R39+P39</f>
        <v>0</v>
      </c>
      <c r="X39" t="s">
        <v>32</v>
      </c>
    </row>
    <row r="40" spans="1:24">
      <c r="A40" t="s">
        <v>79</v>
      </c>
      <c r="B40" t="s">
        <v>98</v>
      </c>
      <c r="C40">
        <v>99737</v>
      </c>
      <c r="D40">
        <v>3487</v>
      </c>
      <c r="E40" t="s">
        <v>80</v>
      </c>
      <c r="F40">
        <v>1</v>
      </c>
      <c r="G40" t="s">
        <v>81</v>
      </c>
      <c r="H40" t="s">
        <v>37</v>
      </c>
      <c r="I40" t="s">
        <v>38</v>
      </c>
      <c r="J40">
        <v>3</v>
      </c>
      <c r="K40" t="s">
        <v>28</v>
      </c>
      <c r="L40">
        <v>3.449</v>
      </c>
      <c r="M40">
        <v>3.449</v>
      </c>
      <c r="O40">
        <v>85.2</v>
      </c>
      <c r="Q40" t="s">
        <v>51</v>
      </c>
      <c r="R40">
        <v>293.86</v>
      </c>
      <c r="S40" t="s">
        <v>30</v>
      </c>
      <c r="T40" t="s">
        <v>31</v>
      </c>
      <c r="U40" t="str">
        <f>R40+P40</f>
        <v>0</v>
      </c>
      <c r="X40" t="s">
        <v>32</v>
      </c>
    </row>
    <row r="41" spans="1:24">
      <c r="A41" t="s">
        <v>134</v>
      </c>
      <c r="B41" t="s">
        <v>98</v>
      </c>
      <c r="C41" t="s">
        <v>135</v>
      </c>
      <c r="D41" t="s">
        <v>136</v>
      </c>
      <c r="E41" t="s">
        <v>137</v>
      </c>
      <c r="F41">
        <v>430000</v>
      </c>
      <c r="G41" t="s">
        <v>53</v>
      </c>
      <c r="H41" t="s">
        <v>26</v>
      </c>
      <c r="I41" t="s">
        <v>27</v>
      </c>
      <c r="J41">
        <v>0.5</v>
      </c>
      <c r="K41" t="s">
        <v>28</v>
      </c>
      <c r="L41">
        <v>3.759</v>
      </c>
      <c r="M41">
        <v>3.409</v>
      </c>
      <c r="N41">
        <v>0.35</v>
      </c>
      <c r="O41">
        <v>110.4</v>
      </c>
      <c r="P41">
        <v>38.65</v>
      </c>
      <c r="Q41" t="s">
        <v>29</v>
      </c>
      <c r="R41">
        <v>376.35</v>
      </c>
      <c r="S41" t="s">
        <v>30</v>
      </c>
      <c r="T41" t="s">
        <v>31</v>
      </c>
      <c r="U41" t="str">
        <f>R41+P41</f>
        <v>0</v>
      </c>
      <c r="X41" t="s">
        <v>32</v>
      </c>
    </row>
    <row r="42" spans="1:24">
      <c r="A42" t="s">
        <v>85</v>
      </c>
      <c r="B42" t="s">
        <v>98</v>
      </c>
      <c r="C42" t="s">
        <v>138</v>
      </c>
      <c r="D42">
        <v>152</v>
      </c>
      <c r="E42" t="s">
        <v>87</v>
      </c>
      <c r="F42">
        <v>512248</v>
      </c>
      <c r="G42" t="s">
        <v>53</v>
      </c>
      <c r="H42" t="s">
        <v>26</v>
      </c>
      <c r="I42" t="s">
        <v>27</v>
      </c>
      <c r="J42">
        <v>0.5</v>
      </c>
      <c r="K42" t="s">
        <v>28</v>
      </c>
      <c r="L42">
        <v>3.759</v>
      </c>
      <c r="M42">
        <v>3.409</v>
      </c>
      <c r="N42">
        <v>0.35</v>
      </c>
      <c r="O42">
        <v>83.82</v>
      </c>
      <c r="P42">
        <v>29.35</v>
      </c>
      <c r="Q42" t="s">
        <v>29</v>
      </c>
      <c r="R42">
        <v>285.74</v>
      </c>
      <c r="S42" t="s">
        <v>30</v>
      </c>
      <c r="T42" t="s">
        <v>31</v>
      </c>
      <c r="U42" t="str">
        <f>R42+P42</f>
        <v>0</v>
      </c>
      <c r="X42" t="s">
        <v>32</v>
      </c>
    </row>
    <row r="43" spans="1:24">
      <c r="A43" t="s">
        <v>91</v>
      </c>
      <c r="B43" t="s">
        <v>98</v>
      </c>
      <c r="C43" t="s">
        <v>139</v>
      </c>
      <c r="D43">
        <v>420</v>
      </c>
      <c r="E43" t="s">
        <v>93</v>
      </c>
      <c r="F43">
        <v>117250</v>
      </c>
      <c r="G43" t="s">
        <v>25</v>
      </c>
      <c r="H43" t="s">
        <v>26</v>
      </c>
      <c r="I43" t="s">
        <v>27</v>
      </c>
      <c r="J43">
        <v>0.5</v>
      </c>
      <c r="K43" t="s">
        <v>28</v>
      </c>
      <c r="L43">
        <v>3.299</v>
      </c>
      <c r="M43">
        <v>3.209</v>
      </c>
      <c r="N43">
        <v>0.09</v>
      </c>
      <c r="O43">
        <v>66.83</v>
      </c>
      <c r="P43">
        <v>6.02</v>
      </c>
      <c r="Q43" t="s">
        <v>29</v>
      </c>
      <c r="R43">
        <v>214.46</v>
      </c>
      <c r="S43" t="s">
        <v>30</v>
      </c>
      <c r="T43" t="s">
        <v>31</v>
      </c>
      <c r="U43" t="str">
        <f>R43+P43</f>
        <v>0</v>
      </c>
      <c r="X43" t="s">
        <v>32</v>
      </c>
    </row>
    <row r="44" spans="1:24">
      <c r="A44" t="s">
        <v>140</v>
      </c>
      <c r="B44" t="s">
        <v>98</v>
      </c>
      <c r="C44" t="s">
        <v>141</v>
      </c>
      <c r="D44" t="s">
        <v>142</v>
      </c>
      <c r="E44" t="s">
        <v>143</v>
      </c>
      <c r="F44">
        <v>147478</v>
      </c>
      <c r="G44" t="s">
        <v>53</v>
      </c>
      <c r="H44" t="s">
        <v>26</v>
      </c>
      <c r="I44" t="s">
        <v>27</v>
      </c>
      <c r="J44">
        <v>0.5</v>
      </c>
      <c r="K44" t="s">
        <v>28</v>
      </c>
      <c r="L44">
        <v>3.759</v>
      </c>
      <c r="M44">
        <v>3.409</v>
      </c>
      <c r="N44">
        <v>0.35</v>
      </c>
      <c r="O44">
        <v>142.85</v>
      </c>
      <c r="P44">
        <v>49.99</v>
      </c>
      <c r="Q44" t="s">
        <v>29</v>
      </c>
      <c r="R44">
        <v>486.98</v>
      </c>
      <c r="S44" t="s">
        <v>30</v>
      </c>
      <c r="T44" t="s">
        <v>31</v>
      </c>
      <c r="U44" t="str">
        <f>R44+P44</f>
        <v>0</v>
      </c>
      <c r="X44" t="s">
        <v>32</v>
      </c>
    </row>
    <row r="45" spans="1:24">
      <c r="A45" t="s">
        <v>144</v>
      </c>
      <c r="B45" t="s">
        <v>145</v>
      </c>
      <c r="C45" t="s">
        <v>146</v>
      </c>
      <c r="D45">
        <v>201</v>
      </c>
      <c r="E45" t="s">
        <v>147</v>
      </c>
      <c r="F45">
        <v>555</v>
      </c>
      <c r="G45" t="s">
        <v>53</v>
      </c>
      <c r="H45" t="s">
        <v>26</v>
      </c>
      <c r="I45" t="s">
        <v>27</v>
      </c>
      <c r="J45">
        <v>0.5</v>
      </c>
      <c r="K45" t="s">
        <v>28</v>
      </c>
      <c r="L45">
        <v>3.759</v>
      </c>
      <c r="M45">
        <v>3.409</v>
      </c>
      <c r="N45">
        <v>0.35</v>
      </c>
      <c r="O45">
        <v>88.03</v>
      </c>
      <c r="P45">
        <v>30.81</v>
      </c>
      <c r="Q45" t="s">
        <v>29</v>
      </c>
      <c r="R45">
        <v>300.09</v>
      </c>
      <c r="S45" t="s">
        <v>30</v>
      </c>
      <c r="T45" t="s">
        <v>31</v>
      </c>
      <c r="U45" t="str">
        <f>R45+P45</f>
        <v>0</v>
      </c>
      <c r="X45" t="s">
        <v>32</v>
      </c>
    </row>
    <row r="46" spans="1:24">
      <c r="A46" t="s">
        <v>144</v>
      </c>
      <c r="B46" t="s">
        <v>145</v>
      </c>
      <c r="C46" t="s">
        <v>148</v>
      </c>
      <c r="D46">
        <v>201</v>
      </c>
      <c r="E46" t="s">
        <v>147</v>
      </c>
      <c r="F46">
        <v>1</v>
      </c>
      <c r="G46" t="s">
        <v>53</v>
      </c>
      <c r="H46" t="s">
        <v>26</v>
      </c>
      <c r="I46" t="s">
        <v>27</v>
      </c>
      <c r="J46">
        <v>0.5</v>
      </c>
      <c r="K46" t="s">
        <v>28</v>
      </c>
      <c r="L46">
        <v>3.759</v>
      </c>
      <c r="M46">
        <v>3.409</v>
      </c>
      <c r="N46">
        <v>0.35</v>
      </c>
      <c r="O46">
        <v>122.79</v>
      </c>
      <c r="P46">
        <v>42.96</v>
      </c>
      <c r="Q46" t="s">
        <v>29</v>
      </c>
      <c r="R46">
        <v>418.59</v>
      </c>
      <c r="S46" t="s">
        <v>30</v>
      </c>
      <c r="T46" t="s">
        <v>31</v>
      </c>
      <c r="U46" t="str">
        <f>R46+P46</f>
        <v>0</v>
      </c>
      <c r="X46" t="s">
        <v>32</v>
      </c>
    </row>
    <row r="47" spans="1:24">
      <c r="A47" t="s">
        <v>33</v>
      </c>
      <c r="B47" t="s">
        <v>145</v>
      </c>
      <c r="C47" t="s">
        <v>149</v>
      </c>
      <c r="D47">
        <v>230</v>
      </c>
      <c r="E47" t="s">
        <v>35</v>
      </c>
      <c r="F47">
        <v>1195455</v>
      </c>
      <c r="G47" t="s">
        <v>36</v>
      </c>
      <c r="H47" t="s">
        <v>37</v>
      </c>
      <c r="I47" t="s">
        <v>38</v>
      </c>
      <c r="J47">
        <v>0.5</v>
      </c>
      <c r="K47" t="s">
        <v>28</v>
      </c>
      <c r="L47">
        <v>3.499</v>
      </c>
      <c r="M47">
        <v>3.149</v>
      </c>
      <c r="N47">
        <v>0.35</v>
      </c>
      <c r="O47">
        <v>143.4</v>
      </c>
      <c r="P47">
        <v>50.18</v>
      </c>
      <c r="Q47" t="s">
        <v>29</v>
      </c>
      <c r="R47">
        <v>451.57</v>
      </c>
      <c r="S47" t="s">
        <v>30</v>
      </c>
      <c r="T47" t="s">
        <v>31</v>
      </c>
      <c r="U47" t="str">
        <f>R47+P47</f>
        <v>0</v>
      </c>
      <c r="W47">
        <v>230</v>
      </c>
      <c r="X47" t="s">
        <v>32</v>
      </c>
    </row>
    <row r="48" spans="1:24">
      <c r="A48" t="s">
        <v>150</v>
      </c>
      <c r="B48" t="s">
        <v>145</v>
      </c>
      <c r="C48" t="s">
        <v>151</v>
      </c>
      <c r="D48">
        <v>67</v>
      </c>
      <c r="E48" t="s">
        <v>152</v>
      </c>
      <c r="F48">
        <v>79856</v>
      </c>
      <c r="G48" t="s">
        <v>25</v>
      </c>
      <c r="H48" t="s">
        <v>26</v>
      </c>
      <c r="I48" t="s">
        <v>27</v>
      </c>
      <c r="J48">
        <v>0.5</v>
      </c>
      <c r="K48" t="s">
        <v>28</v>
      </c>
      <c r="L48">
        <v>3.299</v>
      </c>
      <c r="M48">
        <v>3.209</v>
      </c>
      <c r="N48">
        <v>0.09</v>
      </c>
      <c r="O48">
        <v>128.83</v>
      </c>
      <c r="P48">
        <v>11.58</v>
      </c>
      <c r="Q48" t="s">
        <v>29</v>
      </c>
      <c r="R48">
        <v>413.42</v>
      </c>
      <c r="S48" t="s">
        <v>30</v>
      </c>
      <c r="T48" t="s">
        <v>31</v>
      </c>
      <c r="U48" t="str">
        <f>R48+P48</f>
        <v>0</v>
      </c>
      <c r="X48" t="s">
        <v>32</v>
      </c>
    </row>
    <row r="49" spans="1:24">
      <c r="A49" t="s">
        <v>97</v>
      </c>
      <c r="B49" t="s">
        <v>145</v>
      </c>
      <c r="C49" t="s">
        <v>153</v>
      </c>
      <c r="D49">
        <v>115</v>
      </c>
      <c r="E49" t="s">
        <v>100</v>
      </c>
      <c r="F49">
        <v>1079192</v>
      </c>
      <c r="G49" t="s">
        <v>36</v>
      </c>
      <c r="H49" t="s">
        <v>37</v>
      </c>
      <c r="I49" t="s">
        <v>38</v>
      </c>
      <c r="J49">
        <v>0.5</v>
      </c>
      <c r="K49" t="s">
        <v>28</v>
      </c>
      <c r="L49">
        <v>3.499</v>
      </c>
      <c r="M49">
        <v>3.149</v>
      </c>
      <c r="N49">
        <v>0.35</v>
      </c>
      <c r="O49">
        <v>161.08</v>
      </c>
      <c r="P49">
        <v>56.36</v>
      </c>
      <c r="Q49" t="s">
        <v>29</v>
      </c>
      <c r="R49">
        <v>507.24</v>
      </c>
      <c r="S49" t="s">
        <v>30</v>
      </c>
      <c r="T49" t="s">
        <v>31</v>
      </c>
      <c r="U49" t="str">
        <f>R49+P49</f>
        <v>0</v>
      </c>
      <c r="X49" t="s">
        <v>32</v>
      </c>
    </row>
    <row r="50" spans="1:24">
      <c r="A50" t="s">
        <v>39</v>
      </c>
      <c r="B50" t="s">
        <v>145</v>
      </c>
      <c r="C50" t="s">
        <v>154</v>
      </c>
      <c r="D50">
        <v>116</v>
      </c>
      <c r="E50" t="s">
        <v>41</v>
      </c>
      <c r="F50">
        <v>2</v>
      </c>
      <c r="G50" t="s">
        <v>36</v>
      </c>
      <c r="H50" t="s">
        <v>37</v>
      </c>
      <c r="I50" t="s">
        <v>38</v>
      </c>
      <c r="J50">
        <v>0.5</v>
      </c>
      <c r="K50" t="s">
        <v>28</v>
      </c>
      <c r="L50">
        <v>3.499</v>
      </c>
      <c r="M50">
        <v>3.149</v>
      </c>
      <c r="N50">
        <v>0.35</v>
      </c>
      <c r="O50">
        <v>126.16</v>
      </c>
      <c r="P50">
        <v>44.17</v>
      </c>
      <c r="Q50" t="s">
        <v>29</v>
      </c>
      <c r="R50">
        <v>397.28</v>
      </c>
      <c r="S50" t="s">
        <v>30</v>
      </c>
      <c r="T50" t="s">
        <v>31</v>
      </c>
      <c r="U50" t="str">
        <f>R50+P50</f>
        <v>0</v>
      </c>
      <c r="X50" t="s">
        <v>32</v>
      </c>
    </row>
    <row r="51" spans="1:24">
      <c r="A51" t="s">
        <v>42</v>
      </c>
      <c r="B51" t="s">
        <v>145</v>
      </c>
      <c r="C51" t="s">
        <v>155</v>
      </c>
      <c r="D51">
        <v>3001</v>
      </c>
      <c r="E51" t="s">
        <v>44</v>
      </c>
      <c r="F51">
        <v>10000</v>
      </c>
      <c r="G51" t="s">
        <v>81</v>
      </c>
      <c r="H51" t="s">
        <v>37</v>
      </c>
      <c r="I51" t="s">
        <v>38</v>
      </c>
      <c r="J51">
        <v>3</v>
      </c>
      <c r="K51" t="s">
        <v>28</v>
      </c>
      <c r="L51">
        <v>3.489</v>
      </c>
      <c r="M51">
        <v>3.489</v>
      </c>
      <c r="O51">
        <v>65.11</v>
      </c>
      <c r="Q51" t="s">
        <v>51</v>
      </c>
      <c r="R51">
        <v>227.17</v>
      </c>
      <c r="S51" t="s">
        <v>30</v>
      </c>
      <c r="T51" t="s">
        <v>31</v>
      </c>
      <c r="U51" t="str">
        <f>R51+P51</f>
        <v>0</v>
      </c>
      <c r="X51" t="s">
        <v>32</v>
      </c>
    </row>
    <row r="52" spans="1:24">
      <c r="A52" t="s">
        <v>58</v>
      </c>
      <c r="B52" t="s">
        <v>145</v>
      </c>
      <c r="C52" t="s">
        <v>156</v>
      </c>
      <c r="D52">
        <v>850</v>
      </c>
      <c r="E52" t="s">
        <v>60</v>
      </c>
      <c r="F52">
        <v>338656</v>
      </c>
      <c r="G52" t="s">
        <v>36</v>
      </c>
      <c r="H52" t="s">
        <v>37</v>
      </c>
      <c r="I52" t="s">
        <v>38</v>
      </c>
      <c r="J52">
        <v>0.5</v>
      </c>
      <c r="K52" t="s">
        <v>28</v>
      </c>
      <c r="L52">
        <v>3.499</v>
      </c>
      <c r="M52">
        <v>3.149</v>
      </c>
      <c r="N52">
        <v>0.35</v>
      </c>
      <c r="O52">
        <v>85.09</v>
      </c>
      <c r="P52">
        <v>29.77</v>
      </c>
      <c r="Q52" t="s">
        <v>29</v>
      </c>
      <c r="R52">
        <v>267.95</v>
      </c>
      <c r="S52" t="s">
        <v>30</v>
      </c>
      <c r="T52" t="s">
        <v>31</v>
      </c>
      <c r="U52" t="str">
        <f>R52+P52</f>
        <v>0</v>
      </c>
      <c r="X52" t="s">
        <v>32</v>
      </c>
    </row>
    <row r="53" spans="1:24">
      <c r="A53" t="s">
        <v>119</v>
      </c>
      <c r="B53" t="s">
        <v>145</v>
      </c>
      <c r="C53" t="s">
        <v>157</v>
      </c>
      <c r="D53">
        <v>403</v>
      </c>
      <c r="E53" t="s">
        <v>121</v>
      </c>
      <c r="F53">
        <v>343260</v>
      </c>
      <c r="G53" t="s">
        <v>36</v>
      </c>
      <c r="H53" t="s">
        <v>37</v>
      </c>
      <c r="I53" t="s">
        <v>38</v>
      </c>
      <c r="J53">
        <v>0.5</v>
      </c>
      <c r="K53" t="s">
        <v>28</v>
      </c>
      <c r="L53">
        <v>3.499</v>
      </c>
      <c r="M53">
        <v>3.149</v>
      </c>
      <c r="N53">
        <v>0.35</v>
      </c>
      <c r="O53">
        <v>124.71</v>
      </c>
      <c r="P53">
        <v>43.64</v>
      </c>
      <c r="Q53" t="s">
        <v>29</v>
      </c>
      <c r="R53">
        <v>392.71</v>
      </c>
      <c r="S53" t="s">
        <v>30</v>
      </c>
      <c r="T53" t="s">
        <v>31</v>
      </c>
      <c r="U53" t="str">
        <f>R53+P53</f>
        <v>0</v>
      </c>
      <c r="X53" t="s">
        <v>32</v>
      </c>
    </row>
    <row r="54" spans="1:24">
      <c r="A54" t="s">
        <v>158</v>
      </c>
      <c r="B54" t="s">
        <v>145</v>
      </c>
      <c r="C54" t="s">
        <v>159</v>
      </c>
      <c r="D54">
        <v>115</v>
      </c>
      <c r="E54" t="s">
        <v>160</v>
      </c>
      <c r="F54">
        <v>12345</v>
      </c>
      <c r="G54" t="s">
        <v>36</v>
      </c>
      <c r="H54" t="s">
        <v>37</v>
      </c>
      <c r="I54" t="s">
        <v>38</v>
      </c>
      <c r="J54">
        <v>0.5</v>
      </c>
      <c r="K54" t="s">
        <v>28</v>
      </c>
      <c r="L54">
        <v>3.499</v>
      </c>
      <c r="M54">
        <v>3.149</v>
      </c>
      <c r="N54">
        <v>0.35</v>
      </c>
      <c r="O54">
        <v>169.77</v>
      </c>
      <c r="P54">
        <v>59.42</v>
      </c>
      <c r="Q54" t="s">
        <v>29</v>
      </c>
      <c r="R54">
        <v>534.61</v>
      </c>
      <c r="S54" t="s">
        <v>30</v>
      </c>
      <c r="T54" t="s">
        <v>31</v>
      </c>
      <c r="V54" t="str">
        <f>R54+P54</f>
        <v>0</v>
      </c>
      <c r="X54" t="s">
        <v>32</v>
      </c>
    </row>
    <row r="55" spans="1:24">
      <c r="A55" t="s">
        <v>161</v>
      </c>
      <c r="B55" t="s">
        <v>145</v>
      </c>
      <c r="C55" t="s">
        <v>162</v>
      </c>
      <c r="D55">
        <v>7332</v>
      </c>
      <c r="E55" t="s">
        <v>163</v>
      </c>
      <c r="F55">
        <v>17000</v>
      </c>
      <c r="G55" t="s">
        <v>48</v>
      </c>
      <c r="H55" t="s">
        <v>49</v>
      </c>
      <c r="I55" t="s">
        <v>27</v>
      </c>
      <c r="J55">
        <v>0.5</v>
      </c>
      <c r="K55" t="s">
        <v>28</v>
      </c>
      <c r="L55">
        <v>3.699</v>
      </c>
      <c r="M55">
        <v>3.349</v>
      </c>
      <c r="N55">
        <v>0.35</v>
      </c>
      <c r="O55">
        <v>70.87</v>
      </c>
      <c r="P55">
        <v>24.82</v>
      </c>
      <c r="Q55" t="s">
        <v>29</v>
      </c>
      <c r="R55">
        <v>237.34</v>
      </c>
      <c r="S55" t="s">
        <v>30</v>
      </c>
      <c r="T55" t="s">
        <v>31</v>
      </c>
      <c r="U55" t="str">
        <f>R55+P55</f>
        <v>0</v>
      </c>
      <c r="X55" t="s">
        <v>32</v>
      </c>
    </row>
    <row r="56" spans="1:24">
      <c r="A56" t="s">
        <v>126</v>
      </c>
      <c r="B56" t="s">
        <v>145</v>
      </c>
      <c r="C56" t="s">
        <v>164</v>
      </c>
      <c r="D56">
        <v>100</v>
      </c>
      <c r="E56" t="s">
        <v>128</v>
      </c>
      <c r="F56">
        <v>20383</v>
      </c>
      <c r="G56" t="s">
        <v>89</v>
      </c>
      <c r="H56" t="s">
        <v>90</v>
      </c>
      <c r="I56" t="s">
        <v>27</v>
      </c>
      <c r="J56">
        <v>0.5</v>
      </c>
      <c r="K56" t="s">
        <v>28</v>
      </c>
      <c r="L56">
        <v>3.699</v>
      </c>
      <c r="M56">
        <v>3.349</v>
      </c>
      <c r="N56">
        <v>0.35</v>
      </c>
      <c r="O56">
        <v>65.99</v>
      </c>
      <c r="P56">
        <v>23.08</v>
      </c>
      <c r="Q56" t="s">
        <v>29</v>
      </c>
      <c r="R56">
        <v>221</v>
      </c>
      <c r="S56" t="s">
        <v>30</v>
      </c>
      <c r="T56" t="s">
        <v>31</v>
      </c>
      <c r="U56" t="str">
        <f>R56+P56</f>
        <v>0</v>
      </c>
      <c r="X56" t="s">
        <v>32</v>
      </c>
    </row>
    <row r="57" spans="1:24">
      <c r="A57" t="s">
        <v>165</v>
      </c>
      <c r="B57" t="s">
        <v>145</v>
      </c>
      <c r="C57" t="s">
        <v>166</v>
      </c>
      <c r="D57">
        <v>79</v>
      </c>
      <c r="E57" t="s">
        <v>167</v>
      </c>
      <c r="F57">
        <v>10000</v>
      </c>
      <c r="G57" t="s">
        <v>25</v>
      </c>
      <c r="H57" t="s">
        <v>26</v>
      </c>
      <c r="I57" t="s">
        <v>27</v>
      </c>
      <c r="J57">
        <v>0.5</v>
      </c>
      <c r="K57" t="s">
        <v>28</v>
      </c>
      <c r="L57">
        <v>3.299</v>
      </c>
      <c r="M57">
        <v>3.209</v>
      </c>
      <c r="N57">
        <v>0.09</v>
      </c>
      <c r="O57">
        <v>121.88</v>
      </c>
      <c r="P57">
        <v>10.98</v>
      </c>
      <c r="Q57" t="s">
        <v>29</v>
      </c>
      <c r="R57">
        <v>391.11</v>
      </c>
      <c r="S57" t="s">
        <v>30</v>
      </c>
      <c r="T57" t="s">
        <v>31</v>
      </c>
      <c r="U57" t="str">
        <f>R57+P57</f>
        <v>0</v>
      </c>
      <c r="X57" t="s">
        <v>32</v>
      </c>
    </row>
    <row r="58" spans="1:24">
      <c r="A58" t="s">
        <v>61</v>
      </c>
      <c r="B58" t="s">
        <v>145</v>
      </c>
      <c r="C58" t="s">
        <v>168</v>
      </c>
      <c r="D58">
        <v>228</v>
      </c>
      <c r="E58" t="s">
        <v>63</v>
      </c>
      <c r="F58">
        <v>580293</v>
      </c>
      <c r="G58" t="s">
        <v>36</v>
      </c>
      <c r="H58" t="s">
        <v>37</v>
      </c>
      <c r="I58" t="s">
        <v>38</v>
      </c>
      <c r="J58">
        <v>0.5</v>
      </c>
      <c r="K58" t="s">
        <v>28</v>
      </c>
      <c r="L58">
        <v>3.499</v>
      </c>
      <c r="M58">
        <v>3.149</v>
      </c>
      <c r="N58">
        <v>0.35</v>
      </c>
      <c r="O58">
        <v>65.82</v>
      </c>
      <c r="P58">
        <v>23.03</v>
      </c>
      <c r="Q58" t="s">
        <v>29</v>
      </c>
      <c r="R58">
        <v>207.27</v>
      </c>
      <c r="S58" t="s">
        <v>30</v>
      </c>
      <c r="T58" t="s">
        <v>31</v>
      </c>
      <c r="U58" t="str">
        <f>R58+P58</f>
        <v>0</v>
      </c>
      <c r="W58">
        <v>228</v>
      </c>
      <c r="X58" t="s">
        <v>32</v>
      </c>
    </row>
    <row r="59" spans="1:24">
      <c r="A59" t="s">
        <v>70</v>
      </c>
      <c r="B59" t="s">
        <v>145</v>
      </c>
      <c r="C59" t="s">
        <v>169</v>
      </c>
      <c r="D59">
        <v>6087</v>
      </c>
      <c r="E59" t="s">
        <v>72</v>
      </c>
      <c r="F59">
        <v>834350</v>
      </c>
      <c r="G59" t="s">
        <v>36</v>
      </c>
      <c r="H59" t="s">
        <v>37</v>
      </c>
      <c r="I59" t="s">
        <v>38</v>
      </c>
      <c r="J59">
        <v>0.5</v>
      </c>
      <c r="K59" t="s">
        <v>28</v>
      </c>
      <c r="L59">
        <v>3.499</v>
      </c>
      <c r="M59">
        <v>3.149</v>
      </c>
      <c r="N59">
        <v>0.35</v>
      </c>
      <c r="O59">
        <v>101.17</v>
      </c>
      <c r="P59">
        <v>35.42</v>
      </c>
      <c r="Q59" t="s">
        <v>29</v>
      </c>
      <c r="R59">
        <v>318.58</v>
      </c>
      <c r="S59" t="s">
        <v>30</v>
      </c>
      <c r="T59" t="s">
        <v>31</v>
      </c>
      <c r="U59" t="str">
        <f>R59+P59</f>
        <v>0</v>
      </c>
      <c r="X59" t="s">
        <v>32</v>
      </c>
    </row>
    <row r="60" spans="1:24">
      <c r="A60" t="s">
        <v>170</v>
      </c>
      <c r="B60" t="s">
        <v>145</v>
      </c>
      <c r="C60" t="s">
        <v>171</v>
      </c>
      <c r="D60" t="s">
        <v>172</v>
      </c>
      <c r="E60" t="s">
        <v>173</v>
      </c>
      <c r="F60">
        <v>116040</v>
      </c>
      <c r="G60" t="s">
        <v>53</v>
      </c>
      <c r="H60" t="s">
        <v>26</v>
      </c>
      <c r="I60" t="s">
        <v>27</v>
      </c>
      <c r="J60">
        <v>0.5</v>
      </c>
      <c r="K60" t="s">
        <v>28</v>
      </c>
      <c r="L60">
        <v>3.759</v>
      </c>
      <c r="M60">
        <v>3.409</v>
      </c>
      <c r="N60">
        <v>0.35</v>
      </c>
      <c r="O60">
        <v>100.2</v>
      </c>
      <c r="P60">
        <v>35.06</v>
      </c>
      <c r="Q60" t="s">
        <v>29</v>
      </c>
      <c r="R60">
        <v>341.58</v>
      </c>
      <c r="S60" t="s">
        <v>30</v>
      </c>
      <c r="T60" t="s">
        <v>31</v>
      </c>
      <c r="U60" t="str">
        <f>R60+P60</f>
        <v>0</v>
      </c>
      <c r="X60" t="s">
        <v>32</v>
      </c>
    </row>
    <row r="61" spans="1:24">
      <c r="A61" t="s">
        <v>79</v>
      </c>
      <c r="B61" t="s">
        <v>145</v>
      </c>
      <c r="C61" t="s">
        <v>174</v>
      </c>
      <c r="D61">
        <v>3081</v>
      </c>
      <c r="E61" t="s">
        <v>80</v>
      </c>
      <c r="F61">
        <v>0</v>
      </c>
      <c r="G61" t="s">
        <v>81</v>
      </c>
      <c r="H61" t="s">
        <v>37</v>
      </c>
      <c r="I61" t="s">
        <v>38</v>
      </c>
      <c r="J61">
        <v>3</v>
      </c>
      <c r="K61" t="s">
        <v>28</v>
      </c>
      <c r="L61">
        <v>3.449</v>
      </c>
      <c r="M61">
        <v>3.449</v>
      </c>
      <c r="O61">
        <v>69.92</v>
      </c>
      <c r="Q61" t="s">
        <v>51</v>
      </c>
      <c r="R61">
        <v>241.15</v>
      </c>
      <c r="S61" t="s">
        <v>30</v>
      </c>
      <c r="T61" t="s">
        <v>31</v>
      </c>
      <c r="U61" t="str">
        <f>R61+P61</f>
        <v>0</v>
      </c>
      <c r="X61" t="s">
        <v>32</v>
      </c>
    </row>
    <row r="62" spans="1:24">
      <c r="A62" t="s">
        <v>79</v>
      </c>
      <c r="B62" t="s">
        <v>145</v>
      </c>
      <c r="C62" t="s">
        <v>175</v>
      </c>
      <c r="D62">
        <v>3081</v>
      </c>
      <c r="E62" t="s">
        <v>80</v>
      </c>
      <c r="F62">
        <v>123456</v>
      </c>
      <c r="G62" t="s">
        <v>81</v>
      </c>
      <c r="H62" t="s">
        <v>37</v>
      </c>
      <c r="I62" t="s">
        <v>38</v>
      </c>
      <c r="J62">
        <v>3</v>
      </c>
      <c r="K62" t="s">
        <v>28</v>
      </c>
      <c r="L62">
        <v>3.449</v>
      </c>
      <c r="M62">
        <v>3.449</v>
      </c>
      <c r="O62">
        <v>81.96</v>
      </c>
      <c r="Q62" t="s">
        <v>51</v>
      </c>
      <c r="R62">
        <v>282.67</v>
      </c>
      <c r="S62" t="s">
        <v>30</v>
      </c>
      <c r="T62" t="s">
        <v>31</v>
      </c>
      <c r="U62" t="str">
        <f>R62+P62</f>
        <v>0</v>
      </c>
      <c r="X62" t="s">
        <v>32</v>
      </c>
    </row>
    <row r="63" spans="1:24">
      <c r="A63" t="s">
        <v>176</v>
      </c>
      <c r="B63" t="s">
        <v>145</v>
      </c>
      <c r="C63" t="s">
        <v>177</v>
      </c>
      <c r="D63">
        <v>116</v>
      </c>
      <c r="E63" t="s">
        <v>160</v>
      </c>
      <c r="F63">
        <v>40412</v>
      </c>
      <c r="G63" t="s">
        <v>36</v>
      </c>
      <c r="H63" t="s">
        <v>37</v>
      </c>
      <c r="I63" t="s">
        <v>38</v>
      </c>
      <c r="J63">
        <v>0.5</v>
      </c>
      <c r="K63" t="s">
        <v>28</v>
      </c>
      <c r="L63">
        <v>3.499</v>
      </c>
      <c r="M63">
        <v>3.149</v>
      </c>
      <c r="N63">
        <v>0.35</v>
      </c>
      <c r="O63">
        <v>118.51</v>
      </c>
      <c r="P63">
        <v>41.48</v>
      </c>
      <c r="Q63" t="s">
        <v>29</v>
      </c>
      <c r="R63">
        <v>373.19</v>
      </c>
      <c r="S63" t="s">
        <v>30</v>
      </c>
      <c r="T63" t="s">
        <v>31</v>
      </c>
      <c r="V63" t="str">
        <f>R63+P63</f>
        <v>0</v>
      </c>
      <c r="X63" t="s">
        <v>32</v>
      </c>
    </row>
    <row r="64" spans="1:24">
      <c r="A64" t="s">
        <v>91</v>
      </c>
      <c r="B64" t="s">
        <v>145</v>
      </c>
      <c r="C64" t="s">
        <v>178</v>
      </c>
      <c r="D64">
        <v>420</v>
      </c>
      <c r="E64" t="s">
        <v>93</v>
      </c>
      <c r="F64">
        <v>117288</v>
      </c>
      <c r="G64" t="s">
        <v>25</v>
      </c>
      <c r="H64" t="s">
        <v>26</v>
      </c>
      <c r="I64" t="s">
        <v>27</v>
      </c>
      <c r="J64">
        <v>0.5</v>
      </c>
      <c r="K64" t="s">
        <v>28</v>
      </c>
      <c r="L64">
        <v>3.299</v>
      </c>
      <c r="M64">
        <v>3.209</v>
      </c>
      <c r="N64">
        <v>0.09</v>
      </c>
      <c r="O64">
        <v>77.5</v>
      </c>
      <c r="P64">
        <v>6.98</v>
      </c>
      <c r="Q64" t="s">
        <v>29</v>
      </c>
      <c r="R64">
        <v>248.7</v>
      </c>
      <c r="S64" t="s">
        <v>30</v>
      </c>
      <c r="T64" t="s">
        <v>31</v>
      </c>
      <c r="U64" t="str">
        <f>R64+P64</f>
        <v>0</v>
      </c>
      <c r="X64" t="s">
        <v>32</v>
      </c>
    </row>
    <row r="65" spans="1:24">
      <c r="A65" t="s">
        <v>107</v>
      </c>
      <c r="B65" t="s">
        <v>179</v>
      </c>
      <c r="C65" t="s">
        <v>180</v>
      </c>
      <c r="D65">
        <v>63</v>
      </c>
      <c r="E65" t="s">
        <v>109</v>
      </c>
      <c r="F65">
        <v>759814</v>
      </c>
      <c r="G65" t="s">
        <v>53</v>
      </c>
      <c r="H65" t="s">
        <v>26</v>
      </c>
      <c r="I65" t="s">
        <v>27</v>
      </c>
      <c r="J65">
        <v>0.5</v>
      </c>
      <c r="K65" t="s">
        <v>28</v>
      </c>
      <c r="L65">
        <v>3.759</v>
      </c>
      <c r="M65">
        <v>3.409</v>
      </c>
      <c r="N65">
        <v>0.35</v>
      </c>
      <c r="O65">
        <v>131.21</v>
      </c>
      <c r="P65">
        <v>45.92</v>
      </c>
      <c r="Q65" t="s">
        <v>29</v>
      </c>
      <c r="R65">
        <v>447.3</v>
      </c>
      <c r="S65" t="s">
        <v>30</v>
      </c>
      <c r="T65" t="s">
        <v>31</v>
      </c>
      <c r="U65" t="str">
        <f>R65+P65</f>
        <v>0</v>
      </c>
      <c r="X65" t="s">
        <v>32</v>
      </c>
    </row>
    <row r="66" spans="1:24">
      <c r="A66" t="s">
        <v>45</v>
      </c>
      <c r="B66" t="s">
        <v>179</v>
      </c>
      <c r="C66" t="s">
        <v>181</v>
      </c>
      <c r="D66">
        <v>465</v>
      </c>
      <c r="E66" t="s">
        <v>47</v>
      </c>
      <c r="F66">
        <v>564321</v>
      </c>
      <c r="G66" t="s">
        <v>48</v>
      </c>
      <c r="H66" t="s">
        <v>49</v>
      </c>
      <c r="I66" t="s">
        <v>27</v>
      </c>
      <c r="J66">
        <v>0.5</v>
      </c>
      <c r="K66" t="s">
        <v>50</v>
      </c>
      <c r="L66">
        <v>3.699</v>
      </c>
      <c r="M66">
        <v>3.699</v>
      </c>
      <c r="O66">
        <v>27.06</v>
      </c>
      <c r="Q66" t="s">
        <v>51</v>
      </c>
      <c r="R66">
        <v>100.08</v>
      </c>
      <c r="S66" t="s">
        <v>30</v>
      </c>
      <c r="T66" t="s">
        <v>31</v>
      </c>
      <c r="U66" t="str">
        <f>R66+P66</f>
        <v>0</v>
      </c>
      <c r="X66" t="s">
        <v>32</v>
      </c>
    </row>
    <row r="67" spans="1:24">
      <c r="A67" t="s">
        <v>45</v>
      </c>
      <c r="B67" t="s">
        <v>179</v>
      </c>
      <c r="C67" t="s">
        <v>182</v>
      </c>
      <c r="D67">
        <v>465</v>
      </c>
      <c r="E67" t="s">
        <v>47</v>
      </c>
      <c r="F67">
        <v>518839</v>
      </c>
      <c r="G67" t="s">
        <v>53</v>
      </c>
      <c r="H67" t="s">
        <v>26</v>
      </c>
      <c r="I67" t="s">
        <v>27</v>
      </c>
      <c r="J67">
        <v>0.5</v>
      </c>
      <c r="K67" t="s">
        <v>28</v>
      </c>
      <c r="L67">
        <v>3.759</v>
      </c>
      <c r="M67">
        <v>3.409</v>
      </c>
      <c r="N67">
        <v>0.35</v>
      </c>
      <c r="O67">
        <v>133.07</v>
      </c>
      <c r="P67">
        <v>46.58</v>
      </c>
      <c r="Q67" t="s">
        <v>29</v>
      </c>
      <c r="R67">
        <v>453.64</v>
      </c>
      <c r="S67" t="s">
        <v>30</v>
      </c>
      <c r="T67" t="s">
        <v>31</v>
      </c>
      <c r="U67" t="str">
        <f>R67+P67</f>
        <v>0</v>
      </c>
      <c r="X67" t="s">
        <v>32</v>
      </c>
    </row>
    <row r="68" spans="1:24">
      <c r="A68" t="s">
        <v>58</v>
      </c>
      <c r="B68" t="s">
        <v>179</v>
      </c>
      <c r="C68" t="s">
        <v>183</v>
      </c>
      <c r="D68">
        <v>850</v>
      </c>
      <c r="E68" t="s">
        <v>60</v>
      </c>
      <c r="F68">
        <v>339139</v>
      </c>
      <c r="G68" t="s">
        <v>53</v>
      </c>
      <c r="H68" t="s">
        <v>26</v>
      </c>
      <c r="I68" t="s">
        <v>27</v>
      </c>
      <c r="J68">
        <v>0.5</v>
      </c>
      <c r="K68" t="s">
        <v>28</v>
      </c>
      <c r="L68">
        <v>3.799</v>
      </c>
      <c r="M68">
        <v>3.449</v>
      </c>
      <c r="N68">
        <v>0.35</v>
      </c>
      <c r="O68">
        <v>75.16</v>
      </c>
      <c r="P68">
        <v>26.28</v>
      </c>
      <c r="Q68" t="s">
        <v>29</v>
      </c>
      <c r="R68">
        <v>259.23</v>
      </c>
      <c r="S68" t="s">
        <v>30</v>
      </c>
      <c r="T68" t="s">
        <v>31</v>
      </c>
      <c r="U68" t="str">
        <f>R68+P68</f>
        <v>0</v>
      </c>
      <c r="X68" t="s">
        <v>32</v>
      </c>
    </row>
    <row r="69" spans="1:24">
      <c r="A69" t="s">
        <v>119</v>
      </c>
      <c r="B69" t="s">
        <v>179</v>
      </c>
      <c r="C69" t="s">
        <v>184</v>
      </c>
      <c r="D69">
        <v>403</v>
      </c>
      <c r="E69" t="s">
        <v>121</v>
      </c>
      <c r="F69">
        <v>343815</v>
      </c>
      <c r="G69" t="s">
        <v>36</v>
      </c>
      <c r="H69" t="s">
        <v>37</v>
      </c>
      <c r="I69" t="s">
        <v>38</v>
      </c>
      <c r="J69">
        <v>0.5</v>
      </c>
      <c r="K69" t="s">
        <v>28</v>
      </c>
      <c r="L69">
        <v>3.559</v>
      </c>
      <c r="M69">
        <v>3.209</v>
      </c>
      <c r="N69">
        <v>0.35</v>
      </c>
      <c r="O69">
        <v>102.68</v>
      </c>
      <c r="P69">
        <v>35.95</v>
      </c>
      <c r="Q69" t="s">
        <v>29</v>
      </c>
      <c r="R69">
        <v>329.5</v>
      </c>
      <c r="S69" t="s">
        <v>30</v>
      </c>
      <c r="T69" t="s">
        <v>31</v>
      </c>
      <c r="U69" t="str">
        <f>R69+P69</f>
        <v>0</v>
      </c>
      <c r="X69" t="s">
        <v>32</v>
      </c>
    </row>
    <row r="70" spans="1:24">
      <c r="A70" t="s">
        <v>185</v>
      </c>
      <c r="B70" t="s">
        <v>179</v>
      </c>
      <c r="C70" t="s">
        <v>186</v>
      </c>
      <c r="D70">
        <v>2172</v>
      </c>
      <c r="E70" t="s">
        <v>187</v>
      </c>
      <c r="F70">
        <v>5</v>
      </c>
      <c r="G70" t="s">
        <v>48</v>
      </c>
      <c r="H70" t="s">
        <v>49</v>
      </c>
      <c r="I70" t="s">
        <v>27</v>
      </c>
      <c r="J70">
        <v>0.5</v>
      </c>
      <c r="K70" t="s">
        <v>28</v>
      </c>
      <c r="L70">
        <v>3.759</v>
      </c>
      <c r="M70">
        <v>3.409</v>
      </c>
      <c r="N70">
        <v>0.35</v>
      </c>
      <c r="O70">
        <v>95.77</v>
      </c>
      <c r="P70">
        <v>33.52</v>
      </c>
      <c r="Q70" t="s">
        <v>29</v>
      </c>
      <c r="R70">
        <v>326.48</v>
      </c>
      <c r="S70" t="s">
        <v>30</v>
      </c>
      <c r="T70" t="s">
        <v>31</v>
      </c>
      <c r="U70" t="str">
        <f>R70+P70</f>
        <v>0</v>
      </c>
      <c r="X70" t="s">
        <v>32</v>
      </c>
    </row>
    <row r="71" spans="1:24">
      <c r="A71" t="s">
        <v>64</v>
      </c>
      <c r="B71" t="s">
        <v>179</v>
      </c>
      <c r="C71" t="s">
        <v>188</v>
      </c>
      <c r="D71">
        <v>932</v>
      </c>
      <c r="E71" t="s">
        <v>66</v>
      </c>
      <c r="F71">
        <v>171643</v>
      </c>
      <c r="G71" t="s">
        <v>25</v>
      </c>
      <c r="H71" t="s">
        <v>26</v>
      </c>
      <c r="I71" t="s">
        <v>27</v>
      </c>
      <c r="J71">
        <v>0.5</v>
      </c>
      <c r="K71" t="s">
        <v>28</v>
      </c>
      <c r="L71">
        <v>3.299</v>
      </c>
      <c r="M71">
        <v>3.209</v>
      </c>
      <c r="N71">
        <v>0.09</v>
      </c>
      <c r="O71">
        <v>112.19</v>
      </c>
      <c r="P71">
        <v>10.1</v>
      </c>
      <c r="Q71" t="s">
        <v>29</v>
      </c>
      <c r="R71">
        <v>360.02</v>
      </c>
      <c r="S71" t="s">
        <v>30</v>
      </c>
      <c r="T71" t="s">
        <v>31</v>
      </c>
      <c r="U71" t="str">
        <f>R71+P71</f>
        <v>0</v>
      </c>
      <c r="X71" t="s">
        <v>32</v>
      </c>
    </row>
    <row r="72" spans="1:24">
      <c r="A72" t="s">
        <v>67</v>
      </c>
      <c r="B72" t="s">
        <v>179</v>
      </c>
      <c r="C72" t="s">
        <v>189</v>
      </c>
      <c r="D72">
        <v>771</v>
      </c>
      <c r="E72" t="s">
        <v>69</v>
      </c>
      <c r="F72">
        <v>964052</v>
      </c>
      <c r="G72" t="s">
        <v>190</v>
      </c>
      <c r="H72" t="s">
        <v>37</v>
      </c>
      <c r="I72" t="s">
        <v>38</v>
      </c>
      <c r="J72">
        <v>0.5</v>
      </c>
      <c r="K72" t="s">
        <v>28</v>
      </c>
      <c r="L72">
        <v>3.299</v>
      </c>
      <c r="M72">
        <v>3.209</v>
      </c>
      <c r="N72">
        <v>0.09</v>
      </c>
      <c r="O72">
        <v>69.73</v>
      </c>
      <c r="P72">
        <v>6.27</v>
      </c>
      <c r="Q72" t="s">
        <v>29</v>
      </c>
      <c r="R72">
        <v>223.76</v>
      </c>
      <c r="S72" t="s">
        <v>30</v>
      </c>
      <c r="T72" t="s">
        <v>31</v>
      </c>
      <c r="U72" t="str">
        <f>R72+P72</f>
        <v>0</v>
      </c>
      <c r="X72" t="s">
        <v>32</v>
      </c>
    </row>
    <row r="73" spans="1:24">
      <c r="A73" t="s">
        <v>191</v>
      </c>
      <c r="B73" t="s">
        <v>179</v>
      </c>
      <c r="C73" t="s">
        <v>192</v>
      </c>
      <c r="D73">
        <v>11</v>
      </c>
      <c r="E73" t="s">
        <v>193</v>
      </c>
      <c r="F73">
        <v>502415</v>
      </c>
      <c r="G73" t="s">
        <v>53</v>
      </c>
      <c r="H73" t="s">
        <v>26</v>
      </c>
      <c r="I73" t="s">
        <v>27</v>
      </c>
      <c r="J73">
        <v>0.5</v>
      </c>
      <c r="K73" t="s">
        <v>28</v>
      </c>
      <c r="L73">
        <v>3.799</v>
      </c>
      <c r="M73">
        <v>3.449</v>
      </c>
      <c r="N73">
        <v>0.35</v>
      </c>
      <c r="O73">
        <v>52.2</v>
      </c>
      <c r="P73">
        <v>18.25</v>
      </c>
      <c r="Q73" t="s">
        <v>29</v>
      </c>
      <c r="R73">
        <v>180.04</v>
      </c>
      <c r="S73" t="s">
        <v>30</v>
      </c>
      <c r="T73" t="s">
        <v>31</v>
      </c>
      <c r="U73" t="str">
        <f>R73+P73</f>
        <v>0</v>
      </c>
      <c r="X73" t="s">
        <v>32</v>
      </c>
    </row>
    <row r="74" spans="1:24">
      <c r="A74" t="s">
        <v>70</v>
      </c>
      <c r="B74" t="s">
        <v>179</v>
      </c>
      <c r="C74" t="s">
        <v>194</v>
      </c>
      <c r="D74">
        <v>6078</v>
      </c>
      <c r="E74" t="s">
        <v>72</v>
      </c>
      <c r="F74">
        <v>834713</v>
      </c>
      <c r="G74" t="s">
        <v>36</v>
      </c>
      <c r="H74" t="s">
        <v>37</v>
      </c>
      <c r="I74" t="s">
        <v>38</v>
      </c>
      <c r="J74">
        <v>0.5</v>
      </c>
      <c r="K74" t="s">
        <v>28</v>
      </c>
      <c r="L74">
        <v>3.559</v>
      </c>
      <c r="M74">
        <v>3.209</v>
      </c>
      <c r="N74">
        <v>0.35</v>
      </c>
      <c r="O74">
        <v>69.9</v>
      </c>
      <c r="P74">
        <v>24.46</v>
      </c>
      <c r="Q74" t="s">
        <v>29</v>
      </c>
      <c r="R74">
        <v>224.31</v>
      </c>
      <c r="S74" t="s">
        <v>30</v>
      </c>
      <c r="T74" t="s">
        <v>31</v>
      </c>
      <c r="U74" t="str">
        <f>R74+P74</f>
        <v>0</v>
      </c>
      <c r="X74" t="s">
        <v>32</v>
      </c>
    </row>
    <row r="75" spans="1:24">
      <c r="A75" t="s">
        <v>73</v>
      </c>
      <c r="B75" t="s">
        <v>179</v>
      </c>
      <c r="C75" t="s">
        <v>195</v>
      </c>
      <c r="D75" t="s">
        <v>75</v>
      </c>
      <c r="E75" t="s">
        <v>76</v>
      </c>
      <c r="F75">
        <v>919400</v>
      </c>
      <c r="G75" t="s">
        <v>36</v>
      </c>
      <c r="H75" t="s">
        <v>37</v>
      </c>
      <c r="I75" t="s">
        <v>38</v>
      </c>
      <c r="J75">
        <v>0.5</v>
      </c>
      <c r="K75" t="s">
        <v>28</v>
      </c>
      <c r="L75">
        <v>3.499</v>
      </c>
      <c r="M75">
        <v>3.149</v>
      </c>
      <c r="N75">
        <v>0.35</v>
      </c>
      <c r="O75">
        <v>157.2</v>
      </c>
      <c r="P75">
        <v>55.03</v>
      </c>
      <c r="Q75" t="s">
        <v>29</v>
      </c>
      <c r="R75">
        <v>495.02</v>
      </c>
      <c r="S75" t="s">
        <v>30</v>
      </c>
      <c r="T75" t="s">
        <v>31</v>
      </c>
      <c r="U75" t="str">
        <f>R75+P75</f>
        <v>0</v>
      </c>
      <c r="X75" t="s">
        <v>32</v>
      </c>
    </row>
    <row r="76" spans="1:24">
      <c r="A76" t="s">
        <v>79</v>
      </c>
      <c r="B76" t="s">
        <v>179</v>
      </c>
      <c r="C76" t="s">
        <v>196</v>
      </c>
      <c r="D76">
        <v>301</v>
      </c>
      <c r="E76" t="s">
        <v>80</v>
      </c>
      <c r="F76">
        <v>123</v>
      </c>
      <c r="G76" t="s">
        <v>81</v>
      </c>
      <c r="H76" t="s">
        <v>37</v>
      </c>
      <c r="I76" t="s">
        <v>38</v>
      </c>
      <c r="J76">
        <v>3</v>
      </c>
      <c r="K76" t="s">
        <v>28</v>
      </c>
      <c r="L76">
        <v>3.489</v>
      </c>
      <c r="M76">
        <v>3.489</v>
      </c>
      <c r="O76">
        <v>70.68</v>
      </c>
      <c r="Q76" t="s">
        <v>51</v>
      </c>
      <c r="R76">
        <v>246.61</v>
      </c>
      <c r="S76" t="s">
        <v>30</v>
      </c>
      <c r="T76" t="s">
        <v>31</v>
      </c>
      <c r="U76" t="str">
        <f>R76+P76</f>
        <v>0</v>
      </c>
      <c r="X76" t="s">
        <v>32</v>
      </c>
    </row>
    <row r="77" spans="1:24">
      <c r="A77" t="s">
        <v>79</v>
      </c>
      <c r="B77" t="s">
        <v>179</v>
      </c>
      <c r="C77" t="s">
        <v>197</v>
      </c>
      <c r="D77">
        <v>3487</v>
      </c>
      <c r="E77" t="s">
        <v>80</v>
      </c>
      <c r="F77">
        <v>0</v>
      </c>
      <c r="G77" t="s">
        <v>81</v>
      </c>
      <c r="H77" t="s">
        <v>37</v>
      </c>
      <c r="I77" t="s">
        <v>38</v>
      </c>
      <c r="J77">
        <v>3</v>
      </c>
      <c r="K77" t="s">
        <v>28</v>
      </c>
      <c r="L77">
        <v>3.489</v>
      </c>
      <c r="M77">
        <v>3.489</v>
      </c>
      <c r="O77">
        <v>56.4</v>
      </c>
      <c r="Q77" t="s">
        <v>51</v>
      </c>
      <c r="R77">
        <v>196.77</v>
      </c>
      <c r="S77" t="s">
        <v>30</v>
      </c>
      <c r="T77" t="s">
        <v>31</v>
      </c>
      <c r="U77" t="str">
        <f>R77+P77</f>
        <v>0</v>
      </c>
      <c r="X77" t="s">
        <v>32</v>
      </c>
    </row>
    <row r="78" spans="1:24">
      <c r="A78" t="s">
        <v>198</v>
      </c>
      <c r="B78" t="s">
        <v>179</v>
      </c>
      <c r="C78" t="s">
        <v>199</v>
      </c>
      <c r="D78">
        <v>106</v>
      </c>
      <c r="E78" t="s">
        <v>200</v>
      </c>
      <c r="F78">
        <v>123654</v>
      </c>
      <c r="G78" t="s">
        <v>25</v>
      </c>
      <c r="H78" t="s">
        <v>26</v>
      </c>
      <c r="I78" t="s">
        <v>27</v>
      </c>
      <c r="J78">
        <v>0.5</v>
      </c>
      <c r="K78" t="s">
        <v>28</v>
      </c>
      <c r="L78">
        <v>3.299</v>
      </c>
      <c r="M78">
        <v>3.209</v>
      </c>
      <c r="N78">
        <v>0.09</v>
      </c>
      <c r="O78">
        <v>156.67</v>
      </c>
      <c r="P78">
        <v>14.11</v>
      </c>
      <c r="Q78" t="s">
        <v>29</v>
      </c>
      <c r="R78">
        <v>502.75</v>
      </c>
      <c r="S78" t="s">
        <v>30</v>
      </c>
      <c r="T78" t="s">
        <v>31</v>
      </c>
      <c r="U78" t="str">
        <f>R78+P78</f>
        <v>0</v>
      </c>
      <c r="X78" t="s">
        <v>32</v>
      </c>
    </row>
    <row r="79" spans="1:24">
      <c r="A79" t="s">
        <v>85</v>
      </c>
      <c r="B79" t="s">
        <v>179</v>
      </c>
      <c r="C79" t="s">
        <v>201</v>
      </c>
      <c r="D79">
        <v>152</v>
      </c>
      <c r="E79" t="s">
        <v>87</v>
      </c>
      <c r="F79">
        <v>512977</v>
      </c>
      <c r="G79" t="s">
        <v>89</v>
      </c>
      <c r="H79" t="s">
        <v>90</v>
      </c>
      <c r="I79" t="s">
        <v>27</v>
      </c>
      <c r="J79">
        <v>0.5</v>
      </c>
      <c r="K79" t="s">
        <v>28</v>
      </c>
      <c r="L79">
        <v>3.699</v>
      </c>
      <c r="M79">
        <v>3.349</v>
      </c>
      <c r="N79">
        <v>0.35</v>
      </c>
      <c r="O79">
        <v>151.03</v>
      </c>
      <c r="P79">
        <v>52.85</v>
      </c>
      <c r="Q79" t="s">
        <v>29</v>
      </c>
      <c r="R79">
        <v>505.8</v>
      </c>
      <c r="S79" t="s">
        <v>30</v>
      </c>
      <c r="T79" t="s">
        <v>31</v>
      </c>
      <c r="U79" t="str">
        <f>R79+P79</f>
        <v>0</v>
      </c>
      <c r="X79" t="s">
        <v>32</v>
      </c>
    </row>
    <row r="80" spans="1:24">
      <c r="A80" t="s">
        <v>202</v>
      </c>
      <c r="B80" t="s">
        <v>179</v>
      </c>
      <c r="C80" t="s">
        <v>203</v>
      </c>
      <c r="D80" t="s">
        <v>204</v>
      </c>
      <c r="E80" t="s">
        <v>205</v>
      </c>
      <c r="F80">
        <v>0</v>
      </c>
      <c r="G80" t="s">
        <v>48</v>
      </c>
      <c r="H80" t="s">
        <v>49</v>
      </c>
      <c r="I80" t="s">
        <v>27</v>
      </c>
      <c r="J80">
        <v>0.5</v>
      </c>
      <c r="K80" t="s">
        <v>28</v>
      </c>
      <c r="L80">
        <v>3.759</v>
      </c>
      <c r="M80">
        <v>3.409</v>
      </c>
      <c r="N80">
        <v>0.35</v>
      </c>
      <c r="O80">
        <v>79.81</v>
      </c>
      <c r="P80">
        <v>27.94</v>
      </c>
      <c r="Q80" t="s">
        <v>29</v>
      </c>
      <c r="R80">
        <v>272.07</v>
      </c>
      <c r="S80" t="s">
        <v>30</v>
      </c>
      <c r="T80" t="s">
        <v>31</v>
      </c>
      <c r="U80" t="str">
        <f>R80+P80</f>
        <v>0</v>
      </c>
      <c r="X80" t="s">
        <v>32</v>
      </c>
    </row>
    <row r="81" spans="1:24">
      <c r="A81" t="s">
        <v>144</v>
      </c>
      <c r="B81" t="s">
        <v>206</v>
      </c>
      <c r="C81" t="s">
        <v>207</v>
      </c>
      <c r="D81">
        <v>201</v>
      </c>
      <c r="E81" t="s">
        <v>147</v>
      </c>
      <c r="F81">
        <v>555</v>
      </c>
      <c r="G81" t="s">
        <v>53</v>
      </c>
      <c r="H81" t="s">
        <v>26</v>
      </c>
      <c r="I81" t="s">
        <v>27</v>
      </c>
      <c r="J81">
        <v>0.5</v>
      </c>
      <c r="K81" t="s">
        <v>28</v>
      </c>
      <c r="L81">
        <v>3.799</v>
      </c>
      <c r="M81">
        <v>3.449</v>
      </c>
      <c r="N81">
        <v>0.35</v>
      </c>
      <c r="O81">
        <v>136.17</v>
      </c>
      <c r="P81">
        <v>47.66</v>
      </c>
      <c r="Q81" t="s">
        <v>29</v>
      </c>
      <c r="R81">
        <v>469.65</v>
      </c>
      <c r="S81" t="s">
        <v>30</v>
      </c>
      <c r="T81" t="s">
        <v>31</v>
      </c>
      <c r="U81" t="str">
        <f>R81+P81</f>
        <v>0</v>
      </c>
      <c r="X81" t="s">
        <v>32</v>
      </c>
    </row>
    <row r="82" spans="1:24">
      <c r="A82" t="s">
        <v>144</v>
      </c>
      <c r="B82" t="s">
        <v>206</v>
      </c>
      <c r="C82" t="s">
        <v>208</v>
      </c>
      <c r="D82">
        <v>201</v>
      </c>
      <c r="E82" t="s">
        <v>147</v>
      </c>
      <c r="F82">
        <v>12</v>
      </c>
      <c r="G82" t="s">
        <v>53</v>
      </c>
      <c r="H82" t="s">
        <v>26</v>
      </c>
      <c r="I82" t="s">
        <v>27</v>
      </c>
      <c r="J82">
        <v>0.5</v>
      </c>
      <c r="K82" t="s">
        <v>28</v>
      </c>
      <c r="L82">
        <v>3.799</v>
      </c>
      <c r="M82">
        <v>3.449</v>
      </c>
      <c r="N82">
        <v>0.35</v>
      </c>
      <c r="O82">
        <v>0.92</v>
      </c>
      <c r="P82">
        <v>0.31</v>
      </c>
      <c r="Q82" t="s">
        <v>29</v>
      </c>
      <c r="R82">
        <v>3.17</v>
      </c>
      <c r="S82" t="s">
        <v>30</v>
      </c>
      <c r="T82" t="s">
        <v>31</v>
      </c>
      <c r="U82" t="str">
        <f>R82+P82</f>
        <v>0</v>
      </c>
      <c r="X82" t="s">
        <v>32</v>
      </c>
    </row>
    <row r="83" spans="1:24">
      <c r="A83" t="s">
        <v>144</v>
      </c>
      <c r="B83" t="s">
        <v>206</v>
      </c>
      <c r="C83" t="s">
        <v>209</v>
      </c>
      <c r="D83">
        <v>201</v>
      </c>
      <c r="E83" t="s">
        <v>147</v>
      </c>
      <c r="F83">
        <v>12</v>
      </c>
      <c r="G83" t="s">
        <v>53</v>
      </c>
      <c r="H83" t="s">
        <v>26</v>
      </c>
      <c r="I83" t="s">
        <v>27</v>
      </c>
      <c r="J83">
        <v>0.5</v>
      </c>
      <c r="K83" t="s">
        <v>28</v>
      </c>
      <c r="L83">
        <v>3.799</v>
      </c>
      <c r="M83">
        <v>3.449</v>
      </c>
      <c r="N83">
        <v>0.35</v>
      </c>
      <c r="O83">
        <v>49.5</v>
      </c>
      <c r="P83">
        <v>17.32</v>
      </c>
      <c r="Q83" t="s">
        <v>29</v>
      </c>
      <c r="R83">
        <v>170.73</v>
      </c>
      <c r="S83" t="s">
        <v>30</v>
      </c>
      <c r="T83" t="s">
        <v>31</v>
      </c>
      <c r="U83" t="str">
        <f>R83+P83</f>
        <v>0</v>
      </c>
      <c r="X83" t="s">
        <v>32</v>
      </c>
    </row>
    <row r="84" spans="1:24">
      <c r="A84" t="s">
        <v>101</v>
      </c>
      <c r="B84" t="s">
        <v>206</v>
      </c>
      <c r="C84" t="s">
        <v>210</v>
      </c>
      <c r="D84">
        <v>54</v>
      </c>
      <c r="E84" t="s">
        <v>103</v>
      </c>
      <c r="F84">
        <v>133169</v>
      </c>
      <c r="G84" t="s">
        <v>25</v>
      </c>
      <c r="H84" t="s">
        <v>26</v>
      </c>
      <c r="I84" t="s">
        <v>27</v>
      </c>
      <c r="J84">
        <v>0.5</v>
      </c>
      <c r="K84" t="s">
        <v>28</v>
      </c>
      <c r="L84">
        <v>3.299</v>
      </c>
      <c r="M84">
        <v>3.209</v>
      </c>
      <c r="N84">
        <v>0.09</v>
      </c>
      <c r="O84">
        <v>134.08</v>
      </c>
      <c r="P84">
        <v>12.05</v>
      </c>
      <c r="Q84" t="s">
        <v>29</v>
      </c>
      <c r="R84">
        <v>430.27</v>
      </c>
      <c r="S84" t="s">
        <v>30</v>
      </c>
      <c r="T84" t="s">
        <v>31</v>
      </c>
      <c r="U84" t="str">
        <f>R84+P84</f>
        <v>0</v>
      </c>
      <c r="X84" t="s">
        <v>32</v>
      </c>
    </row>
    <row r="85" spans="1:24">
      <c r="A85" t="s">
        <v>104</v>
      </c>
      <c r="B85" t="s">
        <v>206</v>
      </c>
      <c r="C85" t="s">
        <v>211</v>
      </c>
      <c r="D85">
        <v>114</v>
      </c>
      <c r="E85" t="s">
        <v>106</v>
      </c>
      <c r="F85">
        <v>1036297</v>
      </c>
      <c r="G85" t="s">
        <v>36</v>
      </c>
      <c r="H85" t="s">
        <v>37</v>
      </c>
      <c r="I85" t="s">
        <v>38</v>
      </c>
      <c r="J85">
        <v>0.5</v>
      </c>
      <c r="K85" t="s">
        <v>28</v>
      </c>
      <c r="L85">
        <v>3.559</v>
      </c>
      <c r="M85">
        <v>3.209</v>
      </c>
      <c r="N85">
        <v>0.35</v>
      </c>
      <c r="O85">
        <v>140.49</v>
      </c>
      <c r="P85">
        <v>49.18</v>
      </c>
      <c r="Q85" t="s">
        <v>29</v>
      </c>
      <c r="R85">
        <v>450.83</v>
      </c>
      <c r="S85" t="s">
        <v>30</v>
      </c>
      <c r="T85" t="s">
        <v>31</v>
      </c>
      <c r="U85" t="str">
        <f>R85+P85</f>
        <v>0</v>
      </c>
      <c r="X85" t="s">
        <v>32</v>
      </c>
    </row>
    <row r="86" spans="1:24">
      <c r="A86" t="s">
        <v>42</v>
      </c>
      <c r="B86" t="s">
        <v>206</v>
      </c>
      <c r="C86" t="s">
        <v>212</v>
      </c>
      <c r="D86">
        <v>3001</v>
      </c>
      <c r="E86" t="s">
        <v>44</v>
      </c>
      <c r="F86">
        <v>1</v>
      </c>
      <c r="G86" t="s">
        <v>81</v>
      </c>
      <c r="H86" t="s">
        <v>37</v>
      </c>
      <c r="I86" t="s">
        <v>38</v>
      </c>
      <c r="J86">
        <v>3</v>
      </c>
      <c r="K86" t="s">
        <v>28</v>
      </c>
      <c r="L86">
        <v>3.489</v>
      </c>
      <c r="M86">
        <v>3.489</v>
      </c>
      <c r="O86">
        <v>131.72</v>
      </c>
      <c r="Q86" t="s">
        <v>51</v>
      </c>
      <c r="R86">
        <v>459.57</v>
      </c>
      <c r="S86" t="s">
        <v>30</v>
      </c>
      <c r="T86" t="s">
        <v>31</v>
      </c>
      <c r="U86" t="str">
        <f>R86+P86</f>
        <v>0</v>
      </c>
      <c r="X86" t="s">
        <v>32</v>
      </c>
    </row>
    <row r="87" spans="1:24">
      <c r="A87" t="s">
        <v>111</v>
      </c>
      <c r="B87" t="s">
        <v>206</v>
      </c>
      <c r="C87" t="s">
        <v>213</v>
      </c>
      <c r="D87">
        <v>6993</v>
      </c>
      <c r="E87" t="s">
        <v>113</v>
      </c>
      <c r="F87">
        <v>752321</v>
      </c>
      <c r="G87" t="s">
        <v>78</v>
      </c>
      <c r="H87" t="s">
        <v>37</v>
      </c>
      <c r="I87" t="s">
        <v>38</v>
      </c>
      <c r="J87">
        <v>0.5</v>
      </c>
      <c r="K87" t="s">
        <v>28</v>
      </c>
      <c r="L87">
        <v>3.559</v>
      </c>
      <c r="M87">
        <v>3.209</v>
      </c>
      <c r="N87">
        <v>0.35</v>
      </c>
      <c r="O87">
        <v>80.18</v>
      </c>
      <c r="P87">
        <v>28.05</v>
      </c>
      <c r="Q87" t="s">
        <v>29</v>
      </c>
      <c r="R87">
        <v>257.3</v>
      </c>
      <c r="S87" t="s">
        <v>30</v>
      </c>
      <c r="T87" t="s">
        <v>31</v>
      </c>
      <c r="U87" t="str">
        <f>R87+P87</f>
        <v>0</v>
      </c>
      <c r="X87" t="s">
        <v>32</v>
      </c>
    </row>
    <row r="88" spans="1:24">
      <c r="A88" t="s">
        <v>214</v>
      </c>
      <c r="B88" t="s">
        <v>206</v>
      </c>
      <c r="C88" t="s">
        <v>215</v>
      </c>
      <c r="D88" t="s">
        <v>216</v>
      </c>
      <c r="E88" t="s">
        <v>217</v>
      </c>
      <c r="F88">
        <v>120000</v>
      </c>
      <c r="G88" t="s">
        <v>25</v>
      </c>
      <c r="H88" t="s">
        <v>26</v>
      </c>
      <c r="I88" t="s">
        <v>27</v>
      </c>
      <c r="J88">
        <v>0.5</v>
      </c>
      <c r="K88" t="s">
        <v>28</v>
      </c>
      <c r="L88">
        <v>3.299</v>
      </c>
      <c r="M88">
        <v>3.209</v>
      </c>
      <c r="N88">
        <v>0.09</v>
      </c>
      <c r="O88">
        <v>121.25</v>
      </c>
      <c r="P88">
        <v>10.9</v>
      </c>
      <c r="Q88" t="s">
        <v>29</v>
      </c>
      <c r="R88">
        <v>389.1</v>
      </c>
      <c r="S88" t="s">
        <v>30</v>
      </c>
      <c r="T88" t="s">
        <v>31</v>
      </c>
      <c r="U88" t="str">
        <f>R88+P88</f>
        <v>0</v>
      </c>
      <c r="X88" t="s">
        <v>32</v>
      </c>
    </row>
    <row r="89" spans="1:24">
      <c r="A89" t="s">
        <v>45</v>
      </c>
      <c r="B89" t="s">
        <v>206</v>
      </c>
      <c r="C89" t="s">
        <v>218</v>
      </c>
      <c r="D89">
        <v>465</v>
      </c>
      <c r="E89" t="s">
        <v>47</v>
      </c>
      <c r="F89">
        <v>519480</v>
      </c>
      <c r="G89" t="s">
        <v>53</v>
      </c>
      <c r="H89" t="s">
        <v>26</v>
      </c>
      <c r="I89" t="s">
        <v>27</v>
      </c>
      <c r="J89">
        <v>0.5</v>
      </c>
      <c r="K89" t="s">
        <v>28</v>
      </c>
      <c r="L89">
        <v>3.799</v>
      </c>
      <c r="M89">
        <v>3.449</v>
      </c>
      <c r="N89">
        <v>0.35</v>
      </c>
      <c r="O89">
        <v>93.14</v>
      </c>
      <c r="P89">
        <v>32.61</v>
      </c>
      <c r="Q89" t="s">
        <v>29</v>
      </c>
      <c r="R89">
        <v>321.24</v>
      </c>
      <c r="S89" t="s">
        <v>30</v>
      </c>
      <c r="T89" t="s">
        <v>31</v>
      </c>
      <c r="U89" t="str">
        <f>R89+P89</f>
        <v>0</v>
      </c>
      <c r="X89" t="s">
        <v>32</v>
      </c>
    </row>
    <row r="90" spans="1:24">
      <c r="A90" t="s">
        <v>219</v>
      </c>
      <c r="B90" t="s">
        <v>206</v>
      </c>
      <c r="C90" t="s">
        <v>220</v>
      </c>
      <c r="D90">
        <v>404</v>
      </c>
      <c r="E90" t="s">
        <v>221</v>
      </c>
      <c r="F90">
        <v>120000</v>
      </c>
      <c r="G90" t="s">
        <v>222</v>
      </c>
      <c r="H90" t="s">
        <v>223</v>
      </c>
      <c r="I90" t="s">
        <v>38</v>
      </c>
      <c r="J90">
        <v>0.5</v>
      </c>
      <c r="K90" t="s">
        <v>28</v>
      </c>
      <c r="L90">
        <v>3.439</v>
      </c>
      <c r="M90">
        <v>3.089</v>
      </c>
      <c r="N90">
        <v>0.35</v>
      </c>
      <c r="O90">
        <v>46.86</v>
      </c>
      <c r="P90">
        <v>16.38</v>
      </c>
      <c r="Q90" t="s">
        <v>29</v>
      </c>
      <c r="R90">
        <v>144.75</v>
      </c>
      <c r="S90" t="s">
        <v>30</v>
      </c>
      <c r="T90" t="s">
        <v>31</v>
      </c>
      <c r="U90" t="str">
        <f>R90+P90</f>
        <v>0</v>
      </c>
      <c r="X90" t="s">
        <v>32</v>
      </c>
    </row>
    <row r="91" spans="1:24">
      <c r="A91" t="s">
        <v>224</v>
      </c>
      <c r="B91" t="s">
        <v>206</v>
      </c>
      <c r="C91" t="s">
        <v>225</v>
      </c>
      <c r="D91">
        <v>79</v>
      </c>
      <c r="E91" t="s">
        <v>226</v>
      </c>
      <c r="F91">
        <v>425184</v>
      </c>
      <c r="G91" t="s">
        <v>25</v>
      </c>
      <c r="H91" t="s">
        <v>26</v>
      </c>
      <c r="I91" t="s">
        <v>27</v>
      </c>
      <c r="J91">
        <v>0.5</v>
      </c>
      <c r="K91" t="s">
        <v>28</v>
      </c>
      <c r="L91">
        <v>3.299</v>
      </c>
      <c r="M91">
        <v>3.209</v>
      </c>
      <c r="N91">
        <v>0.09</v>
      </c>
      <c r="O91">
        <v>193.04</v>
      </c>
      <c r="P91">
        <v>17.39</v>
      </c>
      <c r="Q91" t="s">
        <v>29</v>
      </c>
      <c r="R91">
        <v>619.46</v>
      </c>
      <c r="S91" t="s">
        <v>30</v>
      </c>
      <c r="T91" t="s">
        <v>31</v>
      </c>
      <c r="U91" t="str">
        <f>R91+P91</f>
        <v>0</v>
      </c>
      <c r="X91" t="s">
        <v>32</v>
      </c>
    </row>
    <row r="92" spans="1:24">
      <c r="A92" t="s">
        <v>158</v>
      </c>
      <c r="B92" t="s">
        <v>206</v>
      </c>
      <c r="C92" t="s">
        <v>227</v>
      </c>
      <c r="D92">
        <v>115</v>
      </c>
      <c r="E92" t="s">
        <v>160</v>
      </c>
      <c r="F92">
        <v>12345</v>
      </c>
      <c r="G92" t="s">
        <v>36</v>
      </c>
      <c r="H92" t="s">
        <v>37</v>
      </c>
      <c r="I92" t="s">
        <v>38</v>
      </c>
      <c r="J92">
        <v>0.5</v>
      </c>
      <c r="K92" t="s">
        <v>28</v>
      </c>
      <c r="L92">
        <v>3.559</v>
      </c>
      <c r="M92">
        <v>3.209</v>
      </c>
      <c r="N92">
        <v>0.35</v>
      </c>
      <c r="O92">
        <v>177.95</v>
      </c>
      <c r="P92">
        <v>62.29</v>
      </c>
      <c r="Q92" t="s">
        <v>29</v>
      </c>
      <c r="R92">
        <v>571.04</v>
      </c>
      <c r="S92" t="s">
        <v>30</v>
      </c>
      <c r="T92" t="s">
        <v>31</v>
      </c>
      <c r="V92" t="str">
        <f>R92+P92</f>
        <v>0</v>
      </c>
      <c r="X92" t="s">
        <v>32</v>
      </c>
    </row>
    <row r="93" spans="1:24">
      <c r="A93" t="s">
        <v>161</v>
      </c>
      <c r="B93" t="s">
        <v>206</v>
      </c>
      <c r="C93" t="s">
        <v>228</v>
      </c>
      <c r="D93">
        <v>7332</v>
      </c>
      <c r="E93" t="s">
        <v>163</v>
      </c>
      <c r="F93">
        <v>190865</v>
      </c>
      <c r="G93" t="s">
        <v>53</v>
      </c>
      <c r="H93" t="s">
        <v>26</v>
      </c>
      <c r="I93" t="s">
        <v>27</v>
      </c>
      <c r="J93">
        <v>0.5</v>
      </c>
      <c r="K93" t="s">
        <v>28</v>
      </c>
      <c r="L93">
        <v>3.799</v>
      </c>
      <c r="M93">
        <v>3.449</v>
      </c>
      <c r="N93">
        <v>0.35</v>
      </c>
      <c r="O93">
        <v>94.13</v>
      </c>
      <c r="P93">
        <v>32.94</v>
      </c>
      <c r="Q93" t="s">
        <v>29</v>
      </c>
      <c r="R93">
        <v>324.65</v>
      </c>
      <c r="S93" t="s">
        <v>30</v>
      </c>
      <c r="T93" t="s">
        <v>31</v>
      </c>
      <c r="U93" t="str">
        <f>R93+P93</f>
        <v>0</v>
      </c>
      <c r="X93" t="s">
        <v>32</v>
      </c>
    </row>
    <row r="94" spans="1:24">
      <c r="A94" t="s">
        <v>126</v>
      </c>
      <c r="B94" t="s">
        <v>206</v>
      </c>
      <c r="C94" t="s">
        <v>229</v>
      </c>
      <c r="D94">
        <v>100</v>
      </c>
      <c r="E94" t="s">
        <v>128</v>
      </c>
      <c r="F94">
        <v>204120</v>
      </c>
      <c r="G94" t="s">
        <v>89</v>
      </c>
      <c r="H94" t="s">
        <v>90</v>
      </c>
      <c r="I94" t="s">
        <v>27</v>
      </c>
      <c r="J94">
        <v>0.5</v>
      </c>
      <c r="K94" t="s">
        <v>28</v>
      </c>
      <c r="L94">
        <v>3.759</v>
      </c>
      <c r="M94">
        <v>3.409</v>
      </c>
      <c r="N94">
        <v>0.35</v>
      </c>
      <c r="O94">
        <v>51.91</v>
      </c>
      <c r="P94">
        <v>18.17</v>
      </c>
      <c r="Q94" t="s">
        <v>29</v>
      </c>
      <c r="R94">
        <v>176.96</v>
      </c>
      <c r="S94" t="s">
        <v>30</v>
      </c>
      <c r="T94" t="s">
        <v>31</v>
      </c>
      <c r="U94" t="str">
        <f>R94+P94</f>
        <v>0</v>
      </c>
      <c r="X94" t="s">
        <v>32</v>
      </c>
    </row>
    <row r="95" spans="1:24">
      <c r="A95" t="s">
        <v>61</v>
      </c>
      <c r="B95" t="s">
        <v>206</v>
      </c>
      <c r="C95" t="s">
        <v>230</v>
      </c>
      <c r="D95">
        <v>228</v>
      </c>
      <c r="E95" t="s">
        <v>63</v>
      </c>
      <c r="F95">
        <v>580798</v>
      </c>
      <c r="G95" t="s">
        <v>53</v>
      </c>
      <c r="H95" t="s">
        <v>26</v>
      </c>
      <c r="I95" t="s">
        <v>27</v>
      </c>
      <c r="J95">
        <v>0.5</v>
      </c>
      <c r="K95" t="s">
        <v>28</v>
      </c>
      <c r="L95">
        <v>3.799</v>
      </c>
      <c r="M95">
        <v>3.449</v>
      </c>
      <c r="N95">
        <v>0.35</v>
      </c>
      <c r="O95">
        <v>105.38</v>
      </c>
      <c r="P95">
        <v>36.87</v>
      </c>
      <c r="Q95" t="s">
        <v>29</v>
      </c>
      <c r="R95">
        <v>363.46</v>
      </c>
      <c r="S95" t="s">
        <v>30</v>
      </c>
      <c r="T95" t="s">
        <v>31</v>
      </c>
      <c r="U95" t="str">
        <f>R95+P95</f>
        <v>0</v>
      </c>
      <c r="W95">
        <v>228</v>
      </c>
      <c r="X95" t="s">
        <v>32</v>
      </c>
    </row>
    <row r="96" spans="1:24">
      <c r="A96" t="s">
        <v>64</v>
      </c>
      <c r="B96" t="s">
        <v>206</v>
      </c>
      <c r="C96" t="s">
        <v>231</v>
      </c>
      <c r="D96">
        <v>932</v>
      </c>
      <c r="E96" t="s">
        <v>66</v>
      </c>
      <c r="F96">
        <v>1716729</v>
      </c>
      <c r="G96" t="s">
        <v>53</v>
      </c>
      <c r="H96" t="s">
        <v>26</v>
      </c>
      <c r="I96" t="s">
        <v>27</v>
      </c>
      <c r="J96">
        <v>0.5</v>
      </c>
      <c r="K96" t="s">
        <v>28</v>
      </c>
      <c r="L96">
        <v>3.799</v>
      </c>
      <c r="M96">
        <v>3.449</v>
      </c>
      <c r="N96">
        <v>0.35</v>
      </c>
      <c r="O96">
        <v>61.11</v>
      </c>
      <c r="P96">
        <v>21.38</v>
      </c>
      <c r="Q96" t="s">
        <v>29</v>
      </c>
      <c r="R96">
        <v>210.77</v>
      </c>
      <c r="S96" t="s">
        <v>30</v>
      </c>
      <c r="T96" t="s">
        <v>31</v>
      </c>
      <c r="U96" t="str">
        <f>R96+P96</f>
        <v>0</v>
      </c>
      <c r="X96" t="s">
        <v>32</v>
      </c>
    </row>
    <row r="97" spans="1:24">
      <c r="A97" t="s">
        <v>191</v>
      </c>
      <c r="B97" t="s">
        <v>206</v>
      </c>
      <c r="C97" t="s">
        <v>232</v>
      </c>
      <c r="D97">
        <v>11</v>
      </c>
      <c r="E97" t="s">
        <v>193</v>
      </c>
      <c r="F97">
        <v>502783</v>
      </c>
      <c r="G97" t="s">
        <v>36</v>
      </c>
      <c r="H97" t="s">
        <v>37</v>
      </c>
      <c r="I97" t="s">
        <v>38</v>
      </c>
      <c r="J97">
        <v>0.5</v>
      </c>
      <c r="K97" t="s">
        <v>28</v>
      </c>
      <c r="L97">
        <v>3.559</v>
      </c>
      <c r="M97">
        <v>3.209</v>
      </c>
      <c r="N97">
        <v>0.35</v>
      </c>
      <c r="O97">
        <v>52.23</v>
      </c>
      <c r="P97">
        <v>18.26</v>
      </c>
      <c r="Q97" t="s">
        <v>29</v>
      </c>
      <c r="R97">
        <v>167.61</v>
      </c>
      <c r="S97" t="s">
        <v>30</v>
      </c>
      <c r="T97" t="s">
        <v>31</v>
      </c>
      <c r="U97" t="str">
        <f>R97+P97</f>
        <v>0</v>
      </c>
      <c r="X97" t="s">
        <v>32</v>
      </c>
    </row>
    <row r="98" spans="1:24">
      <c r="A98" t="s">
        <v>70</v>
      </c>
      <c r="B98" t="s">
        <v>206</v>
      </c>
      <c r="C98" t="s">
        <v>233</v>
      </c>
      <c r="D98">
        <v>6078</v>
      </c>
      <c r="E98" t="s">
        <v>72</v>
      </c>
      <c r="F98">
        <v>834542</v>
      </c>
      <c r="G98" t="s">
        <v>53</v>
      </c>
      <c r="H98" t="s">
        <v>26</v>
      </c>
      <c r="I98" t="s">
        <v>27</v>
      </c>
      <c r="J98">
        <v>0.5</v>
      </c>
      <c r="K98" t="s">
        <v>28</v>
      </c>
      <c r="L98">
        <v>3.799</v>
      </c>
      <c r="M98">
        <v>3.449</v>
      </c>
      <c r="N98">
        <v>0.35</v>
      </c>
      <c r="O98">
        <v>59.61</v>
      </c>
      <c r="P98">
        <v>20.85</v>
      </c>
      <c r="Q98" t="s">
        <v>29</v>
      </c>
      <c r="R98">
        <v>205.6</v>
      </c>
      <c r="S98" t="s">
        <v>30</v>
      </c>
      <c r="T98" t="s">
        <v>31</v>
      </c>
      <c r="U98" t="str">
        <f>R98+P98</f>
        <v>0</v>
      </c>
      <c r="X98" t="s">
        <v>32</v>
      </c>
    </row>
    <row r="99" spans="1:24">
      <c r="A99" t="s">
        <v>170</v>
      </c>
      <c r="B99" t="s">
        <v>206</v>
      </c>
      <c r="C99" t="s">
        <v>234</v>
      </c>
      <c r="D99" t="s">
        <v>172</v>
      </c>
      <c r="E99" t="s">
        <v>173</v>
      </c>
      <c r="F99">
        <v>1161356</v>
      </c>
      <c r="G99" t="s">
        <v>53</v>
      </c>
      <c r="H99" t="s">
        <v>26</v>
      </c>
      <c r="I99" t="s">
        <v>27</v>
      </c>
      <c r="J99">
        <v>0.5</v>
      </c>
      <c r="K99" t="s">
        <v>28</v>
      </c>
      <c r="L99">
        <v>3.799</v>
      </c>
      <c r="M99">
        <v>3.449</v>
      </c>
      <c r="N99">
        <v>0.35</v>
      </c>
      <c r="O99">
        <v>187.24</v>
      </c>
      <c r="P99">
        <v>65.52</v>
      </c>
      <c r="Q99" t="s">
        <v>29</v>
      </c>
      <c r="R99">
        <v>645.79</v>
      </c>
      <c r="S99" t="s">
        <v>30</v>
      </c>
      <c r="T99" t="s">
        <v>31</v>
      </c>
      <c r="U99" t="str">
        <f>R99+P99</f>
        <v>0</v>
      </c>
      <c r="X99" t="s">
        <v>32</v>
      </c>
    </row>
    <row r="100" spans="1:24">
      <c r="A100" t="s">
        <v>79</v>
      </c>
      <c r="B100" t="s">
        <v>206</v>
      </c>
      <c r="C100" t="s">
        <v>235</v>
      </c>
      <c r="D100">
        <v>3487</v>
      </c>
      <c r="E100" t="s">
        <v>80</v>
      </c>
      <c r="F100">
        <v>0</v>
      </c>
      <c r="G100" t="s">
        <v>81</v>
      </c>
      <c r="H100" t="s">
        <v>37</v>
      </c>
      <c r="I100" t="s">
        <v>38</v>
      </c>
      <c r="J100">
        <v>3</v>
      </c>
      <c r="K100" t="s">
        <v>28</v>
      </c>
      <c r="L100">
        <v>3.489</v>
      </c>
      <c r="M100">
        <v>3.489</v>
      </c>
      <c r="O100">
        <v>60.28</v>
      </c>
      <c r="Q100" t="s">
        <v>51</v>
      </c>
      <c r="R100">
        <v>210.3</v>
      </c>
      <c r="S100" t="s">
        <v>30</v>
      </c>
      <c r="T100" t="s">
        <v>31</v>
      </c>
      <c r="U100" t="str">
        <f>R100+P100</f>
        <v>0</v>
      </c>
      <c r="X100" t="s">
        <v>32</v>
      </c>
    </row>
    <row r="101" spans="1:24">
      <c r="A101" t="s">
        <v>79</v>
      </c>
      <c r="B101" t="s">
        <v>206</v>
      </c>
      <c r="C101" t="s">
        <v>236</v>
      </c>
      <c r="D101">
        <v>301</v>
      </c>
      <c r="E101" t="s">
        <v>80</v>
      </c>
      <c r="F101">
        <v>0</v>
      </c>
      <c r="G101" t="s">
        <v>81</v>
      </c>
      <c r="H101" t="s">
        <v>37</v>
      </c>
      <c r="I101" t="s">
        <v>38</v>
      </c>
      <c r="J101">
        <v>3</v>
      </c>
      <c r="K101" t="s">
        <v>28</v>
      </c>
      <c r="L101">
        <v>3.489</v>
      </c>
      <c r="M101">
        <v>3.489</v>
      </c>
      <c r="O101">
        <v>34.01</v>
      </c>
      <c r="Q101" t="s">
        <v>51</v>
      </c>
      <c r="R101">
        <v>118.64</v>
      </c>
      <c r="S101" t="s">
        <v>30</v>
      </c>
      <c r="T101" t="s">
        <v>31</v>
      </c>
      <c r="U101" t="str">
        <f>R101+P101</f>
        <v>0</v>
      </c>
      <c r="X101" t="s">
        <v>32</v>
      </c>
    </row>
    <row r="102" spans="1:24">
      <c r="A102" t="s">
        <v>176</v>
      </c>
      <c r="B102" t="s">
        <v>206</v>
      </c>
      <c r="C102" t="s">
        <v>237</v>
      </c>
      <c r="D102">
        <v>116</v>
      </c>
      <c r="E102" t="s">
        <v>160</v>
      </c>
      <c r="F102">
        <v>41283</v>
      </c>
      <c r="G102" t="s">
        <v>36</v>
      </c>
      <c r="H102" t="s">
        <v>37</v>
      </c>
      <c r="I102" t="s">
        <v>38</v>
      </c>
      <c r="J102">
        <v>0.5</v>
      </c>
      <c r="K102" t="s">
        <v>28</v>
      </c>
      <c r="L102">
        <v>3.559</v>
      </c>
      <c r="M102">
        <v>3.209</v>
      </c>
      <c r="N102">
        <v>0.35</v>
      </c>
      <c r="O102">
        <v>143.95</v>
      </c>
      <c r="P102">
        <v>50.38</v>
      </c>
      <c r="Q102" t="s">
        <v>29</v>
      </c>
      <c r="R102">
        <v>461.94</v>
      </c>
      <c r="S102" t="s">
        <v>30</v>
      </c>
      <c r="T102" t="s">
        <v>31</v>
      </c>
      <c r="V102" t="str">
        <f>R102+P102</f>
        <v>0</v>
      </c>
      <c r="X102" t="s">
        <v>32</v>
      </c>
    </row>
    <row r="103" spans="1:24">
      <c r="A103" t="s">
        <v>134</v>
      </c>
      <c r="B103" t="s">
        <v>206</v>
      </c>
      <c r="C103" t="s">
        <v>238</v>
      </c>
      <c r="D103" t="s">
        <v>136</v>
      </c>
      <c r="E103" t="s">
        <v>137</v>
      </c>
      <c r="F103">
        <v>450000</v>
      </c>
      <c r="G103" t="s">
        <v>53</v>
      </c>
      <c r="H103" t="s">
        <v>26</v>
      </c>
      <c r="I103" t="s">
        <v>27</v>
      </c>
      <c r="J103">
        <v>0.5</v>
      </c>
      <c r="K103" t="s">
        <v>28</v>
      </c>
      <c r="L103">
        <v>3.799</v>
      </c>
      <c r="M103">
        <v>3.449</v>
      </c>
      <c r="N103">
        <v>0.35</v>
      </c>
      <c r="O103">
        <v>94.76</v>
      </c>
      <c r="P103">
        <v>33.17</v>
      </c>
      <c r="Q103" t="s">
        <v>29</v>
      </c>
      <c r="R103">
        <v>326.83</v>
      </c>
      <c r="S103" t="s">
        <v>30</v>
      </c>
      <c r="T103" t="s">
        <v>31</v>
      </c>
      <c r="U103" t="str">
        <f>R103+P103</f>
        <v>0</v>
      </c>
      <c r="X103" t="s">
        <v>32</v>
      </c>
    </row>
    <row r="104" spans="1:24">
      <c r="A104" t="s">
        <v>91</v>
      </c>
      <c r="B104" t="s">
        <v>206</v>
      </c>
      <c r="C104" t="s">
        <v>239</v>
      </c>
      <c r="D104">
        <v>420</v>
      </c>
      <c r="E104" t="s">
        <v>93</v>
      </c>
      <c r="F104">
        <v>1173000</v>
      </c>
      <c r="G104" t="s">
        <v>53</v>
      </c>
      <c r="H104" t="s">
        <v>26</v>
      </c>
      <c r="I104" t="s">
        <v>27</v>
      </c>
      <c r="J104">
        <v>0.5</v>
      </c>
      <c r="K104" t="s">
        <v>28</v>
      </c>
      <c r="L104">
        <v>3.799</v>
      </c>
      <c r="M104">
        <v>3.449</v>
      </c>
      <c r="N104">
        <v>0.35</v>
      </c>
      <c r="O104">
        <v>87.26</v>
      </c>
      <c r="P104">
        <v>30.54</v>
      </c>
      <c r="Q104" t="s">
        <v>29</v>
      </c>
      <c r="R104">
        <v>300.96</v>
      </c>
      <c r="S104" t="s">
        <v>30</v>
      </c>
      <c r="T104" t="s">
        <v>31</v>
      </c>
      <c r="U104" t="str">
        <f>R104+P104</f>
        <v>0</v>
      </c>
      <c r="X104" t="s">
        <v>32</v>
      </c>
    </row>
    <row r="105" spans="1:24">
      <c r="A105" t="s">
        <v>94</v>
      </c>
      <c r="B105" t="s">
        <v>206</v>
      </c>
      <c r="C105" t="s">
        <v>240</v>
      </c>
      <c r="D105">
        <v>8288</v>
      </c>
      <c r="E105" t="s">
        <v>96</v>
      </c>
      <c r="F105">
        <v>298471</v>
      </c>
      <c r="G105" t="s">
        <v>53</v>
      </c>
      <c r="H105" t="s">
        <v>26</v>
      </c>
      <c r="I105" t="s">
        <v>27</v>
      </c>
      <c r="J105">
        <v>0.5</v>
      </c>
      <c r="K105" t="s">
        <v>28</v>
      </c>
      <c r="L105">
        <v>3.799</v>
      </c>
      <c r="M105">
        <v>3.449</v>
      </c>
      <c r="N105">
        <v>0.35</v>
      </c>
      <c r="O105">
        <v>169.14</v>
      </c>
      <c r="P105">
        <v>59.2</v>
      </c>
      <c r="Q105" t="s">
        <v>29</v>
      </c>
      <c r="R105">
        <v>583.36</v>
      </c>
      <c r="S105" t="s">
        <v>30</v>
      </c>
      <c r="T105" t="s">
        <v>31</v>
      </c>
      <c r="U105" t="str">
        <f>R105+P105</f>
        <v>0</v>
      </c>
      <c r="X105" t="s">
        <v>32</v>
      </c>
    </row>
    <row r="106" spans="1:24">
      <c r="A106" t="s">
        <v>144</v>
      </c>
      <c r="B106" t="s">
        <v>241</v>
      </c>
      <c r="C106" t="s">
        <v>242</v>
      </c>
      <c r="D106">
        <v>201</v>
      </c>
      <c r="E106" t="s">
        <v>147</v>
      </c>
      <c r="F106">
        <v>1111</v>
      </c>
      <c r="G106" t="s">
        <v>53</v>
      </c>
      <c r="H106" t="s">
        <v>26</v>
      </c>
      <c r="I106" t="s">
        <v>27</v>
      </c>
      <c r="J106">
        <v>0.5</v>
      </c>
      <c r="K106" t="s">
        <v>28</v>
      </c>
      <c r="L106">
        <v>3.799</v>
      </c>
      <c r="M106">
        <v>3.449</v>
      </c>
      <c r="N106">
        <v>0.35</v>
      </c>
      <c r="O106">
        <v>277.98</v>
      </c>
      <c r="P106">
        <v>97.28</v>
      </c>
      <c r="Q106" t="s">
        <v>29</v>
      </c>
      <c r="R106">
        <v>958.75</v>
      </c>
      <c r="S106" t="s">
        <v>30</v>
      </c>
      <c r="T106" t="s">
        <v>31</v>
      </c>
      <c r="U106" t="str">
        <f>R106+P106</f>
        <v>0</v>
      </c>
      <c r="X106" t="s">
        <v>32</v>
      </c>
    </row>
    <row r="107" spans="1:24">
      <c r="A107" t="s">
        <v>97</v>
      </c>
      <c r="B107" t="s">
        <v>241</v>
      </c>
      <c r="C107" t="s">
        <v>243</v>
      </c>
      <c r="D107">
        <v>150</v>
      </c>
      <c r="E107" t="s">
        <v>100</v>
      </c>
      <c r="F107">
        <v>1080172</v>
      </c>
      <c r="G107" t="s">
        <v>36</v>
      </c>
      <c r="H107" t="s">
        <v>37</v>
      </c>
      <c r="I107" t="s">
        <v>38</v>
      </c>
      <c r="J107">
        <v>0.5</v>
      </c>
      <c r="K107" t="s">
        <v>28</v>
      </c>
      <c r="L107">
        <v>3.559</v>
      </c>
      <c r="M107">
        <v>3.209</v>
      </c>
      <c r="N107">
        <v>0.35</v>
      </c>
      <c r="O107">
        <v>171.19</v>
      </c>
      <c r="P107">
        <v>59.9</v>
      </c>
      <c r="Q107" t="s">
        <v>29</v>
      </c>
      <c r="R107">
        <v>549.35</v>
      </c>
      <c r="S107" t="s">
        <v>30</v>
      </c>
      <c r="T107" t="s">
        <v>31</v>
      </c>
      <c r="U107" t="str">
        <f>R107+P107</f>
        <v>0</v>
      </c>
      <c r="X107" t="s">
        <v>32</v>
      </c>
    </row>
    <row r="108" spans="1:24">
      <c r="A108" t="s">
        <v>244</v>
      </c>
      <c r="B108" t="s">
        <v>241</v>
      </c>
      <c r="C108" t="s">
        <v>245</v>
      </c>
      <c r="D108">
        <v>301</v>
      </c>
      <c r="E108" t="s">
        <v>246</v>
      </c>
      <c r="F108">
        <v>123456</v>
      </c>
      <c r="G108" t="s">
        <v>81</v>
      </c>
      <c r="H108" t="s">
        <v>37</v>
      </c>
      <c r="I108" t="s">
        <v>38</v>
      </c>
      <c r="J108">
        <v>3</v>
      </c>
      <c r="K108" t="s">
        <v>28</v>
      </c>
      <c r="L108">
        <v>3.489</v>
      </c>
      <c r="M108">
        <v>3.489</v>
      </c>
      <c r="O108">
        <v>65.1</v>
      </c>
      <c r="Q108" t="s">
        <v>51</v>
      </c>
      <c r="R108">
        <v>227.12</v>
      </c>
      <c r="S108" t="s">
        <v>30</v>
      </c>
      <c r="T108" t="s">
        <v>31</v>
      </c>
      <c r="U108" t="str">
        <f>R108+P108</f>
        <v>0</v>
      </c>
      <c r="X108" t="s">
        <v>32</v>
      </c>
    </row>
    <row r="109" spans="1:24">
      <c r="A109" t="s">
        <v>45</v>
      </c>
      <c r="B109" t="s">
        <v>241</v>
      </c>
      <c r="C109" t="s">
        <v>247</v>
      </c>
      <c r="D109">
        <v>465</v>
      </c>
      <c r="E109" t="s">
        <v>47</v>
      </c>
      <c r="F109">
        <v>519623</v>
      </c>
      <c r="G109" t="s">
        <v>48</v>
      </c>
      <c r="H109" t="s">
        <v>49</v>
      </c>
      <c r="I109" t="s">
        <v>27</v>
      </c>
      <c r="J109">
        <v>0.5</v>
      </c>
      <c r="K109" t="s">
        <v>50</v>
      </c>
      <c r="L109">
        <v>3.759</v>
      </c>
      <c r="M109">
        <v>3.759</v>
      </c>
      <c r="O109">
        <v>15.99</v>
      </c>
      <c r="Q109" t="s">
        <v>51</v>
      </c>
      <c r="R109">
        <v>60.12</v>
      </c>
      <c r="S109" t="s">
        <v>30</v>
      </c>
      <c r="T109" t="s">
        <v>31</v>
      </c>
      <c r="U109" t="str">
        <f>R109+P109</f>
        <v>0</v>
      </c>
      <c r="X109" t="s">
        <v>32</v>
      </c>
    </row>
    <row r="110" spans="1:24">
      <c r="A110" t="s">
        <v>58</v>
      </c>
      <c r="B110" t="s">
        <v>241</v>
      </c>
      <c r="C110" t="s">
        <v>248</v>
      </c>
      <c r="D110">
        <v>850</v>
      </c>
      <c r="E110" t="s">
        <v>60</v>
      </c>
      <c r="F110">
        <v>339714</v>
      </c>
      <c r="G110" t="s">
        <v>36</v>
      </c>
      <c r="H110" t="s">
        <v>37</v>
      </c>
      <c r="I110" t="s">
        <v>38</v>
      </c>
      <c r="J110">
        <v>0.5</v>
      </c>
      <c r="K110" t="s">
        <v>28</v>
      </c>
      <c r="L110">
        <v>3.559</v>
      </c>
      <c r="M110">
        <v>3.209</v>
      </c>
      <c r="N110">
        <v>0.35</v>
      </c>
      <c r="O110">
        <v>80.02</v>
      </c>
      <c r="P110">
        <v>28.03</v>
      </c>
      <c r="Q110" t="s">
        <v>29</v>
      </c>
      <c r="R110">
        <v>256.78</v>
      </c>
      <c r="S110" t="s">
        <v>30</v>
      </c>
      <c r="T110" t="s">
        <v>31</v>
      </c>
      <c r="U110" t="str">
        <f>R110+P110</f>
        <v>0</v>
      </c>
      <c r="X110" t="s">
        <v>32</v>
      </c>
    </row>
    <row r="111" spans="1:24">
      <c r="A111" t="s">
        <v>119</v>
      </c>
      <c r="B111" t="s">
        <v>241</v>
      </c>
      <c r="C111" t="s">
        <v>249</v>
      </c>
      <c r="D111">
        <v>403</v>
      </c>
      <c r="E111" t="s">
        <v>121</v>
      </c>
      <c r="F111">
        <v>344506</v>
      </c>
      <c r="G111" t="s">
        <v>36</v>
      </c>
      <c r="H111" t="s">
        <v>37</v>
      </c>
      <c r="I111" t="s">
        <v>38</v>
      </c>
      <c r="J111">
        <v>0.5</v>
      </c>
      <c r="K111" t="s">
        <v>28</v>
      </c>
      <c r="L111">
        <v>3.559</v>
      </c>
      <c r="M111">
        <v>3.209</v>
      </c>
      <c r="N111">
        <v>0.35</v>
      </c>
      <c r="O111">
        <v>119.14</v>
      </c>
      <c r="P111">
        <v>41.7</v>
      </c>
      <c r="Q111" t="s">
        <v>29</v>
      </c>
      <c r="R111">
        <v>382.32</v>
      </c>
      <c r="S111" t="s">
        <v>30</v>
      </c>
      <c r="T111" t="s">
        <v>31</v>
      </c>
      <c r="U111" t="str">
        <f>R111+P111</f>
        <v>0</v>
      </c>
      <c r="X111" t="s">
        <v>32</v>
      </c>
    </row>
    <row r="112" spans="1:24">
      <c r="A112" t="s">
        <v>158</v>
      </c>
      <c r="B112" t="s">
        <v>241</v>
      </c>
      <c r="C112" t="s">
        <v>250</v>
      </c>
      <c r="D112">
        <v>115</v>
      </c>
      <c r="E112" t="s">
        <v>160</v>
      </c>
      <c r="F112">
        <v>0</v>
      </c>
      <c r="G112" t="s">
        <v>36</v>
      </c>
      <c r="H112" t="s">
        <v>37</v>
      </c>
      <c r="I112" t="s">
        <v>38</v>
      </c>
      <c r="J112">
        <v>0.5</v>
      </c>
      <c r="K112" t="s">
        <v>28</v>
      </c>
      <c r="L112">
        <v>3.559</v>
      </c>
      <c r="M112">
        <v>3.209</v>
      </c>
      <c r="N112">
        <v>0.35</v>
      </c>
      <c r="O112">
        <v>159.03</v>
      </c>
      <c r="P112">
        <v>55.67</v>
      </c>
      <c r="Q112" t="s">
        <v>29</v>
      </c>
      <c r="R112">
        <v>510.33</v>
      </c>
      <c r="S112" t="s">
        <v>30</v>
      </c>
      <c r="T112" t="s">
        <v>31</v>
      </c>
      <c r="V112" t="str">
        <f>R112+P112</f>
        <v>0</v>
      </c>
      <c r="X112" t="s">
        <v>32</v>
      </c>
    </row>
    <row r="113" spans="1:24">
      <c r="A113" t="s">
        <v>161</v>
      </c>
      <c r="B113" t="s">
        <v>241</v>
      </c>
      <c r="C113" t="s">
        <v>251</v>
      </c>
      <c r="D113">
        <v>7322</v>
      </c>
      <c r="E113" t="s">
        <v>163</v>
      </c>
      <c r="F113">
        <v>1090700</v>
      </c>
      <c r="G113" t="s">
        <v>53</v>
      </c>
      <c r="H113" t="s">
        <v>26</v>
      </c>
      <c r="I113" t="s">
        <v>27</v>
      </c>
      <c r="J113">
        <v>0.5</v>
      </c>
      <c r="K113" t="s">
        <v>28</v>
      </c>
      <c r="L113">
        <v>3.799</v>
      </c>
      <c r="M113">
        <v>3.449</v>
      </c>
      <c r="N113">
        <v>0.35</v>
      </c>
      <c r="O113">
        <v>77.49</v>
      </c>
      <c r="P113">
        <v>27.12</v>
      </c>
      <c r="Q113" t="s">
        <v>29</v>
      </c>
      <c r="R113">
        <v>267.26</v>
      </c>
      <c r="S113" t="s">
        <v>30</v>
      </c>
      <c r="T113" t="s">
        <v>31</v>
      </c>
      <c r="U113" t="str">
        <f>R113+P113</f>
        <v>0</v>
      </c>
      <c r="X113" t="s">
        <v>32</v>
      </c>
    </row>
    <row r="114" spans="1:24">
      <c r="A114" t="s">
        <v>165</v>
      </c>
      <c r="B114" t="s">
        <v>241</v>
      </c>
      <c r="C114" t="s">
        <v>252</v>
      </c>
      <c r="D114">
        <v>728</v>
      </c>
      <c r="E114" t="s">
        <v>167</v>
      </c>
      <c r="F114">
        <v>1234</v>
      </c>
      <c r="G114" t="s">
        <v>53</v>
      </c>
      <c r="H114" t="s">
        <v>26</v>
      </c>
      <c r="I114" t="s">
        <v>27</v>
      </c>
      <c r="J114">
        <v>0.5</v>
      </c>
      <c r="K114" t="s">
        <v>28</v>
      </c>
      <c r="L114">
        <v>3.799</v>
      </c>
      <c r="M114">
        <v>3.449</v>
      </c>
      <c r="N114">
        <v>0.35</v>
      </c>
      <c r="O114">
        <v>141.08</v>
      </c>
      <c r="P114">
        <v>49.38</v>
      </c>
      <c r="Q114" t="s">
        <v>29</v>
      </c>
      <c r="R114">
        <v>486.59</v>
      </c>
      <c r="S114" t="s">
        <v>30</v>
      </c>
      <c r="T114" t="s">
        <v>31</v>
      </c>
      <c r="U114" t="str">
        <f>R114+P114</f>
        <v>0</v>
      </c>
      <c r="X114" t="s">
        <v>32</v>
      </c>
    </row>
    <row r="115" spans="1:24">
      <c r="A115" t="s">
        <v>253</v>
      </c>
      <c r="B115" t="s">
        <v>241</v>
      </c>
      <c r="C115" t="s">
        <v>254</v>
      </c>
      <c r="D115">
        <v>229</v>
      </c>
      <c r="E115" t="s">
        <v>255</v>
      </c>
      <c r="F115">
        <v>937288</v>
      </c>
      <c r="G115" t="s">
        <v>53</v>
      </c>
      <c r="H115" t="s">
        <v>26</v>
      </c>
      <c r="I115" t="s">
        <v>27</v>
      </c>
      <c r="J115">
        <v>0.5</v>
      </c>
      <c r="K115" t="s">
        <v>28</v>
      </c>
      <c r="L115">
        <v>3.799</v>
      </c>
      <c r="M115">
        <v>3.449</v>
      </c>
      <c r="N115">
        <v>0.35</v>
      </c>
      <c r="O115">
        <v>97.42</v>
      </c>
      <c r="P115">
        <v>34.1</v>
      </c>
      <c r="Q115" t="s">
        <v>29</v>
      </c>
      <c r="R115">
        <v>336</v>
      </c>
      <c r="S115" t="s">
        <v>30</v>
      </c>
      <c r="T115" t="s">
        <v>31</v>
      </c>
      <c r="U115" t="str">
        <f>R115+P115</f>
        <v>0</v>
      </c>
      <c r="W115">
        <v>229</v>
      </c>
      <c r="X115" t="s">
        <v>32</v>
      </c>
    </row>
    <row r="116" spans="1:24">
      <c r="A116" t="s">
        <v>185</v>
      </c>
      <c r="B116" t="s">
        <v>241</v>
      </c>
      <c r="C116" t="s">
        <v>256</v>
      </c>
      <c r="D116">
        <v>2172</v>
      </c>
      <c r="E116" t="s">
        <v>187</v>
      </c>
      <c r="F116">
        <v>0</v>
      </c>
      <c r="G116" t="s">
        <v>36</v>
      </c>
      <c r="H116" t="s">
        <v>37</v>
      </c>
      <c r="I116" t="s">
        <v>38</v>
      </c>
      <c r="J116">
        <v>0.5</v>
      </c>
      <c r="K116" t="s">
        <v>28</v>
      </c>
      <c r="L116">
        <v>3.559</v>
      </c>
      <c r="M116">
        <v>3.209</v>
      </c>
      <c r="N116">
        <v>0.35</v>
      </c>
      <c r="O116">
        <v>92.73</v>
      </c>
      <c r="P116">
        <v>32.46</v>
      </c>
      <c r="Q116" t="s">
        <v>29</v>
      </c>
      <c r="R116">
        <v>297.57</v>
      </c>
      <c r="S116" t="s">
        <v>30</v>
      </c>
      <c r="T116" t="s">
        <v>31</v>
      </c>
      <c r="U116" t="str">
        <f>R116+P116</f>
        <v>0</v>
      </c>
      <c r="X116" t="s">
        <v>32</v>
      </c>
    </row>
    <row r="117" spans="1:24">
      <c r="A117" t="s">
        <v>67</v>
      </c>
      <c r="B117" t="s">
        <v>241</v>
      </c>
      <c r="C117" t="s">
        <v>257</v>
      </c>
      <c r="D117">
        <v>771</v>
      </c>
      <c r="E117" t="s">
        <v>69</v>
      </c>
      <c r="F117">
        <v>964503</v>
      </c>
      <c r="G117" t="s">
        <v>25</v>
      </c>
      <c r="H117" t="s">
        <v>26</v>
      </c>
      <c r="I117" t="s">
        <v>27</v>
      </c>
      <c r="J117">
        <v>0.5</v>
      </c>
      <c r="K117" t="s">
        <v>28</v>
      </c>
      <c r="L117">
        <v>3.299</v>
      </c>
      <c r="M117">
        <v>3.209</v>
      </c>
      <c r="N117">
        <v>0.09</v>
      </c>
      <c r="O117">
        <v>90.94</v>
      </c>
      <c r="P117">
        <v>8.17</v>
      </c>
      <c r="Q117" t="s">
        <v>29</v>
      </c>
      <c r="R117">
        <v>291.83</v>
      </c>
      <c r="S117" t="s">
        <v>30</v>
      </c>
      <c r="T117" t="s">
        <v>31</v>
      </c>
      <c r="U117" t="str">
        <f>R117+P117</f>
        <v>0</v>
      </c>
      <c r="X117" t="s">
        <v>32</v>
      </c>
    </row>
    <row r="118" spans="1:24">
      <c r="A118" t="s">
        <v>70</v>
      </c>
      <c r="B118" t="s">
        <v>241</v>
      </c>
      <c r="C118" t="s">
        <v>258</v>
      </c>
      <c r="D118">
        <v>6078</v>
      </c>
      <c r="E118" t="s">
        <v>72</v>
      </c>
      <c r="F118">
        <v>835070</v>
      </c>
      <c r="G118" t="s">
        <v>53</v>
      </c>
      <c r="H118" t="s">
        <v>26</v>
      </c>
      <c r="I118" t="s">
        <v>27</v>
      </c>
      <c r="J118">
        <v>0.5</v>
      </c>
      <c r="K118" t="s">
        <v>28</v>
      </c>
      <c r="L118">
        <v>3.799</v>
      </c>
      <c r="M118">
        <v>3.449</v>
      </c>
      <c r="N118">
        <v>0.35</v>
      </c>
      <c r="O118">
        <v>82.47</v>
      </c>
      <c r="P118">
        <v>28.88</v>
      </c>
      <c r="Q118" t="s">
        <v>29</v>
      </c>
      <c r="R118">
        <v>284.44</v>
      </c>
      <c r="S118" t="s">
        <v>30</v>
      </c>
      <c r="T118" t="s">
        <v>31</v>
      </c>
      <c r="U118" t="str">
        <f>R118+P118</f>
        <v>0</v>
      </c>
      <c r="X118" t="s">
        <v>32</v>
      </c>
    </row>
    <row r="119" spans="1:24">
      <c r="A119" t="s">
        <v>79</v>
      </c>
      <c r="B119" t="s">
        <v>241</v>
      </c>
      <c r="C119" t="s">
        <v>259</v>
      </c>
      <c r="D119">
        <v>3487</v>
      </c>
      <c r="E119" t="s">
        <v>80</v>
      </c>
      <c r="F119">
        <v>1</v>
      </c>
      <c r="G119" t="s">
        <v>81</v>
      </c>
      <c r="H119" t="s">
        <v>37</v>
      </c>
      <c r="I119" t="s">
        <v>38</v>
      </c>
      <c r="J119">
        <v>3</v>
      </c>
      <c r="K119" t="s">
        <v>28</v>
      </c>
      <c r="L119">
        <v>3.489</v>
      </c>
      <c r="M119">
        <v>3.489</v>
      </c>
      <c r="O119">
        <v>54.61</v>
      </c>
      <c r="Q119" t="s">
        <v>51</v>
      </c>
      <c r="R119">
        <v>190.54</v>
      </c>
      <c r="S119" t="s">
        <v>30</v>
      </c>
      <c r="T119" t="s">
        <v>31</v>
      </c>
      <c r="U119" t="str">
        <f>R119+P119</f>
        <v>0</v>
      </c>
      <c r="X119" t="s">
        <v>32</v>
      </c>
    </row>
    <row r="120" spans="1:24">
      <c r="A120" t="s">
        <v>85</v>
      </c>
      <c r="B120" t="s">
        <v>241</v>
      </c>
      <c r="C120" t="s">
        <v>260</v>
      </c>
      <c r="D120">
        <v>152</v>
      </c>
      <c r="E120" t="s">
        <v>87</v>
      </c>
      <c r="F120">
        <v>513566</v>
      </c>
      <c r="G120" t="s">
        <v>53</v>
      </c>
      <c r="H120" t="s">
        <v>26</v>
      </c>
      <c r="I120" t="s">
        <v>27</v>
      </c>
      <c r="J120">
        <v>0.5</v>
      </c>
      <c r="K120" t="s">
        <v>28</v>
      </c>
      <c r="L120">
        <v>3.799</v>
      </c>
      <c r="M120">
        <v>3.449</v>
      </c>
      <c r="N120">
        <v>0.35</v>
      </c>
      <c r="O120">
        <v>103.77</v>
      </c>
      <c r="P120">
        <v>36.31</v>
      </c>
      <c r="Q120" t="s">
        <v>29</v>
      </c>
      <c r="R120">
        <v>357.9</v>
      </c>
      <c r="S120" t="s">
        <v>30</v>
      </c>
      <c r="T120" t="s">
        <v>31</v>
      </c>
      <c r="U120" t="str">
        <f>R120+P120</f>
        <v>0</v>
      </c>
      <c r="X120" t="s">
        <v>32</v>
      </c>
    </row>
    <row r="121" spans="1:24">
      <c r="A121" t="s">
        <v>202</v>
      </c>
      <c r="B121" t="s">
        <v>241</v>
      </c>
      <c r="C121" t="s">
        <v>261</v>
      </c>
      <c r="D121" t="s">
        <v>204</v>
      </c>
      <c r="E121" t="s">
        <v>205</v>
      </c>
      <c r="F121">
        <v>0</v>
      </c>
      <c r="G121" t="s">
        <v>36</v>
      </c>
      <c r="H121" t="s">
        <v>37</v>
      </c>
      <c r="I121" t="s">
        <v>38</v>
      </c>
      <c r="J121">
        <v>0.5</v>
      </c>
      <c r="K121" t="s">
        <v>28</v>
      </c>
      <c r="L121">
        <v>3.559</v>
      </c>
      <c r="M121">
        <v>3.209</v>
      </c>
      <c r="N121">
        <v>0.35</v>
      </c>
      <c r="O121">
        <v>114.58</v>
      </c>
      <c r="P121">
        <v>40.11</v>
      </c>
      <c r="Q121" t="s">
        <v>29</v>
      </c>
      <c r="R121">
        <v>367.69</v>
      </c>
      <c r="S121" t="s">
        <v>30</v>
      </c>
      <c r="T121" t="s">
        <v>31</v>
      </c>
      <c r="U121" t="str">
        <f>R121+P121</f>
        <v>0</v>
      </c>
      <c r="X121" t="s">
        <v>32</v>
      </c>
    </row>
    <row r="122" spans="1:24">
      <c r="A122" t="s">
        <v>144</v>
      </c>
      <c r="B122" t="s">
        <v>262</v>
      </c>
      <c r="C122" t="s">
        <v>263</v>
      </c>
      <c r="D122">
        <v>201</v>
      </c>
      <c r="E122" t="s">
        <v>147</v>
      </c>
      <c r="F122">
        <v>12</v>
      </c>
      <c r="G122" t="s">
        <v>53</v>
      </c>
      <c r="H122" t="s">
        <v>26</v>
      </c>
      <c r="I122" t="s">
        <v>27</v>
      </c>
      <c r="J122">
        <v>0.5</v>
      </c>
      <c r="K122" t="s">
        <v>28</v>
      </c>
      <c r="L122">
        <v>3.859</v>
      </c>
      <c r="M122">
        <v>3.509</v>
      </c>
      <c r="N122">
        <v>0.35</v>
      </c>
      <c r="O122">
        <v>113.89</v>
      </c>
      <c r="P122">
        <v>39.87</v>
      </c>
      <c r="Q122" t="s">
        <v>29</v>
      </c>
      <c r="R122">
        <v>399.64</v>
      </c>
      <c r="S122" t="s">
        <v>30</v>
      </c>
      <c r="T122" t="s">
        <v>31</v>
      </c>
      <c r="U122" t="str">
        <f>R122+P122</f>
        <v>0</v>
      </c>
      <c r="X122" t="s">
        <v>32</v>
      </c>
    </row>
    <row r="123" spans="1:24">
      <c r="A123" t="s">
        <v>104</v>
      </c>
      <c r="B123" t="s">
        <v>262</v>
      </c>
      <c r="C123" t="s">
        <v>264</v>
      </c>
      <c r="D123">
        <v>114</v>
      </c>
      <c r="E123" t="s">
        <v>106</v>
      </c>
      <c r="F123">
        <v>1037144</v>
      </c>
      <c r="G123" t="s">
        <v>36</v>
      </c>
      <c r="H123" t="s">
        <v>37</v>
      </c>
      <c r="I123" t="s">
        <v>38</v>
      </c>
      <c r="J123">
        <v>0.5</v>
      </c>
      <c r="K123" t="s">
        <v>28</v>
      </c>
      <c r="L123">
        <v>3.559</v>
      </c>
      <c r="M123">
        <v>3.209</v>
      </c>
      <c r="N123">
        <v>0.35</v>
      </c>
      <c r="O123">
        <v>151.75</v>
      </c>
      <c r="P123">
        <v>53.11</v>
      </c>
      <c r="Q123" t="s">
        <v>29</v>
      </c>
      <c r="R123">
        <v>486.97</v>
      </c>
      <c r="S123" t="s">
        <v>30</v>
      </c>
      <c r="T123" t="s">
        <v>31</v>
      </c>
      <c r="U123" t="str">
        <f>R123+P123</f>
        <v>0</v>
      </c>
      <c r="X123" t="s">
        <v>32</v>
      </c>
    </row>
    <row r="124" spans="1:24">
      <c r="A124" t="s">
        <v>107</v>
      </c>
      <c r="B124" t="s">
        <v>262</v>
      </c>
      <c r="C124" t="s">
        <v>265</v>
      </c>
      <c r="D124">
        <v>63</v>
      </c>
      <c r="E124" t="s">
        <v>109</v>
      </c>
      <c r="F124">
        <v>760432</v>
      </c>
      <c r="G124" t="s">
        <v>81</v>
      </c>
      <c r="H124" t="s">
        <v>37</v>
      </c>
      <c r="I124" t="s">
        <v>38</v>
      </c>
      <c r="J124">
        <v>3</v>
      </c>
      <c r="K124" t="s">
        <v>28</v>
      </c>
      <c r="L124">
        <v>3.489</v>
      </c>
      <c r="M124">
        <v>3.489</v>
      </c>
      <c r="O124">
        <v>92.46</v>
      </c>
      <c r="Q124" t="s">
        <v>51</v>
      </c>
      <c r="R124">
        <v>322.58</v>
      </c>
      <c r="S124" t="s">
        <v>30</v>
      </c>
      <c r="T124" t="s">
        <v>31</v>
      </c>
      <c r="U124" t="str">
        <f>R124+P124</f>
        <v>0</v>
      </c>
      <c r="X124" t="s">
        <v>32</v>
      </c>
    </row>
    <row r="125" spans="1:24">
      <c r="A125" t="s">
        <v>39</v>
      </c>
      <c r="B125" t="s">
        <v>262</v>
      </c>
      <c r="C125" t="s">
        <v>266</v>
      </c>
      <c r="D125">
        <v>116</v>
      </c>
      <c r="E125" t="s">
        <v>41</v>
      </c>
      <c r="F125">
        <v>1219035</v>
      </c>
      <c r="G125" t="s">
        <v>36</v>
      </c>
      <c r="H125" t="s">
        <v>37</v>
      </c>
      <c r="I125" t="s">
        <v>38</v>
      </c>
      <c r="J125">
        <v>0.5</v>
      </c>
      <c r="K125" t="s">
        <v>28</v>
      </c>
      <c r="L125">
        <v>3.559</v>
      </c>
      <c r="M125">
        <v>3.209</v>
      </c>
      <c r="N125">
        <v>0.35</v>
      </c>
      <c r="O125">
        <v>141</v>
      </c>
      <c r="P125">
        <v>49.35</v>
      </c>
      <c r="Q125" t="s">
        <v>29</v>
      </c>
      <c r="R125">
        <v>452.47</v>
      </c>
      <c r="S125" t="s">
        <v>30</v>
      </c>
      <c r="T125" t="s">
        <v>31</v>
      </c>
      <c r="U125" t="str">
        <f>R125+P125</f>
        <v>0</v>
      </c>
      <c r="X125" t="s">
        <v>32</v>
      </c>
    </row>
    <row r="126" spans="1:24">
      <c r="A126" t="s">
        <v>42</v>
      </c>
      <c r="B126" t="s">
        <v>262</v>
      </c>
      <c r="C126" t="s">
        <v>267</v>
      </c>
      <c r="D126">
        <v>50000</v>
      </c>
      <c r="E126" t="s">
        <v>44</v>
      </c>
      <c r="F126">
        <v>50000</v>
      </c>
      <c r="G126" t="s">
        <v>81</v>
      </c>
      <c r="H126" t="s">
        <v>37</v>
      </c>
      <c r="I126" t="s">
        <v>38</v>
      </c>
      <c r="J126">
        <v>3</v>
      </c>
      <c r="K126" t="s">
        <v>28</v>
      </c>
      <c r="L126">
        <v>3.489</v>
      </c>
      <c r="M126">
        <v>3.489</v>
      </c>
      <c r="O126">
        <v>44.66</v>
      </c>
      <c r="Q126" t="s">
        <v>51</v>
      </c>
      <c r="R126">
        <v>155.83</v>
      </c>
      <c r="S126" t="s">
        <v>30</v>
      </c>
      <c r="T126" t="s">
        <v>31</v>
      </c>
      <c r="U126" t="str">
        <f>R126+P126</f>
        <v>0</v>
      </c>
      <c r="X126" t="s">
        <v>32</v>
      </c>
    </row>
    <row r="127" spans="1:24">
      <c r="A127" t="s">
        <v>45</v>
      </c>
      <c r="B127" t="s">
        <v>262</v>
      </c>
      <c r="C127" t="s">
        <v>268</v>
      </c>
      <c r="D127">
        <v>465</v>
      </c>
      <c r="E127" t="s">
        <v>47</v>
      </c>
      <c r="F127">
        <v>520122</v>
      </c>
      <c r="G127" t="s">
        <v>53</v>
      </c>
      <c r="H127" t="s">
        <v>26</v>
      </c>
      <c r="I127" t="s">
        <v>27</v>
      </c>
      <c r="J127">
        <v>0.5</v>
      </c>
      <c r="K127" t="s">
        <v>28</v>
      </c>
      <c r="L127">
        <v>3.799</v>
      </c>
      <c r="M127">
        <v>3.449</v>
      </c>
      <c r="N127">
        <v>0.35</v>
      </c>
      <c r="O127">
        <v>53.37</v>
      </c>
      <c r="P127">
        <v>18.69</v>
      </c>
      <c r="Q127" t="s">
        <v>29</v>
      </c>
      <c r="R127">
        <v>184.07</v>
      </c>
      <c r="S127" t="s">
        <v>30</v>
      </c>
      <c r="T127" t="s">
        <v>31</v>
      </c>
      <c r="U127" t="str">
        <f>R127+P127</f>
        <v>0</v>
      </c>
      <c r="X127" t="s">
        <v>32</v>
      </c>
    </row>
    <row r="128" spans="1:24">
      <c r="A128" t="s">
        <v>54</v>
      </c>
      <c r="B128" t="s">
        <v>262</v>
      </c>
      <c r="C128" t="s">
        <v>269</v>
      </c>
      <c r="D128">
        <v>180</v>
      </c>
      <c r="E128" t="s">
        <v>56</v>
      </c>
      <c r="F128">
        <v>107070</v>
      </c>
      <c r="G128" t="s">
        <v>53</v>
      </c>
      <c r="H128" t="s">
        <v>26</v>
      </c>
      <c r="I128" t="s">
        <v>27</v>
      </c>
      <c r="J128">
        <v>0.5</v>
      </c>
      <c r="K128" t="s">
        <v>28</v>
      </c>
      <c r="L128">
        <v>3.799</v>
      </c>
      <c r="M128">
        <v>3.449</v>
      </c>
      <c r="N128">
        <v>0.35</v>
      </c>
      <c r="O128">
        <v>39.61</v>
      </c>
      <c r="P128">
        <v>13.85</v>
      </c>
      <c r="Q128" t="s">
        <v>29</v>
      </c>
      <c r="R128">
        <v>136.62</v>
      </c>
      <c r="S128" t="s">
        <v>30</v>
      </c>
      <c r="T128" t="s">
        <v>31</v>
      </c>
      <c r="U128" t="str">
        <f>R128+P128</f>
        <v>0</v>
      </c>
      <c r="X128" t="s">
        <v>32</v>
      </c>
    </row>
    <row r="129" spans="1:24">
      <c r="A129" t="s">
        <v>119</v>
      </c>
      <c r="B129" t="s">
        <v>262</v>
      </c>
      <c r="C129" t="s">
        <v>270</v>
      </c>
      <c r="D129">
        <v>403</v>
      </c>
      <c r="E129" t="s">
        <v>121</v>
      </c>
      <c r="F129">
        <v>120200</v>
      </c>
      <c r="G129" t="s">
        <v>36</v>
      </c>
      <c r="H129" t="s">
        <v>37</v>
      </c>
      <c r="I129" t="s">
        <v>38</v>
      </c>
      <c r="J129">
        <v>0.5</v>
      </c>
      <c r="K129" t="s">
        <v>28</v>
      </c>
      <c r="L129">
        <v>3.599</v>
      </c>
      <c r="M129">
        <v>3.249</v>
      </c>
      <c r="N129">
        <v>0.35</v>
      </c>
      <c r="O129">
        <v>50.02</v>
      </c>
      <c r="P129">
        <v>17.51</v>
      </c>
      <c r="Q129" t="s">
        <v>29</v>
      </c>
      <c r="R129">
        <v>162.52</v>
      </c>
      <c r="S129" t="s">
        <v>30</v>
      </c>
      <c r="T129" t="s">
        <v>31</v>
      </c>
      <c r="U129" t="str">
        <f>R129+P129</f>
        <v>0</v>
      </c>
      <c r="X129" t="s">
        <v>32</v>
      </c>
    </row>
    <row r="130" spans="1:24">
      <c r="A130" t="s">
        <v>271</v>
      </c>
      <c r="B130" t="s">
        <v>262</v>
      </c>
      <c r="C130" t="s">
        <v>272</v>
      </c>
      <c r="D130">
        <v>406</v>
      </c>
      <c r="E130" t="s">
        <v>273</v>
      </c>
      <c r="F130">
        <v>120200</v>
      </c>
      <c r="G130" t="s">
        <v>36</v>
      </c>
      <c r="H130" t="s">
        <v>37</v>
      </c>
      <c r="I130" t="s">
        <v>38</v>
      </c>
      <c r="J130">
        <v>0.5</v>
      </c>
      <c r="K130" t="s">
        <v>28</v>
      </c>
      <c r="L130">
        <v>3.599</v>
      </c>
      <c r="M130">
        <v>3.249</v>
      </c>
      <c r="N130">
        <v>0.35</v>
      </c>
      <c r="O130">
        <v>107.51</v>
      </c>
      <c r="P130">
        <v>37.64</v>
      </c>
      <c r="Q130" t="s">
        <v>29</v>
      </c>
      <c r="R130">
        <v>349.3</v>
      </c>
      <c r="S130" t="s">
        <v>30</v>
      </c>
      <c r="T130" t="s">
        <v>31</v>
      </c>
      <c r="U130" t="str">
        <f>R130+P130</f>
        <v>0</v>
      </c>
      <c r="X130" t="s">
        <v>32</v>
      </c>
    </row>
    <row r="131" spans="1:24">
      <c r="A131" t="s">
        <v>224</v>
      </c>
      <c r="B131" t="s">
        <v>262</v>
      </c>
      <c r="C131" t="s">
        <v>274</v>
      </c>
      <c r="D131">
        <v>79</v>
      </c>
      <c r="E131" t="s">
        <v>226</v>
      </c>
      <c r="F131">
        <v>425739</v>
      </c>
      <c r="G131" t="s">
        <v>53</v>
      </c>
      <c r="H131" t="s">
        <v>26</v>
      </c>
      <c r="I131" t="s">
        <v>27</v>
      </c>
      <c r="J131">
        <v>0.5</v>
      </c>
      <c r="K131" t="s">
        <v>28</v>
      </c>
      <c r="L131">
        <v>3.799</v>
      </c>
      <c r="M131">
        <v>3.449</v>
      </c>
      <c r="N131">
        <v>0.35</v>
      </c>
      <c r="O131">
        <v>127.58</v>
      </c>
      <c r="P131">
        <v>44.66</v>
      </c>
      <c r="Q131" t="s">
        <v>29</v>
      </c>
      <c r="R131">
        <v>440.02</v>
      </c>
      <c r="S131" t="s">
        <v>30</v>
      </c>
      <c r="T131" t="s">
        <v>31</v>
      </c>
      <c r="U131" t="str">
        <f>R131+P131</f>
        <v>0</v>
      </c>
      <c r="X131" t="s">
        <v>32</v>
      </c>
    </row>
    <row r="132" spans="1:24">
      <c r="A132" t="s">
        <v>161</v>
      </c>
      <c r="B132" t="s">
        <v>262</v>
      </c>
      <c r="C132" t="s">
        <v>275</v>
      </c>
      <c r="D132">
        <v>7322</v>
      </c>
      <c r="E132" t="s">
        <v>163</v>
      </c>
      <c r="F132">
        <v>190200</v>
      </c>
      <c r="G132" t="s">
        <v>25</v>
      </c>
      <c r="H132" t="s">
        <v>26</v>
      </c>
      <c r="I132" t="s">
        <v>27</v>
      </c>
      <c r="J132">
        <v>0.5</v>
      </c>
      <c r="K132" t="s">
        <v>28</v>
      </c>
      <c r="L132">
        <v>3.299</v>
      </c>
      <c r="M132">
        <v>3.209</v>
      </c>
      <c r="N132">
        <v>0.09</v>
      </c>
      <c r="O132">
        <v>100.37</v>
      </c>
      <c r="P132">
        <v>9.02</v>
      </c>
      <c r="Q132" t="s">
        <v>29</v>
      </c>
      <c r="R132">
        <v>322.09</v>
      </c>
      <c r="S132" t="s">
        <v>30</v>
      </c>
      <c r="T132" t="s">
        <v>31</v>
      </c>
      <c r="U132" t="str">
        <f>R132+P132</f>
        <v>0</v>
      </c>
      <c r="X132" t="s">
        <v>32</v>
      </c>
    </row>
    <row r="133" spans="1:24">
      <c r="A133" t="s">
        <v>126</v>
      </c>
      <c r="B133" t="s">
        <v>262</v>
      </c>
      <c r="C133" t="s">
        <v>276</v>
      </c>
      <c r="D133">
        <v>100</v>
      </c>
      <c r="E133" t="s">
        <v>128</v>
      </c>
      <c r="F133">
        <v>204912</v>
      </c>
      <c r="G133" t="s">
        <v>89</v>
      </c>
      <c r="H133" t="s">
        <v>90</v>
      </c>
      <c r="I133" t="s">
        <v>27</v>
      </c>
      <c r="J133">
        <v>0.5</v>
      </c>
      <c r="K133" t="s">
        <v>28</v>
      </c>
      <c r="L133">
        <v>3.799</v>
      </c>
      <c r="M133">
        <v>3.449</v>
      </c>
      <c r="N133">
        <v>0.35</v>
      </c>
      <c r="O133">
        <v>44.48</v>
      </c>
      <c r="P133">
        <v>15.58</v>
      </c>
      <c r="Q133" t="s">
        <v>29</v>
      </c>
      <c r="R133">
        <v>153.41</v>
      </c>
      <c r="S133" t="s">
        <v>30</v>
      </c>
      <c r="T133" t="s">
        <v>31</v>
      </c>
      <c r="U133" t="str">
        <f>R133+P133</f>
        <v>0</v>
      </c>
      <c r="X133" t="s">
        <v>32</v>
      </c>
    </row>
    <row r="134" spans="1:24">
      <c r="A134" t="s">
        <v>61</v>
      </c>
      <c r="B134" t="s">
        <v>262</v>
      </c>
      <c r="C134" t="s">
        <v>277</v>
      </c>
      <c r="D134">
        <v>228</v>
      </c>
      <c r="E134" t="s">
        <v>63</v>
      </c>
      <c r="F134">
        <v>581384</v>
      </c>
      <c r="G134" t="s">
        <v>53</v>
      </c>
      <c r="H134" t="s">
        <v>26</v>
      </c>
      <c r="I134" t="s">
        <v>27</v>
      </c>
      <c r="J134">
        <v>0.5</v>
      </c>
      <c r="K134" t="s">
        <v>28</v>
      </c>
      <c r="L134">
        <v>3.799</v>
      </c>
      <c r="M134">
        <v>3.449</v>
      </c>
      <c r="N134">
        <v>0.35</v>
      </c>
      <c r="O134">
        <v>105.29</v>
      </c>
      <c r="P134">
        <v>36.86</v>
      </c>
      <c r="Q134" t="s">
        <v>29</v>
      </c>
      <c r="R134">
        <v>363.15</v>
      </c>
      <c r="S134" t="s">
        <v>30</v>
      </c>
      <c r="T134" t="s">
        <v>31</v>
      </c>
      <c r="U134" t="str">
        <f>R134+P134</f>
        <v>0</v>
      </c>
      <c r="W134">
        <v>228</v>
      </c>
      <c r="X134" t="s">
        <v>32</v>
      </c>
    </row>
    <row r="135" spans="1:24">
      <c r="A135" t="s">
        <v>185</v>
      </c>
      <c r="B135" t="s">
        <v>262</v>
      </c>
      <c r="C135" t="s">
        <v>278</v>
      </c>
      <c r="D135">
        <v>2172</v>
      </c>
      <c r="E135" t="s">
        <v>187</v>
      </c>
      <c r="F135">
        <v>0</v>
      </c>
      <c r="G135" t="s">
        <v>53</v>
      </c>
      <c r="H135" t="s">
        <v>26</v>
      </c>
      <c r="I135" t="s">
        <v>27</v>
      </c>
      <c r="J135">
        <v>0.5</v>
      </c>
      <c r="K135" t="s">
        <v>28</v>
      </c>
      <c r="L135">
        <v>3.859</v>
      </c>
      <c r="M135">
        <v>3.509</v>
      </c>
      <c r="N135">
        <v>0.35</v>
      </c>
      <c r="O135">
        <v>77.76</v>
      </c>
      <c r="P135">
        <v>27.2</v>
      </c>
      <c r="Q135" t="s">
        <v>29</v>
      </c>
      <c r="R135">
        <v>272.86</v>
      </c>
      <c r="S135" t="s">
        <v>30</v>
      </c>
      <c r="T135" t="s">
        <v>31</v>
      </c>
      <c r="U135" t="str">
        <f>R135+P135</f>
        <v>0</v>
      </c>
      <c r="X135" t="s">
        <v>32</v>
      </c>
    </row>
    <row r="136" spans="1:24">
      <c r="A136" t="s">
        <v>64</v>
      </c>
      <c r="B136" t="s">
        <v>262</v>
      </c>
      <c r="C136" t="s">
        <v>279</v>
      </c>
      <c r="D136">
        <v>932</v>
      </c>
      <c r="E136" t="s">
        <v>66</v>
      </c>
      <c r="F136">
        <v>117198</v>
      </c>
      <c r="G136" t="s">
        <v>25</v>
      </c>
      <c r="H136" t="s">
        <v>26</v>
      </c>
      <c r="I136" t="s">
        <v>27</v>
      </c>
      <c r="J136">
        <v>0.5</v>
      </c>
      <c r="K136" t="s">
        <v>28</v>
      </c>
      <c r="L136">
        <v>3.299</v>
      </c>
      <c r="M136">
        <v>3.209</v>
      </c>
      <c r="N136">
        <v>0.09</v>
      </c>
      <c r="O136">
        <v>97.36</v>
      </c>
      <c r="P136">
        <v>8.75</v>
      </c>
      <c r="Q136" t="s">
        <v>29</v>
      </c>
      <c r="R136">
        <v>312.43</v>
      </c>
      <c r="S136" t="s">
        <v>30</v>
      </c>
      <c r="T136" t="s">
        <v>31</v>
      </c>
      <c r="U136" t="str">
        <f>R136+P136</f>
        <v>0</v>
      </c>
      <c r="X136" t="s">
        <v>32</v>
      </c>
    </row>
    <row r="137" spans="1:24">
      <c r="A137" t="s">
        <v>67</v>
      </c>
      <c r="B137" t="s">
        <v>262</v>
      </c>
      <c r="C137" t="s">
        <v>280</v>
      </c>
      <c r="D137">
        <v>771</v>
      </c>
      <c r="E137" t="s">
        <v>69</v>
      </c>
      <c r="F137">
        <v>964918</v>
      </c>
      <c r="G137" t="s">
        <v>25</v>
      </c>
      <c r="H137" t="s">
        <v>26</v>
      </c>
      <c r="I137" t="s">
        <v>27</v>
      </c>
      <c r="J137">
        <v>0.5</v>
      </c>
      <c r="K137" t="s">
        <v>28</v>
      </c>
      <c r="L137">
        <v>3.299</v>
      </c>
      <c r="M137">
        <v>3.209</v>
      </c>
      <c r="N137">
        <v>0.09</v>
      </c>
      <c r="O137">
        <v>75.78</v>
      </c>
      <c r="P137">
        <v>6.83</v>
      </c>
      <c r="Q137" t="s">
        <v>29</v>
      </c>
      <c r="R137">
        <v>243.18</v>
      </c>
      <c r="S137" t="s">
        <v>30</v>
      </c>
      <c r="T137" t="s">
        <v>31</v>
      </c>
      <c r="U137" t="str">
        <f>R137+P137</f>
        <v>0</v>
      </c>
      <c r="X137" t="s">
        <v>32</v>
      </c>
    </row>
    <row r="138" spans="1:24">
      <c r="A138" t="s">
        <v>191</v>
      </c>
      <c r="B138" t="s">
        <v>262</v>
      </c>
      <c r="C138" t="s">
        <v>281</v>
      </c>
      <c r="D138">
        <v>11</v>
      </c>
      <c r="E138" t="s">
        <v>193</v>
      </c>
      <c r="F138">
        <v>503173</v>
      </c>
      <c r="G138" t="s">
        <v>36</v>
      </c>
      <c r="H138" t="s">
        <v>37</v>
      </c>
      <c r="I138" t="s">
        <v>38</v>
      </c>
      <c r="J138">
        <v>0.5</v>
      </c>
      <c r="K138" t="s">
        <v>28</v>
      </c>
      <c r="L138">
        <v>3.559</v>
      </c>
      <c r="M138">
        <v>3.209</v>
      </c>
      <c r="N138">
        <v>0.35</v>
      </c>
      <c r="O138">
        <v>68.4</v>
      </c>
      <c r="P138">
        <v>23.92</v>
      </c>
      <c r="Q138" t="s">
        <v>29</v>
      </c>
      <c r="R138">
        <v>219.5</v>
      </c>
      <c r="S138" t="s">
        <v>30</v>
      </c>
      <c r="T138" t="s">
        <v>31</v>
      </c>
      <c r="U138" t="str">
        <f>R138+P138</f>
        <v>0</v>
      </c>
      <c r="X138" t="s">
        <v>32</v>
      </c>
    </row>
    <row r="139" spans="1:24">
      <c r="A139" t="s">
        <v>176</v>
      </c>
      <c r="B139" t="s">
        <v>262</v>
      </c>
      <c r="C139" t="s">
        <v>282</v>
      </c>
      <c r="D139">
        <v>116</v>
      </c>
      <c r="E139" t="s">
        <v>160</v>
      </c>
      <c r="F139">
        <v>41832</v>
      </c>
      <c r="G139" t="s">
        <v>36</v>
      </c>
      <c r="H139" t="s">
        <v>37</v>
      </c>
      <c r="I139" t="s">
        <v>38</v>
      </c>
      <c r="J139">
        <v>0.5</v>
      </c>
      <c r="K139" t="s">
        <v>28</v>
      </c>
      <c r="L139">
        <v>3.559</v>
      </c>
      <c r="M139">
        <v>3.209</v>
      </c>
      <c r="N139">
        <v>0.35</v>
      </c>
      <c r="O139">
        <v>86</v>
      </c>
      <c r="P139">
        <v>30.09</v>
      </c>
      <c r="Q139" t="s">
        <v>29</v>
      </c>
      <c r="R139">
        <v>275.97</v>
      </c>
      <c r="S139" t="s">
        <v>30</v>
      </c>
      <c r="T139" t="s">
        <v>31</v>
      </c>
      <c r="V139" t="str">
        <f>R139+P139</f>
        <v>0</v>
      </c>
      <c r="X139" t="s">
        <v>32</v>
      </c>
    </row>
    <row r="140" spans="1:24">
      <c r="A140" t="s">
        <v>134</v>
      </c>
      <c r="B140" t="s">
        <v>262</v>
      </c>
      <c r="C140" t="s">
        <v>283</v>
      </c>
      <c r="D140" t="s">
        <v>136</v>
      </c>
      <c r="E140" t="s">
        <v>137</v>
      </c>
      <c r="F140">
        <v>460000</v>
      </c>
      <c r="G140" t="s">
        <v>53</v>
      </c>
      <c r="H140" t="s">
        <v>26</v>
      </c>
      <c r="I140" t="s">
        <v>27</v>
      </c>
      <c r="J140">
        <v>0.5</v>
      </c>
      <c r="K140" t="s">
        <v>28</v>
      </c>
      <c r="L140">
        <v>3.799</v>
      </c>
      <c r="M140">
        <v>3.449</v>
      </c>
      <c r="N140">
        <v>0.35</v>
      </c>
      <c r="O140">
        <v>101.34</v>
      </c>
      <c r="P140">
        <v>35.48</v>
      </c>
      <c r="Q140" t="s">
        <v>29</v>
      </c>
      <c r="R140">
        <v>349.52</v>
      </c>
      <c r="S140" t="s">
        <v>30</v>
      </c>
      <c r="T140" t="s">
        <v>31</v>
      </c>
      <c r="U140" t="str">
        <f>R140+P140</f>
        <v>0</v>
      </c>
      <c r="X140" t="s">
        <v>32</v>
      </c>
    </row>
    <row r="141" spans="1:24">
      <c r="A141" t="s">
        <v>85</v>
      </c>
      <c r="B141" t="s">
        <v>262</v>
      </c>
      <c r="C141" t="s">
        <v>284</v>
      </c>
      <c r="D141">
        <v>152</v>
      </c>
      <c r="E141" t="s">
        <v>87</v>
      </c>
      <c r="F141">
        <v>514141</v>
      </c>
      <c r="G141" t="s">
        <v>53</v>
      </c>
      <c r="H141" t="s">
        <v>26</v>
      </c>
      <c r="I141" t="s">
        <v>27</v>
      </c>
      <c r="J141">
        <v>0.5</v>
      </c>
      <c r="K141" t="s">
        <v>28</v>
      </c>
      <c r="L141">
        <v>3.859</v>
      </c>
      <c r="M141">
        <v>3.509</v>
      </c>
      <c r="N141">
        <v>0.35</v>
      </c>
      <c r="O141">
        <v>59.98</v>
      </c>
      <c r="P141">
        <v>20.99</v>
      </c>
      <c r="Q141" t="s">
        <v>29</v>
      </c>
      <c r="R141">
        <v>210.47</v>
      </c>
      <c r="S141" t="s">
        <v>30</v>
      </c>
      <c r="T141" t="s">
        <v>31</v>
      </c>
      <c r="U141" t="str">
        <f>R141+P141</f>
        <v>0</v>
      </c>
      <c r="X141" t="s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Diesel Excel Errors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2021-10-22T11:05:44-06:00</dcterms:created>
  <dcterms:modified xsi:type="dcterms:W3CDTF">2021-10-22T11:05:44-06:00</dcterms:modified>
  <dc:title>Diesel Excel Errors</dc:title>
  <dc:description/>
  <dc:subject/>
  <cp:keywords/>
  <cp:category/>
</cp:coreProperties>
</file>