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data.wexac.weizmann.ac.il\barkailab\matanv\CCCA\context_paper\out_data\"/>
    </mc:Choice>
  </mc:AlternateContent>
  <xr:revisionPtr revIDLastSave="0" documentId="13_ncr:1_{1B35B60D-C64E-47AA-AC58-D9D03F383724}" xr6:coauthVersionLast="47" xr6:coauthVersionMax="47" xr10:uidLastSave="{00000000-0000-0000-0000-000000000000}"/>
  <bookViews>
    <workbookView xWindow="-120" yWindow="-120" windowWidth="29040" windowHeight="15840" activeTab="1" xr2:uid="{2B9BFBA6-5541-4065-A4D9-C7E5B0C942B9}"/>
  </bookViews>
  <sheets>
    <sheet name="supp. table 8 - RNA expresssion" sheetId="1" r:id="rId1"/>
    <sheet name="FACS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</calcChain>
</file>

<file path=xl/sharedStrings.xml><?xml version="1.0" encoding="utf-8"?>
<sst xmlns="http://schemas.openxmlformats.org/spreadsheetml/2006/main" count="47" uniqueCount="30">
  <si>
    <t>TF - Mnase strain</t>
  </si>
  <si>
    <t>Msn2</t>
  </si>
  <si>
    <t>Msn2.1</t>
  </si>
  <si>
    <t>Msn2.2</t>
  </si>
  <si>
    <t>Msn2.3</t>
  </si>
  <si>
    <t>Msn2.4</t>
  </si>
  <si>
    <t>Msn2.5</t>
  </si>
  <si>
    <t>Msn2_Zfonly</t>
  </si>
  <si>
    <t>Msn2_Zfonly.1</t>
  </si>
  <si>
    <t>Msn2_dZF</t>
  </si>
  <si>
    <t>Msn2_dZF.1</t>
  </si>
  <si>
    <t>Msn2_dZF.2</t>
  </si>
  <si>
    <t>Msn2_dZF.3</t>
  </si>
  <si>
    <t>columns are strains. Msn2 Zfonly / Msn2 dZF are Msn2 DBD / non DBD and they do not contain the full length Msn2 gene in their genome.</t>
  </si>
  <si>
    <t>messured RNA for</t>
  </si>
  <si>
    <t>Msn2 DBD</t>
  </si>
  <si>
    <t>Msn2 non DBD</t>
  </si>
  <si>
    <t>rows are messurments, so Msn2 measures in Msn2_Zfonly strain are the Msn2 DBD mesures.</t>
  </si>
  <si>
    <t>TDH3</t>
  </si>
  <si>
    <t>MSN2</t>
  </si>
  <si>
    <t>ratios</t>
  </si>
  <si>
    <t>Msn2 avg</t>
  </si>
  <si>
    <t>FL / DBD</t>
  </si>
  <si>
    <t>Msn2 DBD avg</t>
  </si>
  <si>
    <t>FL / nonDBD</t>
  </si>
  <si>
    <t>Msn2 non DBD avg</t>
  </si>
  <si>
    <t>DBD / non DBD</t>
  </si>
  <si>
    <t>Tdh3 avg</t>
  </si>
  <si>
    <t>Tdh3 / Msn2</t>
  </si>
  <si>
    <t>FACS fold change from Msn2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</si>
</sst>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CD44-F42A-4638-862F-2AFF7F25E081}">
  <dimension ref="A1:Q11"/>
  <sheetViews>
    <sheetView workbookViewId="0">
      <selection activeCell="E12" sqref="E12"/>
    </sheetView>
  </sheetViews>
  <sheetFormatPr defaultRowHeight="15" x14ac:dyDescent="0.25"/>
  <cols>
    <col min="1" max="1" width="17.42578125" bestFit="1" customWidth="1"/>
    <col min="4" max="4" width="14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P1" t="s">
        <v>13</v>
      </c>
    </row>
    <row r="2" spans="1:17" x14ac:dyDescent="0.25">
      <c r="A2" s="2" t="s">
        <v>14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15</v>
      </c>
      <c r="I2" t="s">
        <v>15</v>
      </c>
      <c r="J2" t="s">
        <v>16</v>
      </c>
      <c r="K2" t="s">
        <v>16</v>
      </c>
      <c r="L2" t="s">
        <v>16</v>
      </c>
      <c r="M2" t="s">
        <v>16</v>
      </c>
      <c r="P2" t="s">
        <v>17</v>
      </c>
    </row>
    <row r="3" spans="1:17" x14ac:dyDescent="0.25">
      <c r="A3" s="2" t="s">
        <v>18</v>
      </c>
      <c r="B3">
        <v>13.648550459999999</v>
      </c>
      <c r="C3">
        <v>13.645986349999999</v>
      </c>
      <c r="D3">
        <v>13.87038714</v>
      </c>
      <c r="E3">
        <v>13.927854440000001</v>
      </c>
      <c r="F3">
        <v>14.06009429</v>
      </c>
      <c r="G3">
        <v>14.281094299999999</v>
      </c>
      <c r="H3">
        <v>14.206157510000001</v>
      </c>
      <c r="I3">
        <v>14.131158170000001</v>
      </c>
      <c r="J3">
        <v>13.573381899999999</v>
      </c>
      <c r="K3">
        <v>13.56214069</v>
      </c>
      <c r="L3">
        <v>14.3405516</v>
      </c>
      <c r="M3">
        <v>14.13870745</v>
      </c>
      <c r="P3" t="s">
        <v>1</v>
      </c>
    </row>
    <row r="4" spans="1:17" x14ac:dyDescent="0.25">
      <c r="A4" s="2" t="s">
        <v>19</v>
      </c>
      <c r="B4">
        <v>5.1342847139999996</v>
      </c>
      <c r="C4">
        <v>4.7930667659999999</v>
      </c>
      <c r="D4">
        <v>4.1337972919999997</v>
      </c>
      <c r="E4">
        <v>4.2685720419999997</v>
      </c>
      <c r="F4">
        <v>5.1646704760000004</v>
      </c>
      <c r="G4">
        <v>3.8524350260000002</v>
      </c>
      <c r="H4">
        <v>4.1678263769999999</v>
      </c>
      <c r="I4">
        <v>5.1326762280000002</v>
      </c>
      <c r="J4">
        <v>4.7301338030000002</v>
      </c>
      <c r="K4">
        <v>4.4085886600000004</v>
      </c>
      <c r="L4">
        <v>3.8930808799999999</v>
      </c>
      <c r="M4">
        <v>4.7459997359999999</v>
      </c>
      <c r="P4" t="s">
        <v>7</v>
      </c>
      <c r="Q4" t="s">
        <v>15</v>
      </c>
    </row>
    <row r="5" spans="1:17" x14ac:dyDescent="0.25">
      <c r="P5" t="s">
        <v>9</v>
      </c>
      <c r="Q5" t="s">
        <v>16</v>
      </c>
    </row>
    <row r="7" spans="1:17" x14ac:dyDescent="0.25">
      <c r="D7" s="1" t="s">
        <v>20</v>
      </c>
    </row>
    <row r="8" spans="1:17" x14ac:dyDescent="0.25">
      <c r="A8" t="s">
        <v>21</v>
      </c>
      <c r="B8">
        <v>4.5578043859999999</v>
      </c>
      <c r="D8" t="s">
        <v>22</v>
      </c>
      <c r="E8">
        <f>B8-B9</f>
        <v>-9.2446916000000101E-2</v>
      </c>
    </row>
    <row r="9" spans="1:17" x14ac:dyDescent="0.25">
      <c r="A9" t="s">
        <v>23</v>
      </c>
      <c r="B9">
        <v>4.650251302</v>
      </c>
      <c r="D9" t="s">
        <v>24</v>
      </c>
      <c r="E9">
        <f>B8-B10</f>
        <v>0.11335361599999949</v>
      </c>
    </row>
    <row r="10" spans="1:17" x14ac:dyDescent="0.25">
      <c r="A10" t="s">
        <v>25</v>
      </c>
      <c r="B10">
        <v>4.4444507700000004</v>
      </c>
      <c r="D10" t="s">
        <v>26</v>
      </c>
      <c r="E10">
        <f>B9-B10</f>
        <v>0.20580053199999959</v>
      </c>
    </row>
    <row r="11" spans="1:17" x14ac:dyDescent="0.25">
      <c r="A11" t="s">
        <v>27</v>
      </c>
      <c r="B11">
        <v>13.948838690000001</v>
      </c>
      <c r="D11" t="s">
        <v>28</v>
      </c>
      <c r="E11">
        <f>B11-B8</f>
        <v>9.3910343040000015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5710-B43C-45E4-8E85-4CE6AE84B3BE}">
  <dimension ref="A1:C3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29</v>
      </c>
    </row>
    <row r="2" spans="1:3" x14ac:dyDescent="0.25">
      <c r="A2" t="s">
        <v>1</v>
      </c>
      <c r="B2">
        <v>1</v>
      </c>
      <c r="C2">
        <v>1</v>
      </c>
    </row>
    <row r="3" spans="1:3" x14ac:dyDescent="0.25">
      <c r="A3" t="s">
        <v>15</v>
      </c>
      <c r="B3">
        <v>1.4115291355046899</v>
      </c>
      <c r="C3">
        <v>1.6787631838307799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supp. table 8 - RNA expresssion</vt:lpstr>
      <vt:lpstr>FACS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Matan Vidavski</cp:lastModifiedBy>
  <dcterms:created xsi:type="dcterms:W3CDTF">2024-11-19T13:07:35Z</dcterms:created>
  <dcterms:modified xsi:type="dcterms:W3CDTF">2024-11-19T14:31:55Z</dcterms:modified>
</cp:coreProperties>
</file>