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https://myoffice.accenture.com/personal/prerit_d_jain_accenture_com/Documents/JTI/python_codes/rfx-chatbot-demo/User_File/"/>
    </mc:Choice>
  </mc:AlternateContent>
  <xr:revisionPtr revIDLastSave="3" documentId="13_ncr:1_{E7F1FB1A-4515-4992-800F-9C1B7A87A5A8}" xr6:coauthVersionLast="47" xr6:coauthVersionMax="47" xr10:uidLastSave="{81A0CD0A-22BB-4072-A71C-7DE46BAA6BB0}"/>
  <bookViews>
    <workbookView xWindow="-110" yWindow="-110" windowWidth="19420" windowHeight="10300" firstSheet="2" activeTab="2" xr2:uid="{00000000-000D-0000-FFFF-FFFF00000000}"/>
  </bookViews>
  <sheets>
    <sheet name="manual_rfx" sheetId="3" state="veryHidden" r:id="rId1"/>
    <sheet name="style_rfx" sheetId="1" state="veryHidden" r:id="rId2"/>
    <sheet name="__base_label" sheetId="6" r:id="rId3"/>
    <sheet name="__base_code" sheetId="7" r:id="rId4"/>
    <sheet name="style_prop" sheetId="5" state="veryHidden" r:id="rId5"/>
    <sheet name="Ipss Proposals" sheetId="8" r:id="rId6"/>
    <sheet name="Summary" sheetId="9" r:id="rId7"/>
  </sheets>
  <definedNames>
    <definedName name="__grid_label_en">manual_rfx!$C$41</definedName>
    <definedName name="__grid_label_fr">manual_rfx!$B$23</definedName>
    <definedName name="__grid_short_label_en">manual_rfx!$A$42</definedName>
    <definedName name="__grid_short_label_fr">manual_rfx!$A$23</definedName>
    <definedName name="__iv_grid_worksheet_17907">'Ipss Proposals'!$B$3:$D$9</definedName>
    <definedName name="_xlnm._FilterDatabase" localSheetId="5" hidden="1">'Ipss Proposals'!$B$3:$D$3</definedName>
    <definedName name="ColRange.DELIV_DATE._Column_DELIV_DATE__range_0">'Ipss Proposals'!#REF!</definedName>
    <definedName name="ColRange.item_code.item_code_range_0">'Ipss Proposals'!#REF!</definedName>
    <definedName name="ColRange.item_code_parent.item_code_parent_range_0">'Ipss Proposals'!#REF!</definedName>
    <definedName name="ColRange.item_label.item_label_range_0">'Ipss Proposals'!$B$3</definedName>
    <definedName name="ColRange.item_order.item_order_range_0">'Ipss Proposals'!#REF!</definedName>
    <definedName name="ColRange.itype_label.itype_label_range_0">'Ipss Proposals'!#REF!</definedName>
    <definedName name="ColRange.QTY._Column_QTY__range_0">'Ipss Proposals'!$C$3</definedName>
    <definedName name="ColRange.REQ_DATE._Column_REQ_DATE__range_0">'Ipss Proposals'!#REF!</definedName>
    <definedName name="ColRange.TOTAL._Column_TOTAL__range_0">'Ipss Proposals'!#REF!</definedName>
    <definedName name="ColRange.UNIT._Column_UNIT__range_0">'Ipss Proposals'!#REF!</definedName>
    <definedName name="ColRange.UNIT_PRICE._Column_UNIT_PRICE__range_0">'Ipss Proposals'!$D$3</definedName>
    <definedName name="id" localSheetId="3">#REF!</definedName>
    <definedName name="id" localSheetId="2">#REF!</definedName>
    <definedName name="id" localSheetId="4">style_prop!#REF!</definedName>
    <definedName name="id">style_rfx!#REF!</definedName>
    <definedName name="Item" localSheetId="3">__base_code!$A$1</definedName>
    <definedName name="Item" localSheetId="2">__base_label!$A$1</definedName>
    <definedName name="Item" localSheetId="4">style_prop!$A$1</definedName>
    <definedName name="Item">style_rfx!$A$1</definedName>
    <definedName name="list_fam_label">__base_label!$C$2:$C$1042</definedName>
    <definedName name="list_item_code_parent">'Ipss Proposals'!#REF!</definedName>
    <definedName name="list_item_label_parent_17907">__base_label!$A$2:$A$7</definedName>
    <definedName name="list_itype_label">__base_label!$B$2:$B$5</definedName>
    <definedName name="list_riset_label">__base_label!$D$2:$D$3</definedName>
    <definedName name="list_sel_unit">__base_label!$E$2:$E$114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9" l="1"/>
  <c r="F10" i="8"/>
  <c r="F11" i="8"/>
  <c r="F12" i="8"/>
  <c r="G10" i="8"/>
  <c r="G7" i="8"/>
  <c r="E13" i="8"/>
  <c r="D10" i="8"/>
  <c r="D17" i="8"/>
  <c r="C5" i="9"/>
  <c r="C9" i="9" s="1"/>
  <c r="D5" i="9"/>
  <c r="D9" i="9" s="1"/>
  <c r="D10" i="9" s="1"/>
  <c r="E5" i="9"/>
  <c r="E9" i="9" s="1"/>
  <c r="E10" i="9" s="1"/>
  <c r="D25" i="8"/>
  <c r="F9" i="9" l="1"/>
  <c r="C10" i="9"/>
  <c r="F10" i="9" s="1"/>
  <c r="G19" i="8"/>
  <c r="G16" i="8"/>
  <c r="G4" i="8"/>
  <c r="D36" i="8"/>
  <c r="D35" i="8"/>
  <c r="D34" i="8"/>
  <c r="D33" i="8"/>
  <c r="D32" i="8"/>
  <c r="D31" i="8"/>
  <c r="D30" i="8"/>
  <c r="D29" i="8"/>
  <c r="D28" i="8"/>
  <c r="D27" i="8"/>
  <c r="D26" i="8"/>
  <c r="E22" i="8"/>
  <c r="F16" i="8" s="1"/>
  <c r="D21" i="8"/>
  <c r="D20" i="8"/>
  <c r="D19" i="8"/>
  <c r="D18" i="8"/>
  <c r="D16" i="8"/>
  <c r="F4" i="8"/>
  <c r="D5" i="8"/>
  <c r="D6" i="8"/>
  <c r="D7" i="8"/>
  <c r="D8" i="8"/>
  <c r="D9" i="8"/>
  <c r="D4" i="8"/>
  <c r="H10" i="9" l="1"/>
  <c r="F17" i="8"/>
  <c r="F20" i="8"/>
  <c r="F21" i="8"/>
  <c r="F19" i="8"/>
  <c r="F9" i="8"/>
  <c r="F8" i="8"/>
  <c r="F7" i="8"/>
  <c r="F6" i="8"/>
  <c r="F5" i="8"/>
  <c r="F18" i="8"/>
</calcChain>
</file>

<file path=xl/sharedStrings.xml><?xml version="1.0" encoding="utf-8"?>
<sst xmlns="http://schemas.openxmlformats.org/spreadsheetml/2006/main" count="2437" uniqueCount="2357">
  <si>
    <t>Instructions</t>
  </si>
  <si>
    <t>Français</t>
  </si>
  <si>
    <t>Vous trouverez dans ce fichier contient les données nécessaires à la création et la mise à jour  des items de votre RFx.</t>
  </si>
  <si>
    <t>Onglet Colonnes</t>
  </si>
  <si>
    <t>Le premier onglet, "Colonnes" contient le dictionnaire des colonnes utilisables dans les différentes grilles d'items. 
Cet onglet est obligatoire, merci de ne pas le supprimer ni le renommer.</t>
  </si>
  <si>
    <t xml:space="preserve">Vous pouvez créer de nouvelles colonnes en complétant cet onglet. 
Notez bien que les codes de colonne doivent être uniques.
Certaines données (type de colonne, sélecteur, agrégation ...) doivent respecter la liste de valeurs proposées.
Pour les colonnes de type "liste de choix", les différents choix possibles doivent être renseignés dans la colonne dédiée, séparés par des points virgules (;)
</t>
  </si>
  <si>
    <t>Notez bien que les codes de colonne doivent être uniques.</t>
  </si>
  <si>
    <t>Certaines données (type de colonne, sélecteur, agrégation ...) doivent respecter la liste de valeurs proposées.</t>
  </si>
  <si>
    <t>Pour les valeurs booléennes (Vrai ou Faux) vous pouvez saisir Vrai, 1 ou X pour la valeur Vrai et Faux ou 0 pour la valeur Faux</t>
  </si>
  <si>
    <t xml:space="preserve">Pour les colonnes de type "liste de choix", les différents choix possibles doivent être renseignés dans la colonne dédiée, séparés par des points virgules (;)
</t>
  </si>
  <si>
    <t>Seule une colonne doit contenir le total</t>
  </si>
  <si>
    <t>Les autres onglets</t>
  </si>
  <si>
    <t xml:space="preserve">Les autres onglets contiennent les différentes grilles d'items (un onglet par grille). </t>
  </si>
  <si>
    <t>Les parties en blanc et en gris sont renseignées par l'acheteur.
Les parties en bleu seront remplies par le fournisseurs dans leurs offres.</t>
  </si>
  <si>
    <t>Vous pouvez ajouter des items en complétant ces onglets.
Les codes d'items doivent être uniques.</t>
  </si>
  <si>
    <t>Si vous changer le code d'un item, celui-ci sera supprimé et recréé avec le nouveau code.</t>
  </si>
  <si>
    <t>Si vous renommez un onglet, la grille correspondante sera supprimée et recréée avec le nouveau libellé.</t>
  </si>
  <si>
    <t>Pour ajouter une grille, copier coller une grille existante puis la modifier.</t>
  </si>
  <si>
    <t>Liste des grilles (pour information)</t>
  </si>
  <si>
    <t>%iv%gridLabel.grid_label_fr;insert:copystyles</t>
  </si>
  <si>
    <t>%iv%gridLabel.grid_desc_fr</t>
  </si>
  <si>
    <t>English</t>
  </si>
  <si>
    <t>Please find in this file the data needed to create and update items from your RFx.</t>
  </si>
  <si>
    <t>Columns tab</t>
  </si>
  <si>
    <t>First tab "Columns" contains the columns's dictionary tu use in the different item's grids.
This tab is mandatory, please not delete it or rename it.</t>
  </si>
  <si>
    <t>You can create new columns by completing this tab.
Please note that codes of column must be unique.
Some data (column type, selector, aggregation ...) must comply with the list of proposed values.
Columns type : " list of choices ", all choices must be filled in the column dedicated and separated by ";".</t>
  </si>
  <si>
    <t>Only one column should contain the total.</t>
  </si>
  <si>
    <t>Other tabs</t>
  </si>
  <si>
    <t>Other tabs contain the other items grids (one tab per grid).</t>
  </si>
  <si>
    <t>White parts and gray parts will be filled by the buyer.
Blue parts will be filled by the supplier</t>
  </si>
  <si>
    <t>You can add items by completing these tabs.
Please note that codes have to be unique.</t>
  </si>
  <si>
    <t>If you change the code of an item, it will be deleted and recreated with the new code.</t>
  </si>
  <si>
    <t>If you rename a tab, the corresponding grid will be deleted and recreated with the new label.</t>
  </si>
  <si>
    <t>To add a grid, please copy and paste an existing grid and then change it.</t>
  </si>
  <si>
    <t>List of existing tabs (for information)</t>
  </si>
  <si>
    <t>%iv%gridLabel.grid_label_en;insert:copystyles</t>
  </si>
  <si>
    <t>%iv%gridLabel.grid_desc_en</t>
  </si>
  <si>
    <t>Item</t>
  </si>
  <si>
    <t>RFX</t>
  </si>
  <si>
    <t>Prop</t>
  </si>
  <si>
    <t>Transport</t>
  </si>
  <si>
    <t>item_label_parent_17907</t>
  </si>
  <si>
    <t>Field type</t>
  </si>
  <si>
    <t>Category</t>
  </si>
  <si>
    <t>Group</t>
  </si>
  <si>
    <t>sel_unit</t>
  </si>
  <si>
    <t>I1_1 - Design A - Tracker - Peninsular Spain - 1 W</t>
  </si>
  <si>
    <t>Required Item</t>
  </si>
  <si>
    <t>110000000 - DIRECT / CAPEX</t>
  </si>
  <si>
    <t>[lza]</t>
  </si>
  <si>
    <t>I1_2 - Design A - Tracker - Canary Islands - 2 W</t>
  </si>
  <si>
    <t>Optional Item</t>
  </si>
  <si>
    <t>111100000 - MACHI</t>
  </si>
  <si>
    <t>TIN</t>
  </si>
  <si>
    <t>I1_3 - Design A - Tracker - Portugal - 1 W</t>
  </si>
  <si>
    <t>Additional Fees</t>
  </si>
  <si>
    <t>111111000 - MACHI / LEASING</t>
  </si>
  <si>
    <t>%</t>
  </si>
  <si>
    <t>I1_4 - Design A - Incidence - Peninsular Spain - 1 W</t>
  </si>
  <si>
    <t>Price Adjustment</t>
  </si>
  <si>
    <t>111111011 - LeaseEquip FixedCost</t>
  </si>
  <si>
    <t>M-2</t>
  </si>
  <si>
    <t>I1_6 - Design A - Incidence - Portugal - 1 W</t>
  </si>
  <si>
    <t>111112000 - OTHER</t>
  </si>
  <si>
    <t>TM3</t>
  </si>
  <si>
    <t>I1_7 - Design A - Incidence - Canary Islands - 1W</t>
  </si>
  <si>
    <t>111112011 - Conveyor &amp; accessory</t>
  </si>
  <si>
    <t>Activity Unit</t>
  </si>
  <si>
    <t>111112012 - Dock equipment</t>
  </si>
  <si>
    <t>Bag</t>
  </si>
  <si>
    <t>111112013 - Drum handling</t>
  </si>
  <si>
    <t>Bale of Tobacco</t>
  </si>
  <si>
    <t>111112014 - Forklift &amp; accessory</t>
  </si>
  <si>
    <t>Bar</t>
  </si>
  <si>
    <t>111112015 - Hydraulic Equipment</t>
  </si>
  <si>
    <t>Bobbin</t>
  </si>
  <si>
    <t>111112016 - LeaseEquip VarCost</t>
  </si>
  <si>
    <t>Bottle</t>
  </si>
  <si>
    <t>111112017 - Machinery Services</t>
  </si>
  <si>
    <t>BOX</t>
  </si>
  <si>
    <t>111112018 - Pneumatic Equipment</t>
  </si>
  <si>
    <t>Canister</t>
  </si>
  <si>
    <t>111112019 - Production equipment</t>
  </si>
  <si>
    <t>Carton</t>
  </si>
  <si>
    <t>111112020 - Pumps compressors</t>
  </si>
  <si>
    <t>CA</t>
  </si>
  <si>
    <t>111112021 - Transpallet</t>
  </si>
  <si>
    <t>Case</t>
  </si>
  <si>
    <t>111113000 - ASSET DISPOSAL</t>
  </si>
  <si>
    <t>CM</t>
  </si>
  <si>
    <t>111113011 - M&amp;E disp exp</t>
  </si>
  <si>
    <t>C3M</t>
  </si>
  <si>
    <t>111200000 - OTHER</t>
  </si>
  <si>
    <t>CJ</t>
  </si>
  <si>
    <t>111211000 - CONSU / OTHER</t>
  </si>
  <si>
    <t>CH</t>
  </si>
  <si>
    <t>111211011 - Adhesive Sealant</t>
  </si>
  <si>
    <t>Crate</t>
  </si>
  <si>
    <t>111211012 - Anti corrosives</t>
  </si>
  <si>
    <t>Cubic Meter</t>
  </si>
  <si>
    <t>111211013 - Bearing  &amp; gear</t>
  </si>
  <si>
    <t>D</t>
  </si>
  <si>
    <t>111211014 - Electrical Cable</t>
  </si>
  <si>
    <t>Days</t>
  </si>
  <si>
    <t>111211015 - Filters</t>
  </si>
  <si>
    <t>DBO</t>
  </si>
  <si>
    <t>111211016 - Gasket &amp; seal</t>
  </si>
  <si>
    <t>DZ</t>
  </si>
  <si>
    <t>111211017 - Greases</t>
  </si>
  <si>
    <t>Drum</t>
  </si>
  <si>
    <t>111211018 - Grinding Polishing</t>
  </si>
  <si>
    <t>Each</t>
  </si>
  <si>
    <t>111211019 - Hand Tools</t>
  </si>
  <si>
    <t>ENV</t>
  </si>
  <si>
    <t>111211020 - Lubricants</t>
  </si>
  <si>
    <t>EU</t>
  </si>
  <si>
    <t>111211021 - Packing tools</t>
  </si>
  <si>
    <t>FT</t>
  </si>
  <si>
    <t>111211022 - Paints</t>
  </si>
  <si>
    <t>FR</t>
  </si>
  <si>
    <t>111211023 - Refrigeration</t>
  </si>
  <si>
    <t>GL</t>
  </si>
  <si>
    <t>111211024 - Rope chain wire</t>
  </si>
  <si>
    <t>FY</t>
  </si>
  <si>
    <t>111211025 - Structural Material</t>
  </si>
  <si>
    <t>GM3</t>
  </si>
  <si>
    <t>111211026 - Trays</t>
  </si>
  <si>
    <t>GLI</t>
  </si>
  <si>
    <t>111211027 - Workshop supplies</t>
  </si>
  <si>
    <t>G</t>
  </si>
  <si>
    <t>111212000 - OTHER</t>
  </si>
  <si>
    <t>HA</t>
  </si>
  <si>
    <t>111212011 - Battery &amp; Generator</t>
  </si>
  <si>
    <t>251</t>
  </si>
  <si>
    <t>111212012 - Bldg Maint Hardware</t>
  </si>
  <si>
    <t>H</t>
  </si>
  <si>
    <t>111212013 - Buildings capex</t>
  </si>
  <si>
    <t>HR</t>
  </si>
  <si>
    <t>111212014 - Concrete Cement</t>
  </si>
  <si>
    <t>Kilo Unit (JTI - 1000 units)</t>
  </si>
  <si>
    <t>111212015 - Control systems</t>
  </si>
  <si>
    <t>KD3</t>
  </si>
  <si>
    <t>111212016 - Door Window Glass</t>
  </si>
  <si>
    <t>KGS</t>
  </si>
  <si>
    <t>111212017 - Electronic component</t>
  </si>
  <si>
    <t>KG</t>
  </si>
  <si>
    <t>111212018 - Exterior Material</t>
  </si>
  <si>
    <t>KM</t>
  </si>
  <si>
    <t>111212019 - Housing casting</t>
  </si>
  <si>
    <t>KMH</t>
  </si>
  <si>
    <t>111212020 - Insulation material</t>
  </si>
  <si>
    <t>QML</t>
  </si>
  <si>
    <t>111212021 - Interior Material</t>
  </si>
  <si>
    <t>KVA</t>
  </si>
  <si>
    <t>111212022 - Ladder &amp; scaffolding</t>
  </si>
  <si>
    <t>Kilowatt hours</t>
  </si>
  <si>
    <t>111212023 - Land capex</t>
  </si>
  <si>
    <t>Kit</t>
  </si>
  <si>
    <t>111212024 - Motors &amp; Engines</t>
  </si>
  <si>
    <t>LAT</t>
  </si>
  <si>
    <t>111212025 - Plumbing Fixtures</t>
  </si>
  <si>
    <t>L</t>
  </si>
  <si>
    <t>111212026 - Prefabricated rooms</t>
  </si>
  <si>
    <t>Lot</t>
  </si>
  <si>
    <t>111300000 - SPARE</t>
  </si>
  <si>
    <t>MN</t>
  </si>
  <si>
    <t>111311000 - OTHER</t>
  </si>
  <si>
    <t>PCT</t>
  </si>
  <si>
    <t>111311027 - Cons-Brushes</t>
  </si>
  <si>
    <t>MWH</t>
  </si>
  <si>
    <t>111311028 - Cons-Garniture belts</t>
  </si>
  <si>
    <t>M</t>
  </si>
  <si>
    <t>111311029 - Cons-Knives</t>
  </si>
  <si>
    <t>Meter/Hour</t>
  </si>
  <si>
    <t>111311030 - Cons-Other</t>
  </si>
  <si>
    <t>000</t>
  </si>
  <si>
    <t>111311031 - Cons-Suction bands</t>
  </si>
  <si>
    <t>MI</t>
  </si>
  <si>
    <t>111311032 - Elec-Circuit boards</t>
  </si>
  <si>
    <t>Mi.</t>
  </si>
  <si>
    <t>111311033 - Elec-Motors</t>
  </si>
  <si>
    <t>Milligram</t>
  </si>
  <si>
    <t>111311034 - Elec-OEM</t>
  </si>
  <si>
    <t>Milliliter</t>
  </si>
  <si>
    <t>111311035 - Elec-Other</t>
  </si>
  <si>
    <t>MM</t>
  </si>
  <si>
    <t>111311036 - Elec-Sensors</t>
  </si>
  <si>
    <t>MS</t>
  </si>
  <si>
    <t>111311037 - Elec-Switches/Fuses</t>
  </si>
  <si>
    <t>Minute</t>
  </si>
  <si>
    <t>111311038 - Electrical</t>
  </si>
  <si>
    <t>M/M</t>
  </si>
  <si>
    <t>111311039 - Electronic</t>
  </si>
  <si>
    <t>Mol per liter</t>
  </si>
  <si>
    <t>111311040 - Format and C. Parts</t>
  </si>
  <si>
    <t>Months</t>
  </si>
  <si>
    <t>111311041 - Garniture and STapes</t>
  </si>
  <si>
    <t>PRS</t>
  </si>
  <si>
    <t>111311042 - Hydr-Filters</t>
  </si>
  <si>
    <t>Ounce</t>
  </si>
  <si>
    <t>111311043 - Hydr-Fittings</t>
  </si>
  <si>
    <t>Pack</t>
  </si>
  <si>
    <t>111311044 - Hydr-Hoses/Pipes</t>
  </si>
  <si>
    <t>PCK</t>
  </si>
  <si>
    <t>111311045 - Hydr-OEM</t>
  </si>
  <si>
    <t>PAA</t>
  </si>
  <si>
    <t>111311046 - Hydr-Other</t>
  </si>
  <si>
    <t>Pallet</t>
  </si>
  <si>
    <t>111311047 - Hydr-Pneumatic cyl.</t>
  </si>
  <si>
    <t>PPM</t>
  </si>
  <si>
    <t>111311048 - Hydr-Valves</t>
  </si>
  <si>
    <t>PEC</t>
  </si>
  <si>
    <t>111311049 - Mechanical</t>
  </si>
  <si>
    <t>pers.</t>
  </si>
  <si>
    <t>111311050 - Mech-Bearings</t>
  </si>
  <si>
    <t>m.d</t>
  </si>
  <si>
    <t>111311051 - Mech-Belts</t>
  </si>
  <si>
    <t>Piece</t>
  </si>
  <si>
    <t>111311052 - Mech-Fasteners</t>
  </si>
  <si>
    <t>PO</t>
  </si>
  <si>
    <t>111311053 - Mech-Format parts</t>
  </si>
  <si>
    <t>PT</t>
  </si>
  <si>
    <t>111311054 - Mech-OEM</t>
  </si>
  <si>
    <t>Points</t>
  </si>
  <si>
    <t>111311055 - Mech-Other</t>
  </si>
  <si>
    <t>POT</t>
  </si>
  <si>
    <t>111311056 - Mech-Seals/Gaskets</t>
  </si>
  <si>
    <t>PCH</t>
  </si>
  <si>
    <t>111311057 - Mech-Services</t>
  </si>
  <si>
    <t>QT</t>
  </si>
  <si>
    <t>111311058 - OEM</t>
  </si>
  <si>
    <t>RM</t>
  </si>
  <si>
    <t>111311059 - Structural</t>
  </si>
  <si>
    <t>Role</t>
  </si>
  <si>
    <t>111311060 - Dangerous Goods Spare Parts</t>
  </si>
  <si>
    <t>Set</t>
  </si>
  <si>
    <t>111311061 - Built-to-Order, Custom Spare Parts</t>
  </si>
  <si>
    <t>SH</t>
  </si>
  <si>
    <t>111312000 - RRP PARTS</t>
  </si>
  <si>
    <t>A/V</t>
  </si>
  <si>
    <t>111312011 - Adhesive (RRP Parts)</t>
  </si>
  <si>
    <t>DM2</t>
  </si>
  <si>
    <t>111312012 - Others (RRP Parts)</t>
  </si>
  <si>
    <t>Sq. Foot</t>
  </si>
  <si>
    <t>111312013 - Tape (RRP Parts)</t>
  </si>
  <si>
    <t>M2</t>
  </si>
  <si>
    <t>111312014 - Capacitor (RRP Parts)</t>
  </si>
  <si>
    <t>M2S</t>
  </si>
  <si>
    <t>111312015 - Battery Cell (RRP Parts)</t>
  </si>
  <si>
    <t>STC</t>
  </si>
  <si>
    <t>111312016 - Connector (RRP Parts)</t>
  </si>
  <si>
    <t>TS</t>
  </si>
  <si>
    <t>111312017 - Diode (RRP Parts)</t>
  </si>
  <si>
    <t>TOM</t>
  </si>
  <si>
    <t>111312018 - Fuse (RRP Parts)</t>
  </si>
  <si>
    <t>TNN</t>
  </si>
  <si>
    <t>111312019 - Heater (RRP Parts)</t>
  </si>
  <si>
    <t>Tons</t>
  </si>
  <si>
    <t>111312020 - IC/MCU (RRP Parts)</t>
  </si>
  <si>
    <t>t</t>
  </si>
  <si>
    <t>111312021 - Inductor (RRP Parts)</t>
  </si>
  <si>
    <t>TUB</t>
  </si>
  <si>
    <t>111312022 - LED (RRP Parts)</t>
  </si>
  <si>
    <t>Unit</t>
  </si>
  <si>
    <t>111312023 - Motor (RRP Parts)</t>
  </si>
  <si>
    <t>U</t>
  </si>
  <si>
    <t>111312024 - Crystal Oscillator (RRP Parts)</t>
  </si>
  <si>
    <t>GLL</t>
  </si>
  <si>
    <t>111312025 - Electrical Others (RRP Parts)</t>
  </si>
  <si>
    <t>Lb</t>
  </si>
  <si>
    <t>111312026 - PCB/FPC (RRP Parts)</t>
  </si>
  <si>
    <t>TON</t>
  </si>
  <si>
    <t>111312027 - Resistor (RRP Parts)</t>
  </si>
  <si>
    <t>VOL</t>
  </si>
  <si>
    <t>111312028 - Sensors (RRP Parts)</t>
  </si>
  <si>
    <t>Wch</t>
  </si>
  <si>
    <t>111312029 - Switch (RRP Parts)</t>
  </si>
  <si>
    <t>Yard</t>
  </si>
  <si>
    <t>111312030 - Thermistor (RRP Parts)</t>
  </si>
  <si>
    <t>Year</t>
  </si>
  <si>
    <t>111312031 - Transistor (RRP Parts)</t>
  </si>
  <si>
    <t>yr.</t>
  </si>
  <si>
    <t>111312032 - USB Connector (RRP Parts)</t>
  </si>
  <si>
    <t>111312033 - USB Port (RRP Parts)</t>
  </si>
  <si>
    <t>111312034 - Varistor (RRP Parts)</t>
  </si>
  <si>
    <t>111312035 - Wire (RRP Parts)</t>
  </si>
  <si>
    <t>111312036 - Button (RRP Parts)</t>
  </si>
  <si>
    <t>111312037 - Cap (RRP Parts)</t>
  </si>
  <si>
    <t>111312038 - Case (RRP Parts)</t>
  </si>
  <si>
    <t>111312039 - Chassis (RRP Parts)</t>
  </si>
  <si>
    <t>111312040 - Cushion (RRP Parts)</t>
  </si>
  <si>
    <t>111312041 - Gasket (RRP Parts)</t>
  </si>
  <si>
    <t>111312042 - Heater Mechanical (RRP Parts)</t>
  </si>
  <si>
    <t>111312043 - Component Holder (RRP Parts)</t>
  </si>
  <si>
    <t>111312044 - Insulator (RRP Parts)</t>
  </si>
  <si>
    <t>111312045 - Magnet (RRP Parts)</t>
  </si>
  <si>
    <t>111312046 - Mouthpiece (RRP Parts)</t>
  </si>
  <si>
    <t>111312047 - Others (RRP Parts)</t>
  </si>
  <si>
    <t>111312048 - Pin (RRP Parts)</t>
  </si>
  <si>
    <t>111312049 - Ring (RRP Parts)</t>
  </si>
  <si>
    <t>111312050 - Screw (RRP Parts)</t>
  </si>
  <si>
    <t>111312051 - Sheet (RRP Parts)</t>
  </si>
  <si>
    <t>111312052 - Slider (RRP Parts)</t>
  </si>
  <si>
    <t>111312053 - Spring (RRP Parts)</t>
  </si>
  <si>
    <t>111312054 - Tape Mechanical (RRP Parts)</t>
  </si>
  <si>
    <t>111312055 - Tube - Bat/Cart/Heater (RRP Parts)</t>
  </si>
  <si>
    <t>111312056 - E-liquid (RRP Parts)</t>
  </si>
  <si>
    <t>111312057 - Others (RRP Parts)</t>
  </si>
  <si>
    <t>111312058 - Mechanical Assembly (RRP)</t>
  </si>
  <si>
    <t>111312059 - Other Mechanical Sub Assembly (RRP)</t>
  </si>
  <si>
    <t>111312060 - Electrical Assembly (RRP)</t>
  </si>
  <si>
    <t>120000000 - DIRECT / FINIS</t>
  </si>
  <si>
    <t>121100000 - CIGARETTE</t>
  </si>
  <si>
    <t>121111000 - CIGARETTE</t>
  </si>
  <si>
    <t>121111011 - Cigarette allowance</t>
  </si>
  <si>
    <t>121111012 - Cigs for pensioners</t>
  </si>
  <si>
    <t>121111013 - Cigs for Qual Resrch</t>
  </si>
  <si>
    <t>121200000 - OTHER</t>
  </si>
  <si>
    <t>121211000 - OTHER</t>
  </si>
  <si>
    <t>121211011 - Cigarillo Fin Carton</t>
  </si>
  <si>
    <t>121211012 - Cigarillo Finis Pack</t>
  </si>
  <si>
    <t>121211013 - Filtered Cigar</t>
  </si>
  <si>
    <t>121211014 - Fin. Cigar Cut-Trim.</t>
  </si>
  <si>
    <t>121211015 - Fin. Cigar Packed</t>
  </si>
  <si>
    <t>121211016 - Fin. Cigar Wrap. LF</t>
  </si>
  <si>
    <t>121211017 - Finished Carton</t>
  </si>
  <si>
    <t>121211018 - Finished CGT Roll</t>
  </si>
  <si>
    <t>121211019 - Finished Cigar Uncut</t>
  </si>
  <si>
    <t>121211020 - Finished Cigarette</t>
  </si>
  <si>
    <t>121211021 - Finished Pack</t>
  </si>
  <si>
    <t>121211022 - MYO Finished carton</t>
  </si>
  <si>
    <t>121211023 - Pipe Finished Carton</t>
  </si>
  <si>
    <t>121211024 - Pipe Finished Pack</t>
  </si>
  <si>
    <t>121211025 - Prom RYO Fin. Carton</t>
  </si>
  <si>
    <t>121211026 - Prom RYO Fin. Pack</t>
  </si>
  <si>
    <t>121211027 - Promo. Fin. Carton</t>
  </si>
  <si>
    <t>121211028 - Promotional Fin.Pack</t>
  </si>
  <si>
    <t>121211029 - RYO Finished Carton</t>
  </si>
  <si>
    <t>121211030 - RYO Finished Pack</t>
  </si>
  <si>
    <t>121211031 - SKQ- Finished Carton</t>
  </si>
  <si>
    <t>121211032 - SKQ- Finished Pack</t>
  </si>
  <si>
    <t>121211033 - SKU - Cigar</t>
  </si>
  <si>
    <t>121211034 - SKU - Cigarette</t>
  </si>
  <si>
    <t>121211035 - SKU - Cigarillo</t>
  </si>
  <si>
    <t>121211036 - SKU - Make Your Own</t>
  </si>
  <si>
    <t>121211037 - SKU - Next Gen Prods</t>
  </si>
  <si>
    <t>121211038 - SKU - Pipe</t>
  </si>
  <si>
    <t>121211039 - SKU - Roll Your Own</t>
  </si>
  <si>
    <t>121211040 - SKU - Snus</t>
  </si>
  <si>
    <t>121211041 - SKU - Waterpipe</t>
  </si>
  <si>
    <t>121211042 - SKU Others</t>
  </si>
  <si>
    <t>121211043 - SKU Sticks</t>
  </si>
  <si>
    <t>121211044 - SKU Varies</t>
  </si>
  <si>
    <t>121211045 - SKU-Heated Tobacco</t>
  </si>
  <si>
    <t>121211046 - SKU-Mega Sticks</t>
  </si>
  <si>
    <t>121211047 - Snus Finished Carton</t>
  </si>
  <si>
    <t>121211048 - Snus Finished Pack</t>
  </si>
  <si>
    <t>121211049 - Tube Finished Carton</t>
  </si>
  <si>
    <t>121211050 - Tube Finished Pack</t>
  </si>
  <si>
    <t>121211051 - 3rd party FG write off - 603268</t>
  </si>
  <si>
    <t>121300000 - TUBES</t>
  </si>
  <si>
    <t>121311000 - TUBES</t>
  </si>
  <si>
    <t>121311011 - SKU - Tube</t>
  </si>
  <si>
    <t>121400000 - RRP</t>
  </si>
  <si>
    <t>121411000 - RRP</t>
  </si>
  <si>
    <t>121411011 - Battery Device (RRP Finished Product)</t>
  </si>
  <si>
    <t>130000000 - DIRECT / LEAF</t>
  </si>
  <si>
    <t>131100000 - LEAF</t>
  </si>
  <si>
    <t>131111000 - LEAF NTM</t>
  </si>
  <si>
    <t>131111011 - Spraying Appliances</t>
  </si>
  <si>
    <t>131112000 - LEAF</t>
  </si>
  <si>
    <t>131112023 - Standard Grade</t>
  </si>
  <si>
    <t>131112025 - Green Leaf SCV</t>
  </si>
  <si>
    <t>131113000 - OTHER</t>
  </si>
  <si>
    <t>131113011 - Accessory Agricultur</t>
  </si>
  <si>
    <t>131200000 - LEAF MAT.</t>
  </si>
  <si>
    <t>131211000 - AGRI. EXP / ACCESSOR</t>
  </si>
  <si>
    <t>131211011 - Floating</t>
  </si>
  <si>
    <t>131211012 - Leaf 3 RD Party Prod</t>
  </si>
  <si>
    <t>131211013 - Leaf Baling Paper</t>
  </si>
  <si>
    <t>131211014 - Leaf Baling Press</t>
  </si>
  <si>
    <t>131211015 - Leaf Card Board</t>
  </si>
  <si>
    <t>131211016 - Leaf Deductions</t>
  </si>
  <si>
    <t>131211017 - Leaf Flue Pipes</t>
  </si>
  <si>
    <t>131211018 - Leaf Kraft Paper</t>
  </si>
  <si>
    <t>131211019 - Leaf Labels</t>
  </si>
  <si>
    <t>131211020 - Leaf Office Supply</t>
  </si>
  <si>
    <t>131211021 - Leaf Plastic Bag</t>
  </si>
  <si>
    <t>131211022 - Leaf Straps</t>
  </si>
  <si>
    <t>131211023 - Leaf Watering Cans</t>
  </si>
  <si>
    <t>131211024 - RFID Label</t>
  </si>
  <si>
    <t>131212000 - AGRI. EXP / CHEMICAL</t>
  </si>
  <si>
    <t>131212011 - Agro Inputs</t>
  </si>
  <si>
    <t>131212012 - Chemical</t>
  </si>
  <si>
    <t>131212013 - Chemical Fertilisers</t>
  </si>
  <si>
    <t>131212014 - Chemicals Inorganic</t>
  </si>
  <si>
    <t>131212015 - Corrective</t>
  </si>
  <si>
    <t>131212016 - Fertilizer</t>
  </si>
  <si>
    <t>131212017 - IPE Agricultural</t>
  </si>
  <si>
    <t>131212018 - Leaf Fertilizer</t>
  </si>
  <si>
    <t>131212019 - Leaf Hessians</t>
  </si>
  <si>
    <t>131212020 - Leaf Pesticides</t>
  </si>
  <si>
    <t>131212021 - Organic Fertilisers</t>
  </si>
  <si>
    <t>131212022 - Rodenticides</t>
  </si>
  <si>
    <t>131212023 - Substratum</t>
  </si>
  <si>
    <t>131213000 - AGRI. EXP / MACHINERY</t>
  </si>
  <si>
    <t>131213011 - Harvesting machinery</t>
  </si>
  <si>
    <t>131213012 - Seeding Machinery</t>
  </si>
  <si>
    <t>131213013 - Soil Prep Machinery</t>
  </si>
  <si>
    <t>131214000 - AGRI. EXP / SEED</t>
  </si>
  <si>
    <t>131214011 - Leaf Seedlings</t>
  </si>
  <si>
    <t>131214012 - Leaf Tree Seeds</t>
  </si>
  <si>
    <t>131214013 - Leaf Twine</t>
  </si>
  <si>
    <t>131214014 - Seeds</t>
  </si>
  <si>
    <t>131214015 - Seeds</t>
  </si>
  <si>
    <t>131300000 - LEAF SERV</t>
  </si>
  <si>
    <t>131311000 - LEAF SERV</t>
  </si>
  <si>
    <t>131311011 - Agro Inputs</t>
  </si>
  <si>
    <t>131311012 - Barn Repair</t>
  </si>
  <si>
    <t>131311013 - Leaf Insurance</t>
  </si>
  <si>
    <t>131311014 - Leaf Services</t>
  </si>
  <si>
    <t>131311015 - NTRM Fees Expense</t>
  </si>
  <si>
    <t>131311016 - Receiving Fees Expen</t>
  </si>
  <si>
    <t>131311017 - Soil preparation</t>
  </si>
  <si>
    <t>131311018 - Tobacco Grwng Servcs</t>
  </si>
  <si>
    <t>131400000 - OTHER</t>
  </si>
  <si>
    <t>131411000 - OTHER</t>
  </si>
  <si>
    <t>131411011 - Base Component  CES</t>
  </si>
  <si>
    <t>131411012 - Base component BLS</t>
  </si>
  <si>
    <t>131411013 - Base Component ETB</t>
  </si>
  <si>
    <t>131411014 - Base Component RTB</t>
  </si>
  <si>
    <t>131411015 - Base Component Tob.</t>
  </si>
  <si>
    <t>131411016 - BLS Export SFG</t>
  </si>
  <si>
    <t>131411017 - BLS-Rework</t>
  </si>
  <si>
    <t>131411018 - Bunched Lam. Scrap</t>
  </si>
  <si>
    <t>131411019 - Cased Tob. Component</t>
  </si>
  <si>
    <t>131411020 - CES-Rework</t>
  </si>
  <si>
    <t>131411021 - CFT Rework Group</t>
  </si>
  <si>
    <t>131411022 - Cigar Filler</t>
  </si>
  <si>
    <t>131411023 - Cigar Filler SFG</t>
  </si>
  <si>
    <t>131411024 - Cigar Fin. Carton</t>
  </si>
  <si>
    <t>131411025 - Cigar Finished Pack</t>
  </si>
  <si>
    <t>131411026 - Cigar Wrapper (Leaf)</t>
  </si>
  <si>
    <t>131411027 - Cut Filler SFG</t>
  </si>
  <si>
    <t>131411028 - Cut Rol.Exp.Stem SFG</t>
  </si>
  <si>
    <t>131411029 - Cut Rolled Exp.Stems</t>
  </si>
  <si>
    <t>131411030 - Cutfiller</t>
  </si>
  <si>
    <t>131411031 - ETB-Rework</t>
  </si>
  <si>
    <t>131411032 - Expanded Tobacco</t>
  </si>
  <si>
    <t>131411033 - Expanded Tobacco SFG</t>
  </si>
  <si>
    <t>131411034 - Factory Byprods SFG</t>
  </si>
  <si>
    <t>131411035 - Factory Byproducts</t>
  </si>
  <si>
    <t>131411036 - FBS Rework Group</t>
  </si>
  <si>
    <t>131411037 - Filtered Cigar Cut</t>
  </si>
  <si>
    <t>131411038 - Fin. Cigar Binder</t>
  </si>
  <si>
    <t>131411039 - Final Blended Strips</t>
  </si>
  <si>
    <t>131411040 - Final Blended Strips</t>
  </si>
  <si>
    <t>131411041 - Finished Cigar Rod</t>
  </si>
  <si>
    <t>131411042 - Grp. Base Comp. Tob.</t>
  </si>
  <si>
    <t>131411043 - Grp. Cased Tob. Comp</t>
  </si>
  <si>
    <t>131411044 - Grp. Main Blend Comp</t>
  </si>
  <si>
    <t>131411045 - Intermediate Cutfil.</t>
  </si>
  <si>
    <t>131411046 - Main Blend Component</t>
  </si>
  <si>
    <t>131411047 - Pipe Cutfiller</t>
  </si>
  <si>
    <t>131411048 - Recon. Tobacco SFG</t>
  </si>
  <si>
    <t>131411049 - Reconstituted Tob.</t>
  </si>
  <si>
    <t>131411050 - Reworkable Cutfiller</t>
  </si>
  <si>
    <t>131411051 - Reworkable FBS</t>
  </si>
  <si>
    <t>131411052 - Reworkable Pipe Cutf</t>
  </si>
  <si>
    <t>131411053 - RTB-Rework</t>
  </si>
  <si>
    <t>131411054 - Shorts</t>
  </si>
  <si>
    <t>131411055 - Shorts Group</t>
  </si>
  <si>
    <t>131411056 - Shorts-Ready</t>
  </si>
  <si>
    <t>131411057 - Stems</t>
  </si>
  <si>
    <t>131411058 - Tobacco Stalk</t>
  </si>
  <si>
    <t>131411059 - Clove Grade</t>
  </si>
  <si>
    <t>131411060 - Clove Stems</t>
  </si>
  <si>
    <t>140000000 - DIRECT / NTM</t>
  </si>
  <si>
    <t>141100000 - CIGAR</t>
  </si>
  <si>
    <t>141111000 - OTHER</t>
  </si>
  <si>
    <t>141111011 - Charcoal</t>
  </si>
  <si>
    <t>141111012 - Cigar Binder (RTB)</t>
  </si>
  <si>
    <t>141111013 - Cigar Wrapper (RTB)</t>
  </si>
  <si>
    <t>141111014 - Cigarette Paper</t>
  </si>
  <si>
    <t>141111015 - Dummy Cigar</t>
  </si>
  <si>
    <t>141111016 - Filter Rod</t>
  </si>
  <si>
    <t>141111017 - Filter Rod SFG</t>
  </si>
  <si>
    <t>141111018 - Filter Tow</t>
  </si>
  <si>
    <t>141111019 - Ink</t>
  </si>
  <si>
    <t>141111020 - Plug Wrap</t>
  </si>
  <si>
    <t>141111021 - Purchased Filter</t>
  </si>
  <si>
    <t>141111022 - RYO Paper Booklet</t>
  </si>
  <si>
    <t>141111023 - Thread Material</t>
  </si>
  <si>
    <t>141111024 - Tipping Paper</t>
  </si>
  <si>
    <t>141200000 - CIGARETTE</t>
  </si>
  <si>
    <t>141211000 - OTHER</t>
  </si>
  <si>
    <t>141211011 - Adhesive Material</t>
  </si>
  <si>
    <t>141211012 - Plasticizer</t>
  </si>
  <si>
    <t>141211013 - Purchased Capsule</t>
  </si>
  <si>
    <t>141300000 - NON-P</t>
  </si>
  <si>
    <t>141311000 - OTHER</t>
  </si>
  <si>
    <t>141311011 - Alufoil Innerliner</t>
  </si>
  <si>
    <t>141311012 - Cable Tie</t>
  </si>
  <si>
    <t>141311013 - Ink Jet Ink</t>
  </si>
  <si>
    <t>141311014 - Lining</t>
  </si>
  <si>
    <t>141311015 - Menthol Alufoil SFG</t>
  </si>
  <si>
    <t>141311016 - Metalized Innerliner</t>
  </si>
  <si>
    <t>141311017 - Packing Board</t>
  </si>
  <si>
    <t>141311018 - Paper Innerliner</t>
  </si>
  <si>
    <t>141311019 - Poly Bag</t>
  </si>
  <si>
    <t>141311020 - Poly Wrap</t>
  </si>
  <si>
    <t>141311021 - Printer Ribbon</t>
  </si>
  <si>
    <t>141311022 - Processing Aids</t>
  </si>
  <si>
    <t>141311023 - Promotional Item</t>
  </si>
  <si>
    <t>141311024 - Reinforcement</t>
  </si>
  <si>
    <t>141311025 - Ship. Case Sticker</t>
  </si>
  <si>
    <t>141311026 - Shipping Box</t>
  </si>
  <si>
    <t>141311027 - Shipping Case</t>
  </si>
  <si>
    <t>141311028 - Strapping</t>
  </si>
  <si>
    <t>141311029 - Stretch Wrap</t>
  </si>
  <si>
    <t>141311030 - Tape</t>
  </si>
  <si>
    <t>141311031 - Tear Tape</t>
  </si>
  <si>
    <t>141311032 - Base Shipping Case</t>
  </si>
  <si>
    <t>141400000 - OTHER</t>
  </si>
  <si>
    <t>141411000 - OTHER</t>
  </si>
  <si>
    <t>141411011 - Affector Tobacco SFG</t>
  </si>
  <si>
    <t>141411012 - Capsule</t>
  </si>
  <si>
    <t>141411013 - Casing</t>
  </si>
  <si>
    <t>141411014 - Casing SFG</t>
  </si>
  <si>
    <t>141411015 - Component with BOM</t>
  </si>
  <si>
    <t>141411016 - Drum (Canister)</t>
  </si>
  <si>
    <t>141411017 - End Piece</t>
  </si>
  <si>
    <t>141411018 - Filter Rod Dual</t>
  </si>
  <si>
    <t>141411019 - Finished CGT Tube</t>
  </si>
  <si>
    <t>141411020 - Manf. Adhesive Mat.</t>
  </si>
  <si>
    <t>141411021 - Manf. Adhesive SFG</t>
  </si>
  <si>
    <t>141411022 - Mentholated Alufoil</t>
  </si>
  <si>
    <t>141411023 - Nicotine</t>
  </si>
  <si>
    <t>141411024 - Packaging material</t>
  </si>
  <si>
    <t>141411025 - Paper Filter Mat.</t>
  </si>
  <si>
    <t>141411026 - Pouch Material Snus</t>
  </si>
  <si>
    <t>141411027 - Purch Fla Micro Chip</t>
  </si>
  <si>
    <t>141411028 - Reg.compliance COGS</t>
  </si>
  <si>
    <t>141411029 - RRP Carton</t>
  </si>
  <si>
    <t>141411030 - RRP Pack</t>
  </si>
  <si>
    <t>141411031 - RRP Sealing Film</t>
  </si>
  <si>
    <t>141411032 - RRP Shipping Case</t>
  </si>
  <si>
    <t>141411033 - Single ingredient gr</t>
  </si>
  <si>
    <t>141411034 - Small Qty Component</t>
  </si>
  <si>
    <t>141411035 - Tip-Cigar/Cigarillos</t>
  </si>
  <si>
    <t>141411036 - Tob Granule w/o TDR</t>
  </si>
  <si>
    <t>141411037 - TX/CL Stamp Paper</t>
  </si>
  <si>
    <t>141411038 - Affector Tobacco</t>
  </si>
  <si>
    <t>141411039 - Cable</t>
  </si>
  <si>
    <t>141411040 - PCG-Rework</t>
  </si>
  <si>
    <t>141411041 - Cartomizer SFG</t>
  </si>
  <si>
    <t>141411042 - Device</t>
  </si>
  <si>
    <t>141411043 - RRP End Label</t>
  </si>
  <si>
    <t>141411044 - RRP Finished Pack</t>
  </si>
  <si>
    <t>141411045 - Flavored Tob Granule</t>
  </si>
  <si>
    <t>141411046 - RRP Insert / Onsert</t>
  </si>
  <si>
    <t>141411047 - RRP Sticker / Label</t>
  </si>
  <si>
    <t>141411048 - E-liquid</t>
  </si>
  <si>
    <t>141411049 - Pck E-liquid(ExpSFG)</t>
  </si>
  <si>
    <t>141411050 - RRP Firm Paper Tube</t>
  </si>
  <si>
    <t>141411051 - Filter Sheet</t>
  </si>
  <si>
    <t>141411052 - Natural Binder</t>
  </si>
  <si>
    <t>141411053 - RRP Accessories</t>
  </si>
  <si>
    <t>141411054 - RRP Tray</t>
  </si>
  <si>
    <t>141411055 - Return</t>
  </si>
  <si>
    <t>141411056 - RRP Innerframe</t>
  </si>
  <si>
    <t>141500000 - PRIMA</t>
  </si>
  <si>
    <t>141511000 - OTHER</t>
  </si>
  <si>
    <t>141511011 - Alcohol</t>
  </si>
  <si>
    <t>141511012 - Binders</t>
  </si>
  <si>
    <t>141511013 - Cellulose</t>
  </si>
  <si>
    <t>141511014 - Cocoa</t>
  </si>
  <si>
    <t>141511015 - Extracts</t>
  </si>
  <si>
    <t>141511016 - Flavour Concentrate</t>
  </si>
  <si>
    <t>141511017 - Glycerine</t>
  </si>
  <si>
    <t>141511018 - Juices</t>
  </si>
  <si>
    <t>141511019 - Lic. Concentrate SFG</t>
  </si>
  <si>
    <t>141511020 - Licensee Concentrate</t>
  </si>
  <si>
    <t>141511021 - Licorice</t>
  </si>
  <si>
    <t>141511022 - Menthol</t>
  </si>
  <si>
    <t>141511023 - Preservative</t>
  </si>
  <si>
    <t>141511024 - Propylene Glycol</t>
  </si>
  <si>
    <t>141511025 - Scrap</t>
  </si>
  <si>
    <t>141511026 - Single Ingredient</t>
  </si>
  <si>
    <t>141511027 - Sugar</t>
  </si>
  <si>
    <t>141511028 - Top Dressing</t>
  </si>
  <si>
    <t>141511029 - Top Dressing SFG</t>
  </si>
  <si>
    <t>141600000 - PRINT</t>
  </si>
  <si>
    <t>141611000 - OTHER</t>
  </si>
  <si>
    <t>141611011 - Box Assembled</t>
  </si>
  <si>
    <t>141611012 - Bundle Paper</t>
  </si>
  <si>
    <t>141611013 - Capsule</t>
  </si>
  <si>
    <t>141611014 - Carton Blank</t>
  </si>
  <si>
    <t>141611015 - Cigar Label</t>
  </si>
  <si>
    <t>141611016 - Cigar Liner</t>
  </si>
  <si>
    <t>141611017 - Closure</t>
  </si>
  <si>
    <t>141611018 - Crushproof Box</t>
  </si>
  <si>
    <t>141611019 - End Label Sticker</t>
  </si>
  <si>
    <t>141611020 - Finished Lid</t>
  </si>
  <si>
    <t>141611021 - Finished Tin</t>
  </si>
  <si>
    <t>141611022 - Inner pack</t>
  </si>
  <si>
    <t>141611023 - Innerframe</t>
  </si>
  <si>
    <t>141611024 - Insert/Onsert</t>
  </si>
  <si>
    <t>141611025 - Layer Separator</t>
  </si>
  <si>
    <t>141611026 - Lid / Tin Base</t>
  </si>
  <si>
    <t>141611027 - Outer pack</t>
  </si>
  <si>
    <t>141611028 - Paper Ring</t>
  </si>
  <si>
    <t>141611029 - Pouch</t>
  </si>
  <si>
    <t>141611030 - Seals</t>
  </si>
  <si>
    <t>141611031 - Shell Carton</t>
  </si>
  <si>
    <t>141611032 - Side Label (Snus)</t>
  </si>
  <si>
    <t>141611033 - Slide Carton</t>
  </si>
  <si>
    <t>141611034 - Stand-up Pouch</t>
  </si>
  <si>
    <t>141611035 - Sticker</t>
  </si>
  <si>
    <t>141611036 - Tax Stamp</t>
  </si>
  <si>
    <t>141611037 - Tin / Tub / Pod</t>
  </si>
  <si>
    <t>141611038 - Tube</t>
  </si>
  <si>
    <t>141611039 - TX/CL (Export SFG)</t>
  </si>
  <si>
    <t>141611040 - Wrapper</t>
  </si>
  <si>
    <t>141611041 - Base RYO Pouch</t>
  </si>
  <si>
    <t>210000000 - INDIRECT / IT</t>
  </si>
  <si>
    <t>211100000 - HARDWARE</t>
  </si>
  <si>
    <t>211111000 - ACCESSOR</t>
  </si>
  <si>
    <t>211111011 - Circuit board IC</t>
  </si>
  <si>
    <t>211111012 - Electronic Organizer</t>
  </si>
  <si>
    <t>211111013 - PDA</t>
  </si>
  <si>
    <t>211111014 - Semiconductors</t>
  </si>
  <si>
    <t>211112000 - DC EQPT</t>
  </si>
  <si>
    <t>211112011 - Datacenter Equipment</t>
  </si>
  <si>
    <t>211114000 - HW MAINT.</t>
  </si>
  <si>
    <t>211114011 - Hardware maintenance</t>
  </si>
  <si>
    <t>211114012 - Hardware repair</t>
  </si>
  <si>
    <t>211115000 - TELECOM / LEASING</t>
  </si>
  <si>
    <t>211115011 - LeaseComEq FixedCost</t>
  </si>
  <si>
    <t>211116000 - TELECOM</t>
  </si>
  <si>
    <t>211116011 - Network hardware</t>
  </si>
  <si>
    <t>211116012 - Videoconference sys</t>
  </si>
  <si>
    <t>211117000 - WKSTATION / COMPUTER</t>
  </si>
  <si>
    <t>211117011 - Computers &amp; Acc.</t>
  </si>
  <si>
    <t>211117012 - Presentation Equip</t>
  </si>
  <si>
    <t>211118000 - WKSTATION / HW LEASE</t>
  </si>
  <si>
    <t>211118011 - Lease HW VarCost</t>
  </si>
  <si>
    <t>211118012 - LeaseComEq VarCost</t>
  </si>
  <si>
    <t>211119000 - WKSTATION / LEASING</t>
  </si>
  <si>
    <t>211119011 - Lease HW Fixed Cost</t>
  </si>
  <si>
    <t>211120000 - WKSTATION / PRINTERS</t>
  </si>
  <si>
    <t>211120011 - Photocopiers  &amp; fax</t>
  </si>
  <si>
    <t>211120012 - Photocopy fax parts</t>
  </si>
  <si>
    <t>211120013 - Printers Purchase</t>
  </si>
  <si>
    <t>211120014 - Toner ink cartridge</t>
  </si>
  <si>
    <t>211200000 - IT SERV.</t>
  </si>
  <si>
    <t>211211000 - CONSULT</t>
  </si>
  <si>
    <t>211211011 - IT consulting</t>
  </si>
  <si>
    <t>211212000 - OUTSOURCE / FACILITY</t>
  </si>
  <si>
    <t>211212011 - IT Facility</t>
  </si>
  <si>
    <t>211213000 - OUTSOURCE / HELP DESK</t>
  </si>
  <si>
    <t>211213011 - IT support Help desk</t>
  </si>
  <si>
    <t>211214000 - OUTSOURCE / HOSTING</t>
  </si>
  <si>
    <t>211214011 - Hosting IaaS/PaaS</t>
  </si>
  <si>
    <t>211215000 - OUTSOURCE / MAN.SERV.</t>
  </si>
  <si>
    <t>211215011 - IT Manage Services</t>
  </si>
  <si>
    <t>211216000 - OUTSOURCE / MOB.SERV.</t>
  </si>
  <si>
    <t>211216011 - Cellular Phone</t>
  </si>
  <si>
    <t>211217000 - OUTSOURCE / NETWORK</t>
  </si>
  <si>
    <t>211217011 - Network Comms</t>
  </si>
  <si>
    <t>211217012 - Other communication</t>
  </si>
  <si>
    <t>211218000 - OUTSOURCE</t>
  </si>
  <si>
    <t>211218011 - Backup &amp; recovery</t>
  </si>
  <si>
    <t>211219000 - OUTSOURCE / TEL &amp; FAX</t>
  </si>
  <si>
    <t>211219011 - Telephone local</t>
  </si>
  <si>
    <t>211300000 - SOFTWARE</t>
  </si>
  <si>
    <t>211311000 - LICENSES</t>
  </si>
  <si>
    <t>211311011 - Comp svcs/software</t>
  </si>
  <si>
    <t>211311012 - Database software</t>
  </si>
  <si>
    <t>211311013 - Drawing software</t>
  </si>
  <si>
    <t>211311014 - Industrial Software</t>
  </si>
  <si>
    <t>211311015 - Operating systems</t>
  </si>
  <si>
    <t>211311016 - Software management</t>
  </si>
  <si>
    <t>211311017 - Software Purchase</t>
  </si>
  <si>
    <t>211312000 - SAAS</t>
  </si>
  <si>
    <t>211312011 - Software as Service</t>
  </si>
  <si>
    <t>211312012 - CCA dvpt - expensed</t>
  </si>
  <si>
    <t>211312013 - CCA dvpt – capex</t>
  </si>
  <si>
    <t>211314000 - SW LEASE</t>
  </si>
  <si>
    <t>211314011 - Software Leases</t>
  </si>
  <si>
    <t>211315000 - SW MAINT.</t>
  </si>
  <si>
    <t>211315011 - Software maintenance</t>
  </si>
  <si>
    <t>220000000 - INDIRECT / MARKETING</t>
  </si>
  <si>
    <t>221100000 - COMMS</t>
  </si>
  <si>
    <t>221111000 - 1 OFF PRJ</t>
  </si>
  <si>
    <t>221111011 - MS One-off projects</t>
  </si>
  <si>
    <t>221115000 - BRAND ACT</t>
  </si>
  <si>
    <t>221115011 - MS Br/Pr activation</t>
  </si>
  <si>
    <t>221116000 - BRAND COM</t>
  </si>
  <si>
    <t>221116011 - MS Br/Pr comm.</t>
  </si>
  <si>
    <t>221117000 - BRAND STR</t>
  </si>
  <si>
    <t>221117011 - MS Br/Pr strategy</t>
  </si>
  <si>
    <t>221121000 - BTL / ONE 2 ONE</t>
  </si>
  <si>
    <t>221121011 - Consmr Incent Fr Cig</t>
  </si>
  <si>
    <t>221121012 - Consmr Pricediscount</t>
  </si>
  <si>
    <t>221121013 - Consmr Sampl Fr Cig</t>
  </si>
  <si>
    <t>221121014 - Consmr Trial Fr Cig</t>
  </si>
  <si>
    <t>221121015 - GftGveawyVouchs(COGS</t>
  </si>
  <si>
    <t>221123000 - CONS.EVEN</t>
  </si>
  <si>
    <t>221123011 - MS Consumer events</t>
  </si>
  <si>
    <t>221125000 - MEDIA ADV</t>
  </si>
  <si>
    <t>221125011 - MS Tr. Medias ads</t>
  </si>
  <si>
    <t>221126000 - TRD ACTIV</t>
  </si>
  <si>
    <t>221126011 - MS Trade Activation</t>
  </si>
  <si>
    <t>221127000 - GFT&amp;HOSP</t>
  </si>
  <si>
    <t>221127011 - MS Gifts&amp;Hospitality</t>
  </si>
  <si>
    <t>221200000 - CRM</t>
  </si>
  <si>
    <t>221211000 - SYS&amp;DATA</t>
  </si>
  <si>
    <t>221211011 - MS MTK Info systems</t>
  </si>
  <si>
    <t>221300000 - DIGITAL</t>
  </si>
  <si>
    <t>221311000 - DIGITAL</t>
  </si>
  <si>
    <t>221311011 - MS Online Medias ads</t>
  </si>
  <si>
    <t>221400000 - MARK RES.</t>
  </si>
  <si>
    <t>221414000 - RESEARCH / PRC&amp;PRTFL</t>
  </si>
  <si>
    <t>221414011 - MS PPP Research</t>
  </si>
  <si>
    <t>221415000 - RESEARCH / QUANT&amp;QUA</t>
  </si>
  <si>
    <t>221415011 - MS QnQ Research</t>
  </si>
  <si>
    <t>221416000 - RESEARCH</t>
  </si>
  <si>
    <t>221416011 - MS Other St.Insights</t>
  </si>
  <si>
    <t>221500000 - MERCH.</t>
  </si>
  <si>
    <t>221511000 - FEES / DSIGN&amp;DEV</t>
  </si>
  <si>
    <t>221511011 - Sales POP Data Cust</t>
  </si>
  <si>
    <t>221512000 - FEES</t>
  </si>
  <si>
    <t>221512011 - Trade activity</t>
  </si>
  <si>
    <t>221512012 - Trade backwall</t>
  </si>
  <si>
    <t>221512013 - Trade distr coverage</t>
  </si>
  <si>
    <t>221512014 - Trade incentives</t>
  </si>
  <si>
    <t>221512015 - Trade listing</t>
  </si>
  <si>
    <t>221512016 - Trade mainten. fee</t>
  </si>
  <si>
    <t>221512017 - Trade planogram</t>
  </si>
  <si>
    <t>221512018 - Trade POPM display</t>
  </si>
  <si>
    <t>221512019 - Trade shelf</t>
  </si>
  <si>
    <t>221512020 - Trade vending col</t>
  </si>
  <si>
    <t>221512021 - Trade vending exp</t>
  </si>
  <si>
    <t>221512022 - Trade vending vis</t>
  </si>
  <si>
    <t>221512023 - Trade volume</t>
  </si>
  <si>
    <t>221512024 - TradeMainFee No VAT</t>
  </si>
  <si>
    <t>221512025 - TradeMainFee Red VAT</t>
  </si>
  <si>
    <t>221513000 - FREE PROD</t>
  </si>
  <si>
    <t>221513011 - Trade Free Cig</t>
  </si>
  <si>
    <t>221514000 - GIVEAWAYS</t>
  </si>
  <si>
    <t>221514011 - Bags</t>
  </si>
  <si>
    <t>221514012 - Consumer electronics</t>
  </si>
  <si>
    <t>221514013 - GiveAway Material</t>
  </si>
  <si>
    <t>221514014 - GiveAway MaterialGLB</t>
  </si>
  <si>
    <t>221514015 - Luggage &amp; handbag</t>
  </si>
  <si>
    <t>221515000 - GWA&amp;CONS.</t>
  </si>
  <si>
    <t>221515011 - MS Consum&amp;giveaways</t>
  </si>
  <si>
    <t>221516000 - NON PPOPM</t>
  </si>
  <si>
    <t>221516011 - MS Temp. POPMs</t>
  </si>
  <si>
    <t>221518000 - POSM / NON-PERM</t>
  </si>
  <si>
    <t>221518011 - POPM In non per</t>
  </si>
  <si>
    <t>221518012 - POPM Out non per</t>
  </si>
  <si>
    <t>221519000 - POSM / PERMANENT</t>
  </si>
  <si>
    <t>221519011 - POPM In Permanent</t>
  </si>
  <si>
    <t>221519012 - POPM Out Permanent</t>
  </si>
  <si>
    <t>221520000 - POSM</t>
  </si>
  <si>
    <t>221520011 - AboveTheLineMaterial</t>
  </si>
  <si>
    <t>221520012 - AboveTheLineMatGLB</t>
  </si>
  <si>
    <t>221520013 - POS Material</t>
  </si>
  <si>
    <t>221520014 - POS Material GLB</t>
  </si>
  <si>
    <t>221520015 - SpecialAdv Material</t>
  </si>
  <si>
    <t>221520016 - SpecialAdvMatGLB</t>
  </si>
  <si>
    <t>221521000 - PPOPM / DSIGN&amp;DEV</t>
  </si>
  <si>
    <t>221521011 - MS Perm. POPMs devel</t>
  </si>
  <si>
    <t>221522000 - PPOPM / MAINT</t>
  </si>
  <si>
    <t>221522011 - MS Perm. POPMs maint</t>
  </si>
  <si>
    <t>221523000 - PPOPM WH / STORAGE</t>
  </si>
  <si>
    <t>221523011 - MS Merchandizing</t>
  </si>
  <si>
    <t>221600000 - OTHER</t>
  </si>
  <si>
    <t>221611000 - OTHER</t>
  </si>
  <si>
    <t>221611011 - Commissions selling</t>
  </si>
  <si>
    <t>221611012 - Cust/Dist bank fees</t>
  </si>
  <si>
    <t>221611013 - Royalty 3rd party</t>
  </si>
  <si>
    <t>221611014 - Trade Allowance man.</t>
  </si>
  <si>
    <t>221611015 - Trade dist.Allowance</t>
  </si>
  <si>
    <t>221611016 - Trade distributionLS</t>
  </si>
  <si>
    <t>221700000 - PACKAGING</t>
  </si>
  <si>
    <t>221712000 - PACK DEV</t>
  </si>
  <si>
    <t>221712011 - MS Prod/Pack devel.</t>
  </si>
  <si>
    <t>221713000 - PROD.COST</t>
  </si>
  <si>
    <t>221713011 - Empty Packs</t>
  </si>
  <si>
    <t>221800000 - RETAIL PR</t>
  </si>
  <si>
    <t>221811000 - 121 PROMO / FIX COST</t>
  </si>
  <si>
    <t>221811011 - MS 121 promo-fix</t>
  </si>
  <si>
    <t>221812000 - 121 PROMO / VAR COST</t>
  </si>
  <si>
    <t>221812011 - MS 121 promo-var.</t>
  </si>
  <si>
    <t>221813000 - LOYALTY</t>
  </si>
  <si>
    <t>221813011 - MS Loyalty programs</t>
  </si>
  <si>
    <t>221815000 - SALES DEV</t>
  </si>
  <si>
    <t>221815011 - MS Sales devel.</t>
  </si>
  <si>
    <t>221900000 - S.INSIGHT</t>
  </si>
  <si>
    <t>221914000 - RTL AUDIT</t>
  </si>
  <si>
    <t>221914011 - MS Retail Audit</t>
  </si>
  <si>
    <t>221915000 - TRACK CST</t>
  </si>
  <si>
    <t>221915011 - MS Consumer Tracker</t>
  </si>
  <si>
    <t>230000000 - INDIRECT / SERVICES</t>
  </si>
  <si>
    <t>231100000 - FLEET MGT</t>
  </si>
  <si>
    <t>231111000 - FLEET MGT</t>
  </si>
  <si>
    <t>231111011 - Bicycles/transp allo</t>
  </si>
  <si>
    <t>231111012 - Motorcycles</t>
  </si>
  <si>
    <t>231111013 - Safety Vehicles</t>
  </si>
  <si>
    <t>231111014 - Tow Trucks</t>
  </si>
  <si>
    <t>231111015 - Veh Main.Non deduct</t>
  </si>
  <si>
    <t>231111016 - Veh.Non deductiable</t>
  </si>
  <si>
    <t>231111017 - Vehicles</t>
  </si>
  <si>
    <t>231111018 - Vehicles disp exp</t>
  </si>
  <si>
    <t>231112000 - FLEET MGT / LEASING</t>
  </si>
  <si>
    <t>231112011 - LeaseVehicle FixCost</t>
  </si>
  <si>
    <t>231112012 - LeaseVehicleFixCo/ND</t>
  </si>
  <si>
    <t>231112013 - LeaseVehicleVarCo/ND</t>
  </si>
  <si>
    <t>231112014 - Vehicle leasingNoDed</t>
  </si>
  <si>
    <t>231113000 - FLEET MGT / MAINTENA</t>
  </si>
  <si>
    <t>231113011 - Vehicle Maintenance</t>
  </si>
  <si>
    <t>231113012 - Vehicle Parts</t>
  </si>
  <si>
    <t>231114000 - FUEL</t>
  </si>
  <si>
    <t>231114011 - Diesel</t>
  </si>
  <si>
    <t>231114012 - Gasoline</t>
  </si>
  <si>
    <t>231200000 - FM&amp;GENSER</t>
  </si>
  <si>
    <t>231211000 - AGRI. EXP</t>
  </si>
  <si>
    <t>231211011 - Planting services</t>
  </si>
  <si>
    <t>231212000 - AGRI. EXP / CHEMICAL</t>
  </si>
  <si>
    <t>231212011 - Chemicals</t>
  </si>
  <si>
    <t>231212012 - Turf</t>
  </si>
  <si>
    <t>231213000 - AGRI. EXP / GAZ</t>
  </si>
  <si>
    <t>231213011 - Industrial use gases</t>
  </si>
  <si>
    <t>231214000 - AGRI. EXP / WASTE</t>
  </si>
  <si>
    <t>231214011 - Scrap and waste</t>
  </si>
  <si>
    <t>231215000 - BUILDINGM / MRO</t>
  </si>
  <si>
    <t>231215011 - Aircon Plumbing serv</t>
  </si>
  <si>
    <t>231215012 - Building services</t>
  </si>
  <si>
    <t>231215013 - Carpentry</t>
  </si>
  <si>
    <t>231215014 - Concrete work</t>
  </si>
  <si>
    <t>231215015 - Electrical Equipment</t>
  </si>
  <si>
    <t>231215016 - Electrical Services</t>
  </si>
  <si>
    <t>231215017 - Facility Inspection</t>
  </si>
  <si>
    <t>231215018 - FacilityInsp.NonDedu</t>
  </si>
  <si>
    <t>231215019 - Flooring services</t>
  </si>
  <si>
    <t>231215020 - Heating Ventilation</t>
  </si>
  <si>
    <t>231215021 - Industrial Furniture</t>
  </si>
  <si>
    <t>231215022 - Interior design</t>
  </si>
  <si>
    <t>231215023 - M&amp;R non-prod equip</t>
  </si>
  <si>
    <t>231215024 - M&amp;R serv. non-prod</t>
  </si>
  <si>
    <t>231215025 - Painting services</t>
  </si>
  <si>
    <t>231215026 - Stonework services</t>
  </si>
  <si>
    <t>231215027 - Valves &amp; pipes</t>
  </si>
  <si>
    <t>231215028 - Well services</t>
  </si>
  <si>
    <t>231215029 - Buildings disposal expenses</t>
  </si>
  <si>
    <t>231216000 - CATERING</t>
  </si>
  <si>
    <t>231216011 - Bakery Products</t>
  </si>
  <si>
    <t>231216012 - Cafeteria Furniture</t>
  </si>
  <si>
    <t>231216013 - Cafeteria Services</t>
  </si>
  <si>
    <t>231216014 - Cafeteria supplies</t>
  </si>
  <si>
    <t>231216015 - Cooking equipment</t>
  </si>
  <si>
    <t>231216016 - Dairy Products</t>
  </si>
  <si>
    <t>231216017 - Dispensers</t>
  </si>
  <si>
    <t>231216018 - Fruit &amp; vegetables</t>
  </si>
  <si>
    <t>231216019 - Kitchen tools</t>
  </si>
  <si>
    <t>231216020 - Meat &amp; poultry</t>
  </si>
  <si>
    <t>231216021 - Personnel meals</t>
  </si>
  <si>
    <t>231216022 - Scales</t>
  </si>
  <si>
    <t>231216023 - Seafood</t>
  </si>
  <si>
    <t>231216024 - Vending machines</t>
  </si>
  <si>
    <t>231217000 - CLEANING</t>
  </si>
  <si>
    <t>231217011 - Cleaning equipment</t>
  </si>
  <si>
    <t>231217012 - Cleaning Services</t>
  </si>
  <si>
    <t>231217013 - Cleaning supplies</t>
  </si>
  <si>
    <t>231218000 - COURIER</t>
  </si>
  <si>
    <t>231218011 - Post.Fees 0%GST</t>
  </si>
  <si>
    <t>231218012 - Postage courier</t>
  </si>
  <si>
    <t>231218012 - Remittance Service Fee</t>
  </si>
  <si>
    <t>231219000 - FF&amp;E</t>
  </si>
  <si>
    <t>231219011 - Art painting drawing</t>
  </si>
  <si>
    <t>231219012 - Blinds curtains</t>
  </si>
  <si>
    <t>231219013 - Cameras</t>
  </si>
  <si>
    <t>231219014 - Films video tapes</t>
  </si>
  <si>
    <t>231219015 - Lamps</t>
  </si>
  <si>
    <t>231219016 - Lighting fixtures</t>
  </si>
  <si>
    <t>231219017 - Office f&amp;f supplies</t>
  </si>
  <si>
    <t>231219018 - Printing equipment</t>
  </si>
  <si>
    <t>231219019 - Rugs &amp; mats</t>
  </si>
  <si>
    <t>231219020 - Sport Accessories</t>
  </si>
  <si>
    <t>231219021 - Sport Equipment</t>
  </si>
  <si>
    <t>231219022 - Time card machines</t>
  </si>
  <si>
    <t>231219023 - Furn &amp; fixt disp exp</t>
  </si>
  <si>
    <t>231219024 - LeaseFurnFix FixCost</t>
  </si>
  <si>
    <t>231220000 - OFFI.MOVE</t>
  </si>
  <si>
    <t>231220011 - Reloc.&amp; move exp</t>
  </si>
  <si>
    <t>231221000 - OFFI.SUPP</t>
  </si>
  <si>
    <t>231221012 - Binding mac supply</t>
  </si>
  <si>
    <t>231221013 - Business Cards</t>
  </si>
  <si>
    <t>231221014 - Calculators</t>
  </si>
  <si>
    <t>231221015 - Crepe Kraft paper</t>
  </si>
  <si>
    <t>231221016 - Forms</t>
  </si>
  <si>
    <t>231221017 - Labelling machines</t>
  </si>
  <si>
    <t>231221018 - Laminated paper</t>
  </si>
  <si>
    <t>231221019 - Laminating Supplies</t>
  </si>
  <si>
    <t>231221020 - Lamination machines</t>
  </si>
  <si>
    <t>231221021 - Office accessories</t>
  </si>
  <si>
    <t>231221022 - Office mac accessory</t>
  </si>
  <si>
    <t>231221023 - Office supplies</t>
  </si>
  <si>
    <t>231221024 - Paperboard</t>
  </si>
  <si>
    <t>231221025 - Printing Paper</t>
  </si>
  <si>
    <t>231221026 - Shredder</t>
  </si>
  <si>
    <t>231221027 - Toilet tissue towel</t>
  </si>
  <si>
    <t>231221028 - Typewriters</t>
  </si>
  <si>
    <t>231222000 - REALESTAT / LEASING</t>
  </si>
  <si>
    <t>231222011 - LeaseBuild FixedCost</t>
  </si>
  <si>
    <t>231222012 - LeaseBuild VarCost</t>
  </si>
  <si>
    <t>231222013 - LeaseBuildVarCo/ND</t>
  </si>
  <si>
    <t>231222014 - LeaseLand FixedCost</t>
  </si>
  <si>
    <t>231222015 - LeaseLand VarCost</t>
  </si>
  <si>
    <t>231222016 - Leasing variable costs - Furniture &amp; Fixtures</t>
  </si>
  <si>
    <t>231222017 - Leasing fixed costs - Building (Non deduct VAT)</t>
  </si>
  <si>
    <t>231223000 - REALESTAT / PROP. MGT</t>
  </si>
  <si>
    <t>231223011 - Land Improvement</t>
  </si>
  <si>
    <t>231223012 - LeaseAptm VarCost</t>
  </si>
  <si>
    <t>231223013 - Land improvement disposal expenses</t>
  </si>
  <si>
    <t>231223014 - Land disposal expenses</t>
  </si>
  <si>
    <t>231224000 - SEC&amp;SAFET</t>
  </si>
  <si>
    <t>231224011 - Fire protection</t>
  </si>
  <si>
    <t>231224012 - Security services</t>
  </si>
  <si>
    <t>231224013 - Security surveilance</t>
  </si>
  <si>
    <t>231225000 - SUNDRYEXP</t>
  </si>
  <si>
    <t>231225011 - Document Storage 3rd</t>
  </si>
  <si>
    <t>231225012 - Domestic appliances</t>
  </si>
  <si>
    <t>231225013 - Flowers</t>
  </si>
  <si>
    <t>231225014 - Gift &lt; 35 EUR</t>
  </si>
  <si>
    <t>231225015 - I/C Doc. Storage</t>
  </si>
  <si>
    <t>231225016 - Personal Care</t>
  </si>
  <si>
    <t>231225017 - Signage accessories</t>
  </si>
  <si>
    <t>231225018 - Souv &amp; Gifts EXE VAT</t>
  </si>
  <si>
    <t>231225019 - Souv &amp; Gifts No VAT</t>
  </si>
  <si>
    <t>231225020 - Souvenirs &amp; gifts</t>
  </si>
  <si>
    <t>231225021 - Timepieces</t>
  </si>
  <si>
    <t>231226000 - SUPPCHAIN / EHS</t>
  </si>
  <si>
    <t>231226011 - Energy Conservation</t>
  </si>
  <si>
    <t>231226012 - Environmental srvcs</t>
  </si>
  <si>
    <t>231227000 - SUPPCHAIN / QUAL/R&amp;D</t>
  </si>
  <si>
    <t>231227011 - Beetle Trap</t>
  </si>
  <si>
    <t>231227012 - Fog serv pest contr</t>
  </si>
  <si>
    <t>231227013 - Fumigation service</t>
  </si>
  <si>
    <t>231227014 - Milled Comp. Heated</t>
  </si>
  <si>
    <t>231227015 - Mouse traps</t>
  </si>
  <si>
    <t>231227016 - Pest control</t>
  </si>
  <si>
    <t>231227017 - QC services</t>
  </si>
  <si>
    <t>231227018 - Research test mats.</t>
  </si>
  <si>
    <t>231228000 - SUPPCHAIN</t>
  </si>
  <si>
    <t>231228011 - Alcohol NPS</t>
  </si>
  <si>
    <t>231228012 - Consignm. Manufactur</t>
  </si>
  <si>
    <t>231228013 - Cont. Manuf. Service</t>
  </si>
  <si>
    <t>231228014 - Engineering Services</t>
  </si>
  <si>
    <t>231228015 - Manuf. Service 3rd P</t>
  </si>
  <si>
    <t>231228016 - Packing Supplies</t>
  </si>
  <si>
    <t>231228017 - Supply chain service</t>
  </si>
  <si>
    <t>231229000 - SUPPCHAIN / WASTE</t>
  </si>
  <si>
    <t>231229011 - Waste disposal</t>
  </si>
  <si>
    <t>231229012 - Waste Non-Usable</t>
  </si>
  <si>
    <t>231230000 - SUPPCHAIN / WORK WEAR</t>
  </si>
  <si>
    <t>231230011 - Uniforms</t>
  </si>
  <si>
    <t>231231000 - UTILITIES / ELECTRI</t>
  </si>
  <si>
    <t>231231011 - Electricity</t>
  </si>
  <si>
    <t>231231012 - Electricity No VAT</t>
  </si>
  <si>
    <t>231231013 - Electricity Red. VAT</t>
  </si>
  <si>
    <t>231232000 - UTILITIES / FUEL</t>
  </si>
  <si>
    <t>231232011 - Oil &amp; Diesel fuel</t>
  </si>
  <si>
    <t>231233000 - UTILITIES / GAZ</t>
  </si>
  <si>
    <t>231233011 - Gaseous fuels</t>
  </si>
  <si>
    <t>231234000 - UTILITIES</t>
  </si>
  <si>
    <t>231234011 - Fixed Utilities</t>
  </si>
  <si>
    <t>231234012 - Sewer Utilities</t>
  </si>
  <si>
    <t>231235000 - UTILITIES / WATER</t>
  </si>
  <si>
    <t>231235011 - Water</t>
  </si>
  <si>
    <t>231235012 - Water services</t>
  </si>
  <si>
    <t>231235013 - Water treatment</t>
  </si>
  <si>
    <t>231300000 - HR&amp;CORPCO</t>
  </si>
  <si>
    <t>231311000 - BENEFITS</t>
  </si>
  <si>
    <t>231311011 - Company car fringe</t>
  </si>
  <si>
    <t>231311012 - HousFringeRedVAT/ND</t>
  </si>
  <si>
    <t>231311013 - JTI Service reimburs</t>
  </si>
  <si>
    <t>231311014 - Member &amp; Dues No VAT</t>
  </si>
  <si>
    <t>231311015 - Member &amp; Dues RedVAT</t>
  </si>
  <si>
    <t>231311016 - Memberships and Dues</t>
  </si>
  <si>
    <t>231311017 - Schools</t>
  </si>
  <si>
    <t>231312000 - CORP.COM</t>
  </si>
  <si>
    <t>231312011 - Books Mags News</t>
  </si>
  <si>
    <t>231312012 - Books ND VAT/RED VAT</t>
  </si>
  <si>
    <t>231312013 - Books Red VAT/No VAT</t>
  </si>
  <si>
    <t>231312014 - Internal Publication</t>
  </si>
  <si>
    <t>231312015 - News sub No VAT</t>
  </si>
  <si>
    <t>231312016 - Outsourced ProdLabor</t>
  </si>
  <si>
    <t>231312017 - Regulatory Fees</t>
  </si>
  <si>
    <t>231313000 - CORP.COM / PHILANTRO</t>
  </si>
  <si>
    <t>231313011 - Contribution non gov</t>
  </si>
  <si>
    <t>231313012 - Corporate Philanthro</t>
  </si>
  <si>
    <t>231313013 - CorporatePhil.No VAT</t>
  </si>
  <si>
    <t>231313014 - CorporatePhil.NonDed</t>
  </si>
  <si>
    <t>231314000 - MEDICAL</t>
  </si>
  <si>
    <t>231314011 - Health services</t>
  </si>
  <si>
    <t>231314012 - Medical equipment</t>
  </si>
  <si>
    <t>231314013 - Personal safety</t>
  </si>
  <si>
    <t>231315000 - PENS&amp;PAYR</t>
  </si>
  <si>
    <t>231315011 - Pension Funds</t>
  </si>
  <si>
    <t>231316000 - RECR&amp;TEMP</t>
  </si>
  <si>
    <t>231316011 - Recruitment Red. VAT</t>
  </si>
  <si>
    <t>231316012 - Recruitment Services</t>
  </si>
  <si>
    <t>231316013 - Temporary labor frin</t>
  </si>
  <si>
    <t>231316014 - Temporary labor sal</t>
  </si>
  <si>
    <t>231317000 - RELOCATIO</t>
  </si>
  <si>
    <t>231317011 - Aptment Chg NonLease</t>
  </si>
  <si>
    <t>231317012 - Fringe .Comm.No VAT</t>
  </si>
  <si>
    <t>231317013 - House Fringe No VAT</t>
  </si>
  <si>
    <t>231317014 - Housing fringe</t>
  </si>
  <si>
    <t>231317015 - Reloc.&amp; move No VAT</t>
  </si>
  <si>
    <t>231317016 - Reloc.&amp; Move Red.VAT</t>
  </si>
  <si>
    <t>231317017 - Relocation services</t>
  </si>
  <si>
    <t>231318000 - RELOCATIO / RENTAL</t>
  </si>
  <si>
    <t>231318011 - LeaseAptm FixedCost</t>
  </si>
  <si>
    <t>231319000 - TRAINING</t>
  </si>
  <si>
    <t>231319011 - Training</t>
  </si>
  <si>
    <t>231319012 - Training costs</t>
  </si>
  <si>
    <t>231319013 - Training No VAT</t>
  </si>
  <si>
    <t>231319014 - Training Red VAT</t>
  </si>
  <si>
    <t>231320000 - HR&amp;CORPCO</t>
  </si>
  <si>
    <t>231320011 - Finance Backfill Resources                                 </t>
  </si>
  <si>
    <t>231320012 - Other External Backfill Resources                          </t>
  </si>
  <si>
    <t>231320013 - GSC backfill resources                                      </t>
  </si>
  <si>
    <t>231320014 - External Headcount - covered by Sales Services             </t>
  </si>
  <si>
    <t>231320015 - External Headcounts - covered by Brand/Prod. Services      </t>
  </si>
  <si>
    <t>231320016 - IT Backfill Resources                                      </t>
  </si>
  <si>
    <t>231320017 - GBS Backfill Resources                                     </t>
  </si>
  <si>
    <t>231320018 - P&amp;C Backfill Resources                                     </t>
  </si>
  <si>
    <t>231320019 - External Payroll Services                                  </t>
  </si>
  <si>
    <t>231320020 - FM General Admin Services                                   </t>
  </si>
  <si>
    <t>231320021 - Fleet Management Services                                  </t>
  </si>
  <si>
    <t>231320022 - Toxicology Services                                        </t>
  </si>
  <si>
    <t>231320023 - Recurring Regulatory Services                              </t>
  </si>
  <si>
    <t>231320024 - Standard finance outsourced services                       </t>
  </si>
  <si>
    <t>231320025 - Other outsourced services                                  </t>
  </si>
  <si>
    <t>231320026 - Legal outsourced service(recurring, ext HC)                </t>
  </si>
  <si>
    <t>231400000 - LAB&amp;TEST</t>
  </si>
  <si>
    <t>231411000 - LABEQUIPM</t>
  </si>
  <si>
    <t>231411011 - Lab Equipment</t>
  </si>
  <si>
    <t>231411012 - Lab supplies</t>
  </si>
  <si>
    <t>231412000 - LABSERV</t>
  </si>
  <si>
    <t>231412011 - Testing &amp; measuring</t>
  </si>
  <si>
    <t>231500000 - LOGISTICS</t>
  </si>
  <si>
    <t>231511000 - FREIGHT / AIR</t>
  </si>
  <si>
    <t>231511011 - Air freight inbound</t>
  </si>
  <si>
    <t>231511012 - Air freight outbound</t>
  </si>
  <si>
    <t>231512000 - FREIGHT / LAND</t>
  </si>
  <si>
    <t>231512011 - Rail freight inbound</t>
  </si>
  <si>
    <t>231512012 - Rail outbound</t>
  </si>
  <si>
    <t>231512013 - Trucking inbound</t>
  </si>
  <si>
    <t>231512014 - Trucking outbound</t>
  </si>
  <si>
    <t>231513000 - FREIGHT / SEA</t>
  </si>
  <si>
    <t>231513011 - Sea Freight inbound</t>
  </si>
  <si>
    <t>231513012 - Sea Freight outbound</t>
  </si>
  <si>
    <t>231514000 - FREIGHT / TMFREIGHT</t>
  </si>
  <si>
    <t>231514011 - TM Freight</t>
  </si>
  <si>
    <t>231515000 - FWDING</t>
  </si>
  <si>
    <t>231515011 - Freight Forwarder</t>
  </si>
  <si>
    <t>231516000 - OTHLOGSRV / CSTMSBROK</t>
  </si>
  <si>
    <t>231516011 - Customs broker.NoVAT</t>
  </si>
  <si>
    <t>231516012 - Customs brokerage</t>
  </si>
  <si>
    <t>231517000 - OTHLOGSRV / DEMDET</t>
  </si>
  <si>
    <t>231517011 - Demurrage</t>
  </si>
  <si>
    <t>231518000 - OTHLOGSRV / INSPECT.</t>
  </si>
  <si>
    <t>231518011 - Cargo Inspection</t>
  </si>
  <si>
    <t>231519000 - OTHLOGSRV / INTER-CO</t>
  </si>
  <si>
    <t>231519011 - Logistics exp. Inter</t>
  </si>
  <si>
    <t>231520000 - OTHLOGSRV / INTRA-CO</t>
  </si>
  <si>
    <t>231520011 - Logis Intra NO VAT</t>
  </si>
  <si>
    <t>231520012 - Logistics exp. Intra</t>
  </si>
  <si>
    <t>231521000 - OTHLOGSRV / TERM HAND</t>
  </si>
  <si>
    <t>231521011 - Terminal Handling</t>
  </si>
  <si>
    <t>231522000 - WARESHNG / 3RDPARTY</t>
  </si>
  <si>
    <t>231522011 - Bonded Storage 3rd</t>
  </si>
  <si>
    <t>231522012 - Goods storage 3rd</t>
  </si>
  <si>
    <t>231522013 - Warehouse exp. 3rd</t>
  </si>
  <si>
    <t>231523000 - WARESHNG / EQUIPMENT</t>
  </si>
  <si>
    <t>231523011 - Pallet</t>
  </si>
  <si>
    <t>231523012 - Pallets &amp; shelves</t>
  </si>
  <si>
    <t>231524000 - WARESHNG / SERVICES</t>
  </si>
  <si>
    <t>231524011 - I/C Bonded Storage</t>
  </si>
  <si>
    <t>231524012 - I/C Goods storage</t>
  </si>
  <si>
    <t>231525000 - WARESHNG / SRV&amp;EQPMT</t>
  </si>
  <si>
    <t>231525011 - I/C warehouse exp</t>
  </si>
  <si>
    <t>231526000 - WARESHNG / TOBACCO</t>
  </si>
  <si>
    <t>231526011 - Tobacco Storage</t>
  </si>
  <si>
    <t>231600000 - OTHER</t>
  </si>
  <si>
    <t>231611000 - OTHER</t>
  </si>
  <si>
    <t>231611011 - Other misc op exp</t>
  </si>
  <si>
    <t>231611012 - CIP asset disp exp</t>
  </si>
  <si>
    <t>231611013 - OthNC asset disp exp</t>
  </si>
  <si>
    <t>231612000 - NONVALWAT</t>
  </si>
  <si>
    <t>231612011 - Non valuated water</t>
  </si>
  <si>
    <t>231700000 - PROF.SERV</t>
  </si>
  <si>
    <t>231711000 - CONSULT</t>
  </si>
  <si>
    <t>231711011 - Consultants</t>
  </si>
  <si>
    <t>231711012 - Consultants NO VAT</t>
  </si>
  <si>
    <t>231711013 - Recurring consltancy</t>
  </si>
  <si>
    <t>231711014 - Mgmt. Consultants</t>
  </si>
  <si>
    <t>231712000 - INSURANCE</t>
  </si>
  <si>
    <t>231712011 - Health Insurance</t>
  </si>
  <si>
    <t>231712012 - Liability insurance</t>
  </si>
  <si>
    <t>231712013 - Other insur.expenses</t>
  </si>
  <si>
    <t>231712014 - Prop in trans insur.</t>
  </si>
  <si>
    <t>231712015 - Property loc. insur.</t>
  </si>
  <si>
    <t>231712016 - Vehicle insurance</t>
  </si>
  <si>
    <t>231714000 - LRAC</t>
  </si>
  <si>
    <t>231714011 - Bus.Law No VAT</t>
  </si>
  <si>
    <t>231714012 - Business Law Service</t>
  </si>
  <si>
    <t>231714013 - Regist.Legal No VAT</t>
  </si>
  <si>
    <t>231714014 - Registration legal</t>
  </si>
  <si>
    <t>231714015 - Trademark legal fee</t>
  </si>
  <si>
    <t>231714016 - EHC-Legal&amp;Consulting-backfill</t>
  </si>
  <si>
    <t>231715000 - OTHER</t>
  </si>
  <si>
    <t>231715011 - FG Statutory Fee</t>
  </si>
  <si>
    <t>231715012 - Non Trad dist.No VAT</t>
  </si>
  <si>
    <t>231715013 - Non-trade distribut</t>
  </si>
  <si>
    <t>231716000 - TAX&amp;AUDIT</t>
  </si>
  <si>
    <t>231716011 - Audit fees - non DT</t>
  </si>
  <si>
    <t>231716012 - Audit Fees -Deloitte</t>
  </si>
  <si>
    <t>231716013 - J-SOX exps -Deloitte</t>
  </si>
  <si>
    <t>231716014 - Other fees -Deloitte</t>
  </si>
  <si>
    <t>231716015 - Tax consul - non DT</t>
  </si>
  <si>
    <t>231716016 - Tax consul -Deloitte</t>
  </si>
  <si>
    <t>231716017 - TaxCons-DeloittNoDed</t>
  </si>
  <si>
    <t>231716018 - TaxCons-nonDT-No Ded</t>
  </si>
  <si>
    <t>231716019 - Product cost rel tax</t>
  </si>
  <si>
    <t>231717000 - RECR&amp;TEMP</t>
  </si>
  <si>
    <t>231717011 - SRA Services-backfill</t>
  </si>
  <si>
    <t>231717012 - Recurr. Media Srvcs-backfill</t>
  </si>
  <si>
    <t>240000000 - INDIRECT / TRAVEL</t>
  </si>
  <si>
    <t>241100000 - MICE</t>
  </si>
  <si>
    <t>241111000 - HOTEL</t>
  </si>
  <si>
    <t>241111011 - Accommodation</t>
  </si>
  <si>
    <t>241111012 - Accommodation No VAT</t>
  </si>
  <si>
    <t>241111013 - Accommodation RedVAT</t>
  </si>
  <si>
    <t>241112000 - MICE</t>
  </si>
  <si>
    <t>241112011 - Entert.Red VAT/oth.</t>
  </si>
  <si>
    <t>241112012 - Entert&lt; 35EUR/RedVAT</t>
  </si>
  <si>
    <t>241112013 - Entertainment</t>
  </si>
  <si>
    <t>241112014 - Entertainment other</t>
  </si>
  <si>
    <t>241112015 - Gifts Hosp&amp;Ent-Non G</t>
  </si>
  <si>
    <t>241112016 - Gifts Hospital&amp;Ent G</t>
  </si>
  <si>
    <t>241112017 - Seminar conference</t>
  </si>
  <si>
    <t>241112018 - Seminar Red/ ND VAT</t>
  </si>
  <si>
    <t>241112019 - Seminar RedVAT/NoVAT</t>
  </si>
  <si>
    <t>241112020 - Meeting facilities</t>
  </si>
  <si>
    <t>241200000 - TRANSPORT</t>
  </si>
  <si>
    <t>241211000 - AIR TRAV</t>
  </si>
  <si>
    <t>241211011 - Air Travel</t>
  </si>
  <si>
    <t>241211012 - AirTicket0%GST/VAT</t>
  </si>
  <si>
    <t>241212000 - EMP TRANS</t>
  </si>
  <si>
    <t>241212011 - Employee transport</t>
  </si>
  <si>
    <t>241212012 - Employee transport</t>
  </si>
  <si>
    <t>241213000 - RAIL TRAV</t>
  </si>
  <si>
    <t>241213011 - Rail Travel</t>
  </si>
  <si>
    <t>241214000 - SEA TRAV</t>
  </si>
  <si>
    <t>241214011 - Marine Travel</t>
  </si>
  <si>
    <t>310000000 - NONPROC / CASH</t>
  </si>
  <si>
    <t>311100000 - CASH</t>
  </si>
  <si>
    <t>311111000 - JTI Petty Cash</t>
  </si>
  <si>
    <t>320000000 - NONPROC / ORDADDRESS</t>
  </si>
  <si>
    <t>321100000 - ORDADDRESS</t>
  </si>
  <si>
    <t>321111000 - JTI Order Addr / Goods Suppl</t>
  </si>
  <si>
    <t>330000000 - NONPROC / TAXOFFICES</t>
  </si>
  <si>
    <t>331100000 - TAXOFFICES</t>
  </si>
  <si>
    <t>331111000 - JTI Tax offices</t>
  </si>
  <si>
    <t>340000000 - NONPROC /HORECAREATILVM</t>
  </si>
  <si>
    <t>341100000 - HORECARETAIlVM</t>
  </si>
  <si>
    <t>341111000 - JTI HORECA / Retail shop / V.M</t>
  </si>
  <si>
    <t>350000000 - NONPROC / URANKZ</t>
  </si>
  <si>
    <t>351100000 - URAN  KZ</t>
  </si>
  <si>
    <t>351111000 - URAN Vendors Kazakhstan</t>
  </si>
  <si>
    <t>360000000 - NONPROC / VENDINGMACHINE</t>
  </si>
  <si>
    <t>361100000 - VENDINGMACHINE</t>
  </si>
  <si>
    <t>361111000 - JTI Vending Machine Vendors</t>
  </si>
  <si>
    <t>370000000 - NONPROC / FIELDFORCE</t>
  </si>
  <si>
    <t>371100000 - FIELDFORCE</t>
  </si>
  <si>
    <t>371111000 - JTI External Field Force</t>
  </si>
  <si>
    <t>380000000 - NONPROC / LICENSEESCMA</t>
  </si>
  <si>
    <t>381100000 - LICENSEEsCMA</t>
  </si>
  <si>
    <t>381111000 - JTI Licensees and CMA vendors</t>
  </si>
  <si>
    <t>390000000 - NONPROC / STATETAX</t>
  </si>
  <si>
    <t>391100000 - STATETAX</t>
  </si>
  <si>
    <t>391111000 - JTI State and Tax vendors</t>
  </si>
  <si>
    <t>400000000 - NONPROC / HOLDING COMPANIES</t>
  </si>
  <si>
    <t>401100000 - HOLDING COMPANIES</t>
  </si>
  <si>
    <t>401111000 - JTI Holding Companies</t>
  </si>
  <si>
    <t>410000000 - NONPROC / Community Investments, Philanthropy, Other Non-Procurement</t>
  </si>
  <si>
    <t>411100000 - Community Investments, Philanthropy, Other Non-Procurement</t>
  </si>
  <si>
    <t>411111000 - Community Investments, Philanthropy, Other Non-Procurement</t>
  </si>
  <si>
    <t>420000000 - NONPROC / ALTERNATIVEPAYEE</t>
  </si>
  <si>
    <t>421100000 - ALTERNATIVEPAYEE</t>
  </si>
  <si>
    <t>421111000 - Alternative Payee</t>
  </si>
  <si>
    <t>990000000 - UNKNOWN CATEGORY</t>
  </si>
  <si>
    <t>991100000 - UNKNOWN CATEGORY</t>
  </si>
  <si>
    <t>item_code_parent_17907</t>
  </si>
  <si>
    <t>Item Type</t>
  </si>
  <si>
    <t>fam_code</t>
  </si>
  <si>
    <t>riset_code</t>
  </si>
  <si>
    <t>sel_unit_code</t>
  </si>
  <si>
    <t>R</t>
  </si>
  <si>
    <t>dom;1</t>
  </si>
  <si>
    <t>lza</t>
  </si>
  <si>
    <t>O</t>
  </si>
  <si>
    <t>fam;1</t>
  </si>
  <si>
    <t>X</t>
  </si>
  <si>
    <t>sfam;1</t>
  </si>
  <si>
    <t>P1</t>
  </si>
  <si>
    <t>A</t>
  </si>
  <si>
    <t>ssfam;1</t>
  </si>
  <si>
    <t>1M2</t>
  </si>
  <si>
    <t>sfam;2</t>
  </si>
  <si>
    <t>ssfam;2</t>
  </si>
  <si>
    <t>AU</t>
  </si>
  <si>
    <t>ssfam;3</t>
  </si>
  <si>
    <t>BAG</t>
  </si>
  <si>
    <t>ssfam;4</t>
  </si>
  <si>
    <t>BLE</t>
  </si>
  <si>
    <t>ssfam;5</t>
  </si>
  <si>
    <t>ssfam;6</t>
  </si>
  <si>
    <t>BOBB</t>
  </si>
  <si>
    <t>ssfam;7</t>
  </si>
  <si>
    <t>BT</t>
  </si>
  <si>
    <t>ssfam;8</t>
  </si>
  <si>
    <t>ssfam;9</t>
  </si>
  <si>
    <t>CAN</t>
  </si>
  <si>
    <t>ssfam;10</t>
  </si>
  <si>
    <t>CAR</t>
  </si>
  <si>
    <t>ssfam;11</t>
  </si>
  <si>
    <t>ssfam;12</t>
  </si>
  <si>
    <t>CS</t>
  </si>
  <si>
    <t>sfam;164</t>
  </si>
  <si>
    <t>ssfam;755</t>
  </si>
  <si>
    <t>fam;2</t>
  </si>
  <si>
    <t>sfam;3</t>
  </si>
  <si>
    <t>ssfam;13</t>
  </si>
  <si>
    <t>CRT</t>
  </si>
  <si>
    <t>ssfam;14</t>
  </si>
  <si>
    <t>M3</t>
  </si>
  <si>
    <t>ssfam;15</t>
  </si>
  <si>
    <t>ssfam;16</t>
  </si>
  <si>
    <t>DAY</t>
  </si>
  <si>
    <t>ssfam;17</t>
  </si>
  <si>
    <t>ssfam;18</t>
  </si>
  <si>
    <t>ssfam;19</t>
  </si>
  <si>
    <t>DR</t>
  </si>
  <si>
    <t>ssfam;20</t>
  </si>
  <si>
    <t>EA</t>
  </si>
  <si>
    <t>ssfam;21</t>
  </si>
  <si>
    <t>ssfam;22</t>
  </si>
  <si>
    <t>ssfam;23</t>
  </si>
  <si>
    <t>ssfam;24</t>
  </si>
  <si>
    <t>ssfam;25</t>
  </si>
  <si>
    <t>ssfam;26</t>
  </si>
  <si>
    <t>ssfam;27</t>
  </si>
  <si>
    <t>ssfam;28</t>
  </si>
  <si>
    <t>ssfam;29</t>
  </si>
  <si>
    <t>sfam;4</t>
  </si>
  <si>
    <t>ssfam;30</t>
  </si>
  <si>
    <t>ssfam;31</t>
  </si>
  <si>
    <t>ssfam;32</t>
  </si>
  <si>
    <t>ssfam;33</t>
  </si>
  <si>
    <t>KU</t>
  </si>
  <si>
    <t>ssfam;34</t>
  </si>
  <si>
    <t>ssfam;35</t>
  </si>
  <si>
    <t>ssfam;36</t>
  </si>
  <si>
    <t>ssfam;37</t>
  </si>
  <si>
    <t>ssfam;38</t>
  </si>
  <si>
    <t>ssfam;39</t>
  </si>
  <si>
    <t>ssfam;40</t>
  </si>
  <si>
    <t>ssfam;41</t>
  </si>
  <si>
    <t>KWH</t>
  </si>
  <si>
    <t>ssfam;42</t>
  </si>
  <si>
    <t>KIT</t>
  </si>
  <si>
    <t>ssfam;43</t>
  </si>
  <si>
    <t>ssfam;44</t>
  </si>
  <si>
    <t>ssfam;45</t>
  </si>
  <si>
    <t>LOT</t>
  </si>
  <si>
    <t>fam;3</t>
  </si>
  <si>
    <t>sfam;5</t>
  </si>
  <si>
    <t>ssfam;46</t>
  </si>
  <si>
    <t>ssfam;47</t>
  </si>
  <si>
    <t>ssfam;48</t>
  </si>
  <si>
    <t>MH</t>
  </si>
  <si>
    <t>ssfam;49</t>
  </si>
  <si>
    <t>ssfam;50</t>
  </si>
  <si>
    <t>ssfam;51</t>
  </si>
  <si>
    <t>MIL</t>
  </si>
  <si>
    <t>ssfam;52</t>
  </si>
  <si>
    <t>MG</t>
  </si>
  <si>
    <t>ssfam;53</t>
  </si>
  <si>
    <t>ml</t>
  </si>
  <si>
    <t>ssfam;54</t>
  </si>
  <si>
    <t>ssfam;55</t>
  </si>
  <si>
    <t>ssfam;56</t>
  </si>
  <si>
    <t>MIN</t>
  </si>
  <si>
    <t>ssfam;57</t>
  </si>
  <si>
    <t>MOLM</t>
  </si>
  <si>
    <t>ssfam;58</t>
  </si>
  <si>
    <t>MOLL</t>
  </si>
  <si>
    <t>ssfam;59</t>
  </si>
  <si>
    <t>MON</t>
  </si>
  <si>
    <t>ssfam;60</t>
  </si>
  <si>
    <t>ssfam;61</t>
  </si>
  <si>
    <t>OZ</t>
  </si>
  <si>
    <t>ssfam;62</t>
  </si>
  <si>
    <t>PAC</t>
  </si>
  <si>
    <t>ssfam;63</t>
  </si>
  <si>
    <t>ssfam;64</t>
  </si>
  <si>
    <t>ssfam;65</t>
  </si>
  <si>
    <t>PAL</t>
  </si>
  <si>
    <t>ssfam;66</t>
  </si>
  <si>
    <t>ssfam;67</t>
  </si>
  <si>
    <t>ssfam;68</t>
  </si>
  <si>
    <t>IE</t>
  </si>
  <si>
    <t>ssfam;69</t>
  </si>
  <si>
    <t>jh</t>
  </si>
  <si>
    <t>ssfam;70</t>
  </si>
  <si>
    <t>PC</t>
  </si>
  <si>
    <t>ssfam;71</t>
  </si>
  <si>
    <t>ssfam;72</t>
  </si>
  <si>
    <t>ssfam;73</t>
  </si>
  <si>
    <t>P</t>
  </si>
  <si>
    <t>ssfam;74</t>
  </si>
  <si>
    <t>ssfam;75</t>
  </si>
  <si>
    <t>ssfam;76</t>
  </si>
  <si>
    <t>ssfam;77</t>
  </si>
  <si>
    <t>ssfam;78</t>
  </si>
  <si>
    <t>ROL</t>
  </si>
  <si>
    <t>ssfam;816</t>
  </si>
  <si>
    <t>SET</t>
  </si>
  <si>
    <t>ssfam;818</t>
  </si>
  <si>
    <t>sfam;165</t>
  </si>
  <si>
    <t>AV</t>
  </si>
  <si>
    <t>ssfam;762</t>
  </si>
  <si>
    <t>ssfam;763</t>
  </si>
  <si>
    <t>FT2</t>
  </si>
  <si>
    <t>ssfam;764</t>
  </si>
  <si>
    <t>ssfam;767</t>
  </si>
  <si>
    <t>ssfam;768</t>
  </si>
  <si>
    <t>ssfam;769</t>
  </si>
  <si>
    <t>ssfam;770</t>
  </si>
  <si>
    <t>ssfam;771</t>
  </si>
  <si>
    <t>ssfam;772</t>
  </si>
  <si>
    <t>TO</t>
  </si>
  <si>
    <t>ssfam;773</t>
  </si>
  <si>
    <t>TNE</t>
  </si>
  <si>
    <t>ssfam;774</t>
  </si>
  <si>
    <t>ssfam;775</t>
  </si>
  <si>
    <t>UN</t>
  </si>
  <si>
    <t>ssfam;776</t>
  </si>
  <si>
    <t>ssfam;777</t>
  </si>
  <si>
    <t>GAL</t>
  </si>
  <si>
    <t>ssfam;778</t>
  </si>
  <si>
    <t>LB</t>
  </si>
  <si>
    <t>ssfam;779</t>
  </si>
  <si>
    <t>ssfam;780</t>
  </si>
  <si>
    <t>ssfam;781</t>
  </si>
  <si>
    <t>WK</t>
  </si>
  <si>
    <t>ssfam;782</t>
  </si>
  <si>
    <t>YD</t>
  </si>
  <si>
    <t>ssfam;783</t>
  </si>
  <si>
    <t>YR</t>
  </si>
  <si>
    <t>ssfam;784</t>
  </si>
  <si>
    <t>ANN</t>
  </si>
  <si>
    <t>ssfam;785</t>
  </si>
  <si>
    <t>ssfam;786</t>
  </si>
  <si>
    <t>ssfam;787</t>
  </si>
  <si>
    <t>ssfam;788</t>
  </si>
  <si>
    <t>ssfam;792</t>
  </si>
  <si>
    <t>ssfam;793</t>
  </si>
  <si>
    <t>ssfam;794</t>
  </si>
  <si>
    <t>ssfam;795</t>
  </si>
  <si>
    <t>ssfam;796</t>
  </si>
  <si>
    <t>ssfam;797</t>
  </si>
  <si>
    <t>ssfam;798</t>
  </si>
  <si>
    <t>ssfam;799</t>
  </si>
  <si>
    <t>ssfam;800</t>
  </si>
  <si>
    <t>ssfam;801</t>
  </si>
  <si>
    <t>ssfam;802</t>
  </si>
  <si>
    <t>ssfam;803</t>
  </si>
  <si>
    <t>ssfam;804</t>
  </si>
  <si>
    <t>ssfam;805</t>
  </si>
  <si>
    <t>ssfam;806</t>
  </si>
  <si>
    <t>ssfam;807</t>
  </si>
  <si>
    <t>ssfam;808</t>
  </si>
  <si>
    <t>ssfam;809</t>
  </si>
  <si>
    <t>ssfam;810</t>
  </si>
  <si>
    <t>ssfam;811</t>
  </si>
  <si>
    <t>ssfam;812</t>
  </si>
  <si>
    <t>ssfam;813</t>
  </si>
  <si>
    <t>ssfam;814</t>
  </si>
  <si>
    <t>ssfam;815</t>
  </si>
  <si>
    <t>ssfam;819</t>
  </si>
  <si>
    <t>dom;2</t>
  </si>
  <si>
    <t>fam;4</t>
  </si>
  <si>
    <t>sfam;6</t>
  </si>
  <si>
    <t>ssfam;79</t>
  </si>
  <si>
    <t>ssfam;80</t>
  </si>
  <si>
    <t>ssfam;81</t>
  </si>
  <si>
    <t>fam;5</t>
  </si>
  <si>
    <t>sfam;7</t>
  </si>
  <si>
    <t>ssfam;82</t>
  </si>
  <si>
    <t>ssfam;83</t>
  </si>
  <si>
    <t>ssfam;84</t>
  </si>
  <si>
    <t>ssfam;85</t>
  </si>
  <si>
    <t>ssfam;86</t>
  </si>
  <si>
    <t>ssfam;87</t>
  </si>
  <si>
    <t>ssfam;88</t>
  </si>
  <si>
    <t>ssfam;89</t>
  </si>
  <si>
    <t>ssfam;90</t>
  </si>
  <si>
    <t>ssfam;91</t>
  </si>
  <si>
    <t>ssfam;92</t>
  </si>
  <si>
    <t>ssfam;93</t>
  </si>
  <si>
    <t>ssfam;94</t>
  </si>
  <si>
    <t>ssfam;95</t>
  </si>
  <si>
    <t>ssfam;96</t>
  </si>
  <si>
    <t>ssfam;97</t>
  </si>
  <si>
    <t>ssfam;98</t>
  </si>
  <si>
    <t>ssfam;99</t>
  </si>
  <si>
    <t>ssfam;100</t>
  </si>
  <si>
    <t>ssfam;101</t>
  </si>
  <si>
    <t>ssfam;102</t>
  </si>
  <si>
    <t>ssfam;103</t>
  </si>
  <si>
    <t>ssfam;104</t>
  </si>
  <si>
    <t>ssfam;105</t>
  </si>
  <si>
    <t>ssfam;106</t>
  </si>
  <si>
    <t>ssfam;107</t>
  </si>
  <si>
    <t>ssfam;108</t>
  </si>
  <si>
    <t>ssfam;109</t>
  </si>
  <si>
    <t>ssfam;110</t>
  </si>
  <si>
    <t>ssfam;111</t>
  </si>
  <si>
    <t>ssfam;112</t>
  </si>
  <si>
    <t>ssfam;113</t>
  </si>
  <si>
    <t>ssfam;114</t>
  </si>
  <si>
    <t>ssfam;115</t>
  </si>
  <si>
    <t>ssfam;116</t>
  </si>
  <si>
    <t>ssfam;117</t>
  </si>
  <si>
    <t>ssfam;118</t>
  </si>
  <si>
    <t>ssfam;119</t>
  </si>
  <si>
    <t>ssfam;120</t>
  </si>
  <si>
    <t>ssfam;121</t>
  </si>
  <si>
    <t>ssfam;703</t>
  </si>
  <si>
    <t>fam;6</t>
  </si>
  <si>
    <t>sfam;8</t>
  </si>
  <si>
    <t>ssfam;122</t>
  </si>
  <si>
    <t>fam;51</t>
  </si>
  <si>
    <t>sfam;166</t>
  </si>
  <si>
    <t>ssfam;817</t>
  </si>
  <si>
    <t>dom;3</t>
  </si>
  <si>
    <t>fam;7</t>
  </si>
  <si>
    <t>sfam;9</t>
  </si>
  <si>
    <t>ssfam;123</t>
  </si>
  <si>
    <t>sfam;10</t>
  </si>
  <si>
    <t>ssfam;136</t>
  </si>
  <si>
    <t>ssfam;748</t>
  </si>
  <si>
    <t>sfam;11</t>
  </si>
  <si>
    <t>ssfam;138</t>
  </si>
  <si>
    <t>fam;8</t>
  </si>
  <si>
    <t>sfam;12</t>
  </si>
  <si>
    <t>ssfam;140</t>
  </si>
  <si>
    <t>ssfam;141</t>
  </si>
  <si>
    <t>ssfam;142</t>
  </si>
  <si>
    <t>ssfam;143</t>
  </si>
  <si>
    <t>ssfam;144</t>
  </si>
  <si>
    <t>ssfam;145</t>
  </si>
  <si>
    <t>ssfam;146</t>
  </si>
  <si>
    <t>ssfam;147</t>
  </si>
  <si>
    <t>ssfam;148</t>
  </si>
  <si>
    <t>ssfam;149</t>
  </si>
  <si>
    <t>ssfam;150</t>
  </si>
  <si>
    <t>ssfam;151</t>
  </si>
  <si>
    <t>ssfam;152</t>
  </si>
  <si>
    <t>ssfam;153</t>
  </si>
  <si>
    <t>sfam;13</t>
  </si>
  <si>
    <t>ssfam;154</t>
  </si>
  <si>
    <t>ssfam;155</t>
  </si>
  <si>
    <t>ssfam;156</t>
  </si>
  <si>
    <t>ssfam;157</t>
  </si>
  <si>
    <t>ssfam;158</t>
  </si>
  <si>
    <t>ssfam;159</t>
  </si>
  <si>
    <t>ssfam;160</t>
  </si>
  <si>
    <t>ssfam;161</t>
  </si>
  <si>
    <t>ssfam;162</t>
  </si>
  <si>
    <t>ssfam;163</t>
  </si>
  <si>
    <t>ssfam;164</t>
  </si>
  <si>
    <t>ssfam;165</t>
  </si>
  <si>
    <t>ssfam;166</t>
  </si>
  <si>
    <t>sfam;14</t>
  </si>
  <si>
    <t>ssfam;167</t>
  </si>
  <si>
    <t>ssfam;168</t>
  </si>
  <si>
    <t>ssfam;169</t>
  </si>
  <si>
    <t>sfam;15</t>
  </si>
  <si>
    <t>ssfam;170</t>
  </si>
  <si>
    <t>ssfam;171</t>
  </si>
  <si>
    <t>ssfam;172</t>
  </si>
  <si>
    <t>ssfam;173</t>
  </si>
  <si>
    <t>ssfam;174</t>
  </si>
  <si>
    <t>fam;9</t>
  </si>
  <si>
    <t>sfam;16</t>
  </si>
  <si>
    <t>ssfam;175</t>
  </si>
  <si>
    <t>ssfam;176</t>
  </si>
  <si>
    <t>ssfam;177</t>
  </si>
  <si>
    <t>ssfam;178</t>
  </si>
  <si>
    <t>ssfam;179</t>
  </si>
  <si>
    <t>ssfam;180</t>
  </si>
  <si>
    <t>ssfam;181</t>
  </si>
  <si>
    <t>ssfam;182</t>
  </si>
  <si>
    <t>fam;10</t>
  </si>
  <si>
    <t>sfam;17</t>
  </si>
  <si>
    <t>ssfam;183</t>
  </si>
  <si>
    <t>ssfam;184</t>
  </si>
  <si>
    <t>ssfam;185</t>
  </si>
  <si>
    <t>ssfam;186</t>
  </si>
  <si>
    <t>ssfam;187</t>
  </si>
  <si>
    <t>ssfam;188</t>
  </si>
  <si>
    <t>ssfam;189</t>
  </si>
  <si>
    <t>ssfam;190</t>
  </si>
  <si>
    <t>ssfam;191</t>
  </si>
  <si>
    <t>ssfam;192</t>
  </si>
  <si>
    <t>ssfam;193</t>
  </si>
  <si>
    <t>ssfam;194</t>
  </si>
  <si>
    <t>ssfam;195</t>
  </si>
  <si>
    <t>ssfam;196</t>
  </si>
  <si>
    <t>ssfam;197</t>
  </si>
  <si>
    <t>ssfam;198</t>
  </si>
  <si>
    <t>ssfam;199</t>
  </si>
  <si>
    <t>ssfam;200</t>
  </si>
  <si>
    <t>ssfam;201</t>
  </si>
  <si>
    <t>ssfam;202</t>
  </si>
  <si>
    <t>ssfam;203</t>
  </si>
  <si>
    <t>ssfam;204</t>
  </si>
  <si>
    <t>ssfam;205</t>
  </si>
  <si>
    <t>ssfam;206</t>
  </si>
  <si>
    <t>ssfam;207</t>
  </si>
  <si>
    <t>ssfam;208</t>
  </si>
  <si>
    <t>ssfam;209</t>
  </si>
  <si>
    <t>ssfam;210</t>
  </si>
  <si>
    <t>ssfam;211</t>
  </si>
  <si>
    <t>ssfam;212</t>
  </si>
  <si>
    <t>ssfam;213</t>
  </si>
  <si>
    <t>ssfam;214</t>
  </si>
  <si>
    <t>ssfam;215</t>
  </si>
  <si>
    <t>ssfam;216</t>
  </si>
  <si>
    <t>ssfam;217</t>
  </si>
  <si>
    <t>ssfam;218</t>
  </si>
  <si>
    <t>ssfam;219</t>
  </si>
  <si>
    <t>ssfam;220</t>
  </si>
  <si>
    <t>ssfam;221</t>
  </si>
  <si>
    <t>ssfam;222</t>
  </si>
  <si>
    <t>ssfam;223</t>
  </si>
  <si>
    <t>ssfam;224</t>
  </si>
  <si>
    <t>ssfam;225</t>
  </si>
  <si>
    <t>ssfam;226</t>
  </si>
  <si>
    <t>ssfam;227</t>
  </si>
  <si>
    <t>ssfam;228</t>
  </si>
  <si>
    <t>ssfam;229</t>
  </si>
  <si>
    <t>ssfam;230</t>
  </si>
  <si>
    <t>ssfam;765</t>
  </si>
  <si>
    <t>ssfam;766</t>
  </si>
  <si>
    <t>dom;4</t>
  </si>
  <si>
    <t>fam;11</t>
  </si>
  <si>
    <t>sfam;18</t>
  </si>
  <si>
    <t>ssfam;231</t>
  </si>
  <si>
    <t>ssfam;232</t>
  </si>
  <si>
    <t>ssfam;233</t>
  </si>
  <si>
    <t>ssfam;234</t>
  </si>
  <si>
    <t>ssfam;235</t>
  </si>
  <si>
    <t>ssfam;236</t>
  </si>
  <si>
    <t>ssfam;237</t>
  </si>
  <si>
    <t>ssfam;238</t>
  </si>
  <si>
    <t>ssfam;239</t>
  </si>
  <si>
    <t>ssfam;240</t>
  </si>
  <si>
    <t>ssfam;241</t>
  </si>
  <si>
    <t>ssfam;242</t>
  </si>
  <si>
    <t>ssfam;243</t>
  </si>
  <si>
    <t>ssfam;244</t>
  </si>
  <si>
    <t>fam;12</t>
  </si>
  <si>
    <t>sfam;19</t>
  </si>
  <si>
    <t>ssfam;245</t>
  </si>
  <si>
    <t>ssfam;246</t>
  </si>
  <si>
    <t>ssfam;247</t>
  </si>
  <si>
    <t>fam;13</t>
  </si>
  <si>
    <t>sfam;20</t>
  </si>
  <si>
    <t>ssfam;248</t>
  </si>
  <si>
    <t>ssfam;249</t>
  </si>
  <si>
    <t>ssfam;250</t>
  </si>
  <si>
    <t>ssfam;251</t>
  </si>
  <si>
    <t>ssfam;252</t>
  </si>
  <si>
    <t>ssfam;253</t>
  </si>
  <si>
    <t>ssfam;254</t>
  </si>
  <si>
    <t>ssfam;255</t>
  </si>
  <si>
    <t>ssfam;256</t>
  </si>
  <si>
    <t>ssfam;257</t>
  </si>
  <si>
    <t>ssfam;258</t>
  </si>
  <si>
    <t>ssfam;259</t>
  </si>
  <si>
    <t>ssfam;260</t>
  </si>
  <si>
    <t>ssfam;261</t>
  </si>
  <si>
    <t>ssfam;262</t>
  </si>
  <si>
    <t>ssfam;263</t>
  </si>
  <si>
    <t>ssfam;264</t>
  </si>
  <si>
    <t>ssfam;265</t>
  </si>
  <si>
    <t>ssfam;266</t>
  </si>
  <si>
    <t>ssfam;267</t>
  </si>
  <si>
    <t>ssfam;268</t>
  </si>
  <si>
    <t>ssfam;790</t>
  </si>
  <si>
    <t>fam;14</t>
  </si>
  <si>
    <t>sfam;21</t>
  </si>
  <si>
    <t>ssfam;269</t>
  </si>
  <si>
    <t>ssfam;270</t>
  </si>
  <si>
    <t>ssfam;271</t>
  </si>
  <si>
    <t>ssfam;272</t>
  </si>
  <si>
    <t>ssfam;273</t>
  </si>
  <si>
    <t>ssfam;274</t>
  </si>
  <si>
    <t>ssfam;275</t>
  </si>
  <si>
    <t>ssfam;276</t>
  </si>
  <si>
    <t>ssfam;277</t>
  </si>
  <si>
    <t>ssfam;278</t>
  </si>
  <si>
    <t>ssfam;279</t>
  </si>
  <si>
    <t>ssfam;280</t>
  </si>
  <si>
    <t>ssfam;281</t>
  </si>
  <si>
    <t>ssfam;282</t>
  </si>
  <si>
    <t>ssfam;283</t>
  </si>
  <si>
    <t>ssfam;284</t>
  </si>
  <si>
    <t>ssfam;285</t>
  </si>
  <si>
    <t>ssfam;286</t>
  </si>
  <si>
    <t>ssfam;287</t>
  </si>
  <si>
    <t>ssfam;288</t>
  </si>
  <si>
    <t>ssfam;289</t>
  </si>
  <si>
    <t>ssfam;290</t>
  </si>
  <si>
    <t>ssfam;291</t>
  </si>
  <si>
    <t>ssfam;292</t>
  </si>
  <si>
    <t>ssfam;293</t>
  </si>
  <si>
    <t>ssfam;294</t>
  </si>
  <si>
    <t>ssfam;295</t>
  </si>
  <si>
    <t>ssfam;709</t>
  </si>
  <si>
    <t>ssfam;710</t>
  </si>
  <si>
    <t>ssfam;711</t>
  </si>
  <si>
    <t>ssfam;712</t>
  </si>
  <si>
    <t>ssfam;713</t>
  </si>
  <si>
    <t>ssfam;714</t>
  </si>
  <si>
    <t>ssfam;715</t>
  </si>
  <si>
    <t>ssfam;716</t>
  </si>
  <si>
    <t>ssfam;717</t>
  </si>
  <si>
    <t>ssfam;718</t>
  </si>
  <si>
    <t>ssfam;719</t>
  </si>
  <si>
    <t>ssfam;720</t>
  </si>
  <si>
    <t>ssfam;721</t>
  </si>
  <si>
    <t>ssfam;722</t>
  </si>
  <si>
    <t>ssfam;723</t>
  </si>
  <si>
    <t>ssfam;724</t>
  </si>
  <si>
    <t>ssfam;725</t>
  </si>
  <si>
    <t>ssfam;726</t>
  </si>
  <si>
    <t>ssfam;789</t>
  </si>
  <si>
    <t>fam;15</t>
  </si>
  <si>
    <t>sfam;22</t>
  </si>
  <si>
    <t>ssfam;296</t>
  </si>
  <si>
    <t>ssfam;297</t>
  </si>
  <si>
    <t>ssfam;298</t>
  </si>
  <si>
    <t>ssfam;299</t>
  </si>
  <si>
    <t>ssfam;300</t>
  </si>
  <si>
    <t>ssfam;301</t>
  </si>
  <si>
    <t>ssfam;302</t>
  </si>
  <si>
    <t>ssfam;303</t>
  </si>
  <si>
    <t>ssfam;304</t>
  </si>
  <si>
    <t>ssfam;305</t>
  </si>
  <si>
    <t>ssfam;306</t>
  </si>
  <si>
    <t>ssfam;307</t>
  </si>
  <si>
    <t>ssfam;308</t>
  </si>
  <si>
    <t>ssfam;309</t>
  </si>
  <si>
    <t>ssfam;310</t>
  </si>
  <si>
    <t>ssfam;311</t>
  </si>
  <si>
    <t>ssfam;312</t>
  </si>
  <si>
    <t>ssfam;313</t>
  </si>
  <si>
    <t>ssfam;314</t>
  </si>
  <si>
    <t>fam;16</t>
  </si>
  <si>
    <t>sfam;23</t>
  </si>
  <si>
    <t>ssfam;315</t>
  </si>
  <si>
    <t>ssfam;316</t>
  </si>
  <si>
    <t>ssfam;317</t>
  </si>
  <si>
    <t>ssfam;318</t>
  </si>
  <si>
    <t>ssfam;319</t>
  </si>
  <si>
    <t>ssfam;320</t>
  </si>
  <si>
    <t>ssfam;321</t>
  </si>
  <si>
    <t>ssfam;322</t>
  </si>
  <si>
    <t>ssfam;323</t>
  </si>
  <si>
    <t>ssfam;324</t>
  </si>
  <si>
    <t>ssfam;325</t>
  </si>
  <si>
    <t>ssfam;326</t>
  </si>
  <si>
    <t>ssfam;327</t>
  </si>
  <si>
    <t>ssfam;328</t>
  </si>
  <si>
    <t>ssfam;329</t>
  </si>
  <si>
    <t>ssfam;330</t>
  </si>
  <si>
    <t>ssfam;331</t>
  </si>
  <si>
    <t>ssfam;332</t>
  </si>
  <si>
    <t>ssfam;333</t>
  </si>
  <si>
    <t>ssfam;334</t>
  </si>
  <si>
    <t>ssfam;335</t>
  </si>
  <si>
    <t>ssfam;336</t>
  </si>
  <si>
    <t>ssfam;337</t>
  </si>
  <si>
    <t>ssfam;338</t>
  </si>
  <si>
    <t>ssfam;339</t>
  </si>
  <si>
    <t>ssfam;340</t>
  </si>
  <si>
    <t>ssfam;341</t>
  </si>
  <si>
    <t>ssfam;342</t>
  </si>
  <si>
    <t>ssfam;343</t>
  </si>
  <si>
    <t>ssfam;344</t>
  </si>
  <si>
    <t>ssfam;791</t>
  </si>
  <si>
    <t>dom;5</t>
  </si>
  <si>
    <t>fam;17</t>
  </si>
  <si>
    <t>sfam;24</t>
  </si>
  <si>
    <t>ssfam;345</t>
  </si>
  <si>
    <t>ssfam;346</t>
  </si>
  <si>
    <t>ssfam;347</t>
  </si>
  <si>
    <t>ssfam;348</t>
  </si>
  <si>
    <t>sfam;25</t>
  </si>
  <si>
    <t>ssfam;349</t>
  </si>
  <si>
    <t>sfam;26</t>
  </si>
  <si>
    <t>ssfam;350</t>
  </si>
  <si>
    <t>ssfam;351</t>
  </si>
  <si>
    <t>sfam;27</t>
  </si>
  <si>
    <t>ssfam;352</t>
  </si>
  <si>
    <t>sfam;28</t>
  </si>
  <si>
    <t>ssfam;353</t>
  </si>
  <si>
    <t>ssfam;354</t>
  </si>
  <si>
    <t>sfam;29</t>
  </si>
  <si>
    <t>ssfam;355</t>
  </si>
  <si>
    <t>ssfam;356</t>
  </si>
  <si>
    <t>sfam;30</t>
  </si>
  <si>
    <t>ssfam;357</t>
  </si>
  <si>
    <t>ssfam;358</t>
  </si>
  <si>
    <t>sfam;31</t>
  </si>
  <si>
    <t>ssfam;359</t>
  </si>
  <si>
    <t>sfam;32</t>
  </si>
  <si>
    <t>ssfam;360</t>
  </si>
  <si>
    <t>ssfam;361</t>
  </si>
  <si>
    <t>ssfam;362</t>
  </si>
  <si>
    <t>ssfam;363</t>
  </si>
  <si>
    <t>fam;18</t>
  </si>
  <si>
    <t>sfam;33</t>
  </si>
  <si>
    <t>ssfam;364</t>
  </si>
  <si>
    <t>sfam;34</t>
  </si>
  <si>
    <t>ssfam;365</t>
  </si>
  <si>
    <t>sfam;35</t>
  </si>
  <si>
    <t>ssfam;366</t>
  </si>
  <si>
    <t>sfam;36</t>
  </si>
  <si>
    <t>ssfam;367</t>
  </si>
  <si>
    <t>sfam;37</t>
  </si>
  <si>
    <t>ssfam;368</t>
  </si>
  <si>
    <t>sfam;38</t>
  </si>
  <si>
    <t>ssfam;369</t>
  </si>
  <si>
    <t>sfam;39</t>
  </si>
  <si>
    <t>ssfam;370</t>
  </si>
  <si>
    <t>ssfam;371</t>
  </si>
  <si>
    <t>sfam;40</t>
  </si>
  <si>
    <t>ssfam;372</t>
  </si>
  <si>
    <t>sfam;41</t>
  </si>
  <si>
    <t>ssfam;373</t>
  </si>
  <si>
    <t>fam;19</t>
  </si>
  <si>
    <t>sfam;42</t>
  </si>
  <si>
    <t>ssfam;374</t>
  </si>
  <si>
    <t>ssfam;375</t>
  </si>
  <si>
    <t>ssfam;376</t>
  </si>
  <si>
    <t>ssfam;377</t>
  </si>
  <si>
    <t>ssfam;378</t>
  </si>
  <si>
    <t>ssfam;379</t>
  </si>
  <si>
    <t>ssfam;380</t>
  </si>
  <si>
    <t>sfam;43</t>
  </si>
  <si>
    <t>ssfam;381</t>
  </si>
  <si>
    <t>ssfam;746</t>
  </si>
  <si>
    <t>ssfam;747</t>
  </si>
  <si>
    <t>sfam;44</t>
  </si>
  <si>
    <t>ssfam;382</t>
  </si>
  <si>
    <t>sfam;45</t>
  </si>
  <si>
    <t>ssfam;383</t>
  </si>
  <si>
    <t>dom;6</t>
  </si>
  <si>
    <t>fam;20</t>
  </si>
  <si>
    <t>sfam;46</t>
  </si>
  <si>
    <t>ssfam;384</t>
  </si>
  <si>
    <t>sfam;47</t>
  </si>
  <si>
    <t>ssfam;385</t>
  </si>
  <si>
    <t>sfam;48</t>
  </si>
  <si>
    <t>ssfam;386</t>
  </si>
  <si>
    <t>sfam;49</t>
  </si>
  <si>
    <t>ssfam;387</t>
  </si>
  <si>
    <t>sfam;50</t>
  </si>
  <si>
    <t>ssfam;388</t>
  </si>
  <si>
    <t>ssfam;389</t>
  </si>
  <si>
    <t>ssfam;390</t>
  </si>
  <si>
    <t>ssfam;391</t>
  </si>
  <si>
    <t>ssfam;392</t>
  </si>
  <si>
    <t>sfam;51</t>
  </si>
  <si>
    <t>ssfam;393</t>
  </si>
  <si>
    <t>sfam;52</t>
  </si>
  <si>
    <t>ssfam;394</t>
  </si>
  <si>
    <t>sfam;53</t>
  </si>
  <si>
    <t>ssfam;395</t>
  </si>
  <si>
    <t>sfam;148</t>
  </si>
  <si>
    <t>ssfam;727</t>
  </si>
  <si>
    <t>fam;21</t>
  </si>
  <si>
    <t>sfam;54</t>
  </si>
  <si>
    <t>ssfam;396</t>
  </si>
  <si>
    <t>fam;22</t>
  </si>
  <si>
    <t>sfam;55</t>
  </si>
  <si>
    <t>ssfam;397</t>
  </si>
  <si>
    <t>fam;23</t>
  </si>
  <si>
    <t>sfam;56</t>
  </si>
  <si>
    <t>ssfam;398</t>
  </si>
  <si>
    <t>sfam;57</t>
  </si>
  <si>
    <t>ssfam;399</t>
  </si>
  <si>
    <t>sfam;58</t>
  </si>
  <si>
    <t>ssfam;400</t>
  </si>
  <si>
    <t>fam;24</t>
  </si>
  <si>
    <t>sfam;59</t>
  </si>
  <si>
    <t>ssfam;401</t>
  </si>
  <si>
    <t>sfam;60</t>
  </si>
  <si>
    <t>ssfam;402</t>
  </si>
  <si>
    <t>ssfam;403</t>
  </si>
  <si>
    <t>ssfam;404</t>
  </si>
  <si>
    <t>ssfam;405</t>
  </si>
  <si>
    <t>ssfam;406</t>
  </si>
  <si>
    <t>ssfam;407</t>
  </si>
  <si>
    <t>ssfam;408</t>
  </si>
  <si>
    <t>ssfam;409</t>
  </si>
  <si>
    <t>ssfam;410</t>
  </si>
  <si>
    <t>ssfam;411</t>
  </si>
  <si>
    <t>ssfam;412</t>
  </si>
  <si>
    <t>ssfam;413</t>
  </si>
  <si>
    <t>ssfam;414</t>
  </si>
  <si>
    <t>ssfam;415</t>
  </si>
  <si>
    <t>ssfam;416</t>
  </si>
  <si>
    <t>sfam;61</t>
  </si>
  <si>
    <t>ssfam;417</t>
  </si>
  <si>
    <t>sfam;62</t>
  </si>
  <si>
    <t>ssfam;418</t>
  </si>
  <si>
    <t>ssfam;419</t>
  </si>
  <si>
    <t>ssfam;420</t>
  </si>
  <si>
    <t>ssfam;421</t>
  </si>
  <si>
    <t>ssfam;422</t>
  </si>
  <si>
    <t>sfam;63</t>
  </si>
  <si>
    <t>ssfam;423</t>
  </si>
  <si>
    <t>sfam;64</t>
  </si>
  <si>
    <t>ssfam;424</t>
  </si>
  <si>
    <t>sfam;65</t>
  </si>
  <si>
    <t>ssfam;425</t>
  </si>
  <si>
    <t>ssfam;426</t>
  </si>
  <si>
    <t>sfam;66</t>
  </si>
  <si>
    <t>ssfam;427</t>
  </si>
  <si>
    <t>ssfam;428</t>
  </si>
  <si>
    <t>sfam;67</t>
  </si>
  <si>
    <t>ssfam;429</t>
  </si>
  <si>
    <t>ssfam;430</t>
  </si>
  <si>
    <t>ssfam;431</t>
  </si>
  <si>
    <t>ssfam;432</t>
  </si>
  <si>
    <t>ssfam;433</t>
  </si>
  <si>
    <t>ssfam;434</t>
  </si>
  <si>
    <t>sfam;68</t>
  </si>
  <si>
    <t>ssfam;435</t>
  </si>
  <si>
    <t>sfam;69</t>
  </si>
  <si>
    <t>ssfam;436</t>
  </si>
  <si>
    <t>sfam;70</t>
  </si>
  <si>
    <t>ssfam;437</t>
  </si>
  <si>
    <t>fam;25</t>
  </si>
  <si>
    <t>sfam;71</t>
  </si>
  <si>
    <t>ssfam;438</t>
  </si>
  <si>
    <t>ssfam;439</t>
  </si>
  <si>
    <t>ssfam;440</t>
  </si>
  <si>
    <t>ssfam;441</t>
  </si>
  <si>
    <t>ssfam;442</t>
  </si>
  <si>
    <t>ssfam;443</t>
  </si>
  <si>
    <t>fam;26</t>
  </si>
  <si>
    <t>sfam;72</t>
  </si>
  <si>
    <t>ssfam;444</t>
  </si>
  <si>
    <t>sfam;73</t>
  </si>
  <si>
    <t>ssfam;445</t>
  </si>
  <si>
    <t>fam;27</t>
  </si>
  <si>
    <t>sfam;74</t>
  </si>
  <si>
    <t>ssfam;446</t>
  </si>
  <si>
    <t>sfam;75</t>
  </si>
  <si>
    <t>ssfam;447</t>
  </si>
  <si>
    <t>sfam;76</t>
  </si>
  <si>
    <t>ssfam;448</t>
  </si>
  <si>
    <t>sfam;77</t>
  </si>
  <si>
    <t>ssfam;449</t>
  </si>
  <si>
    <t>fam;28</t>
  </si>
  <si>
    <t>sfam;78</t>
  </si>
  <si>
    <t>ssfam;450</t>
  </si>
  <si>
    <t>sfam;79</t>
  </si>
  <si>
    <t>ssfam;451</t>
  </si>
  <si>
    <t>dom;7</t>
  </si>
  <si>
    <t>fam;29</t>
  </si>
  <si>
    <t>sfam;80</t>
  </si>
  <si>
    <t>ssfam;452</t>
  </si>
  <si>
    <t>ssfam;453</t>
  </si>
  <si>
    <t>ssfam;454</t>
  </si>
  <si>
    <t>ssfam;455</t>
  </si>
  <si>
    <t>ssfam;456</t>
  </si>
  <si>
    <t>ssfam;457</t>
  </si>
  <si>
    <t>ssfam;458</t>
  </si>
  <si>
    <t>ssfam;756</t>
  </si>
  <si>
    <t>sfam;81</t>
  </si>
  <si>
    <t>ssfam;459</t>
  </si>
  <si>
    <t>ssfam;460</t>
  </si>
  <si>
    <t>ssfam;461</t>
  </si>
  <si>
    <t>ssfam;462</t>
  </si>
  <si>
    <t>sfam;82</t>
  </si>
  <si>
    <t>ssfam;463</t>
  </si>
  <si>
    <t>ssfam;464</t>
  </si>
  <si>
    <t>sfam;83</t>
  </si>
  <si>
    <t>ssfam;465</t>
  </si>
  <si>
    <t>ssfam;466</t>
  </si>
  <si>
    <t>fam;30</t>
  </si>
  <si>
    <t>sfam;84</t>
  </si>
  <si>
    <t>ssfam;467</t>
  </si>
  <si>
    <t>sfam;85</t>
  </si>
  <si>
    <t>ssfam;468</t>
  </si>
  <si>
    <t>ssfam;469</t>
  </si>
  <si>
    <t>sfam;86</t>
  </si>
  <si>
    <t>ssfam;470</t>
  </si>
  <si>
    <t>sfam;87</t>
  </si>
  <si>
    <t>ssfam;471</t>
  </si>
  <si>
    <t>sfam;88</t>
  </si>
  <si>
    <t>ssfam;472</t>
  </si>
  <si>
    <t>ssfam;473</t>
  </si>
  <si>
    <t>ssfam;474</t>
  </si>
  <si>
    <t>ssfam;475</t>
  </si>
  <si>
    <t>ssfam;476</t>
  </si>
  <si>
    <t>ssfam;477</t>
  </si>
  <si>
    <t>ssfam;478</t>
  </si>
  <si>
    <t>ssfam;479</t>
  </si>
  <si>
    <t>ssfam;480</t>
  </si>
  <si>
    <t>ssfam;481</t>
  </si>
  <si>
    <t>ssfam;482</t>
  </si>
  <si>
    <t>ssfam;483</t>
  </si>
  <si>
    <t>ssfam;484</t>
  </si>
  <si>
    <t>ssfam;485</t>
  </si>
  <si>
    <t>ssfam;486</t>
  </si>
  <si>
    <t>ssfam;487</t>
  </si>
  <si>
    <t>ssfam;488</t>
  </si>
  <si>
    <t>ssfam;489</t>
  </si>
  <si>
    <t>ssfam;753</t>
  </si>
  <si>
    <t>sfam;89</t>
  </si>
  <si>
    <t>ssfam;490</t>
  </si>
  <si>
    <t>ssfam;491</t>
  </si>
  <si>
    <t>ssfam;492</t>
  </si>
  <si>
    <t>ssfam;493</t>
  </si>
  <si>
    <t>ssfam;494</t>
  </si>
  <si>
    <t>ssfam;495</t>
  </si>
  <si>
    <t>ssfam;496</t>
  </si>
  <si>
    <t>ssfam;497</t>
  </si>
  <si>
    <t>ssfam;498</t>
  </si>
  <si>
    <t>ssfam;499</t>
  </si>
  <si>
    <t>ssfam;500</t>
  </si>
  <si>
    <t>ssfam;501</t>
  </si>
  <si>
    <t>ssfam;502</t>
  </si>
  <si>
    <t>ssfam;503</t>
  </si>
  <si>
    <t>sfam;90</t>
  </si>
  <si>
    <t>ssfam;504</t>
  </si>
  <si>
    <t>ssfam;505</t>
  </si>
  <si>
    <t>ssfam;506</t>
  </si>
  <si>
    <t>sfam;91</t>
  </si>
  <si>
    <t>ssfam;507</t>
  </si>
  <si>
    <t>ssfam;508</t>
  </si>
  <si>
    <t>ssfam;702</t>
  </si>
  <si>
    <t>sfam;92</t>
  </si>
  <si>
    <t>ssfam;509</t>
  </si>
  <si>
    <t>ssfam;510</t>
  </si>
  <si>
    <t>ssfam;511</t>
  </si>
  <si>
    <t>ssfam;512</t>
  </si>
  <si>
    <t>ssfam;513</t>
  </si>
  <si>
    <t>ssfam;514</t>
  </si>
  <si>
    <t>ssfam;515</t>
  </si>
  <si>
    <t>ssfam;516</t>
  </si>
  <si>
    <t>ssfam;517</t>
  </si>
  <si>
    <t>ssfam;518</t>
  </si>
  <si>
    <t>ssfam;519</t>
  </si>
  <si>
    <t>ssfam;520</t>
  </si>
  <si>
    <t>ssfam;757</t>
  </si>
  <si>
    <t>ssfam;761</t>
  </si>
  <si>
    <t>sfam;93</t>
  </si>
  <si>
    <t>ssfam;521</t>
  </si>
  <si>
    <t>sfam;94</t>
  </si>
  <si>
    <t>ssfam;522</t>
  </si>
  <si>
    <t>ssfam;523</t>
  </si>
  <si>
    <t>ssfam;524</t>
  </si>
  <si>
    <t>ssfam;525</t>
  </si>
  <si>
    <t>ssfam;526</t>
  </si>
  <si>
    <t>ssfam;527</t>
  </si>
  <si>
    <t>ssfam;528</t>
  </si>
  <si>
    <t>ssfam;529</t>
  </si>
  <si>
    <t>ssfam;530</t>
  </si>
  <si>
    <t>ssfam;531</t>
  </si>
  <si>
    <t>ssfam;532</t>
  </si>
  <si>
    <t>ssfam;533</t>
  </si>
  <si>
    <t>ssfam;534</t>
  </si>
  <si>
    <t>ssfam;535</t>
  </si>
  <si>
    <t>ssfam;536</t>
  </si>
  <si>
    <t>ssfam;537</t>
  </si>
  <si>
    <t>ssfam;538</t>
  </si>
  <si>
    <t>sfam;95</t>
  </si>
  <si>
    <t>ssfam;539</t>
  </si>
  <si>
    <t>ssfam;540</t>
  </si>
  <si>
    <t>ssfam;541</t>
  </si>
  <si>
    <t>ssfam;542</t>
  </si>
  <si>
    <t>ssfam;543</t>
  </si>
  <si>
    <t>ssfam;705</t>
  </si>
  <si>
    <t>ssfam;706</t>
  </si>
  <si>
    <t>sfam;96</t>
  </si>
  <si>
    <t>ssfam;544</t>
  </si>
  <si>
    <t>ssfam;545</t>
  </si>
  <si>
    <t>ssfam;754</t>
  </si>
  <si>
    <t>ssfam;758</t>
  </si>
  <si>
    <t>sfam;97</t>
  </si>
  <si>
    <t>ssfam;546</t>
  </si>
  <si>
    <t>ssfam;547</t>
  </si>
  <si>
    <t>ssfam;548</t>
  </si>
  <si>
    <t>sfam;98</t>
  </si>
  <si>
    <t>ssfam;549</t>
  </si>
  <si>
    <t>ssfam;550</t>
  </si>
  <si>
    <t>ssfam;551</t>
  </si>
  <si>
    <t>ssfam;552</t>
  </si>
  <si>
    <t>ssfam;553</t>
  </si>
  <si>
    <t>ssfam;554</t>
  </si>
  <si>
    <t>ssfam;555</t>
  </si>
  <si>
    <t>ssfam;556</t>
  </si>
  <si>
    <t>ssfam;557</t>
  </si>
  <si>
    <t>ssfam;558</t>
  </si>
  <si>
    <t>ssfam;559</t>
  </si>
  <si>
    <t>sfam;99</t>
  </si>
  <si>
    <t>ssfam;560</t>
  </si>
  <si>
    <t>ssfam;561</t>
  </si>
  <si>
    <t>sfam;100</t>
  </si>
  <si>
    <t>ssfam;562</t>
  </si>
  <si>
    <t>ssfam;563</t>
  </si>
  <si>
    <t>ssfam;564</t>
  </si>
  <si>
    <t>ssfam;565</t>
  </si>
  <si>
    <t>ssfam;566</t>
  </si>
  <si>
    <t>ssfam;567</t>
  </si>
  <si>
    <t>ssfam;568</t>
  </si>
  <si>
    <t>ssfam;569</t>
  </si>
  <si>
    <t>sfam;101</t>
  </si>
  <si>
    <t>ssfam;570</t>
  </si>
  <si>
    <t>ssfam;571</t>
  </si>
  <si>
    <t>ssfam;572</t>
  </si>
  <si>
    <t>ssfam;573</t>
  </si>
  <si>
    <t>ssfam;574</t>
  </si>
  <si>
    <t>ssfam;575</t>
  </si>
  <si>
    <t>ssfam;576</t>
  </si>
  <si>
    <t>sfam;102</t>
  </si>
  <si>
    <t>ssfam;577</t>
  </si>
  <si>
    <t>ssfam;578</t>
  </si>
  <si>
    <t>sfam;103</t>
  </si>
  <si>
    <t>ssfam;579</t>
  </si>
  <si>
    <t>sfam;104</t>
  </si>
  <si>
    <t>ssfam;580</t>
  </si>
  <si>
    <t>ssfam;581</t>
  </si>
  <si>
    <t>ssfam;582</t>
  </si>
  <si>
    <t>sfam;105</t>
  </si>
  <si>
    <t>ssfam;583</t>
  </si>
  <si>
    <t>sfam;106</t>
  </si>
  <si>
    <t>ssfam;584</t>
  </si>
  <si>
    <t>sfam;107</t>
  </si>
  <si>
    <t>ssfam;585</t>
  </si>
  <si>
    <t>ssfam;586</t>
  </si>
  <si>
    <t>sfam;108</t>
  </si>
  <si>
    <t>ssfam;587</t>
  </si>
  <si>
    <t>ssfam;588</t>
  </si>
  <si>
    <t>ssfam;589</t>
  </si>
  <si>
    <t>fam;31</t>
  </si>
  <si>
    <t>sfam;109</t>
  </si>
  <si>
    <t>ssfam;590</t>
  </si>
  <si>
    <t>ssfam;591</t>
  </si>
  <si>
    <t>ssfam;592</t>
  </si>
  <si>
    <t>ssfam;593</t>
  </si>
  <si>
    <t>ssfam;594</t>
  </si>
  <si>
    <t>ssfam;595</t>
  </si>
  <si>
    <t>ssfam;596</t>
  </si>
  <si>
    <t>sfam;110</t>
  </si>
  <si>
    <t>ssfam;597</t>
  </si>
  <si>
    <t>ssfam;598</t>
  </si>
  <si>
    <t>ssfam;599</t>
  </si>
  <si>
    <t>ssfam;600</t>
  </si>
  <si>
    <t>ssfam;601</t>
  </si>
  <si>
    <t>ssfam;602</t>
  </si>
  <si>
    <t>ssfam;603</t>
  </si>
  <si>
    <t>sfam;111</t>
  </si>
  <si>
    <t>ssfam;604</t>
  </si>
  <si>
    <t>ssfam;605</t>
  </si>
  <si>
    <t>ssfam;606</t>
  </si>
  <si>
    <t>ssfam;607</t>
  </si>
  <si>
    <t>sfam;112</t>
  </si>
  <si>
    <t>ssfam;608</t>
  </si>
  <si>
    <t>ssfam;609</t>
  </si>
  <si>
    <t>ssfam;610</t>
  </si>
  <si>
    <t>sfam;113</t>
  </si>
  <si>
    <t>ssfam;611</t>
  </si>
  <si>
    <t>sfam;114</t>
  </si>
  <si>
    <t>ssfam;612</t>
  </si>
  <si>
    <t>ssfam;613</t>
  </si>
  <si>
    <t>ssfam;614</t>
  </si>
  <si>
    <t>ssfam;615</t>
  </si>
  <si>
    <t>sfam;115</t>
  </si>
  <si>
    <t>ssfam;616</t>
  </si>
  <si>
    <t>ssfam;617</t>
  </si>
  <si>
    <t>ssfam;618</t>
  </si>
  <si>
    <t>ssfam;619</t>
  </si>
  <si>
    <t>ssfam;620</t>
  </si>
  <si>
    <t>ssfam;621</t>
  </si>
  <si>
    <t>ssfam;622</t>
  </si>
  <si>
    <t>sfam;116</t>
  </si>
  <si>
    <t>ssfam;623</t>
  </si>
  <si>
    <t>sfam;117</t>
  </si>
  <si>
    <t>ssfam;624</t>
  </si>
  <si>
    <t>ssfam;625</t>
  </si>
  <si>
    <t>ssfam;626</t>
  </si>
  <si>
    <t>ssfam;627</t>
  </si>
  <si>
    <t>sfam;150</t>
  </si>
  <si>
    <t>ssfam;730</t>
  </si>
  <si>
    <t>ssfam;731</t>
  </si>
  <si>
    <t>ssfam;732</t>
  </si>
  <si>
    <t>ssfam;733</t>
  </si>
  <si>
    <t>ssfam;734</t>
  </si>
  <si>
    <t>ssfam;735</t>
  </si>
  <si>
    <t>ssfam;736</t>
  </si>
  <si>
    <t>ssfam;737</t>
  </si>
  <si>
    <t>ssfam;738</t>
  </si>
  <si>
    <t>ssfam;739</t>
  </si>
  <si>
    <t>ssfam;740</t>
  </si>
  <si>
    <t>ssfam;741</t>
  </si>
  <si>
    <t>ssfam;742</t>
  </si>
  <si>
    <t>ssfam;743</t>
  </si>
  <si>
    <t>ssfam;744</t>
  </si>
  <si>
    <t>ssfam;745</t>
  </si>
  <si>
    <t>fam;32</t>
  </si>
  <si>
    <t>sfam;118</t>
  </si>
  <si>
    <t>ssfam;628</t>
  </si>
  <si>
    <t>ssfam;629</t>
  </si>
  <si>
    <t>sfam;119</t>
  </si>
  <si>
    <t>ssfam;630</t>
  </si>
  <si>
    <t>fam;33</t>
  </si>
  <si>
    <t>sfam;120</t>
  </si>
  <si>
    <t>ssfam;631</t>
  </si>
  <si>
    <t>ssfam;632</t>
  </si>
  <si>
    <t>sfam;121</t>
  </si>
  <si>
    <t>ssfam;633</t>
  </si>
  <si>
    <t>ssfam;634</t>
  </si>
  <si>
    <t>ssfam;635</t>
  </si>
  <si>
    <t>ssfam;636</t>
  </si>
  <si>
    <t>sfam;122</t>
  </si>
  <si>
    <t>ssfam;637</t>
  </si>
  <si>
    <t>ssfam;638</t>
  </si>
  <si>
    <t>sfam;123</t>
  </si>
  <si>
    <t>ssfam;639</t>
  </si>
  <si>
    <t>sfam;124</t>
  </si>
  <si>
    <t>ssfam;640</t>
  </si>
  <si>
    <t>sfam;125</t>
  </si>
  <si>
    <t>ssfam;641</t>
  </si>
  <si>
    <t>ssfam;642</t>
  </si>
  <si>
    <t>sfam;126</t>
  </si>
  <si>
    <t>ssfam;643</t>
  </si>
  <si>
    <t>sfam;127</t>
  </si>
  <si>
    <t>ssfam;644</t>
  </si>
  <si>
    <t>sfam;128</t>
  </si>
  <si>
    <t>ssfam;645</t>
  </si>
  <si>
    <t>sfam;129</t>
  </si>
  <si>
    <t>ssfam;646</t>
  </si>
  <si>
    <t>ssfam;647</t>
  </si>
  <si>
    <t>sfam;130</t>
  </si>
  <si>
    <t>ssfam;648</t>
  </si>
  <si>
    <t>sfam;131</t>
  </si>
  <si>
    <t>ssfam;649</t>
  </si>
  <si>
    <t>ssfam;650</t>
  </si>
  <si>
    <t>ssfam;651</t>
  </si>
  <si>
    <t>sfam;132</t>
  </si>
  <si>
    <t>ssfam;652</t>
  </si>
  <si>
    <t>ssfam;653</t>
  </si>
  <si>
    <t>sfam;133</t>
  </si>
  <si>
    <t>ssfam;654</t>
  </si>
  <si>
    <t>ssfam;655</t>
  </si>
  <si>
    <t>sfam;134</t>
  </si>
  <si>
    <t>ssfam;656</t>
  </si>
  <si>
    <t>sfam;135</t>
  </si>
  <si>
    <t>ssfam;657</t>
  </si>
  <si>
    <t>fam;34</t>
  </si>
  <si>
    <t>sfam;136</t>
  </si>
  <si>
    <t>ssfam;658</t>
  </si>
  <si>
    <t>ssfam;759</t>
  </si>
  <si>
    <t>ssfam;760</t>
  </si>
  <si>
    <t>sfam;149</t>
  </si>
  <si>
    <t>ssfam;728</t>
  </si>
  <si>
    <t>fam;35</t>
  </si>
  <si>
    <t>sfam;137</t>
  </si>
  <si>
    <t>ssfam;659</t>
  </si>
  <si>
    <t>ssfam;660</t>
  </si>
  <si>
    <t>ssfam;661</t>
  </si>
  <si>
    <t>ssfam;749</t>
  </si>
  <si>
    <t>sfam;138</t>
  </si>
  <si>
    <t>ssfam;662</t>
  </si>
  <si>
    <t>ssfam;663</t>
  </si>
  <si>
    <t>ssfam;664</t>
  </si>
  <si>
    <t>ssfam;665</t>
  </si>
  <si>
    <t>ssfam;666</t>
  </si>
  <si>
    <t>ssfam;667</t>
  </si>
  <si>
    <t>sfam;139</t>
  </si>
  <si>
    <t>ssfam;668</t>
  </si>
  <si>
    <t>ssfam;669</t>
  </si>
  <si>
    <t>ssfam;670</t>
  </si>
  <si>
    <t>ssfam;671</t>
  </si>
  <si>
    <t>ssfam;672</t>
  </si>
  <si>
    <t>ssfam;750</t>
  </si>
  <si>
    <t>sfam;140</t>
  </si>
  <si>
    <t>ssfam;673</t>
  </si>
  <si>
    <t>ssfam;674</t>
  </si>
  <si>
    <t>ssfam;675</t>
  </si>
  <si>
    <t>sfam;141</t>
  </si>
  <si>
    <t>ssfam;676</t>
  </si>
  <si>
    <t>ssfam;677</t>
  </si>
  <si>
    <t>ssfam;678</t>
  </si>
  <si>
    <t>ssfam;679</t>
  </si>
  <si>
    <t>ssfam;680</t>
  </si>
  <si>
    <t>ssfam;681</t>
  </si>
  <si>
    <t>ssfam;682</t>
  </si>
  <si>
    <t>ssfam;683</t>
  </si>
  <si>
    <t>ssfam;729</t>
  </si>
  <si>
    <t>sfam;163</t>
  </si>
  <si>
    <t>ssfam;751</t>
  </si>
  <si>
    <t>ssfam;752</t>
  </si>
  <si>
    <t>dom;8</t>
  </si>
  <si>
    <t>fam;36</t>
  </si>
  <si>
    <t>sfam;142</t>
  </si>
  <si>
    <t>ssfam;684</t>
  </si>
  <si>
    <t>ssfam;685</t>
  </si>
  <si>
    <t>ssfam;686</t>
  </si>
  <si>
    <t>sfam;143</t>
  </si>
  <si>
    <t>ssfam;687</t>
  </si>
  <si>
    <t>ssfam;688</t>
  </si>
  <si>
    <t>ssfam;689</t>
  </si>
  <si>
    <t>ssfam;690</t>
  </si>
  <si>
    <t>ssfam;691</t>
  </si>
  <si>
    <t>ssfam;692</t>
  </si>
  <si>
    <t>ssfam;693</t>
  </si>
  <si>
    <t>ssfam;694</t>
  </si>
  <si>
    <t>ssfam;695</t>
  </si>
  <si>
    <t>ssfam;704</t>
  </si>
  <si>
    <t>fam;37</t>
  </si>
  <si>
    <t>sfam;144</t>
  </si>
  <si>
    <t>ssfam;696</t>
  </si>
  <si>
    <t>ssfam;697</t>
  </si>
  <si>
    <t>sfam;145</t>
  </si>
  <si>
    <t>ssfam;698</t>
  </si>
  <si>
    <t>ssfam;699</t>
  </si>
  <si>
    <t>sfam;146</t>
  </si>
  <si>
    <t>ssfam;700</t>
  </si>
  <si>
    <t>sfam;147</t>
  </si>
  <si>
    <t>ssfam;701</t>
  </si>
  <si>
    <t>dom;9</t>
  </si>
  <si>
    <t>fam;38</t>
  </si>
  <si>
    <t>sfam;156</t>
  </si>
  <si>
    <t>dom;10</t>
  </si>
  <si>
    <t>fam;39</t>
  </si>
  <si>
    <t>sfam;157</t>
  </si>
  <si>
    <t>dom;11</t>
  </si>
  <si>
    <t>fam;40</t>
  </si>
  <si>
    <t>sfam;158</t>
  </si>
  <si>
    <t>dom;12</t>
  </si>
  <si>
    <t>fam;41</t>
  </si>
  <si>
    <t>sfam;151</t>
  </si>
  <si>
    <t>dom;13</t>
  </si>
  <si>
    <t>fam;42</t>
  </si>
  <si>
    <t>sfam;152</t>
  </si>
  <si>
    <t>dom;14</t>
  </si>
  <si>
    <t>fam;43</t>
  </si>
  <si>
    <t>sfam;153</t>
  </si>
  <si>
    <t>dom;15</t>
  </si>
  <si>
    <t>fam;44</t>
  </si>
  <si>
    <t>sfam;154</t>
  </si>
  <si>
    <t>dom;16</t>
  </si>
  <si>
    <t>fam;45</t>
  </si>
  <si>
    <t>sfam;159</t>
  </si>
  <si>
    <t>dom;17</t>
  </si>
  <si>
    <t>fam;46</t>
  </si>
  <si>
    <t>sfam;160</t>
  </si>
  <si>
    <t>dom;18</t>
  </si>
  <si>
    <t>fam;47</t>
  </si>
  <si>
    <t>sfam;161</t>
  </si>
  <si>
    <t>dom;20</t>
  </si>
  <si>
    <t>fam;50</t>
  </si>
  <si>
    <t>sfam;155</t>
  </si>
  <si>
    <t>dom;21</t>
  </si>
  <si>
    <t>fam;49</t>
  </si>
  <si>
    <t>sfam;162</t>
  </si>
  <si>
    <t>dom;19</t>
  </si>
  <si>
    <t>fam;48</t>
  </si>
  <si>
    <t>MandatoryProp</t>
  </si>
  <si>
    <t>Selected</t>
  </si>
  <si>
    <t>DESIGN A</t>
  </si>
  <si>
    <t>Interview</t>
  </si>
  <si>
    <t>Unit price €</t>
  </si>
  <si>
    <t>Total €</t>
  </si>
  <si>
    <t>Design A - Tracker - Peninsular Spain - 1 W</t>
  </si>
  <si>
    <t>Design A - Tracker - Canary Islands - 2 W</t>
  </si>
  <si>
    <t>Design A - Tracker - Portugal - 1 W</t>
  </si>
  <si>
    <t>Design A - Incidence - Peninsular Spain - 1 W</t>
  </si>
  <si>
    <t>Design A - Incidence - Canary Islands - 1W</t>
  </si>
  <si>
    <t>Design A - Incidence - Portugal - 1 W</t>
  </si>
  <si>
    <t>Power BI Report ( access to all Iberian markets)</t>
  </si>
  <si>
    <t>Platform to access data base ( access to all Iberian mrk)</t>
  </si>
  <si>
    <t>3 Iberian Markets Comparative Report</t>
  </si>
  <si>
    <t>Rejected</t>
  </si>
  <si>
    <t>DESIGN B (OUT OF THE BUDGET)</t>
  </si>
  <si>
    <t>Qty</t>
  </si>
  <si>
    <t>Design B - Tracker - Peninsular Spain - 3 W</t>
  </si>
  <si>
    <t>Design B - Tracker - Canary Islands - 3 W</t>
  </si>
  <si>
    <t>Design B - Tracker - Portugal - 2 W</t>
  </si>
  <si>
    <t>Design B - Incidence - Peninsular Spain - 2 W</t>
  </si>
  <si>
    <t>Design B - Incidence - Canary Islands - 1 W</t>
  </si>
  <si>
    <t>Design B - Incidence - Portugal - 1 W</t>
  </si>
  <si>
    <t>Not included</t>
  </si>
  <si>
    <t>BOOTS, MODULES &amp; REPORTS</t>
  </si>
  <si>
    <t>Combustible/  Switching Boost - Peninsular Spain - 1W</t>
  </si>
  <si>
    <t>We will negotaite back with Ipsos when SI Iberia will get more visibility about the Boots for combustible and RRP. I asked them for a discount of 3% in case we will go ahead with the Boots.</t>
  </si>
  <si>
    <t>RRP Boost - Peninsular Spain - 2W</t>
  </si>
  <si>
    <t>RRP Boost - Portugal - 1W</t>
  </si>
  <si>
    <t>Boost specific cities RRP - Madrid/Bercelona - 2W</t>
  </si>
  <si>
    <t>Boost specific cities RRP - Lisbon/Oporto - 1W</t>
  </si>
  <si>
    <t>FCT Boost - Portugal - 1W</t>
  </si>
  <si>
    <t>Modules - Peninsular Spain - 3m questionnaire Tracker</t>
  </si>
  <si>
    <t>Modules - Portugal - 3m questionnaire Tracker</t>
  </si>
  <si>
    <t>Modules - Canary Islands - 3m questionnaire Tracker</t>
  </si>
  <si>
    <t>Modules - Peninsular Spain - 5m questionnaire Tracker</t>
  </si>
  <si>
    <t>Modules - Portugal - 5m questionnaire Tracker</t>
  </si>
  <si>
    <t>SP</t>
  </si>
  <si>
    <t>CI</t>
  </si>
  <si>
    <t>TOTAL IBERIA</t>
  </si>
  <si>
    <t>Negotiation</t>
  </si>
  <si>
    <t>Design A</t>
  </si>
  <si>
    <t>Rebate Global Ipsos 23</t>
  </si>
  <si>
    <t>Power BI + Reporte comp.</t>
  </si>
  <si>
    <t>Boots</t>
  </si>
  <si>
    <t>NA</t>
  </si>
  <si>
    <t>1st Proposal per market</t>
  </si>
  <si>
    <t>Final Proposal per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</si>
</sst>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 &quot;€&quot;_-;\-* #,##0\ &quot;€&quot;_-;_-* &quot;-&quot;\ &quot;€&quot;_-;_-@_-"/>
    <numFmt numFmtId="165" formatCode="_-* #,##0.00\ &quot;€&quot;_-;\-* #,##0.00\ &quot;€&quot;_-;_-* &quot;-&quot;??\ &quot;€&quot;_-;_-@_-"/>
    <numFmt numFmtId="166" formatCode="_-* #,##0\ _€_-;\-* #,##0\ _€_-;_-* &quot;-&quot;\ _€_-;_-@_-"/>
    <numFmt numFmtId="167" formatCode="_-* #,##0.00\ _€_-;\-* #,##0.00\ _€_-;_-* &quot;-&quot;??\ _€_-;_-@_-"/>
    <numFmt numFmtId="168" formatCode="_([$€-2]\ * #,##0.00_);_([$€-2]\ * \(#,##0.00\);_([$€-2]\ * &quot;-&quot;??_);_(@_)"/>
    <numFmt numFmtId="169" formatCode="_([$€-2]\ * #,##0_);_([$€-2]\ * \(#,##0\);_([$€-2]\ * &quot;-&quot;??_);_(@_)"/>
  </numFmts>
  <fonts count="24" x14ac:knownFonts="1">
    <font>
      <sz val="11"/>
      <color theme="1"/>
      <name val="Calibri"/>
      <family val="2"/>
      <scheme val="minor"/>
    </font>
    <font>
      <sz val="11"/>
      <color indexed="8"/>
      <name val="Calibri"/>
      <family val="2"/>
    </font>
    <font>
      <b/>
      <sz val="11"/>
      <color indexed="8"/>
      <name val="Calibri"/>
      <family val="2"/>
    </font>
    <font>
      <b/>
      <sz val="11"/>
      <color theme="0"/>
      <name val="Calibri"/>
      <family val="2"/>
      <scheme val="minor"/>
    </font>
    <font>
      <b/>
      <sz val="11"/>
      <color theme="1"/>
      <name val="Calibri"/>
      <family val="2"/>
      <scheme val="minor"/>
    </font>
    <font>
      <sz val="10"/>
      <color theme="1"/>
      <name val="Arial"/>
      <family val="2"/>
    </font>
    <font>
      <sz val="11"/>
      <color rgb="FFFF0000"/>
      <name val="Calibri"/>
      <family val="2"/>
      <scheme val="minor"/>
    </font>
    <font>
      <b/>
      <sz val="18"/>
      <color theme="3"/>
      <name val="Calibri Light"/>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
      <b/>
      <sz val="12"/>
      <color theme="1"/>
      <name val="Calibri"/>
      <family val="2"/>
      <scheme val="minor"/>
    </font>
    <font>
      <b/>
      <sz val="11"/>
      <color theme="3" tint="0.39997558519241921"/>
      <name val="Calibri"/>
      <family val="2"/>
      <scheme val="minor"/>
    </font>
    <font>
      <b/>
      <sz val="12"/>
      <color theme="3" tint="0.39997558519241921"/>
      <name val="Calibri"/>
      <family val="2"/>
      <scheme val="minor"/>
    </font>
  </fonts>
  <fills count="48">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bgColor indexed="64"/>
      </patternFill>
    </fill>
    <fill>
      <patternFill patternType="solid">
        <fgColor theme="3" tint="0.59996337778862885"/>
        <bgColor indexed="64"/>
      </patternFill>
    </fill>
    <fill>
      <patternFill patternType="solid">
        <fgColor theme="0" tint="-0.2499465926084170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48">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7" fillId="27" borderId="1" applyNumberFormat="0" applyAlignment="0" applyProtection="0"/>
    <xf numFmtId="0" fontId="3" fillId="28" borderId="2" applyNumberFormat="0" applyAlignment="0" applyProtection="0"/>
    <xf numFmtId="167" fontId="20" fillId="0" borderId="0" applyFill="0" applyBorder="0" applyAlignment="0" applyProtection="0"/>
    <xf numFmtId="166" fontId="20" fillId="0" borderId="0" applyFill="0" applyBorder="0" applyAlignment="0" applyProtection="0"/>
    <xf numFmtId="165" fontId="20" fillId="0" borderId="0" applyFill="0" applyBorder="0" applyAlignment="0" applyProtection="0"/>
    <xf numFmtId="164" fontId="20" fillId="0" borderId="0" applyFill="0" applyBorder="0" applyAlignment="0" applyProtection="0"/>
    <xf numFmtId="0" fontId="16" fillId="0" borderId="0" applyNumberFormat="0" applyFill="0" applyBorder="0" applyAlignment="0" applyProtection="0"/>
    <xf numFmtId="0" fontId="15" fillId="29" borderId="0" applyNumberFormat="0" applyBorder="0" applyAlignment="0" applyProtection="0"/>
    <xf numFmtId="0" fontId="14" fillId="0" borderId="3" applyNumberFormat="0" applyFill="0" applyAlignment="0" applyProtection="0"/>
    <xf numFmtId="0" fontId="13"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1" fillId="30" borderId="1" applyNumberFormat="0" applyAlignment="0" applyProtection="0"/>
    <xf numFmtId="0" fontId="10" fillId="0" borderId="6" applyNumberFormat="0" applyFill="0" applyAlignment="0" applyProtection="0"/>
    <xf numFmtId="0" fontId="9" fillId="31" borderId="0" applyNumberFormat="0" applyBorder="0" applyAlignment="0" applyProtection="0"/>
    <xf numFmtId="0" fontId="1" fillId="0" borderId="0"/>
    <xf numFmtId="0" fontId="20" fillId="32" borderId="7" applyNumberFormat="0" applyAlignment="0" applyProtection="0"/>
    <xf numFmtId="0" fontId="8" fillId="27" borderId="8" applyNumberFormat="0" applyAlignment="0" applyProtection="0"/>
    <xf numFmtId="9" fontId="20" fillId="0" borderId="0" applyFill="0" applyBorder="0" applyAlignment="0" applyProtection="0"/>
    <xf numFmtId="0" fontId="7" fillId="0" borderId="0" applyNumberFormat="0" applyFill="0" applyBorder="0" applyAlignment="0" applyProtection="0"/>
    <xf numFmtId="0" fontId="4" fillId="0" borderId="9" applyNumberFormat="0" applyFill="0" applyAlignment="0" applyProtection="0"/>
    <xf numFmtId="0" fontId="6" fillId="0" borderId="0" applyNumberFormat="0" applyFill="0" applyBorder="0" applyAlignment="0" applyProtection="0"/>
  </cellStyleXfs>
  <cellXfs count="64">
    <xf numFmtId="0" fontId="0" fillId="0" borderId="0" xfId="0"/>
    <xf numFmtId="0" fontId="5" fillId="0" borderId="0" xfId="0" applyFont="1" applyProtection="1">
      <protection locked="0"/>
    </xf>
    <xf numFmtId="0" fontId="5" fillId="0" borderId="0" xfId="0" applyFont="1"/>
    <xf numFmtId="0" fontId="3" fillId="33" borderId="10" xfId="0" applyFont="1" applyFill="1" applyBorder="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0" fillId="35" borderId="10" xfId="0" applyFill="1" applyBorder="1" applyAlignment="1" applyProtection="1">
      <alignment wrapText="1"/>
      <protection locked="0"/>
    </xf>
    <xf numFmtId="0" fontId="0" fillId="34" borderId="10" xfId="0" applyFill="1" applyBorder="1" applyAlignment="1" applyProtection="1">
      <alignment wrapText="1"/>
      <protection locked="0"/>
    </xf>
    <xf numFmtId="0" fontId="0" fillId="36" borderId="10" xfId="0" applyFill="1" applyBorder="1" applyAlignment="1">
      <alignment horizontal="center" wrapText="1"/>
    </xf>
    <xf numFmtId="0" fontId="0" fillId="37" borderId="10" xfId="0" applyFill="1" applyBorder="1" applyAlignment="1" applyProtection="1">
      <alignment wrapText="1"/>
      <protection locked="0"/>
    </xf>
    <xf numFmtId="0" fontId="0" fillId="35" borderId="10" xfId="0" applyFill="1" applyBorder="1" applyAlignment="1">
      <alignment horizontal="center" wrapText="1"/>
    </xf>
    <xf numFmtId="0" fontId="3" fillId="38" borderId="10" xfId="0" applyFont="1" applyFill="1" applyBorder="1" applyProtection="1">
      <protection locked="0"/>
    </xf>
    <xf numFmtId="0" fontId="0" fillId="38" borderId="10" xfId="0" applyFill="1" applyBorder="1" applyAlignment="1">
      <alignment horizontal="center" wrapText="1"/>
    </xf>
    <xf numFmtId="0" fontId="0" fillId="0" borderId="0" xfId="0" applyAlignment="1">
      <alignment horizontal="center"/>
    </xf>
    <xf numFmtId="168" fontId="0" fillId="0" borderId="0" xfId="0" applyNumberFormat="1"/>
    <xf numFmtId="9" fontId="20" fillId="35" borderId="10" xfId="44" applyFill="1" applyBorder="1" applyAlignment="1">
      <alignment horizontal="center" wrapText="1"/>
    </xf>
    <xf numFmtId="9" fontId="20" fillId="0" borderId="10" xfId="44" applyBorder="1" applyAlignment="1">
      <alignment horizontal="center"/>
    </xf>
    <xf numFmtId="169" fontId="0" fillId="35" borderId="10" xfId="0" applyNumberFormat="1" applyFill="1" applyBorder="1" applyAlignment="1">
      <alignment horizontal="center" wrapText="1"/>
    </xf>
    <xf numFmtId="0" fontId="3" fillId="33" borderId="10" xfId="0" applyFont="1" applyFill="1" applyBorder="1" applyAlignment="1" applyProtection="1">
      <alignment horizontal="center"/>
      <protection locked="0"/>
    </xf>
    <xf numFmtId="0" fontId="0" fillId="39" borderId="10" xfId="0" applyFill="1" applyBorder="1" applyAlignment="1" applyProtection="1">
      <alignment wrapText="1"/>
      <protection locked="0"/>
    </xf>
    <xf numFmtId="0" fontId="0" fillId="40" borderId="10" xfId="0" applyFill="1" applyBorder="1" applyAlignment="1" applyProtection="1">
      <alignment wrapText="1"/>
      <protection locked="0"/>
    </xf>
    <xf numFmtId="0" fontId="0" fillId="41" borderId="10" xfId="0" applyFill="1" applyBorder="1" applyAlignment="1" applyProtection="1">
      <alignment wrapText="1"/>
      <protection locked="0"/>
    </xf>
    <xf numFmtId="0" fontId="3" fillId="33" borderId="10" xfId="0" applyFont="1" applyFill="1" applyBorder="1" applyAlignment="1" applyProtection="1">
      <alignment horizontal="center" vertical="center"/>
      <protection locked="0"/>
    </xf>
    <xf numFmtId="0" fontId="0" fillId="37" borderId="10" xfId="0" applyFill="1" applyBorder="1" applyAlignment="1" applyProtection="1">
      <alignment horizontal="center" vertical="center" wrapText="1"/>
      <protection locked="0"/>
    </xf>
    <xf numFmtId="0" fontId="0" fillId="0" borderId="0" xfId="0" applyAlignment="1">
      <alignment horizontal="center" vertical="center"/>
    </xf>
    <xf numFmtId="169" fontId="21" fillId="39" borderId="0" xfId="0" applyNumberFormat="1" applyFont="1" applyFill="1"/>
    <xf numFmtId="169" fontId="0" fillId="0" borderId="0" xfId="0" applyNumberFormat="1"/>
    <xf numFmtId="168" fontId="0" fillId="0" borderId="10" xfId="0" applyNumberFormat="1" applyBorder="1"/>
    <xf numFmtId="0" fontId="0" fillId="42" borderId="10" xfId="0" applyFill="1" applyBorder="1" applyAlignment="1">
      <alignment horizontal="center"/>
    </xf>
    <xf numFmtId="0" fontId="0" fillId="35" borderId="0" xfId="0" applyFill="1"/>
    <xf numFmtId="0" fontId="22" fillId="0" borderId="0" xfId="0" applyFont="1" applyAlignment="1">
      <alignment horizontal="left"/>
    </xf>
    <xf numFmtId="168" fontId="4" fillId="0" borderId="10" xfId="0" applyNumberFormat="1" applyFont="1" applyBorder="1"/>
    <xf numFmtId="168" fontId="4" fillId="0" borderId="12" xfId="0" applyNumberFormat="1" applyFont="1" applyBorder="1"/>
    <xf numFmtId="169" fontId="4" fillId="0" borderId="10" xfId="0" applyNumberFormat="1" applyFont="1" applyBorder="1"/>
    <xf numFmtId="169" fontId="0" fillId="44" borderId="10" xfId="0" applyNumberFormat="1" applyFill="1" applyBorder="1" applyAlignment="1">
      <alignment horizontal="center" wrapText="1"/>
    </xf>
    <xf numFmtId="0" fontId="0" fillId="0" borderId="10" xfId="0" applyBorder="1"/>
    <xf numFmtId="168" fontId="0" fillId="35" borderId="10" xfId="0" applyNumberFormat="1" applyFill="1" applyBorder="1"/>
    <xf numFmtId="0" fontId="0" fillId="45" borderId="10" xfId="0" applyFill="1" applyBorder="1" applyAlignment="1" applyProtection="1">
      <alignment wrapText="1"/>
      <protection locked="0"/>
    </xf>
    <xf numFmtId="0" fontId="4" fillId="0" borderId="0" xfId="0" applyFont="1"/>
    <xf numFmtId="0" fontId="0" fillId="0" borderId="0" xfId="0" applyAlignment="1">
      <alignment vertical="center" wrapText="1"/>
    </xf>
    <xf numFmtId="168" fontId="4" fillId="35" borderId="10" xfId="0" applyNumberFormat="1" applyFont="1" applyFill="1" applyBorder="1"/>
    <xf numFmtId="2" fontId="0" fillId="35" borderId="0" xfId="0" applyNumberFormat="1" applyFill="1"/>
    <xf numFmtId="168" fontId="4" fillId="0" borderId="12" xfId="0" applyNumberFormat="1" applyFont="1" applyBorder="1" applyAlignment="1">
      <alignment horizontal="right"/>
    </xf>
    <xf numFmtId="169" fontId="4" fillId="0" borderId="10" xfId="0" applyNumberFormat="1" applyFont="1" applyBorder="1" applyAlignment="1">
      <alignment horizontal="right"/>
    </xf>
    <xf numFmtId="0" fontId="22" fillId="43" borderId="0" xfId="0" applyFont="1" applyFill="1" applyAlignment="1">
      <alignment horizontal="center"/>
    </xf>
    <xf numFmtId="0" fontId="23" fillId="0" borderId="0" xfId="0" applyFont="1" applyAlignment="1">
      <alignment horizontal="left"/>
    </xf>
    <xf numFmtId="168" fontId="21" fillId="43" borderId="0" xfId="0" applyNumberFormat="1" applyFont="1" applyFill="1"/>
    <xf numFmtId="168" fontId="21" fillId="46" borderId="0" xfId="0" applyNumberFormat="1" applyFont="1" applyFill="1"/>
    <xf numFmtId="10" fontId="21" fillId="46" borderId="0" xfId="44" applyNumberFormat="1" applyFont="1" applyFill="1" applyAlignment="1">
      <alignment horizontal="center"/>
    </xf>
    <xf numFmtId="168" fontId="21" fillId="43" borderId="10" xfId="0" applyNumberFormat="1" applyFont="1" applyFill="1" applyBorder="1"/>
    <xf numFmtId="168" fontId="4" fillId="47" borderId="10" xfId="0" applyNumberFormat="1" applyFont="1" applyFill="1" applyBorder="1"/>
    <xf numFmtId="168" fontId="4" fillId="47" borderId="0" xfId="0" applyNumberFormat="1" applyFont="1" applyFill="1"/>
    <xf numFmtId="0" fontId="4" fillId="0" borderId="0" xfId="0" applyFont="1" applyAlignment="1">
      <alignment horizontal="left"/>
    </xf>
    <xf numFmtId="0" fontId="2" fillId="34" borderId="0" xfId="0" applyFont="1" applyFill="1" applyAlignment="1">
      <alignment horizontal="center"/>
    </xf>
    <xf numFmtId="0" fontId="2" fillId="0" borderId="0" xfId="0" applyFont="1" applyAlignment="1">
      <alignment horizontal="left"/>
    </xf>
    <xf numFmtId="0" fontId="0" fillId="0" borderId="11" xfId="0" applyBorder="1" applyAlignment="1">
      <alignment horizontal="center" vertical="center" wrapText="1"/>
    </xf>
    <xf numFmtId="0" fontId="0" fillId="0" borderId="0" xfId="0" applyAlignment="1">
      <alignment horizontal="center" vertical="center" wrapText="1"/>
    </xf>
    <xf numFmtId="168" fontId="0" fillId="41" borderId="11" xfId="0" applyNumberFormat="1" applyFill="1" applyBorder="1" applyAlignment="1">
      <alignment horizontal="center" vertical="center"/>
    </xf>
    <xf numFmtId="0" fontId="0" fillId="41" borderId="11" xfId="0" applyFill="1" applyBorder="1" applyAlignment="1">
      <alignment horizontal="center" vertical="center"/>
    </xf>
    <xf numFmtId="168" fontId="0" fillId="40" borderId="11" xfId="0" applyNumberFormat="1" applyFill="1" applyBorder="1" applyAlignment="1">
      <alignment horizontal="center" vertical="center"/>
    </xf>
    <xf numFmtId="0" fontId="0" fillId="40" borderId="11" xfId="0" applyFill="1" applyBorder="1" applyAlignment="1">
      <alignment horizontal="center" vertical="center"/>
    </xf>
    <xf numFmtId="169" fontId="0" fillId="45" borderId="11" xfId="0" applyNumberFormat="1" applyFill="1" applyBorder="1" applyAlignment="1">
      <alignment horizontal="center" vertical="center"/>
    </xf>
    <xf numFmtId="0" fontId="0" fillId="45" borderId="11" xfId="0" applyFill="1" applyBorder="1" applyAlignment="1">
      <alignment horizontal="center" vertical="center"/>
    </xf>
  </cellXfs>
  <cellStyles count="48">
    <cellStyle name="20% - Accent1" xfId="1" xr:uid="{00000000-0005-0000-0000-000001000000}"/>
    <cellStyle name="20% - Accent2" xfId="2" xr:uid="{00000000-0005-0000-0000-000002000000}"/>
    <cellStyle name="20% - Accent3" xfId="3" xr:uid="{00000000-0005-0000-0000-000003000000}"/>
    <cellStyle name="20% - Accent4" xfId="4" xr:uid="{00000000-0005-0000-0000-000004000000}"/>
    <cellStyle name="20% - Accent5" xfId="5" xr:uid="{00000000-0005-0000-0000-000005000000}"/>
    <cellStyle name="20% - Accent6" xfId="6" xr:uid="{00000000-0005-0000-0000-000006000000}"/>
    <cellStyle name="40% - Accent1" xfId="7" xr:uid="{00000000-0005-0000-0000-000007000000}"/>
    <cellStyle name="40% - Accent2" xfId="8" xr:uid="{00000000-0005-0000-0000-000008000000}"/>
    <cellStyle name="40% - Accent3" xfId="9" xr:uid="{00000000-0005-0000-0000-000009000000}"/>
    <cellStyle name="40% - Accent4" xfId="10" xr:uid="{00000000-0005-0000-0000-00000A000000}"/>
    <cellStyle name="40% - Accent5" xfId="11" xr:uid="{00000000-0005-0000-0000-00000B000000}"/>
    <cellStyle name="40% - Accent6" xfId="12" xr:uid="{00000000-0005-0000-0000-00000C000000}"/>
    <cellStyle name="60% - Accent1" xfId="13" xr:uid="{00000000-0005-0000-0000-00000D000000}"/>
    <cellStyle name="60% - Accent2" xfId="14" xr:uid="{00000000-0005-0000-0000-00000E000000}"/>
    <cellStyle name="60% - Accent3" xfId="15" xr:uid="{00000000-0005-0000-0000-00000F000000}"/>
    <cellStyle name="60% - Accent4" xfId="16" xr:uid="{00000000-0005-0000-0000-000010000000}"/>
    <cellStyle name="60% - Accent5" xfId="17" xr:uid="{00000000-0005-0000-0000-000011000000}"/>
    <cellStyle name="60% - Accent6" xfId="18" xr:uid="{00000000-0005-0000-0000-000012000000}"/>
    <cellStyle name="Accent1" xfId="19" xr:uid="{00000000-0005-0000-0000-000013000000}"/>
    <cellStyle name="Accent2" xfId="20" xr:uid="{00000000-0005-0000-0000-000014000000}"/>
    <cellStyle name="Accent3" xfId="21" xr:uid="{00000000-0005-0000-0000-000015000000}"/>
    <cellStyle name="Accent4" xfId="22" xr:uid="{00000000-0005-0000-0000-000016000000}"/>
    <cellStyle name="Accent5" xfId="23" xr:uid="{00000000-0005-0000-0000-000017000000}"/>
    <cellStyle name="Accent6" xfId="24" xr:uid="{00000000-0005-0000-0000-000018000000}"/>
    <cellStyle name="Bad" xfId="25" xr:uid="{00000000-0005-0000-0000-000019000000}"/>
    <cellStyle name="Calculation" xfId="26" xr:uid="{00000000-0005-0000-0000-00001A000000}"/>
    <cellStyle name="Check Cell" xfId="27" xr:uid="{00000000-0005-0000-0000-00001B000000}"/>
    <cellStyle name="Comma" xfId="28" xr:uid="{00000000-0005-0000-0000-00001C000000}"/>
    <cellStyle name="Comma [0]" xfId="29" xr:uid="{00000000-0005-0000-0000-00001D000000}"/>
    <cellStyle name="Currency" xfId="30" xr:uid="{00000000-0005-0000-0000-00001E000000}"/>
    <cellStyle name="Currency [0]" xfId="31" xr:uid="{00000000-0005-0000-0000-00001F000000}"/>
    <cellStyle name="Explanatory Text" xfId="32" xr:uid="{00000000-0005-0000-0000-000020000000}"/>
    <cellStyle name="Good" xfId="33" xr:uid="{00000000-0005-0000-0000-000021000000}"/>
    <cellStyle name="Heading 1" xfId="34" xr:uid="{00000000-0005-0000-0000-000022000000}"/>
    <cellStyle name="Heading 2" xfId="35" xr:uid="{00000000-0005-0000-0000-000023000000}"/>
    <cellStyle name="Heading 3" xfId="36" xr:uid="{00000000-0005-0000-0000-000024000000}"/>
    <cellStyle name="Heading 4" xfId="37" xr:uid="{00000000-0005-0000-0000-000025000000}"/>
    <cellStyle name="Input" xfId="38" xr:uid="{00000000-0005-0000-0000-000026000000}"/>
    <cellStyle name="Linked Cell" xfId="39" xr:uid="{00000000-0005-0000-0000-000027000000}"/>
    <cellStyle name="Neutral" xfId="40" xr:uid="{00000000-0005-0000-0000-000028000000}"/>
    <cellStyle name="Normal" xfId="0" builtinId="0"/>
    <cellStyle name="Normal 2" xfId="41" xr:uid="{00000000-0005-0000-0000-000029000000}"/>
    <cellStyle name="Note" xfId="42" xr:uid="{00000000-0005-0000-0000-00002A000000}"/>
    <cellStyle name="Output" xfId="43" xr:uid="{00000000-0005-0000-0000-00002B000000}"/>
    <cellStyle name="Percent" xfId="44" xr:uid="{00000000-0005-0000-0000-00002C000000}"/>
    <cellStyle name="Title" xfId="45" xr:uid="{00000000-0005-0000-0000-00002D000000}"/>
    <cellStyle name="Total" xfId="46" xr:uid="{00000000-0005-0000-0000-00002E000000}"/>
    <cellStyle name="Warning Text" xfId="47"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topLeftCell="A22" workbookViewId="0">
      <selection activeCell="B30" sqref="B30"/>
    </sheetView>
  </sheetViews>
  <sheetFormatPr defaultColWidth="11.54296875" defaultRowHeight="14.5" x14ac:dyDescent="0.35"/>
  <cols>
    <col min="1" max="1" width="11.54296875" customWidth="1"/>
    <col min="2" max="2" width="106.81640625" customWidth="1"/>
    <col min="3" max="3" width="11.54296875" customWidth="1"/>
  </cols>
  <sheetData>
    <row r="1" spans="1:2" x14ac:dyDescent="0.35">
      <c r="B1" t="s">
        <v>0</v>
      </c>
    </row>
    <row r="2" spans="1:2" x14ac:dyDescent="0.35">
      <c r="A2" s="54" t="s">
        <v>1</v>
      </c>
      <c r="B2" s="54"/>
    </row>
    <row r="3" spans="1:2" x14ac:dyDescent="0.35">
      <c r="B3" t="s">
        <v>2</v>
      </c>
    </row>
    <row r="5" spans="1:2" x14ac:dyDescent="0.35">
      <c r="A5" s="55" t="s">
        <v>3</v>
      </c>
      <c r="B5" s="55"/>
    </row>
    <row r="6" spans="1:2" ht="29" x14ac:dyDescent="0.35">
      <c r="B6" s="5" t="s">
        <v>4</v>
      </c>
    </row>
    <row r="7" spans="1:2" ht="87" x14ac:dyDescent="0.35">
      <c r="B7" s="4" t="s">
        <v>5</v>
      </c>
    </row>
    <row r="8" spans="1:2" x14ac:dyDescent="0.35">
      <c r="B8" s="4" t="s">
        <v>6</v>
      </c>
    </row>
    <row r="9" spans="1:2" x14ac:dyDescent="0.35">
      <c r="B9" s="4" t="s">
        <v>7</v>
      </c>
    </row>
    <row r="10" spans="1:2" x14ac:dyDescent="0.35">
      <c r="B10" s="4" t="s">
        <v>8</v>
      </c>
    </row>
    <row r="11" spans="1:2" ht="43.5" x14ac:dyDescent="0.35">
      <c r="B11" s="4" t="s">
        <v>9</v>
      </c>
    </row>
    <row r="12" spans="1:2" x14ac:dyDescent="0.35">
      <c r="B12" s="4" t="s">
        <v>10</v>
      </c>
    </row>
    <row r="13" spans="1:2" x14ac:dyDescent="0.35">
      <c r="B13" s="4"/>
    </row>
    <row r="14" spans="1:2" x14ac:dyDescent="0.35">
      <c r="A14" s="55" t="s">
        <v>11</v>
      </c>
      <c r="B14" s="55"/>
    </row>
    <row r="15" spans="1:2" x14ac:dyDescent="0.35">
      <c r="B15" s="4" t="s">
        <v>12</v>
      </c>
    </row>
    <row r="16" spans="1:2" ht="29" x14ac:dyDescent="0.35">
      <c r="B16" s="4" t="s">
        <v>13</v>
      </c>
    </row>
    <row r="17" spans="1:2" ht="29" x14ac:dyDescent="0.35">
      <c r="B17" s="4" t="s">
        <v>14</v>
      </c>
    </row>
    <row r="18" spans="1:2" x14ac:dyDescent="0.35">
      <c r="B18" s="4" t="s">
        <v>15</v>
      </c>
    </row>
    <row r="19" spans="1:2" x14ac:dyDescent="0.35">
      <c r="B19" s="4" t="s">
        <v>16</v>
      </c>
    </row>
    <row r="20" spans="1:2" x14ac:dyDescent="0.35">
      <c r="B20" t="s">
        <v>17</v>
      </c>
    </row>
    <row r="22" spans="1:2" x14ac:dyDescent="0.35">
      <c r="A22" s="53" t="s">
        <v>18</v>
      </c>
      <c r="B22" s="53"/>
    </row>
    <row r="23" spans="1:2" x14ac:dyDescent="0.35">
      <c r="A23" s="6" t="s">
        <v>19</v>
      </c>
      <c r="B23" s="6" t="s">
        <v>20</v>
      </c>
    </row>
    <row r="24" spans="1:2" x14ac:dyDescent="0.35">
      <c r="A24" s="6"/>
      <c r="B24" s="6"/>
    </row>
    <row r="25" spans="1:2" x14ac:dyDescent="0.35">
      <c r="A25" s="54" t="s">
        <v>21</v>
      </c>
      <c r="B25" s="54"/>
    </row>
    <row r="26" spans="1:2" x14ac:dyDescent="0.35">
      <c r="B26" t="s">
        <v>22</v>
      </c>
    </row>
    <row r="28" spans="1:2" x14ac:dyDescent="0.35">
      <c r="A28" s="55" t="s">
        <v>23</v>
      </c>
      <c r="B28" s="55"/>
    </row>
    <row r="29" spans="1:2" ht="29" x14ac:dyDescent="0.35">
      <c r="B29" s="4" t="s">
        <v>24</v>
      </c>
    </row>
    <row r="30" spans="1:2" ht="58" x14ac:dyDescent="0.35">
      <c r="B30" s="4" t="s">
        <v>25</v>
      </c>
    </row>
    <row r="31" spans="1:2" x14ac:dyDescent="0.35">
      <c r="B31" t="s">
        <v>26</v>
      </c>
    </row>
    <row r="33" spans="1:2" x14ac:dyDescent="0.35">
      <c r="A33" s="55" t="s">
        <v>27</v>
      </c>
      <c r="B33" s="55"/>
    </row>
    <row r="34" spans="1:2" x14ac:dyDescent="0.35">
      <c r="B34" t="s">
        <v>28</v>
      </c>
    </row>
    <row r="35" spans="1:2" ht="29" x14ac:dyDescent="0.35">
      <c r="B35" s="4" t="s">
        <v>29</v>
      </c>
    </row>
    <row r="36" spans="1:2" ht="29" x14ac:dyDescent="0.35">
      <c r="B36" s="4" t="s">
        <v>30</v>
      </c>
    </row>
    <row r="37" spans="1:2" x14ac:dyDescent="0.35">
      <c r="B37" t="s">
        <v>31</v>
      </c>
    </row>
    <row r="38" spans="1:2" x14ac:dyDescent="0.35">
      <c r="B38" t="s">
        <v>32</v>
      </c>
    </row>
    <row r="39" spans="1:2" x14ac:dyDescent="0.35">
      <c r="B39" t="s">
        <v>33</v>
      </c>
    </row>
    <row r="41" spans="1:2" x14ac:dyDescent="0.35">
      <c r="A41" s="53" t="s">
        <v>34</v>
      </c>
      <c r="B41" s="53"/>
    </row>
    <row r="42" spans="1:2" x14ac:dyDescent="0.35">
      <c r="A42" t="s">
        <v>35</v>
      </c>
      <c r="B42" t="s">
        <v>36</v>
      </c>
    </row>
  </sheetData>
  <mergeCells count="8">
    <mergeCell ref="A41:B41"/>
    <mergeCell ref="A25:B25"/>
    <mergeCell ref="A28:B28"/>
    <mergeCell ref="A33:B33"/>
    <mergeCell ref="A2:B2"/>
    <mergeCell ref="A5:B5"/>
    <mergeCell ref="A14:B14"/>
    <mergeCell ref="A22:B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pane ySplit="1" topLeftCell="A2" activePane="bottomLeft" state="frozen"/>
      <selection activeCell="A9" sqref="A9"/>
      <selection pane="bottomLeft" activeCell="A2" sqref="A2:C2"/>
    </sheetView>
  </sheetViews>
  <sheetFormatPr defaultColWidth="11.453125" defaultRowHeight="12.5" x14ac:dyDescent="0.25"/>
  <cols>
    <col min="1" max="1" width="37.54296875" style="1" bestFit="1" customWidth="1"/>
    <col min="2" max="2" width="12.81640625" style="1" bestFit="1" customWidth="1"/>
    <col min="3" max="16384" width="11.453125" style="2"/>
  </cols>
  <sheetData>
    <row r="1" spans="1:3" s="1" customFormat="1" ht="14.5" x14ac:dyDescent="0.35">
      <c r="A1" s="3" t="s">
        <v>37</v>
      </c>
      <c r="B1" s="3" t="s">
        <v>38</v>
      </c>
      <c r="C1" s="3" t="s">
        <v>39</v>
      </c>
    </row>
    <row r="2" spans="1:3" s="1" customFormat="1" ht="12.75" customHeight="1" x14ac:dyDescent="0.35">
      <c r="A2" s="7" t="s">
        <v>40</v>
      </c>
      <c r="B2" s="8">
        <v>500</v>
      </c>
      <c r="C2" s="9"/>
    </row>
    <row r="3" spans="1:3" s="1"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42"/>
  <sheetViews>
    <sheetView tabSelected="1" workbookViewId="0">
      <pane ySplit="1" topLeftCell="A2" activePane="bottomLeft" state="frozen"/>
      <selection activeCell="A9" sqref="A9"/>
      <selection pane="bottomLeft" activeCell="C4" sqref="C4"/>
    </sheetView>
  </sheetViews>
  <sheetFormatPr defaultColWidth="11.453125" defaultRowHeight="12.5" x14ac:dyDescent="0.25"/>
  <cols>
    <col min="1" max="1" width="37.54296875" style="1" bestFit="1" customWidth="1"/>
    <col min="2" max="2" width="12.81640625" style="1" bestFit="1" customWidth="1"/>
    <col min="3" max="3" width="22.26953125" style="2" customWidth="1"/>
    <col min="4" max="4" width="14.54296875" style="2" bestFit="1" customWidth="1"/>
    <col min="5" max="16384" width="11.453125" style="2"/>
  </cols>
  <sheetData>
    <row r="1" spans="1:5" s="1" customFormat="1" ht="14.5" x14ac:dyDescent="0.35">
      <c r="A1" s="3" t="s">
        <v>41</v>
      </c>
      <c r="B1" s="3" t="s">
        <v>42</v>
      </c>
      <c r="C1" s="3" t="s">
        <v>43</v>
      </c>
      <c r="D1" s="3" t="s">
        <v>44</v>
      </c>
      <c r="E1" s="3" t="s">
        <v>45</v>
      </c>
    </row>
    <row r="2" spans="1:5" s="1" customFormat="1" ht="12.75" customHeight="1" x14ac:dyDescent="0.35">
      <c r="A2" s="10" t="s">
        <v>46</v>
      </c>
      <c r="B2" s="10" t="s">
        <v>47</v>
      </c>
      <c r="C2" s="10" t="s">
        <v>48</v>
      </c>
      <c r="D2" s="10"/>
      <c r="E2" s="10" t="s">
        <v>49</v>
      </c>
    </row>
    <row r="3" spans="1:5" s="1" customFormat="1" ht="29" x14ac:dyDescent="0.35">
      <c r="A3" s="10" t="s">
        <v>50</v>
      </c>
      <c r="B3" s="10" t="s">
        <v>51</v>
      </c>
      <c r="C3" s="10" t="s">
        <v>52</v>
      </c>
      <c r="E3" s="10" t="s">
        <v>53</v>
      </c>
    </row>
    <row r="4" spans="1:5" ht="43.5" x14ac:dyDescent="0.35">
      <c r="A4" s="10" t="s">
        <v>54</v>
      </c>
      <c r="B4" s="10" t="s">
        <v>55</v>
      </c>
      <c r="C4" s="10" t="s">
        <v>56</v>
      </c>
      <c r="E4" s="10" t="s">
        <v>57</v>
      </c>
    </row>
    <row r="5" spans="1:5" ht="43.5" x14ac:dyDescent="0.35">
      <c r="A5" s="10" t="s">
        <v>58</v>
      </c>
      <c r="B5" s="10" t="s">
        <v>59</v>
      </c>
      <c r="C5" s="10" t="s">
        <v>60</v>
      </c>
      <c r="E5" s="10" t="s">
        <v>61</v>
      </c>
    </row>
    <row r="6" spans="1:5" ht="29" x14ac:dyDescent="0.35">
      <c r="A6" s="10" t="s">
        <v>62</v>
      </c>
      <c r="C6" s="10" t="s">
        <v>63</v>
      </c>
      <c r="E6" s="10" t="s">
        <v>64</v>
      </c>
    </row>
    <row r="7" spans="1:5" ht="43.5" x14ac:dyDescent="0.35">
      <c r="A7" s="10" t="s">
        <v>65</v>
      </c>
      <c r="C7" s="10" t="s">
        <v>66</v>
      </c>
      <c r="E7" s="10" t="s">
        <v>67</v>
      </c>
    </row>
    <row r="8" spans="1:5" ht="43.5" x14ac:dyDescent="0.35">
      <c r="C8" s="10" t="s">
        <v>68</v>
      </c>
      <c r="E8" s="10" t="s">
        <v>69</v>
      </c>
    </row>
    <row r="9" spans="1:5" ht="43.5" x14ac:dyDescent="0.35">
      <c r="C9" s="10" t="s">
        <v>70</v>
      </c>
      <c r="E9" s="10" t="s">
        <v>71</v>
      </c>
    </row>
    <row r="10" spans="1:5" ht="43.5" x14ac:dyDescent="0.35">
      <c r="C10" s="10" t="s">
        <v>72</v>
      </c>
      <c r="E10" s="10" t="s">
        <v>73</v>
      </c>
    </row>
    <row r="11" spans="1:5" ht="43.5" x14ac:dyDescent="0.35">
      <c r="C11" s="10" t="s">
        <v>74</v>
      </c>
      <c r="E11" s="10" t="s">
        <v>75</v>
      </c>
    </row>
    <row r="12" spans="1:5" ht="43.5" x14ac:dyDescent="0.35">
      <c r="C12" s="10" t="s">
        <v>76</v>
      </c>
      <c r="E12" s="10" t="s">
        <v>77</v>
      </c>
    </row>
    <row r="13" spans="1:5" ht="43.5" x14ac:dyDescent="0.35">
      <c r="C13" s="10" t="s">
        <v>78</v>
      </c>
      <c r="E13" s="10" t="s">
        <v>79</v>
      </c>
    </row>
    <row r="14" spans="1:5" ht="43.5" x14ac:dyDescent="0.35">
      <c r="C14" s="10" t="s">
        <v>80</v>
      </c>
      <c r="E14" s="10" t="s">
        <v>81</v>
      </c>
    </row>
    <row r="15" spans="1:5" ht="43.5" x14ac:dyDescent="0.35">
      <c r="C15" s="10" t="s">
        <v>82</v>
      </c>
      <c r="E15" s="10" t="s">
        <v>83</v>
      </c>
    </row>
    <row r="16" spans="1:5" ht="43.5" x14ac:dyDescent="0.35">
      <c r="C16" s="10" t="s">
        <v>84</v>
      </c>
      <c r="E16" s="10" t="s">
        <v>85</v>
      </c>
    </row>
    <row r="17" spans="3:5" ht="29" x14ac:dyDescent="0.35">
      <c r="C17" s="10" t="s">
        <v>86</v>
      </c>
      <c r="E17" s="10" t="s">
        <v>87</v>
      </c>
    </row>
    <row r="18" spans="3:5" ht="43.5" x14ac:dyDescent="0.35">
      <c r="C18" s="10" t="s">
        <v>88</v>
      </c>
      <c r="E18" s="10" t="s">
        <v>89</v>
      </c>
    </row>
    <row r="19" spans="3:5" ht="43.5" x14ac:dyDescent="0.35">
      <c r="C19" s="10" t="s">
        <v>90</v>
      </c>
      <c r="E19" s="10" t="s">
        <v>91</v>
      </c>
    </row>
    <row r="20" spans="3:5" ht="29" x14ac:dyDescent="0.35">
      <c r="C20" s="10" t="s">
        <v>92</v>
      </c>
      <c r="E20" s="10" t="s">
        <v>93</v>
      </c>
    </row>
    <row r="21" spans="3:5" ht="43.5" x14ac:dyDescent="0.35">
      <c r="C21" s="10" t="s">
        <v>94</v>
      </c>
      <c r="E21" s="10" t="s">
        <v>95</v>
      </c>
    </row>
    <row r="22" spans="3:5" ht="43.5" x14ac:dyDescent="0.35">
      <c r="C22" s="10" t="s">
        <v>96</v>
      </c>
      <c r="E22" s="10" t="s">
        <v>97</v>
      </c>
    </row>
    <row r="23" spans="3:5" ht="43.5" x14ac:dyDescent="0.35">
      <c r="C23" s="10" t="s">
        <v>98</v>
      </c>
      <c r="E23" s="10" t="s">
        <v>99</v>
      </c>
    </row>
    <row r="24" spans="3:5" ht="43.5" x14ac:dyDescent="0.35">
      <c r="C24" s="10" t="s">
        <v>100</v>
      </c>
      <c r="E24" s="10" t="s">
        <v>101</v>
      </c>
    </row>
    <row r="25" spans="3:5" ht="43.5" x14ac:dyDescent="0.35">
      <c r="C25" s="10" t="s">
        <v>102</v>
      </c>
      <c r="E25" s="10" t="s">
        <v>103</v>
      </c>
    </row>
    <row r="26" spans="3:5" ht="29" x14ac:dyDescent="0.35">
      <c r="C26" s="10" t="s">
        <v>104</v>
      </c>
      <c r="E26" s="10" t="s">
        <v>105</v>
      </c>
    </row>
    <row r="27" spans="3:5" ht="43.5" x14ac:dyDescent="0.35">
      <c r="C27" s="10" t="s">
        <v>106</v>
      </c>
      <c r="E27" s="10" t="s">
        <v>107</v>
      </c>
    </row>
    <row r="28" spans="3:5" ht="29" x14ac:dyDescent="0.35">
      <c r="C28" s="10" t="s">
        <v>108</v>
      </c>
      <c r="E28" s="10" t="s">
        <v>109</v>
      </c>
    </row>
    <row r="29" spans="3:5" ht="43.5" x14ac:dyDescent="0.35">
      <c r="C29" s="10" t="s">
        <v>110</v>
      </c>
      <c r="E29" s="10" t="s">
        <v>111</v>
      </c>
    </row>
    <row r="30" spans="3:5" ht="29" x14ac:dyDescent="0.35">
      <c r="C30" s="10" t="s">
        <v>112</v>
      </c>
      <c r="E30" s="10" t="s">
        <v>113</v>
      </c>
    </row>
    <row r="31" spans="3:5" ht="29" x14ac:dyDescent="0.35">
      <c r="C31" s="10" t="s">
        <v>114</v>
      </c>
      <c r="E31" s="10" t="s">
        <v>115</v>
      </c>
    </row>
    <row r="32" spans="3:5" ht="43.5" x14ac:dyDescent="0.35">
      <c r="C32" s="10" t="s">
        <v>116</v>
      </c>
      <c r="E32" s="10" t="s">
        <v>117</v>
      </c>
    </row>
    <row r="33" spans="3:5" ht="29" x14ac:dyDescent="0.35">
      <c r="C33" s="10" t="s">
        <v>118</v>
      </c>
      <c r="E33" s="10" t="s">
        <v>119</v>
      </c>
    </row>
    <row r="34" spans="3:5" ht="43.5" x14ac:dyDescent="0.35">
      <c r="C34" s="10" t="s">
        <v>120</v>
      </c>
      <c r="E34" s="10" t="s">
        <v>121</v>
      </c>
    </row>
    <row r="35" spans="3:5" ht="43.5" x14ac:dyDescent="0.35">
      <c r="C35" s="10" t="s">
        <v>122</v>
      </c>
      <c r="E35" s="10" t="s">
        <v>123</v>
      </c>
    </row>
    <row r="36" spans="3:5" ht="43.5" x14ac:dyDescent="0.35">
      <c r="C36" s="10" t="s">
        <v>124</v>
      </c>
      <c r="E36" s="10" t="s">
        <v>125</v>
      </c>
    </row>
    <row r="37" spans="3:5" ht="29" x14ac:dyDescent="0.35">
      <c r="C37" s="10" t="s">
        <v>126</v>
      </c>
      <c r="E37" s="10" t="s">
        <v>127</v>
      </c>
    </row>
    <row r="38" spans="3:5" ht="43.5" x14ac:dyDescent="0.35">
      <c r="C38" s="10" t="s">
        <v>128</v>
      </c>
      <c r="E38" s="10" t="s">
        <v>129</v>
      </c>
    </row>
    <row r="39" spans="3:5" ht="29" x14ac:dyDescent="0.35">
      <c r="C39" s="10" t="s">
        <v>130</v>
      </c>
      <c r="E39" s="10" t="s">
        <v>131</v>
      </c>
    </row>
    <row r="40" spans="3:5" ht="43.5" x14ac:dyDescent="0.35">
      <c r="C40" s="10" t="s">
        <v>132</v>
      </c>
      <c r="E40" s="10" t="s">
        <v>133</v>
      </c>
    </row>
    <row r="41" spans="3:5" ht="43.5" x14ac:dyDescent="0.35">
      <c r="C41" s="10" t="s">
        <v>134</v>
      </c>
      <c r="E41" s="10" t="s">
        <v>135</v>
      </c>
    </row>
    <row r="42" spans="3:5" ht="43.5" x14ac:dyDescent="0.35">
      <c r="C42" s="10" t="s">
        <v>136</v>
      </c>
      <c r="E42" s="10" t="s">
        <v>137</v>
      </c>
    </row>
    <row r="43" spans="3:5" ht="43.5" x14ac:dyDescent="0.35">
      <c r="C43" s="10" t="s">
        <v>138</v>
      </c>
      <c r="E43" s="10" t="s">
        <v>139</v>
      </c>
    </row>
    <row r="44" spans="3:5" ht="43.5" x14ac:dyDescent="0.35">
      <c r="C44" s="10" t="s">
        <v>140</v>
      </c>
      <c r="E44" s="10" t="s">
        <v>141</v>
      </c>
    </row>
    <row r="45" spans="3:5" ht="58" x14ac:dyDescent="0.35">
      <c r="C45" s="10" t="s">
        <v>142</v>
      </c>
      <c r="E45" s="10" t="s">
        <v>143</v>
      </c>
    </row>
    <row r="46" spans="3:5" ht="43.5" x14ac:dyDescent="0.35">
      <c r="C46" s="10" t="s">
        <v>144</v>
      </c>
      <c r="E46" s="10" t="s">
        <v>145</v>
      </c>
    </row>
    <row r="47" spans="3:5" ht="43.5" x14ac:dyDescent="0.35">
      <c r="C47" s="10" t="s">
        <v>146</v>
      </c>
      <c r="E47" s="10" t="s">
        <v>147</v>
      </c>
    </row>
    <row r="48" spans="3:5" ht="43.5" x14ac:dyDescent="0.35">
      <c r="C48" s="10" t="s">
        <v>148</v>
      </c>
      <c r="E48" s="10" t="s">
        <v>149</v>
      </c>
    </row>
    <row r="49" spans="3:5" ht="43.5" x14ac:dyDescent="0.35">
      <c r="C49" s="10" t="s">
        <v>150</v>
      </c>
      <c r="E49" s="10" t="s">
        <v>151</v>
      </c>
    </row>
    <row r="50" spans="3:5" ht="43.5" x14ac:dyDescent="0.35">
      <c r="C50" s="10" t="s">
        <v>152</v>
      </c>
      <c r="E50" s="10" t="s">
        <v>153</v>
      </c>
    </row>
    <row r="51" spans="3:5" ht="43.5" x14ac:dyDescent="0.35">
      <c r="C51" s="10" t="s">
        <v>154</v>
      </c>
      <c r="E51" s="10" t="s">
        <v>155</v>
      </c>
    </row>
    <row r="52" spans="3:5" ht="29" x14ac:dyDescent="0.35">
      <c r="C52" s="10" t="s">
        <v>156</v>
      </c>
      <c r="E52" s="10" t="s">
        <v>157</v>
      </c>
    </row>
    <row r="53" spans="3:5" ht="43.5" x14ac:dyDescent="0.35">
      <c r="C53" s="10" t="s">
        <v>158</v>
      </c>
      <c r="E53" s="10" t="s">
        <v>159</v>
      </c>
    </row>
    <row r="54" spans="3:5" ht="43.5" x14ac:dyDescent="0.35">
      <c r="C54" s="10" t="s">
        <v>160</v>
      </c>
      <c r="E54" s="10" t="s">
        <v>161</v>
      </c>
    </row>
    <row r="55" spans="3:5" ht="43.5" x14ac:dyDescent="0.35">
      <c r="C55" s="10" t="s">
        <v>162</v>
      </c>
      <c r="E55" s="10" t="s">
        <v>163</v>
      </c>
    </row>
    <row r="56" spans="3:5" ht="29" x14ac:dyDescent="0.35">
      <c r="C56" s="10" t="s">
        <v>164</v>
      </c>
      <c r="E56" s="10" t="s">
        <v>165</v>
      </c>
    </row>
    <row r="57" spans="3:5" ht="29" x14ac:dyDescent="0.35">
      <c r="C57" s="10" t="s">
        <v>166</v>
      </c>
      <c r="E57" s="10" t="s">
        <v>167</v>
      </c>
    </row>
    <row r="58" spans="3:5" ht="43.5" x14ac:dyDescent="0.35">
      <c r="C58" s="10" t="s">
        <v>168</v>
      </c>
      <c r="E58" s="10" t="s">
        <v>169</v>
      </c>
    </row>
    <row r="59" spans="3:5" ht="58" x14ac:dyDescent="0.35">
      <c r="C59" s="10" t="s">
        <v>170</v>
      </c>
      <c r="E59" s="10" t="s">
        <v>171</v>
      </c>
    </row>
    <row r="60" spans="3:5" ht="29" x14ac:dyDescent="0.35">
      <c r="C60" s="10" t="s">
        <v>172</v>
      </c>
      <c r="E60" s="10" t="s">
        <v>173</v>
      </c>
    </row>
    <row r="61" spans="3:5" ht="29" x14ac:dyDescent="0.35">
      <c r="C61" s="10" t="s">
        <v>174</v>
      </c>
      <c r="E61" s="10" t="s">
        <v>175</v>
      </c>
    </row>
    <row r="62" spans="3:5" ht="58" x14ac:dyDescent="0.35">
      <c r="C62" s="10" t="s">
        <v>176</v>
      </c>
      <c r="E62" s="10" t="s">
        <v>177</v>
      </c>
    </row>
    <row r="63" spans="3:5" ht="43.5" x14ac:dyDescent="0.35">
      <c r="C63" s="10" t="s">
        <v>178</v>
      </c>
      <c r="E63" s="10" t="s">
        <v>179</v>
      </c>
    </row>
    <row r="64" spans="3:5" ht="29" x14ac:dyDescent="0.35">
      <c r="C64" s="10" t="s">
        <v>180</v>
      </c>
      <c r="E64" s="10" t="s">
        <v>181</v>
      </c>
    </row>
    <row r="65" spans="3:5" ht="29" x14ac:dyDescent="0.35">
      <c r="C65" s="10" t="s">
        <v>182</v>
      </c>
      <c r="E65" s="10" t="s">
        <v>183</v>
      </c>
    </row>
    <row r="66" spans="3:5" ht="29" x14ac:dyDescent="0.35">
      <c r="C66" s="10" t="s">
        <v>184</v>
      </c>
      <c r="E66" s="10" t="s">
        <v>185</v>
      </c>
    </row>
    <row r="67" spans="3:5" ht="29" x14ac:dyDescent="0.35">
      <c r="C67" s="10" t="s">
        <v>186</v>
      </c>
      <c r="E67" s="10" t="s">
        <v>187</v>
      </c>
    </row>
    <row r="68" spans="3:5" ht="58" x14ac:dyDescent="0.35">
      <c r="C68" s="10" t="s">
        <v>188</v>
      </c>
      <c r="E68" s="10" t="s">
        <v>189</v>
      </c>
    </row>
    <row r="69" spans="3:5" ht="29" x14ac:dyDescent="0.35">
      <c r="C69" s="10" t="s">
        <v>190</v>
      </c>
      <c r="E69" s="10" t="s">
        <v>191</v>
      </c>
    </row>
    <row r="70" spans="3:5" ht="29" x14ac:dyDescent="0.35">
      <c r="C70" s="10" t="s">
        <v>192</v>
      </c>
      <c r="E70" s="10" t="s">
        <v>193</v>
      </c>
    </row>
    <row r="71" spans="3:5" ht="43.5" x14ac:dyDescent="0.35">
      <c r="C71" s="10" t="s">
        <v>194</v>
      </c>
      <c r="E71" s="10" t="s">
        <v>195</v>
      </c>
    </row>
    <row r="72" spans="3:5" ht="43.5" x14ac:dyDescent="0.35">
      <c r="C72" s="10" t="s">
        <v>196</v>
      </c>
      <c r="E72" s="10" t="s">
        <v>197</v>
      </c>
    </row>
    <row r="73" spans="3:5" ht="29" x14ac:dyDescent="0.35">
      <c r="C73" s="10" t="s">
        <v>198</v>
      </c>
      <c r="E73" s="10" t="s">
        <v>199</v>
      </c>
    </row>
    <row r="74" spans="3:5" ht="29" x14ac:dyDescent="0.35">
      <c r="C74" s="10" t="s">
        <v>200</v>
      </c>
      <c r="E74" s="10" t="s">
        <v>201</v>
      </c>
    </row>
    <row r="75" spans="3:5" ht="43.5" x14ac:dyDescent="0.35">
      <c r="C75" s="10" t="s">
        <v>202</v>
      </c>
      <c r="E75" s="10" t="s">
        <v>203</v>
      </c>
    </row>
    <row r="76" spans="3:5" ht="29" x14ac:dyDescent="0.35">
      <c r="C76" s="10" t="s">
        <v>204</v>
      </c>
      <c r="E76" s="10" t="s">
        <v>205</v>
      </c>
    </row>
    <row r="77" spans="3:5" ht="29" x14ac:dyDescent="0.35">
      <c r="C77" s="10" t="s">
        <v>206</v>
      </c>
      <c r="E77" s="10" t="s">
        <v>207</v>
      </c>
    </row>
    <row r="78" spans="3:5" ht="58" x14ac:dyDescent="0.35">
      <c r="C78" s="10" t="s">
        <v>208</v>
      </c>
      <c r="E78" s="10" t="s">
        <v>209</v>
      </c>
    </row>
    <row r="79" spans="3:5" ht="29" x14ac:dyDescent="0.35">
      <c r="C79" s="10" t="s">
        <v>210</v>
      </c>
      <c r="E79" s="10" t="s">
        <v>211</v>
      </c>
    </row>
    <row r="80" spans="3:5" ht="29" x14ac:dyDescent="0.35">
      <c r="C80" s="10" t="s">
        <v>212</v>
      </c>
      <c r="E80" s="10" t="s">
        <v>213</v>
      </c>
    </row>
    <row r="81" spans="3:5" ht="43.5" x14ac:dyDescent="0.35">
      <c r="C81" s="10" t="s">
        <v>214</v>
      </c>
      <c r="E81" s="10" t="s">
        <v>215</v>
      </c>
    </row>
    <row r="82" spans="3:5" ht="29" x14ac:dyDescent="0.35">
      <c r="C82" s="10" t="s">
        <v>216</v>
      </c>
      <c r="E82" s="10" t="s">
        <v>217</v>
      </c>
    </row>
    <row r="83" spans="3:5" ht="43.5" x14ac:dyDescent="0.35">
      <c r="C83" s="10" t="s">
        <v>218</v>
      </c>
      <c r="E83" s="10" t="s">
        <v>219</v>
      </c>
    </row>
    <row r="84" spans="3:5" ht="58" x14ac:dyDescent="0.35">
      <c r="C84" s="10" t="s">
        <v>220</v>
      </c>
      <c r="E84" s="10" t="s">
        <v>221</v>
      </c>
    </row>
    <row r="85" spans="3:5" ht="29" x14ac:dyDescent="0.35">
      <c r="C85" s="10" t="s">
        <v>222</v>
      </c>
      <c r="E85" s="10" t="s">
        <v>223</v>
      </c>
    </row>
    <row r="86" spans="3:5" ht="29" x14ac:dyDescent="0.35">
      <c r="C86" s="10" t="s">
        <v>224</v>
      </c>
      <c r="E86" s="10" t="s">
        <v>225</v>
      </c>
    </row>
    <row r="87" spans="3:5" ht="58" x14ac:dyDescent="0.35">
      <c r="C87" s="10" t="s">
        <v>226</v>
      </c>
      <c r="E87" s="10" t="s">
        <v>227</v>
      </c>
    </row>
    <row r="88" spans="3:5" ht="43.5" x14ac:dyDescent="0.35">
      <c r="C88" s="10" t="s">
        <v>228</v>
      </c>
      <c r="E88" s="10" t="s">
        <v>229</v>
      </c>
    </row>
    <row r="89" spans="3:5" ht="29" x14ac:dyDescent="0.35">
      <c r="C89" s="10" t="s">
        <v>230</v>
      </c>
      <c r="E89" s="10" t="s">
        <v>231</v>
      </c>
    </row>
    <row r="90" spans="3:5" ht="29" x14ac:dyDescent="0.35">
      <c r="C90" s="10" t="s">
        <v>232</v>
      </c>
      <c r="E90" s="10" t="s">
        <v>233</v>
      </c>
    </row>
    <row r="91" spans="3:5" ht="58" x14ac:dyDescent="0.35">
      <c r="C91" s="10" t="s">
        <v>234</v>
      </c>
      <c r="E91" s="10" t="s">
        <v>235</v>
      </c>
    </row>
    <row r="92" spans="3:5" ht="72.5" x14ac:dyDescent="0.35">
      <c r="C92" s="10" t="s">
        <v>236</v>
      </c>
      <c r="E92" s="10" t="s">
        <v>237</v>
      </c>
    </row>
    <row r="93" spans="3:5" ht="29" x14ac:dyDescent="0.35">
      <c r="C93" s="10" t="s">
        <v>238</v>
      </c>
      <c r="E93" s="10" t="s">
        <v>239</v>
      </c>
    </row>
    <row r="94" spans="3:5" ht="43.5" x14ac:dyDescent="0.35">
      <c r="C94" s="10" t="s">
        <v>240</v>
      </c>
      <c r="E94" s="10" t="s">
        <v>241</v>
      </c>
    </row>
    <row r="95" spans="3:5" ht="43.5" x14ac:dyDescent="0.35">
      <c r="C95" s="10" t="s">
        <v>242</v>
      </c>
      <c r="E95" s="10" t="s">
        <v>243</v>
      </c>
    </row>
    <row r="96" spans="3:5" ht="43.5" x14ac:dyDescent="0.35">
      <c r="C96" s="10" t="s">
        <v>244</v>
      </c>
      <c r="E96" s="10" t="s">
        <v>245</v>
      </c>
    </row>
    <row r="97" spans="3:5" ht="43.5" x14ac:dyDescent="0.35">
      <c r="C97" s="10" t="s">
        <v>246</v>
      </c>
      <c r="E97" s="10" t="s">
        <v>247</v>
      </c>
    </row>
    <row r="98" spans="3:5" ht="43.5" x14ac:dyDescent="0.35">
      <c r="C98" s="10" t="s">
        <v>248</v>
      </c>
      <c r="E98" s="10" t="s">
        <v>249</v>
      </c>
    </row>
    <row r="99" spans="3:5" ht="43.5" x14ac:dyDescent="0.35">
      <c r="C99" s="10" t="s">
        <v>250</v>
      </c>
      <c r="E99" s="10" t="s">
        <v>251</v>
      </c>
    </row>
    <row r="100" spans="3:5" ht="43.5" x14ac:dyDescent="0.35">
      <c r="C100" s="10" t="s">
        <v>252</v>
      </c>
      <c r="E100" s="10" t="s">
        <v>253</v>
      </c>
    </row>
    <row r="101" spans="3:5" ht="43.5" x14ac:dyDescent="0.35">
      <c r="C101" s="10" t="s">
        <v>254</v>
      </c>
      <c r="E101" s="10" t="s">
        <v>255</v>
      </c>
    </row>
    <row r="102" spans="3:5" ht="43.5" x14ac:dyDescent="0.35">
      <c r="C102" s="10" t="s">
        <v>256</v>
      </c>
      <c r="E102" s="10" t="s">
        <v>257</v>
      </c>
    </row>
    <row r="103" spans="3:5" ht="43.5" x14ac:dyDescent="0.35">
      <c r="C103" s="10" t="s">
        <v>258</v>
      </c>
      <c r="E103" s="10" t="s">
        <v>259</v>
      </c>
    </row>
    <row r="104" spans="3:5" ht="43.5" x14ac:dyDescent="0.35">
      <c r="C104" s="10" t="s">
        <v>260</v>
      </c>
      <c r="E104" s="10" t="s">
        <v>261</v>
      </c>
    </row>
    <row r="105" spans="3:5" ht="43.5" x14ac:dyDescent="0.35">
      <c r="C105" s="10" t="s">
        <v>262</v>
      </c>
      <c r="E105" s="10" t="s">
        <v>263</v>
      </c>
    </row>
    <row r="106" spans="3:5" ht="43.5" x14ac:dyDescent="0.35">
      <c r="C106" s="10" t="s">
        <v>264</v>
      </c>
      <c r="E106" s="10" t="s">
        <v>265</v>
      </c>
    </row>
    <row r="107" spans="3:5" ht="58" x14ac:dyDescent="0.35">
      <c r="C107" s="10" t="s">
        <v>266</v>
      </c>
      <c r="E107" s="10" t="s">
        <v>267</v>
      </c>
    </row>
    <row r="108" spans="3:5" ht="58" x14ac:dyDescent="0.35">
      <c r="C108" s="10" t="s">
        <v>268</v>
      </c>
      <c r="E108" s="10" t="s">
        <v>269</v>
      </c>
    </row>
    <row r="109" spans="3:5" ht="43.5" x14ac:dyDescent="0.35">
      <c r="C109" s="10" t="s">
        <v>270</v>
      </c>
      <c r="E109" s="10" t="s">
        <v>271</v>
      </c>
    </row>
    <row r="110" spans="3:5" ht="43.5" x14ac:dyDescent="0.35">
      <c r="C110" s="10" t="s">
        <v>272</v>
      </c>
      <c r="E110" s="10" t="s">
        <v>273</v>
      </c>
    </row>
    <row r="111" spans="3:5" ht="43.5" x14ac:dyDescent="0.35">
      <c r="C111" s="10" t="s">
        <v>274</v>
      </c>
      <c r="E111" s="10" t="s">
        <v>275</v>
      </c>
    </row>
    <row r="112" spans="3:5" ht="43.5" x14ac:dyDescent="0.35">
      <c r="C112" s="10" t="s">
        <v>276</v>
      </c>
      <c r="E112" s="10" t="s">
        <v>277</v>
      </c>
    </row>
    <row r="113" spans="3:5" ht="43.5" x14ac:dyDescent="0.35">
      <c r="C113" s="10" t="s">
        <v>278</v>
      </c>
      <c r="E113" s="10" t="s">
        <v>279</v>
      </c>
    </row>
    <row r="114" spans="3:5" ht="43.5" x14ac:dyDescent="0.35">
      <c r="C114" s="10" t="s">
        <v>280</v>
      </c>
      <c r="E114" s="10" t="s">
        <v>281</v>
      </c>
    </row>
    <row r="115" spans="3:5" ht="58" x14ac:dyDescent="0.35">
      <c r="C115" s="10" t="s">
        <v>282</v>
      </c>
    </row>
    <row r="116" spans="3:5" ht="43.5" x14ac:dyDescent="0.35">
      <c r="C116" s="10" t="s">
        <v>283</v>
      </c>
    </row>
    <row r="117" spans="3:5" ht="43.5" x14ac:dyDescent="0.35">
      <c r="C117" s="10" t="s">
        <v>284</v>
      </c>
    </row>
    <row r="118" spans="3:5" ht="43.5" x14ac:dyDescent="0.35">
      <c r="C118" s="10" t="s">
        <v>285</v>
      </c>
    </row>
    <row r="119" spans="3:5" ht="43.5" x14ac:dyDescent="0.35">
      <c r="C119" s="10" t="s">
        <v>286</v>
      </c>
    </row>
    <row r="120" spans="3:5" ht="43.5" x14ac:dyDescent="0.35">
      <c r="C120" s="10" t="s">
        <v>287</v>
      </c>
    </row>
    <row r="121" spans="3:5" ht="43.5" x14ac:dyDescent="0.35">
      <c r="C121" s="10" t="s">
        <v>288</v>
      </c>
    </row>
    <row r="122" spans="3:5" ht="43.5" x14ac:dyDescent="0.35">
      <c r="C122" s="10" t="s">
        <v>289</v>
      </c>
    </row>
    <row r="123" spans="3:5" ht="43.5" x14ac:dyDescent="0.35">
      <c r="C123" s="10" t="s">
        <v>290</v>
      </c>
    </row>
    <row r="124" spans="3:5" ht="43.5" x14ac:dyDescent="0.35">
      <c r="C124" s="10" t="s">
        <v>291</v>
      </c>
    </row>
    <row r="125" spans="3:5" ht="58" x14ac:dyDescent="0.35">
      <c r="C125" s="10" t="s">
        <v>292</v>
      </c>
    </row>
    <row r="126" spans="3:5" ht="58" x14ac:dyDescent="0.35">
      <c r="C126" s="10" t="s">
        <v>293</v>
      </c>
    </row>
    <row r="127" spans="3:5" ht="43.5" x14ac:dyDescent="0.35">
      <c r="C127" s="10" t="s">
        <v>294</v>
      </c>
    </row>
    <row r="128" spans="3:5" ht="43.5" x14ac:dyDescent="0.35">
      <c r="C128" s="10" t="s">
        <v>295</v>
      </c>
    </row>
    <row r="129" spans="3:3" ht="43.5" x14ac:dyDescent="0.35">
      <c r="C129" s="10" t="s">
        <v>296</v>
      </c>
    </row>
    <row r="130" spans="3:3" ht="43.5" x14ac:dyDescent="0.35">
      <c r="C130" s="10" t="s">
        <v>297</v>
      </c>
    </row>
    <row r="131" spans="3:3" ht="43.5" x14ac:dyDescent="0.35">
      <c r="C131" s="10" t="s">
        <v>298</v>
      </c>
    </row>
    <row r="132" spans="3:3" ht="43.5" x14ac:dyDescent="0.35">
      <c r="C132" s="10" t="s">
        <v>299</v>
      </c>
    </row>
    <row r="133" spans="3:3" ht="43.5" x14ac:dyDescent="0.35">
      <c r="C133" s="10" t="s">
        <v>300</v>
      </c>
    </row>
    <row r="134" spans="3:3" ht="43.5" x14ac:dyDescent="0.35">
      <c r="C134" s="10" t="s">
        <v>301</v>
      </c>
    </row>
    <row r="135" spans="3:3" ht="43.5" x14ac:dyDescent="0.35">
      <c r="C135" s="10" t="s">
        <v>302</v>
      </c>
    </row>
    <row r="136" spans="3:3" ht="43.5" x14ac:dyDescent="0.35">
      <c r="C136" s="10" t="s">
        <v>303</v>
      </c>
    </row>
    <row r="137" spans="3:3" ht="58" x14ac:dyDescent="0.35">
      <c r="C137" s="10" t="s">
        <v>304</v>
      </c>
    </row>
    <row r="138" spans="3:3" ht="72.5" x14ac:dyDescent="0.35">
      <c r="C138" s="10" t="s">
        <v>305</v>
      </c>
    </row>
    <row r="139" spans="3:3" ht="43.5" x14ac:dyDescent="0.35">
      <c r="C139" s="10" t="s">
        <v>306</v>
      </c>
    </row>
    <row r="140" spans="3:3" ht="43.5" x14ac:dyDescent="0.35">
      <c r="C140" s="10" t="s">
        <v>307</v>
      </c>
    </row>
    <row r="141" spans="3:3" ht="58" x14ac:dyDescent="0.35">
      <c r="C141" s="10" t="s">
        <v>308</v>
      </c>
    </row>
    <row r="142" spans="3:3" ht="87" x14ac:dyDescent="0.35">
      <c r="C142" s="10" t="s">
        <v>309</v>
      </c>
    </row>
    <row r="143" spans="3:3" ht="58" x14ac:dyDescent="0.35">
      <c r="C143" s="10" t="s">
        <v>310</v>
      </c>
    </row>
    <row r="144" spans="3:3" ht="43.5" x14ac:dyDescent="0.35">
      <c r="C144" s="10" t="s">
        <v>311</v>
      </c>
    </row>
    <row r="145" spans="3:3" ht="29" x14ac:dyDescent="0.35">
      <c r="C145" s="10" t="s">
        <v>312</v>
      </c>
    </row>
    <row r="146" spans="3:3" ht="29" x14ac:dyDescent="0.35">
      <c r="C146" s="10" t="s">
        <v>313</v>
      </c>
    </row>
    <row r="147" spans="3:3" ht="43.5" x14ac:dyDescent="0.35">
      <c r="C147" s="10" t="s">
        <v>314</v>
      </c>
    </row>
    <row r="148" spans="3:3" ht="43.5" x14ac:dyDescent="0.35">
      <c r="C148" s="10" t="s">
        <v>315</v>
      </c>
    </row>
    <row r="149" spans="3:3" ht="43.5" x14ac:dyDescent="0.35">
      <c r="C149" s="10" t="s">
        <v>316</v>
      </c>
    </row>
    <row r="150" spans="3:3" ht="29" x14ac:dyDescent="0.35">
      <c r="C150" s="10" t="s">
        <v>317</v>
      </c>
    </row>
    <row r="151" spans="3:3" ht="29" x14ac:dyDescent="0.35">
      <c r="C151" s="10" t="s">
        <v>318</v>
      </c>
    </row>
    <row r="152" spans="3:3" ht="43.5" x14ac:dyDescent="0.35">
      <c r="C152" s="10" t="s">
        <v>319</v>
      </c>
    </row>
    <row r="153" spans="3:3" ht="43.5" x14ac:dyDescent="0.35">
      <c r="C153" s="10" t="s">
        <v>320</v>
      </c>
    </row>
    <row r="154" spans="3:3" ht="43.5" x14ac:dyDescent="0.35">
      <c r="C154" s="10" t="s">
        <v>321</v>
      </c>
    </row>
    <row r="155" spans="3:3" ht="43.5" x14ac:dyDescent="0.35">
      <c r="C155" s="10" t="s">
        <v>322</v>
      </c>
    </row>
    <row r="156" spans="3:3" ht="43.5" x14ac:dyDescent="0.35">
      <c r="C156" s="10" t="s">
        <v>323</v>
      </c>
    </row>
    <row r="157" spans="3:3" ht="43.5" x14ac:dyDescent="0.35">
      <c r="C157" s="10" t="s">
        <v>324</v>
      </c>
    </row>
    <row r="158" spans="3:3" ht="43.5" x14ac:dyDescent="0.35">
      <c r="C158" s="10" t="s">
        <v>325</v>
      </c>
    </row>
    <row r="159" spans="3:3" ht="43.5" x14ac:dyDescent="0.35">
      <c r="C159" s="10" t="s">
        <v>326</v>
      </c>
    </row>
    <row r="160" spans="3:3" ht="43.5" x14ac:dyDescent="0.35">
      <c r="C160" s="10" t="s">
        <v>327</v>
      </c>
    </row>
    <row r="161" spans="3:3" ht="43.5" x14ac:dyDescent="0.35">
      <c r="C161" s="10" t="s">
        <v>328</v>
      </c>
    </row>
    <row r="162" spans="3:3" ht="43.5" x14ac:dyDescent="0.35">
      <c r="C162" s="10" t="s">
        <v>329</v>
      </c>
    </row>
    <row r="163" spans="3:3" ht="58" x14ac:dyDescent="0.35">
      <c r="C163" s="10" t="s">
        <v>330</v>
      </c>
    </row>
    <row r="164" spans="3:3" ht="58" x14ac:dyDescent="0.35">
      <c r="C164" s="10" t="s">
        <v>331</v>
      </c>
    </row>
    <row r="165" spans="3:3" ht="58" x14ac:dyDescent="0.35">
      <c r="C165" s="10" t="s">
        <v>332</v>
      </c>
    </row>
    <row r="166" spans="3:3" ht="43.5" x14ac:dyDescent="0.35">
      <c r="C166" s="10" t="s">
        <v>333</v>
      </c>
    </row>
    <row r="167" spans="3:3" ht="43.5" x14ac:dyDescent="0.35">
      <c r="C167" s="10" t="s">
        <v>334</v>
      </c>
    </row>
    <row r="168" spans="3:3" ht="43.5" x14ac:dyDescent="0.35">
      <c r="C168" s="10" t="s">
        <v>335</v>
      </c>
    </row>
    <row r="169" spans="3:3" ht="43.5" x14ac:dyDescent="0.35">
      <c r="C169" s="10" t="s">
        <v>336</v>
      </c>
    </row>
    <row r="170" spans="3:3" ht="58" x14ac:dyDescent="0.35">
      <c r="C170" s="10" t="s">
        <v>337</v>
      </c>
    </row>
    <row r="171" spans="3:3" ht="58" x14ac:dyDescent="0.35">
      <c r="C171" s="10" t="s">
        <v>338</v>
      </c>
    </row>
    <row r="172" spans="3:3" ht="58" x14ac:dyDescent="0.35">
      <c r="C172" s="10" t="s">
        <v>339</v>
      </c>
    </row>
    <row r="173" spans="3:3" ht="58" x14ac:dyDescent="0.35">
      <c r="C173" s="10" t="s">
        <v>340</v>
      </c>
    </row>
    <row r="174" spans="3:3" ht="29" x14ac:dyDescent="0.35">
      <c r="C174" s="10" t="s">
        <v>341</v>
      </c>
    </row>
    <row r="175" spans="3:3" ht="43.5" x14ac:dyDescent="0.35">
      <c r="C175" s="10" t="s">
        <v>342</v>
      </c>
    </row>
    <row r="176" spans="3:3" ht="43.5" x14ac:dyDescent="0.35">
      <c r="C176" s="10" t="s">
        <v>343</v>
      </c>
    </row>
    <row r="177" spans="3:3" ht="43.5" x14ac:dyDescent="0.35">
      <c r="C177" s="10" t="s">
        <v>344</v>
      </c>
    </row>
    <row r="178" spans="3:3" ht="43.5" x14ac:dyDescent="0.35">
      <c r="C178" s="10" t="s">
        <v>345</v>
      </c>
    </row>
    <row r="179" spans="3:3" ht="29" x14ac:dyDescent="0.35">
      <c r="C179" s="10" t="s">
        <v>346</v>
      </c>
    </row>
    <row r="180" spans="3:3" ht="43.5" x14ac:dyDescent="0.35">
      <c r="C180" s="10" t="s">
        <v>347</v>
      </c>
    </row>
    <row r="181" spans="3:3" ht="29" x14ac:dyDescent="0.35">
      <c r="C181" s="10" t="s">
        <v>348</v>
      </c>
    </row>
    <row r="182" spans="3:3" ht="43.5" x14ac:dyDescent="0.35">
      <c r="C182" s="10" t="s">
        <v>349</v>
      </c>
    </row>
    <row r="183" spans="3:3" ht="29" x14ac:dyDescent="0.35">
      <c r="C183" s="10" t="s">
        <v>350</v>
      </c>
    </row>
    <row r="184" spans="3:3" ht="29" x14ac:dyDescent="0.35">
      <c r="C184" s="10" t="s">
        <v>351</v>
      </c>
    </row>
    <row r="185" spans="3:3" ht="29" x14ac:dyDescent="0.35">
      <c r="C185" s="10" t="s">
        <v>352</v>
      </c>
    </row>
    <row r="186" spans="3:3" ht="43.5" x14ac:dyDescent="0.35">
      <c r="C186" s="10" t="s">
        <v>353</v>
      </c>
    </row>
    <row r="187" spans="3:3" ht="43.5" x14ac:dyDescent="0.35">
      <c r="C187" s="10" t="s">
        <v>354</v>
      </c>
    </row>
    <row r="188" spans="3:3" ht="58" x14ac:dyDescent="0.35">
      <c r="C188" s="10" t="s">
        <v>355</v>
      </c>
    </row>
    <row r="189" spans="3:3" ht="58" x14ac:dyDescent="0.35">
      <c r="C189" s="10" t="s">
        <v>356</v>
      </c>
    </row>
    <row r="190" spans="3:3" ht="58" x14ac:dyDescent="0.35">
      <c r="C190" s="10" t="s">
        <v>357</v>
      </c>
    </row>
    <row r="191" spans="3:3" ht="58" x14ac:dyDescent="0.35">
      <c r="C191" s="10" t="s">
        <v>358</v>
      </c>
    </row>
    <row r="192" spans="3:3" ht="58" x14ac:dyDescent="0.35">
      <c r="C192" s="10" t="s">
        <v>359</v>
      </c>
    </row>
    <row r="193" spans="3:3" ht="29" x14ac:dyDescent="0.35">
      <c r="C193" s="10" t="s">
        <v>360</v>
      </c>
    </row>
    <row r="194" spans="3:3" ht="29" x14ac:dyDescent="0.35">
      <c r="C194" s="10" t="s">
        <v>361</v>
      </c>
    </row>
    <row r="195" spans="3:3" ht="29" x14ac:dyDescent="0.35">
      <c r="C195" s="10" t="s">
        <v>362</v>
      </c>
    </row>
    <row r="196" spans="3:3" ht="29" x14ac:dyDescent="0.35">
      <c r="C196" s="10" t="s">
        <v>363</v>
      </c>
    </row>
    <row r="197" spans="3:3" ht="29" x14ac:dyDescent="0.35">
      <c r="C197" s="10" t="s">
        <v>364</v>
      </c>
    </row>
    <row r="198" spans="3:3" ht="72.5" x14ac:dyDescent="0.35">
      <c r="C198" s="10" t="s">
        <v>365</v>
      </c>
    </row>
    <row r="199" spans="3:3" ht="43.5" x14ac:dyDescent="0.35">
      <c r="C199" s="10" t="s">
        <v>366</v>
      </c>
    </row>
    <row r="200" spans="3:3" ht="29" x14ac:dyDescent="0.35">
      <c r="C200" s="10" t="s">
        <v>367</v>
      </c>
    </row>
    <row r="201" spans="3:3" ht="29" x14ac:dyDescent="0.35">
      <c r="C201" s="10" t="s">
        <v>368</v>
      </c>
    </row>
    <row r="202" spans="3:3" ht="43.5" x14ac:dyDescent="0.35">
      <c r="C202" s="10" t="s">
        <v>369</v>
      </c>
    </row>
    <row r="203" spans="3:3" ht="29" x14ac:dyDescent="0.35">
      <c r="C203" s="10" t="s">
        <v>370</v>
      </c>
    </row>
    <row r="204" spans="3:3" ht="43.5" x14ac:dyDescent="0.35">
      <c r="C204" s="10" t="s">
        <v>371</v>
      </c>
    </row>
    <row r="205" spans="3:3" ht="43.5" x14ac:dyDescent="0.35">
      <c r="C205" s="10" t="s">
        <v>372</v>
      </c>
    </row>
    <row r="206" spans="3:3" ht="29" x14ac:dyDescent="0.35">
      <c r="C206" s="10" t="s">
        <v>373</v>
      </c>
    </row>
    <row r="207" spans="3:3" ht="43.5" x14ac:dyDescent="0.35">
      <c r="C207" s="10" t="s">
        <v>374</v>
      </c>
    </row>
    <row r="208" spans="3:3" ht="29" x14ac:dyDescent="0.35">
      <c r="C208" s="10" t="s">
        <v>375</v>
      </c>
    </row>
    <row r="209" spans="3:3" ht="43.5" x14ac:dyDescent="0.35">
      <c r="C209" s="10" t="s">
        <v>376</v>
      </c>
    </row>
    <row r="210" spans="3:3" ht="29" x14ac:dyDescent="0.35">
      <c r="C210" s="10" t="s">
        <v>377</v>
      </c>
    </row>
    <row r="211" spans="3:3" ht="43.5" x14ac:dyDescent="0.35">
      <c r="C211" s="10" t="s">
        <v>378</v>
      </c>
    </row>
    <row r="212" spans="3:3" ht="43.5" x14ac:dyDescent="0.35">
      <c r="C212" s="10" t="s">
        <v>379</v>
      </c>
    </row>
    <row r="213" spans="3:3" ht="43.5" x14ac:dyDescent="0.35">
      <c r="C213" s="10" t="s">
        <v>380</v>
      </c>
    </row>
    <row r="214" spans="3:3" ht="43.5" x14ac:dyDescent="0.35">
      <c r="C214" s="10" t="s">
        <v>381</v>
      </c>
    </row>
    <row r="215" spans="3:3" ht="43.5" x14ac:dyDescent="0.35">
      <c r="C215" s="10" t="s">
        <v>382</v>
      </c>
    </row>
    <row r="216" spans="3:3" ht="43.5" x14ac:dyDescent="0.35">
      <c r="C216" s="10" t="s">
        <v>383</v>
      </c>
    </row>
    <row r="217" spans="3:3" ht="43.5" x14ac:dyDescent="0.35">
      <c r="C217" s="10" t="s">
        <v>384</v>
      </c>
    </row>
    <row r="218" spans="3:3" ht="29" x14ac:dyDescent="0.35">
      <c r="C218" s="10" t="s">
        <v>385</v>
      </c>
    </row>
    <row r="219" spans="3:3" ht="43.5" x14ac:dyDescent="0.35">
      <c r="C219" s="10" t="s">
        <v>386</v>
      </c>
    </row>
    <row r="220" spans="3:3" ht="43.5" x14ac:dyDescent="0.35">
      <c r="C220" s="10" t="s">
        <v>387</v>
      </c>
    </row>
    <row r="221" spans="3:3" ht="29" x14ac:dyDescent="0.35">
      <c r="C221" s="10" t="s">
        <v>388</v>
      </c>
    </row>
    <row r="222" spans="3:3" ht="58" x14ac:dyDescent="0.35">
      <c r="C222" s="10" t="s">
        <v>389</v>
      </c>
    </row>
    <row r="223" spans="3:3" ht="29" x14ac:dyDescent="0.35">
      <c r="C223" s="10" t="s">
        <v>390</v>
      </c>
    </row>
    <row r="224" spans="3:3" ht="43.5" x14ac:dyDescent="0.35">
      <c r="C224" s="10" t="s">
        <v>391</v>
      </c>
    </row>
    <row r="225" spans="3:3" ht="29" x14ac:dyDescent="0.35">
      <c r="C225" s="10" t="s">
        <v>392</v>
      </c>
    </row>
    <row r="226" spans="3:3" ht="29" x14ac:dyDescent="0.35">
      <c r="C226" s="10" t="s">
        <v>393</v>
      </c>
    </row>
    <row r="227" spans="3:3" ht="43.5" x14ac:dyDescent="0.35">
      <c r="C227" s="10" t="s">
        <v>394</v>
      </c>
    </row>
    <row r="228" spans="3:3" ht="43.5" x14ac:dyDescent="0.35">
      <c r="C228" s="10" t="s">
        <v>395</v>
      </c>
    </row>
    <row r="229" spans="3:3" ht="29" x14ac:dyDescent="0.35">
      <c r="C229" s="10" t="s">
        <v>396</v>
      </c>
    </row>
    <row r="230" spans="3:3" ht="29" x14ac:dyDescent="0.35">
      <c r="C230" s="10" t="s">
        <v>397</v>
      </c>
    </row>
    <row r="231" spans="3:3" ht="43.5" x14ac:dyDescent="0.35">
      <c r="C231" s="10" t="s">
        <v>398</v>
      </c>
    </row>
    <row r="232" spans="3:3" ht="43.5" x14ac:dyDescent="0.35">
      <c r="C232" s="10" t="s">
        <v>399</v>
      </c>
    </row>
    <row r="233" spans="3:3" ht="43.5" x14ac:dyDescent="0.35">
      <c r="C233" s="10" t="s">
        <v>400</v>
      </c>
    </row>
    <row r="234" spans="3:3" ht="43.5" x14ac:dyDescent="0.35">
      <c r="C234" s="10" t="s">
        <v>401</v>
      </c>
    </row>
    <row r="235" spans="3:3" ht="43.5" x14ac:dyDescent="0.35">
      <c r="C235" s="10" t="s">
        <v>402</v>
      </c>
    </row>
    <row r="236" spans="3:3" ht="29" x14ac:dyDescent="0.35">
      <c r="C236" s="10" t="s">
        <v>403</v>
      </c>
    </row>
    <row r="237" spans="3:3" ht="29" x14ac:dyDescent="0.35">
      <c r="C237" s="10" t="s">
        <v>404</v>
      </c>
    </row>
    <row r="238" spans="3:3" ht="43.5" x14ac:dyDescent="0.35">
      <c r="C238" s="10" t="s">
        <v>405</v>
      </c>
    </row>
    <row r="239" spans="3:3" ht="43.5" x14ac:dyDescent="0.35">
      <c r="C239" s="10" t="s">
        <v>406</v>
      </c>
    </row>
    <row r="240" spans="3:3" ht="43.5" x14ac:dyDescent="0.35">
      <c r="C240" s="10" t="s">
        <v>407</v>
      </c>
    </row>
    <row r="241" spans="3:3" ht="43.5" x14ac:dyDescent="0.35">
      <c r="C241" s="10" t="s">
        <v>408</v>
      </c>
    </row>
    <row r="242" spans="3:3" ht="43.5" x14ac:dyDescent="0.35">
      <c r="C242" s="10" t="s">
        <v>409</v>
      </c>
    </row>
    <row r="243" spans="3:3" ht="43.5" x14ac:dyDescent="0.35">
      <c r="C243" s="10" t="s">
        <v>410</v>
      </c>
    </row>
    <row r="244" spans="3:3" ht="43.5" x14ac:dyDescent="0.35">
      <c r="C244" s="10" t="s">
        <v>411</v>
      </c>
    </row>
    <row r="245" spans="3:3" ht="29" x14ac:dyDescent="0.35">
      <c r="C245" s="10" t="s">
        <v>412</v>
      </c>
    </row>
    <row r="246" spans="3:3" ht="29" x14ac:dyDescent="0.35">
      <c r="C246" s="10" t="s">
        <v>413</v>
      </c>
    </row>
    <row r="247" spans="3:3" ht="29" x14ac:dyDescent="0.35">
      <c r="C247" s="10" t="s">
        <v>414</v>
      </c>
    </row>
    <row r="248" spans="3:3" ht="29" x14ac:dyDescent="0.35">
      <c r="C248" s="10" t="s">
        <v>415</v>
      </c>
    </row>
    <row r="249" spans="3:3" ht="29" x14ac:dyDescent="0.35">
      <c r="C249" s="10" t="s">
        <v>416</v>
      </c>
    </row>
    <row r="250" spans="3:3" ht="29" x14ac:dyDescent="0.35">
      <c r="C250" s="10" t="s">
        <v>417</v>
      </c>
    </row>
    <row r="251" spans="3:3" ht="29" x14ac:dyDescent="0.35">
      <c r="C251" s="10" t="s">
        <v>418</v>
      </c>
    </row>
    <row r="252" spans="3:3" ht="43.5" x14ac:dyDescent="0.35">
      <c r="C252" s="10" t="s">
        <v>419</v>
      </c>
    </row>
    <row r="253" spans="3:3" ht="29" x14ac:dyDescent="0.35">
      <c r="C253" s="10" t="s">
        <v>420</v>
      </c>
    </row>
    <row r="254" spans="3:3" ht="43.5" x14ac:dyDescent="0.35">
      <c r="C254" s="10" t="s">
        <v>421</v>
      </c>
    </row>
    <row r="255" spans="3:3" ht="43.5" x14ac:dyDescent="0.35">
      <c r="C255" s="10" t="s">
        <v>422</v>
      </c>
    </row>
    <row r="256" spans="3:3" ht="43.5" x14ac:dyDescent="0.35">
      <c r="C256" s="10" t="s">
        <v>423</v>
      </c>
    </row>
    <row r="257" spans="3:3" ht="58" x14ac:dyDescent="0.35">
      <c r="C257" s="10" t="s">
        <v>424</v>
      </c>
    </row>
    <row r="258" spans="3:3" ht="29" x14ac:dyDescent="0.35">
      <c r="C258" s="10" t="s">
        <v>425</v>
      </c>
    </row>
    <row r="259" spans="3:3" ht="29" x14ac:dyDescent="0.35">
      <c r="C259" s="10" t="s">
        <v>426</v>
      </c>
    </row>
    <row r="260" spans="3:3" ht="58" x14ac:dyDescent="0.35">
      <c r="C260" s="10" t="s">
        <v>427</v>
      </c>
    </row>
    <row r="261" spans="3:3" ht="58" x14ac:dyDescent="0.35">
      <c r="C261" s="10" t="s">
        <v>428</v>
      </c>
    </row>
    <row r="262" spans="3:3" ht="58" x14ac:dyDescent="0.35">
      <c r="C262" s="10" t="s">
        <v>429</v>
      </c>
    </row>
    <row r="263" spans="3:3" ht="58" x14ac:dyDescent="0.35">
      <c r="C263" s="10" t="s">
        <v>430</v>
      </c>
    </row>
    <row r="264" spans="3:3" ht="58" x14ac:dyDescent="0.35">
      <c r="C264" s="10" t="s">
        <v>431</v>
      </c>
    </row>
    <row r="265" spans="3:3" ht="43.5" x14ac:dyDescent="0.35">
      <c r="C265" s="10" t="s">
        <v>432</v>
      </c>
    </row>
    <row r="266" spans="3:3" ht="29" x14ac:dyDescent="0.35">
      <c r="C266" s="10" t="s">
        <v>433</v>
      </c>
    </row>
    <row r="267" spans="3:3" ht="43.5" x14ac:dyDescent="0.35">
      <c r="C267" s="10" t="s">
        <v>434</v>
      </c>
    </row>
    <row r="268" spans="3:3" ht="43.5" x14ac:dyDescent="0.35">
      <c r="C268" s="10" t="s">
        <v>435</v>
      </c>
    </row>
    <row r="269" spans="3:3" ht="29" x14ac:dyDescent="0.35">
      <c r="C269" s="10" t="s">
        <v>436</v>
      </c>
    </row>
    <row r="270" spans="3:3" ht="43.5" x14ac:dyDescent="0.35">
      <c r="C270" s="10" t="s">
        <v>437</v>
      </c>
    </row>
    <row r="271" spans="3:3" ht="29" x14ac:dyDescent="0.35">
      <c r="C271" s="10" t="s">
        <v>438</v>
      </c>
    </row>
    <row r="272" spans="3:3" ht="43.5" x14ac:dyDescent="0.35">
      <c r="C272" s="10" t="s">
        <v>439</v>
      </c>
    </row>
    <row r="273" spans="3:3" ht="43.5" x14ac:dyDescent="0.35">
      <c r="C273" s="10" t="s">
        <v>440</v>
      </c>
    </row>
    <row r="274" spans="3:3" ht="58" x14ac:dyDescent="0.35">
      <c r="C274" s="10" t="s">
        <v>441</v>
      </c>
    </row>
    <row r="275" spans="3:3" ht="58" x14ac:dyDescent="0.35">
      <c r="C275" s="10" t="s">
        <v>442</v>
      </c>
    </row>
    <row r="276" spans="3:3" ht="43.5" x14ac:dyDescent="0.35">
      <c r="C276" s="10" t="s">
        <v>443</v>
      </c>
    </row>
    <row r="277" spans="3:3" ht="58" x14ac:dyDescent="0.35">
      <c r="C277" s="10" t="s">
        <v>444</v>
      </c>
    </row>
    <row r="278" spans="3:3" ht="43.5" x14ac:dyDescent="0.35">
      <c r="C278" s="10" t="s">
        <v>445</v>
      </c>
    </row>
    <row r="279" spans="3:3" ht="29" x14ac:dyDescent="0.35">
      <c r="C279" s="10" t="s">
        <v>446</v>
      </c>
    </row>
    <row r="280" spans="3:3" ht="29" x14ac:dyDescent="0.35">
      <c r="C280" s="10" t="s">
        <v>447</v>
      </c>
    </row>
    <row r="281" spans="3:3" ht="43.5" x14ac:dyDescent="0.35">
      <c r="C281" s="10" t="s">
        <v>448</v>
      </c>
    </row>
    <row r="282" spans="3:3" ht="43.5" x14ac:dyDescent="0.35">
      <c r="C282" s="10" t="s">
        <v>449</v>
      </c>
    </row>
    <row r="283" spans="3:3" ht="43.5" x14ac:dyDescent="0.35">
      <c r="C283" s="10" t="s">
        <v>450</v>
      </c>
    </row>
    <row r="284" spans="3:3" ht="43.5" x14ac:dyDescent="0.35">
      <c r="C284" s="10" t="s">
        <v>451</v>
      </c>
    </row>
    <row r="285" spans="3:3" ht="43.5" x14ac:dyDescent="0.35">
      <c r="C285" s="10" t="s">
        <v>452</v>
      </c>
    </row>
    <row r="286" spans="3:3" ht="43.5" x14ac:dyDescent="0.35">
      <c r="C286" s="10" t="s">
        <v>453</v>
      </c>
    </row>
    <row r="287" spans="3:3" ht="43.5" x14ac:dyDescent="0.35">
      <c r="C287" s="10" t="s">
        <v>454</v>
      </c>
    </row>
    <row r="288" spans="3:3" ht="58" x14ac:dyDescent="0.35">
      <c r="C288" s="10" t="s">
        <v>455</v>
      </c>
    </row>
    <row r="289" spans="3:3" ht="58" x14ac:dyDescent="0.35">
      <c r="C289" s="10" t="s">
        <v>456</v>
      </c>
    </row>
    <row r="290" spans="3:3" ht="43.5" x14ac:dyDescent="0.35">
      <c r="C290" s="10" t="s">
        <v>457</v>
      </c>
    </row>
    <row r="291" spans="3:3" ht="43.5" x14ac:dyDescent="0.35">
      <c r="C291" s="10" t="s">
        <v>458</v>
      </c>
    </row>
    <row r="292" spans="3:3" ht="43.5" x14ac:dyDescent="0.35">
      <c r="C292" s="10" t="s">
        <v>459</v>
      </c>
    </row>
    <row r="293" spans="3:3" ht="43.5" x14ac:dyDescent="0.35">
      <c r="C293" s="10" t="s">
        <v>460</v>
      </c>
    </row>
    <row r="294" spans="3:3" ht="43.5" x14ac:dyDescent="0.35">
      <c r="C294" s="10" t="s">
        <v>461</v>
      </c>
    </row>
    <row r="295" spans="3:3" ht="43.5" x14ac:dyDescent="0.35">
      <c r="C295" s="10" t="s">
        <v>462</v>
      </c>
    </row>
    <row r="296" spans="3:3" ht="29" x14ac:dyDescent="0.35">
      <c r="C296" s="10" t="s">
        <v>463</v>
      </c>
    </row>
    <row r="297" spans="3:3" ht="43.5" x14ac:dyDescent="0.35">
      <c r="C297" s="10" t="s">
        <v>464</v>
      </c>
    </row>
    <row r="298" spans="3:3" ht="43.5" x14ac:dyDescent="0.35">
      <c r="C298" s="10" t="s">
        <v>465</v>
      </c>
    </row>
    <row r="299" spans="3:3" ht="43.5" x14ac:dyDescent="0.35">
      <c r="C299" s="10" t="s">
        <v>466</v>
      </c>
    </row>
    <row r="300" spans="3:3" ht="43.5" x14ac:dyDescent="0.35">
      <c r="C300" s="10" t="s">
        <v>467</v>
      </c>
    </row>
    <row r="301" spans="3:3" ht="43.5" x14ac:dyDescent="0.35">
      <c r="C301" s="10" t="s">
        <v>468</v>
      </c>
    </row>
    <row r="302" spans="3:3" ht="29" x14ac:dyDescent="0.35">
      <c r="C302" s="10" t="s">
        <v>469</v>
      </c>
    </row>
    <row r="303" spans="3:3" ht="29" x14ac:dyDescent="0.35">
      <c r="C303" s="10" t="s">
        <v>470</v>
      </c>
    </row>
    <row r="304" spans="3:3" ht="43.5" x14ac:dyDescent="0.35">
      <c r="C304" s="10" t="s">
        <v>471</v>
      </c>
    </row>
    <row r="305" spans="3:3" ht="43.5" x14ac:dyDescent="0.35">
      <c r="C305" s="10" t="s">
        <v>472</v>
      </c>
    </row>
    <row r="306" spans="3:3" ht="29" x14ac:dyDescent="0.35">
      <c r="C306" s="10" t="s">
        <v>473</v>
      </c>
    </row>
    <row r="307" spans="3:3" ht="43.5" x14ac:dyDescent="0.35">
      <c r="C307" s="10" t="s">
        <v>474</v>
      </c>
    </row>
    <row r="308" spans="3:3" ht="29" x14ac:dyDescent="0.35">
      <c r="C308" s="10" t="s">
        <v>475</v>
      </c>
    </row>
    <row r="309" spans="3:3" ht="29" x14ac:dyDescent="0.35">
      <c r="C309" s="10" t="s">
        <v>476</v>
      </c>
    </row>
    <row r="310" spans="3:3" ht="43.5" x14ac:dyDescent="0.35">
      <c r="C310" s="10" t="s">
        <v>477</v>
      </c>
    </row>
    <row r="311" spans="3:3" ht="29" x14ac:dyDescent="0.35">
      <c r="C311" s="10" t="s">
        <v>478</v>
      </c>
    </row>
    <row r="312" spans="3:3" ht="29" x14ac:dyDescent="0.35">
      <c r="C312" s="10" t="s">
        <v>479</v>
      </c>
    </row>
    <row r="313" spans="3:3" ht="29" x14ac:dyDescent="0.35">
      <c r="C313" s="10" t="s">
        <v>480</v>
      </c>
    </row>
    <row r="314" spans="3:3" ht="43.5" x14ac:dyDescent="0.35">
      <c r="C314" s="10" t="s">
        <v>481</v>
      </c>
    </row>
    <row r="315" spans="3:3" ht="58" x14ac:dyDescent="0.35">
      <c r="C315" s="10" t="s">
        <v>482</v>
      </c>
    </row>
    <row r="316" spans="3:3" ht="43.5" x14ac:dyDescent="0.35">
      <c r="C316" s="10" t="s">
        <v>483</v>
      </c>
    </row>
    <row r="317" spans="3:3" ht="43.5" x14ac:dyDescent="0.35">
      <c r="C317" s="10" t="s">
        <v>484</v>
      </c>
    </row>
    <row r="318" spans="3:3" ht="29" x14ac:dyDescent="0.35">
      <c r="C318" s="10" t="s">
        <v>485</v>
      </c>
    </row>
    <row r="319" spans="3:3" ht="43.5" x14ac:dyDescent="0.35">
      <c r="C319" s="10" t="s">
        <v>486</v>
      </c>
    </row>
    <row r="320" spans="3:3" ht="29" x14ac:dyDescent="0.35">
      <c r="C320" s="10" t="s">
        <v>487</v>
      </c>
    </row>
    <row r="321" spans="3:3" ht="29" x14ac:dyDescent="0.35">
      <c r="C321" s="10" t="s">
        <v>488</v>
      </c>
    </row>
    <row r="322" spans="3:3" ht="29" x14ac:dyDescent="0.35">
      <c r="C322" s="10" t="s">
        <v>489</v>
      </c>
    </row>
    <row r="323" spans="3:3" ht="43.5" x14ac:dyDescent="0.35">
      <c r="C323" s="10" t="s">
        <v>490</v>
      </c>
    </row>
    <row r="324" spans="3:3" ht="43.5" x14ac:dyDescent="0.35">
      <c r="C324" s="10" t="s">
        <v>491</v>
      </c>
    </row>
    <row r="325" spans="3:3" ht="43.5" x14ac:dyDescent="0.35">
      <c r="C325" s="10" t="s">
        <v>492</v>
      </c>
    </row>
    <row r="326" spans="3:3" ht="43.5" x14ac:dyDescent="0.35">
      <c r="C326" s="10" t="s">
        <v>493</v>
      </c>
    </row>
    <row r="327" spans="3:3" ht="29" x14ac:dyDescent="0.35">
      <c r="C327" s="10" t="s">
        <v>494</v>
      </c>
    </row>
    <row r="328" spans="3:3" ht="29" x14ac:dyDescent="0.35">
      <c r="C328" s="10" t="s">
        <v>495</v>
      </c>
    </row>
    <row r="329" spans="3:3" ht="43.5" x14ac:dyDescent="0.35">
      <c r="C329" s="10" t="s">
        <v>496</v>
      </c>
    </row>
    <row r="330" spans="3:3" ht="29" x14ac:dyDescent="0.35">
      <c r="C330" s="10" t="s">
        <v>497</v>
      </c>
    </row>
    <row r="331" spans="3:3" ht="43.5" x14ac:dyDescent="0.35">
      <c r="C331" s="10" t="s">
        <v>498</v>
      </c>
    </row>
    <row r="332" spans="3:3" ht="29" x14ac:dyDescent="0.35">
      <c r="C332" s="10" t="s">
        <v>499</v>
      </c>
    </row>
    <row r="333" spans="3:3" ht="29" x14ac:dyDescent="0.35">
      <c r="C333" s="10" t="s">
        <v>500</v>
      </c>
    </row>
    <row r="334" spans="3:3" ht="43.5" x14ac:dyDescent="0.35">
      <c r="C334" s="10" t="s">
        <v>501</v>
      </c>
    </row>
    <row r="335" spans="3:3" ht="29" x14ac:dyDescent="0.35">
      <c r="C335" s="10" t="s">
        <v>502</v>
      </c>
    </row>
    <row r="336" spans="3:3" ht="29" x14ac:dyDescent="0.35">
      <c r="C336" s="10" t="s">
        <v>503</v>
      </c>
    </row>
    <row r="337" spans="3:3" ht="29" x14ac:dyDescent="0.35">
      <c r="C337" s="10" t="s">
        <v>504</v>
      </c>
    </row>
    <row r="338" spans="3:3" ht="43.5" x14ac:dyDescent="0.35">
      <c r="C338" s="10" t="s">
        <v>505</v>
      </c>
    </row>
    <row r="339" spans="3:3" ht="43.5" x14ac:dyDescent="0.35">
      <c r="C339" s="10" t="s">
        <v>506</v>
      </c>
    </row>
    <row r="340" spans="3:3" ht="43.5" x14ac:dyDescent="0.35">
      <c r="C340" s="10" t="s">
        <v>507</v>
      </c>
    </row>
    <row r="341" spans="3:3" ht="43.5" x14ac:dyDescent="0.35">
      <c r="C341" s="10" t="s">
        <v>508</v>
      </c>
    </row>
    <row r="342" spans="3:3" ht="29" x14ac:dyDescent="0.35">
      <c r="C342" s="10" t="s">
        <v>509</v>
      </c>
    </row>
    <row r="343" spans="3:3" ht="29" x14ac:dyDescent="0.35">
      <c r="C343" s="10" t="s">
        <v>510</v>
      </c>
    </row>
    <row r="344" spans="3:3" ht="43.5" x14ac:dyDescent="0.35">
      <c r="C344" s="10" t="s">
        <v>511</v>
      </c>
    </row>
    <row r="345" spans="3:3" ht="43.5" x14ac:dyDescent="0.35">
      <c r="C345" s="10" t="s">
        <v>512</v>
      </c>
    </row>
    <row r="346" spans="3:3" ht="43.5" x14ac:dyDescent="0.35">
      <c r="C346" s="10" t="s">
        <v>513</v>
      </c>
    </row>
    <row r="347" spans="3:3" ht="43.5" x14ac:dyDescent="0.35">
      <c r="C347" s="10" t="s">
        <v>514</v>
      </c>
    </row>
    <row r="348" spans="3:3" ht="43.5" x14ac:dyDescent="0.35">
      <c r="C348" s="10" t="s">
        <v>515</v>
      </c>
    </row>
    <row r="349" spans="3:3" ht="29" x14ac:dyDescent="0.35">
      <c r="C349" s="10" t="s">
        <v>516</v>
      </c>
    </row>
    <row r="350" spans="3:3" ht="43.5" x14ac:dyDescent="0.35">
      <c r="C350" s="10" t="s">
        <v>517</v>
      </c>
    </row>
    <row r="351" spans="3:3" ht="29" x14ac:dyDescent="0.35">
      <c r="C351" s="10" t="s">
        <v>518</v>
      </c>
    </row>
    <row r="352" spans="3:3" ht="43.5" x14ac:dyDescent="0.35">
      <c r="C352" s="10" t="s">
        <v>519</v>
      </c>
    </row>
    <row r="353" spans="3:3" ht="29" x14ac:dyDescent="0.35">
      <c r="C353" s="10" t="s">
        <v>520</v>
      </c>
    </row>
    <row r="354" spans="3:3" ht="29" x14ac:dyDescent="0.35">
      <c r="C354" s="10" t="s">
        <v>521</v>
      </c>
    </row>
    <row r="355" spans="3:3" ht="58" x14ac:dyDescent="0.35">
      <c r="C355" s="10" t="s">
        <v>522</v>
      </c>
    </row>
    <row r="356" spans="3:3" ht="29" x14ac:dyDescent="0.35">
      <c r="C356" s="10" t="s">
        <v>523</v>
      </c>
    </row>
    <row r="357" spans="3:3" ht="29" x14ac:dyDescent="0.35">
      <c r="C357" s="10" t="s">
        <v>524</v>
      </c>
    </row>
    <row r="358" spans="3:3" ht="43.5" x14ac:dyDescent="0.35">
      <c r="C358" s="10" t="s">
        <v>525</v>
      </c>
    </row>
    <row r="359" spans="3:3" ht="29" x14ac:dyDescent="0.35">
      <c r="C359" s="10" t="s">
        <v>526</v>
      </c>
    </row>
    <row r="360" spans="3:3" ht="29" x14ac:dyDescent="0.35">
      <c r="C360" s="10" t="s">
        <v>527</v>
      </c>
    </row>
    <row r="361" spans="3:3" ht="29" x14ac:dyDescent="0.35">
      <c r="C361" s="10" t="s">
        <v>528</v>
      </c>
    </row>
    <row r="362" spans="3:3" ht="43.5" x14ac:dyDescent="0.35">
      <c r="C362" s="10" t="s">
        <v>529</v>
      </c>
    </row>
    <row r="363" spans="3:3" ht="43.5" x14ac:dyDescent="0.35">
      <c r="C363" s="10" t="s">
        <v>530</v>
      </c>
    </row>
    <row r="364" spans="3:3" ht="29" x14ac:dyDescent="0.35">
      <c r="C364" s="10" t="s">
        <v>531</v>
      </c>
    </row>
    <row r="365" spans="3:3" ht="43.5" x14ac:dyDescent="0.35">
      <c r="C365" s="10" t="s">
        <v>532</v>
      </c>
    </row>
    <row r="366" spans="3:3" ht="43.5" x14ac:dyDescent="0.35">
      <c r="C366" s="10" t="s">
        <v>533</v>
      </c>
    </row>
    <row r="367" spans="3:3" ht="58" x14ac:dyDescent="0.35">
      <c r="C367" s="10" t="s">
        <v>534</v>
      </c>
    </row>
    <row r="368" spans="3:3" ht="58" x14ac:dyDescent="0.35">
      <c r="C368" s="10" t="s">
        <v>535</v>
      </c>
    </row>
    <row r="369" spans="3:3" ht="43.5" x14ac:dyDescent="0.35">
      <c r="C369" s="10" t="s">
        <v>536</v>
      </c>
    </row>
    <row r="370" spans="3:3" ht="29" x14ac:dyDescent="0.35">
      <c r="C370" s="10" t="s">
        <v>537</v>
      </c>
    </row>
    <row r="371" spans="3:3" ht="43.5" x14ac:dyDescent="0.35">
      <c r="C371" s="10" t="s">
        <v>538</v>
      </c>
    </row>
    <row r="372" spans="3:3" ht="43.5" x14ac:dyDescent="0.35">
      <c r="C372" s="10" t="s">
        <v>539</v>
      </c>
    </row>
    <row r="373" spans="3:3" ht="58" x14ac:dyDescent="0.35">
      <c r="C373" s="10" t="s">
        <v>540</v>
      </c>
    </row>
    <row r="374" spans="3:3" ht="43.5" x14ac:dyDescent="0.35">
      <c r="C374" s="10" t="s">
        <v>541</v>
      </c>
    </row>
    <row r="375" spans="3:3" ht="43.5" x14ac:dyDescent="0.35">
      <c r="C375" s="10" t="s">
        <v>542</v>
      </c>
    </row>
    <row r="376" spans="3:3" ht="29" x14ac:dyDescent="0.35">
      <c r="C376" s="10" t="s">
        <v>543</v>
      </c>
    </row>
    <row r="377" spans="3:3" ht="29" x14ac:dyDescent="0.35">
      <c r="C377" s="10" t="s">
        <v>544</v>
      </c>
    </row>
    <row r="378" spans="3:3" ht="43.5" x14ac:dyDescent="0.35">
      <c r="C378" s="10" t="s">
        <v>545</v>
      </c>
    </row>
    <row r="379" spans="3:3" ht="58" x14ac:dyDescent="0.35">
      <c r="C379" s="10" t="s">
        <v>546</v>
      </c>
    </row>
    <row r="380" spans="3:3" ht="43.5" x14ac:dyDescent="0.35">
      <c r="C380" s="10" t="s">
        <v>547</v>
      </c>
    </row>
    <row r="381" spans="3:3" ht="43.5" x14ac:dyDescent="0.35">
      <c r="C381" s="10" t="s">
        <v>548</v>
      </c>
    </row>
    <row r="382" spans="3:3" ht="58" x14ac:dyDescent="0.35">
      <c r="C382" s="10" t="s">
        <v>549</v>
      </c>
    </row>
    <row r="383" spans="3:3" ht="43.5" x14ac:dyDescent="0.35">
      <c r="C383" s="10" t="s">
        <v>550</v>
      </c>
    </row>
    <row r="384" spans="3:3" ht="43.5" x14ac:dyDescent="0.35">
      <c r="C384" s="10" t="s">
        <v>551</v>
      </c>
    </row>
    <row r="385" spans="3:3" ht="43.5" x14ac:dyDescent="0.35">
      <c r="C385" s="10" t="s">
        <v>552</v>
      </c>
    </row>
    <row r="386" spans="3:3" ht="29" x14ac:dyDescent="0.35">
      <c r="C386" s="10" t="s">
        <v>553</v>
      </c>
    </row>
    <row r="387" spans="3:3" ht="29" x14ac:dyDescent="0.35">
      <c r="C387" s="10" t="s">
        <v>554</v>
      </c>
    </row>
    <row r="388" spans="3:3" ht="43.5" x14ac:dyDescent="0.35">
      <c r="C388" s="10" t="s">
        <v>555</v>
      </c>
    </row>
    <row r="389" spans="3:3" ht="29" x14ac:dyDescent="0.35">
      <c r="C389" s="10" t="s">
        <v>556</v>
      </c>
    </row>
    <row r="390" spans="3:3" ht="43.5" x14ac:dyDescent="0.35">
      <c r="C390" s="10" t="s">
        <v>557</v>
      </c>
    </row>
    <row r="391" spans="3:3" ht="43.5" x14ac:dyDescent="0.35">
      <c r="C391" s="10" t="s">
        <v>558</v>
      </c>
    </row>
    <row r="392" spans="3:3" ht="43.5" x14ac:dyDescent="0.35">
      <c r="C392" s="10" t="s">
        <v>559</v>
      </c>
    </row>
    <row r="393" spans="3:3" ht="43.5" x14ac:dyDescent="0.35">
      <c r="C393" s="10" t="s">
        <v>560</v>
      </c>
    </row>
    <row r="394" spans="3:3" ht="43.5" x14ac:dyDescent="0.35">
      <c r="C394" s="10" t="s">
        <v>561</v>
      </c>
    </row>
    <row r="395" spans="3:3" ht="29" x14ac:dyDescent="0.35">
      <c r="C395" s="10" t="s">
        <v>562</v>
      </c>
    </row>
    <row r="396" spans="3:3" ht="58" x14ac:dyDescent="0.35">
      <c r="C396" s="10" t="s">
        <v>563</v>
      </c>
    </row>
    <row r="397" spans="3:3" ht="43.5" x14ac:dyDescent="0.35">
      <c r="C397" s="10" t="s">
        <v>564</v>
      </c>
    </row>
    <row r="398" spans="3:3" ht="29" x14ac:dyDescent="0.35">
      <c r="C398" s="10" t="s">
        <v>565</v>
      </c>
    </row>
    <row r="399" spans="3:3" ht="43.5" x14ac:dyDescent="0.35">
      <c r="C399" s="10" t="s">
        <v>566</v>
      </c>
    </row>
    <row r="400" spans="3:3" ht="43.5" x14ac:dyDescent="0.35">
      <c r="C400" s="10" t="s">
        <v>567</v>
      </c>
    </row>
    <row r="401" spans="3:3" ht="29" x14ac:dyDescent="0.35">
      <c r="C401" s="10" t="s">
        <v>568</v>
      </c>
    </row>
    <row r="402" spans="3:3" ht="29" x14ac:dyDescent="0.35">
      <c r="C402" s="10" t="s">
        <v>569</v>
      </c>
    </row>
    <row r="403" spans="3:3" ht="43.5" x14ac:dyDescent="0.35">
      <c r="C403" s="10" t="s">
        <v>570</v>
      </c>
    </row>
    <row r="404" spans="3:3" ht="29" x14ac:dyDescent="0.35">
      <c r="C404" s="10" t="s">
        <v>571</v>
      </c>
    </row>
    <row r="405" spans="3:3" ht="29" x14ac:dyDescent="0.35">
      <c r="C405" s="10" t="s">
        <v>572</v>
      </c>
    </row>
    <row r="406" spans="3:3" ht="29" x14ac:dyDescent="0.35">
      <c r="C406" s="10" t="s">
        <v>573</v>
      </c>
    </row>
    <row r="407" spans="3:3" ht="29" x14ac:dyDescent="0.35">
      <c r="C407" s="10" t="s">
        <v>574</v>
      </c>
    </row>
    <row r="408" spans="3:3" ht="29" x14ac:dyDescent="0.35">
      <c r="C408" s="10" t="s">
        <v>575</v>
      </c>
    </row>
    <row r="409" spans="3:3" ht="29" x14ac:dyDescent="0.35">
      <c r="C409" s="10" t="s">
        <v>576</v>
      </c>
    </row>
    <row r="410" spans="3:3" ht="29" x14ac:dyDescent="0.35">
      <c r="C410" s="10" t="s">
        <v>577</v>
      </c>
    </row>
    <row r="411" spans="3:3" ht="43.5" x14ac:dyDescent="0.35">
      <c r="C411" s="10" t="s">
        <v>578</v>
      </c>
    </row>
    <row r="412" spans="3:3" ht="29" x14ac:dyDescent="0.35">
      <c r="C412" s="10" t="s">
        <v>579</v>
      </c>
    </row>
    <row r="413" spans="3:3" ht="29" x14ac:dyDescent="0.35">
      <c r="C413" s="10" t="s">
        <v>580</v>
      </c>
    </row>
    <row r="414" spans="3:3" ht="58" x14ac:dyDescent="0.35">
      <c r="C414" s="10" t="s">
        <v>581</v>
      </c>
    </row>
    <row r="415" spans="3:3" ht="43.5" x14ac:dyDescent="0.35">
      <c r="C415" s="10" t="s">
        <v>582</v>
      </c>
    </row>
    <row r="416" spans="3:3" ht="29" x14ac:dyDescent="0.35">
      <c r="C416" s="10" t="s">
        <v>583</v>
      </c>
    </row>
    <row r="417" spans="3:3" ht="29" x14ac:dyDescent="0.35">
      <c r="C417" s="10" t="s">
        <v>584</v>
      </c>
    </row>
    <row r="418" spans="3:3" ht="29" x14ac:dyDescent="0.35">
      <c r="C418" s="10" t="s">
        <v>585</v>
      </c>
    </row>
    <row r="419" spans="3:3" ht="43.5" x14ac:dyDescent="0.35">
      <c r="C419" s="10" t="s">
        <v>586</v>
      </c>
    </row>
    <row r="420" spans="3:3" ht="29" x14ac:dyDescent="0.35">
      <c r="C420" s="10" t="s">
        <v>587</v>
      </c>
    </row>
    <row r="421" spans="3:3" ht="43.5" x14ac:dyDescent="0.35">
      <c r="C421" s="10" t="s">
        <v>588</v>
      </c>
    </row>
    <row r="422" spans="3:3" ht="29" x14ac:dyDescent="0.35">
      <c r="C422" s="10" t="s">
        <v>589</v>
      </c>
    </row>
    <row r="423" spans="3:3" ht="43.5" x14ac:dyDescent="0.35">
      <c r="C423" s="10" t="s">
        <v>590</v>
      </c>
    </row>
    <row r="424" spans="3:3" ht="43.5" x14ac:dyDescent="0.35">
      <c r="C424" s="10" t="s">
        <v>591</v>
      </c>
    </row>
    <row r="425" spans="3:3" ht="29" x14ac:dyDescent="0.35">
      <c r="C425" s="10" t="s">
        <v>592</v>
      </c>
    </row>
    <row r="426" spans="3:3" ht="29" x14ac:dyDescent="0.35">
      <c r="C426" s="10" t="s">
        <v>593</v>
      </c>
    </row>
    <row r="427" spans="3:3" ht="43.5" x14ac:dyDescent="0.35">
      <c r="C427" s="10" t="s">
        <v>594</v>
      </c>
    </row>
    <row r="428" spans="3:3" ht="43.5" x14ac:dyDescent="0.35">
      <c r="C428" s="10" t="s">
        <v>595</v>
      </c>
    </row>
    <row r="429" spans="3:3" ht="29" x14ac:dyDescent="0.35">
      <c r="C429" s="10" t="s">
        <v>596</v>
      </c>
    </row>
    <row r="430" spans="3:3" ht="29" x14ac:dyDescent="0.35">
      <c r="C430" s="10" t="s">
        <v>597</v>
      </c>
    </row>
    <row r="431" spans="3:3" ht="29" x14ac:dyDescent="0.35">
      <c r="C431" s="10" t="s">
        <v>598</v>
      </c>
    </row>
    <row r="432" spans="3:3" ht="29" x14ac:dyDescent="0.35">
      <c r="C432" s="10" t="s">
        <v>599</v>
      </c>
    </row>
    <row r="433" spans="3:3" ht="29" x14ac:dyDescent="0.35">
      <c r="C433" s="10" t="s">
        <v>600</v>
      </c>
    </row>
    <row r="434" spans="3:3" ht="43.5" x14ac:dyDescent="0.35">
      <c r="C434" s="10" t="s">
        <v>601</v>
      </c>
    </row>
    <row r="435" spans="3:3" ht="43.5" x14ac:dyDescent="0.35">
      <c r="C435" s="10" t="s">
        <v>602</v>
      </c>
    </row>
    <row r="436" spans="3:3" ht="29" x14ac:dyDescent="0.35">
      <c r="C436" s="10" t="s">
        <v>603</v>
      </c>
    </row>
    <row r="437" spans="3:3" ht="29" x14ac:dyDescent="0.35">
      <c r="C437" s="10" t="s">
        <v>604</v>
      </c>
    </row>
    <row r="438" spans="3:3" ht="29" x14ac:dyDescent="0.35">
      <c r="C438" s="10" t="s">
        <v>605</v>
      </c>
    </row>
    <row r="439" spans="3:3" ht="29" x14ac:dyDescent="0.35">
      <c r="C439" s="10" t="s">
        <v>606</v>
      </c>
    </row>
    <row r="440" spans="3:3" ht="43.5" x14ac:dyDescent="0.35">
      <c r="C440" s="10" t="s">
        <v>607</v>
      </c>
    </row>
    <row r="441" spans="3:3" ht="43.5" x14ac:dyDescent="0.35">
      <c r="C441" s="10" t="s">
        <v>608</v>
      </c>
    </row>
    <row r="442" spans="3:3" ht="43.5" x14ac:dyDescent="0.35">
      <c r="C442" s="10" t="s">
        <v>609</v>
      </c>
    </row>
    <row r="443" spans="3:3" ht="29" x14ac:dyDescent="0.35">
      <c r="C443" s="10" t="s">
        <v>610</v>
      </c>
    </row>
    <row r="444" spans="3:3" ht="29" x14ac:dyDescent="0.35">
      <c r="C444" s="10" t="s">
        <v>611</v>
      </c>
    </row>
    <row r="445" spans="3:3" ht="29" x14ac:dyDescent="0.35">
      <c r="C445" s="10" t="s">
        <v>612</v>
      </c>
    </row>
    <row r="446" spans="3:3" ht="29" x14ac:dyDescent="0.35">
      <c r="C446" s="10" t="s">
        <v>613</v>
      </c>
    </row>
    <row r="447" spans="3:3" ht="29" x14ac:dyDescent="0.35">
      <c r="C447" s="10" t="s">
        <v>614</v>
      </c>
    </row>
    <row r="448" spans="3:3" ht="43.5" x14ac:dyDescent="0.35">
      <c r="C448" s="10" t="s">
        <v>615</v>
      </c>
    </row>
    <row r="449" spans="3:3" ht="29" x14ac:dyDescent="0.35">
      <c r="C449" s="10" t="s">
        <v>616</v>
      </c>
    </row>
    <row r="450" spans="3:3" ht="43.5" x14ac:dyDescent="0.35">
      <c r="C450" s="10" t="s">
        <v>617</v>
      </c>
    </row>
    <row r="451" spans="3:3" ht="29" x14ac:dyDescent="0.35">
      <c r="C451" s="10" t="s">
        <v>618</v>
      </c>
    </row>
    <row r="452" spans="3:3" ht="29" x14ac:dyDescent="0.35">
      <c r="C452" s="10" t="s">
        <v>619</v>
      </c>
    </row>
    <row r="453" spans="3:3" ht="43.5" x14ac:dyDescent="0.35">
      <c r="C453" s="10" t="s">
        <v>620</v>
      </c>
    </row>
    <row r="454" spans="3:3" ht="29" x14ac:dyDescent="0.35">
      <c r="C454" s="10" t="s">
        <v>621</v>
      </c>
    </row>
    <row r="455" spans="3:3" ht="43.5" x14ac:dyDescent="0.35">
      <c r="C455" s="10" t="s">
        <v>622</v>
      </c>
    </row>
    <row r="456" spans="3:3" ht="29" x14ac:dyDescent="0.35">
      <c r="C456" s="10" t="s">
        <v>623</v>
      </c>
    </row>
    <row r="457" spans="3:3" ht="43.5" x14ac:dyDescent="0.35">
      <c r="C457" s="10" t="s">
        <v>624</v>
      </c>
    </row>
    <row r="458" spans="3:3" ht="43.5" x14ac:dyDescent="0.35">
      <c r="C458" s="10" t="s">
        <v>625</v>
      </c>
    </row>
    <row r="459" spans="3:3" ht="29" x14ac:dyDescent="0.35">
      <c r="C459" s="10" t="s">
        <v>626</v>
      </c>
    </row>
    <row r="460" spans="3:3" ht="29" x14ac:dyDescent="0.35">
      <c r="C460" s="10" t="s">
        <v>627</v>
      </c>
    </row>
    <row r="461" spans="3:3" ht="43.5" x14ac:dyDescent="0.35">
      <c r="C461" s="10" t="s">
        <v>628</v>
      </c>
    </row>
    <row r="462" spans="3:3" ht="43.5" x14ac:dyDescent="0.35">
      <c r="C462" s="10" t="s">
        <v>629</v>
      </c>
    </row>
    <row r="463" spans="3:3" ht="29" x14ac:dyDescent="0.35">
      <c r="C463" s="10" t="s">
        <v>630</v>
      </c>
    </row>
    <row r="464" spans="3:3" ht="43.5" x14ac:dyDescent="0.35">
      <c r="C464" s="10" t="s">
        <v>631</v>
      </c>
    </row>
    <row r="465" spans="3:3" ht="29" x14ac:dyDescent="0.35">
      <c r="C465" s="10" t="s">
        <v>632</v>
      </c>
    </row>
    <row r="466" spans="3:3" ht="43.5" x14ac:dyDescent="0.35">
      <c r="C466" s="10" t="s">
        <v>633</v>
      </c>
    </row>
    <row r="467" spans="3:3" ht="29" x14ac:dyDescent="0.35">
      <c r="C467" s="10" t="s">
        <v>634</v>
      </c>
    </row>
    <row r="468" spans="3:3" ht="58" x14ac:dyDescent="0.35">
      <c r="C468" s="10" t="s">
        <v>635</v>
      </c>
    </row>
    <row r="469" spans="3:3" ht="43.5" x14ac:dyDescent="0.35">
      <c r="C469" s="10" t="s">
        <v>636</v>
      </c>
    </row>
    <row r="470" spans="3:3" ht="43.5" x14ac:dyDescent="0.35">
      <c r="C470" s="10" t="s">
        <v>637</v>
      </c>
    </row>
    <row r="471" spans="3:3" ht="43.5" x14ac:dyDescent="0.35">
      <c r="C471" s="10" t="s">
        <v>638</v>
      </c>
    </row>
    <row r="472" spans="3:3" ht="29" x14ac:dyDescent="0.35">
      <c r="C472" s="10" t="s">
        <v>639</v>
      </c>
    </row>
    <row r="473" spans="3:3" ht="43.5" x14ac:dyDescent="0.35">
      <c r="C473" s="10" t="s">
        <v>640</v>
      </c>
    </row>
    <row r="474" spans="3:3" ht="43.5" x14ac:dyDescent="0.35">
      <c r="C474" s="10" t="s">
        <v>641</v>
      </c>
    </row>
    <row r="475" spans="3:3" ht="58" x14ac:dyDescent="0.35">
      <c r="C475" s="10" t="s">
        <v>642</v>
      </c>
    </row>
    <row r="476" spans="3:3" ht="43.5" x14ac:dyDescent="0.35">
      <c r="C476" s="10" t="s">
        <v>643</v>
      </c>
    </row>
    <row r="477" spans="3:3" ht="43.5" x14ac:dyDescent="0.35">
      <c r="C477" s="10" t="s">
        <v>644</v>
      </c>
    </row>
    <row r="478" spans="3:3" ht="43.5" x14ac:dyDescent="0.35">
      <c r="C478" s="10" t="s">
        <v>645</v>
      </c>
    </row>
    <row r="479" spans="3:3" ht="43.5" x14ac:dyDescent="0.35">
      <c r="C479" s="10" t="s">
        <v>646</v>
      </c>
    </row>
    <row r="480" spans="3:3" ht="43.5" x14ac:dyDescent="0.35">
      <c r="C480" s="10" t="s">
        <v>647</v>
      </c>
    </row>
    <row r="481" spans="3:3" ht="43.5" x14ac:dyDescent="0.35">
      <c r="C481" s="10" t="s">
        <v>648</v>
      </c>
    </row>
    <row r="482" spans="3:3" ht="43.5" x14ac:dyDescent="0.35">
      <c r="C482" s="10" t="s">
        <v>649</v>
      </c>
    </row>
    <row r="483" spans="3:3" ht="43.5" x14ac:dyDescent="0.35">
      <c r="C483" s="10" t="s">
        <v>650</v>
      </c>
    </row>
    <row r="484" spans="3:3" ht="43.5" x14ac:dyDescent="0.35">
      <c r="C484" s="10" t="s">
        <v>651</v>
      </c>
    </row>
    <row r="485" spans="3:3" ht="43.5" x14ac:dyDescent="0.35">
      <c r="C485" s="10" t="s">
        <v>652</v>
      </c>
    </row>
    <row r="486" spans="3:3" ht="43.5" x14ac:dyDescent="0.35">
      <c r="C486" s="10" t="s">
        <v>653</v>
      </c>
    </row>
    <row r="487" spans="3:3" ht="43.5" x14ac:dyDescent="0.35">
      <c r="C487" s="10" t="s">
        <v>654</v>
      </c>
    </row>
    <row r="488" spans="3:3" ht="29" x14ac:dyDescent="0.35">
      <c r="C488" s="10" t="s">
        <v>655</v>
      </c>
    </row>
    <row r="489" spans="3:3" ht="29" x14ac:dyDescent="0.35">
      <c r="C489" s="10" t="s">
        <v>656</v>
      </c>
    </row>
    <row r="490" spans="3:3" ht="29" x14ac:dyDescent="0.35">
      <c r="C490" s="10" t="s">
        <v>657</v>
      </c>
    </row>
    <row r="491" spans="3:3" ht="43.5" x14ac:dyDescent="0.35">
      <c r="C491" s="10" t="s">
        <v>658</v>
      </c>
    </row>
    <row r="492" spans="3:3" ht="29" x14ac:dyDescent="0.35">
      <c r="C492" s="10" t="s">
        <v>659</v>
      </c>
    </row>
    <row r="493" spans="3:3" ht="43.5" x14ac:dyDescent="0.35">
      <c r="C493" s="10" t="s">
        <v>660</v>
      </c>
    </row>
    <row r="494" spans="3:3" ht="43.5" x14ac:dyDescent="0.35">
      <c r="C494" s="10" t="s">
        <v>661</v>
      </c>
    </row>
    <row r="495" spans="3:3" ht="43.5" x14ac:dyDescent="0.35">
      <c r="C495" s="10" t="s">
        <v>662</v>
      </c>
    </row>
    <row r="496" spans="3:3" ht="43.5" x14ac:dyDescent="0.35">
      <c r="C496" s="10" t="s">
        <v>663</v>
      </c>
    </row>
    <row r="497" spans="3:3" ht="43.5" x14ac:dyDescent="0.35">
      <c r="C497" s="10" t="s">
        <v>664</v>
      </c>
    </row>
    <row r="498" spans="3:3" ht="43.5" x14ac:dyDescent="0.35">
      <c r="C498" s="10" t="s">
        <v>665</v>
      </c>
    </row>
    <row r="499" spans="3:3" ht="43.5" x14ac:dyDescent="0.35">
      <c r="C499" s="10" t="s">
        <v>666</v>
      </c>
    </row>
    <row r="500" spans="3:3" ht="43.5" x14ac:dyDescent="0.35">
      <c r="C500" s="10" t="s">
        <v>667</v>
      </c>
    </row>
    <row r="501" spans="3:3" ht="43.5" x14ac:dyDescent="0.35">
      <c r="C501" s="10" t="s">
        <v>668</v>
      </c>
    </row>
    <row r="502" spans="3:3" ht="43.5" x14ac:dyDescent="0.35">
      <c r="C502" s="10" t="s">
        <v>669</v>
      </c>
    </row>
    <row r="503" spans="3:3" ht="58" x14ac:dyDescent="0.35">
      <c r="C503" s="10" t="s">
        <v>670</v>
      </c>
    </row>
    <row r="504" spans="3:3" ht="29" x14ac:dyDescent="0.35">
      <c r="C504" s="10" t="s">
        <v>671</v>
      </c>
    </row>
    <row r="505" spans="3:3" ht="43.5" x14ac:dyDescent="0.35">
      <c r="C505" s="10" t="s">
        <v>672</v>
      </c>
    </row>
    <row r="506" spans="3:3" ht="43.5" x14ac:dyDescent="0.35">
      <c r="C506" s="10" t="s">
        <v>673</v>
      </c>
    </row>
    <row r="507" spans="3:3" ht="43.5" x14ac:dyDescent="0.35">
      <c r="C507" s="10" t="s">
        <v>674</v>
      </c>
    </row>
    <row r="508" spans="3:3" ht="29" x14ac:dyDescent="0.35">
      <c r="C508" s="10" t="s">
        <v>675</v>
      </c>
    </row>
    <row r="509" spans="3:3" ht="29" x14ac:dyDescent="0.35">
      <c r="C509" s="10" t="s">
        <v>676</v>
      </c>
    </row>
    <row r="510" spans="3:3" ht="58" x14ac:dyDescent="0.35">
      <c r="C510" s="10" t="s">
        <v>677</v>
      </c>
    </row>
    <row r="511" spans="3:3" ht="43.5" x14ac:dyDescent="0.35">
      <c r="C511" s="10" t="s">
        <v>678</v>
      </c>
    </row>
    <row r="512" spans="3:3" ht="43.5" x14ac:dyDescent="0.35">
      <c r="C512" s="10" t="s">
        <v>679</v>
      </c>
    </row>
    <row r="513" spans="3:3" ht="43.5" x14ac:dyDescent="0.35">
      <c r="C513" s="10" t="s">
        <v>680</v>
      </c>
    </row>
    <row r="514" spans="3:3" ht="43.5" x14ac:dyDescent="0.35">
      <c r="C514" s="10" t="s">
        <v>681</v>
      </c>
    </row>
    <row r="515" spans="3:3" ht="58" x14ac:dyDescent="0.35">
      <c r="C515" s="10" t="s">
        <v>682</v>
      </c>
    </row>
    <row r="516" spans="3:3" ht="43.5" x14ac:dyDescent="0.35">
      <c r="C516" s="10" t="s">
        <v>683</v>
      </c>
    </row>
    <row r="517" spans="3:3" ht="29" x14ac:dyDescent="0.35">
      <c r="C517" s="10" t="s">
        <v>684</v>
      </c>
    </row>
    <row r="518" spans="3:3" ht="43.5" x14ac:dyDescent="0.35">
      <c r="C518" s="10" t="s">
        <v>685</v>
      </c>
    </row>
    <row r="519" spans="3:3" ht="43.5" x14ac:dyDescent="0.35">
      <c r="C519" s="10" t="s">
        <v>686</v>
      </c>
    </row>
    <row r="520" spans="3:3" ht="43.5" x14ac:dyDescent="0.35">
      <c r="C520" s="10" t="s">
        <v>687</v>
      </c>
    </row>
    <row r="521" spans="3:3" ht="29" x14ac:dyDescent="0.35">
      <c r="C521" s="10" t="s">
        <v>688</v>
      </c>
    </row>
    <row r="522" spans="3:3" ht="43.5" x14ac:dyDescent="0.35">
      <c r="C522" s="10" t="s">
        <v>689</v>
      </c>
    </row>
    <row r="523" spans="3:3" ht="29" x14ac:dyDescent="0.35">
      <c r="C523" s="10" t="s">
        <v>690</v>
      </c>
    </row>
    <row r="524" spans="3:3" ht="58" x14ac:dyDescent="0.35">
      <c r="C524" s="10" t="s">
        <v>691</v>
      </c>
    </row>
    <row r="525" spans="3:3" ht="43.5" x14ac:dyDescent="0.35">
      <c r="C525" s="10" t="s">
        <v>692</v>
      </c>
    </row>
    <row r="526" spans="3:3" ht="29" x14ac:dyDescent="0.35">
      <c r="C526" s="10" t="s">
        <v>693</v>
      </c>
    </row>
    <row r="527" spans="3:3" ht="29" x14ac:dyDescent="0.35">
      <c r="C527" s="10" t="s">
        <v>694</v>
      </c>
    </row>
    <row r="528" spans="3:3" ht="43.5" x14ac:dyDescent="0.35">
      <c r="C528" s="10" t="s">
        <v>695</v>
      </c>
    </row>
    <row r="529" spans="3:3" ht="29" x14ac:dyDescent="0.35">
      <c r="C529" s="10" t="s">
        <v>696</v>
      </c>
    </row>
    <row r="530" spans="3:3" ht="43.5" x14ac:dyDescent="0.35">
      <c r="C530" s="10" t="s">
        <v>697</v>
      </c>
    </row>
    <row r="531" spans="3:3" ht="29" x14ac:dyDescent="0.35">
      <c r="C531" s="10" t="s">
        <v>698</v>
      </c>
    </row>
    <row r="532" spans="3:3" ht="43.5" x14ac:dyDescent="0.35">
      <c r="C532" s="10" t="s">
        <v>699</v>
      </c>
    </row>
    <row r="533" spans="3:3" ht="29" x14ac:dyDescent="0.35">
      <c r="C533" s="10" t="s">
        <v>700</v>
      </c>
    </row>
    <row r="534" spans="3:3" ht="43.5" x14ac:dyDescent="0.35">
      <c r="C534" s="10" t="s">
        <v>701</v>
      </c>
    </row>
    <row r="535" spans="3:3" ht="43.5" x14ac:dyDescent="0.35">
      <c r="C535" s="10" t="s">
        <v>702</v>
      </c>
    </row>
    <row r="536" spans="3:3" ht="43.5" x14ac:dyDescent="0.35">
      <c r="C536" s="10" t="s">
        <v>703</v>
      </c>
    </row>
    <row r="537" spans="3:3" ht="58" x14ac:dyDescent="0.35">
      <c r="C537" s="10" t="s">
        <v>704</v>
      </c>
    </row>
    <row r="538" spans="3:3" ht="43.5" x14ac:dyDescent="0.35">
      <c r="C538" s="10" t="s">
        <v>705</v>
      </c>
    </row>
    <row r="539" spans="3:3" ht="43.5" x14ac:dyDescent="0.35">
      <c r="C539" s="10" t="s">
        <v>706</v>
      </c>
    </row>
    <row r="540" spans="3:3" ht="43.5" x14ac:dyDescent="0.35">
      <c r="C540" s="10" t="s">
        <v>707</v>
      </c>
    </row>
    <row r="541" spans="3:3" ht="29" x14ac:dyDescent="0.35">
      <c r="C541" s="10" t="s">
        <v>708</v>
      </c>
    </row>
    <row r="542" spans="3:3" ht="58" x14ac:dyDescent="0.35">
      <c r="C542" s="10" t="s">
        <v>709</v>
      </c>
    </row>
    <row r="543" spans="3:3" ht="29" x14ac:dyDescent="0.35">
      <c r="C543" s="10" t="s">
        <v>710</v>
      </c>
    </row>
    <row r="544" spans="3:3" ht="43.5" x14ac:dyDescent="0.35">
      <c r="C544" s="10" t="s">
        <v>711</v>
      </c>
    </row>
    <row r="545" spans="3:3" ht="29" x14ac:dyDescent="0.35">
      <c r="C545" s="10" t="s">
        <v>712</v>
      </c>
    </row>
    <row r="546" spans="3:3" ht="43.5" x14ac:dyDescent="0.35">
      <c r="C546" s="10" t="s">
        <v>713</v>
      </c>
    </row>
    <row r="547" spans="3:3" ht="29" x14ac:dyDescent="0.35">
      <c r="C547" s="10" t="s">
        <v>714</v>
      </c>
    </row>
    <row r="548" spans="3:3" ht="58" x14ac:dyDescent="0.35">
      <c r="C548" s="10" t="s">
        <v>715</v>
      </c>
    </row>
    <row r="549" spans="3:3" ht="29" x14ac:dyDescent="0.35">
      <c r="C549" s="10" t="s">
        <v>716</v>
      </c>
    </row>
    <row r="550" spans="3:3" ht="29" x14ac:dyDescent="0.35">
      <c r="C550" s="10" t="s">
        <v>717</v>
      </c>
    </row>
    <row r="551" spans="3:3" ht="43.5" x14ac:dyDescent="0.35">
      <c r="C551" s="10" t="s">
        <v>718</v>
      </c>
    </row>
    <row r="552" spans="3:3" ht="29" x14ac:dyDescent="0.35">
      <c r="C552" s="10" t="s">
        <v>719</v>
      </c>
    </row>
    <row r="553" spans="3:3" ht="29" x14ac:dyDescent="0.35">
      <c r="C553" s="10" t="s">
        <v>720</v>
      </c>
    </row>
    <row r="554" spans="3:3" ht="43.5" x14ac:dyDescent="0.35">
      <c r="C554" s="10" t="s">
        <v>721</v>
      </c>
    </row>
    <row r="555" spans="3:3" ht="29" x14ac:dyDescent="0.35">
      <c r="C555" s="10" t="s">
        <v>722</v>
      </c>
    </row>
    <row r="556" spans="3:3" ht="43.5" x14ac:dyDescent="0.35">
      <c r="C556" s="10" t="s">
        <v>723</v>
      </c>
    </row>
    <row r="557" spans="3:3" ht="43.5" x14ac:dyDescent="0.35">
      <c r="C557" s="10" t="s">
        <v>724</v>
      </c>
    </row>
    <row r="558" spans="3:3" ht="58" x14ac:dyDescent="0.35">
      <c r="C558" s="10" t="s">
        <v>725</v>
      </c>
    </row>
    <row r="559" spans="3:3" ht="43.5" x14ac:dyDescent="0.35">
      <c r="C559" s="10" t="s">
        <v>726</v>
      </c>
    </row>
    <row r="560" spans="3:3" ht="29" x14ac:dyDescent="0.35">
      <c r="C560" s="10" t="s">
        <v>727</v>
      </c>
    </row>
    <row r="561" spans="3:3" ht="43.5" x14ac:dyDescent="0.35">
      <c r="C561" s="10" t="s">
        <v>728</v>
      </c>
    </row>
    <row r="562" spans="3:3" ht="29" x14ac:dyDescent="0.35">
      <c r="C562" s="10" t="s">
        <v>729</v>
      </c>
    </row>
    <row r="563" spans="3:3" ht="43.5" x14ac:dyDescent="0.35">
      <c r="C563" s="10" t="s">
        <v>730</v>
      </c>
    </row>
    <row r="564" spans="3:3" ht="43.5" x14ac:dyDescent="0.35">
      <c r="C564" s="10" t="s">
        <v>731</v>
      </c>
    </row>
    <row r="565" spans="3:3" ht="29" x14ac:dyDescent="0.35">
      <c r="C565" s="10" t="s">
        <v>732</v>
      </c>
    </row>
    <row r="566" spans="3:3" ht="43.5" x14ac:dyDescent="0.35">
      <c r="C566" s="10" t="s">
        <v>733</v>
      </c>
    </row>
    <row r="567" spans="3:3" ht="43.5" x14ac:dyDescent="0.35">
      <c r="C567" s="10" t="s">
        <v>734</v>
      </c>
    </row>
    <row r="568" spans="3:3" ht="43.5" x14ac:dyDescent="0.35">
      <c r="C568" s="10" t="s">
        <v>735</v>
      </c>
    </row>
    <row r="569" spans="3:3" ht="43.5" x14ac:dyDescent="0.35">
      <c r="C569" s="10" t="s">
        <v>736</v>
      </c>
    </row>
    <row r="570" spans="3:3" ht="29" x14ac:dyDescent="0.35">
      <c r="C570" s="10" t="s">
        <v>737</v>
      </c>
    </row>
    <row r="571" spans="3:3" ht="43.5" x14ac:dyDescent="0.35">
      <c r="C571" s="10" t="s">
        <v>738</v>
      </c>
    </row>
    <row r="572" spans="3:3" ht="43.5" x14ac:dyDescent="0.35">
      <c r="C572" s="10" t="s">
        <v>739</v>
      </c>
    </row>
    <row r="573" spans="3:3" ht="43.5" x14ac:dyDescent="0.35">
      <c r="C573" s="10" t="s">
        <v>740</v>
      </c>
    </row>
    <row r="574" spans="3:3" ht="29" x14ac:dyDescent="0.35">
      <c r="C574" s="10" t="s">
        <v>741</v>
      </c>
    </row>
    <row r="575" spans="3:3" ht="43.5" x14ac:dyDescent="0.35">
      <c r="C575" s="10" t="s">
        <v>742</v>
      </c>
    </row>
    <row r="576" spans="3:3" ht="43.5" x14ac:dyDescent="0.35">
      <c r="C576" s="10" t="s">
        <v>743</v>
      </c>
    </row>
    <row r="577" spans="3:3" ht="43.5" x14ac:dyDescent="0.35">
      <c r="C577" s="10" t="s">
        <v>744</v>
      </c>
    </row>
    <row r="578" spans="3:3" ht="43.5" x14ac:dyDescent="0.35">
      <c r="C578" s="10" t="s">
        <v>745</v>
      </c>
    </row>
    <row r="579" spans="3:3" ht="43.5" x14ac:dyDescent="0.35">
      <c r="C579" s="10" t="s">
        <v>746</v>
      </c>
    </row>
    <row r="580" spans="3:3" ht="43.5" x14ac:dyDescent="0.35">
      <c r="C580" s="10" t="s">
        <v>747</v>
      </c>
    </row>
    <row r="581" spans="3:3" ht="29" x14ac:dyDescent="0.35">
      <c r="C581" s="10" t="s">
        <v>748</v>
      </c>
    </row>
    <row r="582" spans="3:3" ht="43.5" x14ac:dyDescent="0.35">
      <c r="C582" s="10" t="s">
        <v>749</v>
      </c>
    </row>
    <row r="583" spans="3:3" ht="29" x14ac:dyDescent="0.35">
      <c r="C583" s="10" t="s">
        <v>750</v>
      </c>
    </row>
    <row r="584" spans="3:3" ht="29" x14ac:dyDescent="0.35">
      <c r="C584" s="10" t="s">
        <v>751</v>
      </c>
    </row>
    <row r="585" spans="3:3" ht="43.5" x14ac:dyDescent="0.35">
      <c r="C585" s="10" t="s">
        <v>752</v>
      </c>
    </row>
    <row r="586" spans="3:3" ht="43.5" x14ac:dyDescent="0.35">
      <c r="C586" s="10" t="s">
        <v>753</v>
      </c>
    </row>
    <row r="587" spans="3:3" ht="43.5" x14ac:dyDescent="0.35">
      <c r="C587" s="10" t="s">
        <v>754</v>
      </c>
    </row>
    <row r="588" spans="3:3" ht="43.5" x14ac:dyDescent="0.35">
      <c r="C588" s="10" t="s">
        <v>755</v>
      </c>
    </row>
    <row r="589" spans="3:3" ht="43.5" x14ac:dyDescent="0.35">
      <c r="C589" s="10" t="s">
        <v>756</v>
      </c>
    </row>
    <row r="590" spans="3:3" ht="58" x14ac:dyDescent="0.35">
      <c r="C590" s="10" t="s">
        <v>757</v>
      </c>
    </row>
    <row r="591" spans="3:3" ht="29" x14ac:dyDescent="0.35">
      <c r="C591" s="10" t="s">
        <v>758</v>
      </c>
    </row>
    <row r="592" spans="3:3" ht="43.5" x14ac:dyDescent="0.35">
      <c r="C592" s="10" t="s">
        <v>759</v>
      </c>
    </row>
    <row r="593" spans="3:3" ht="43.5" x14ac:dyDescent="0.35">
      <c r="C593" s="10" t="s">
        <v>760</v>
      </c>
    </row>
    <row r="594" spans="3:3" ht="43.5" x14ac:dyDescent="0.35">
      <c r="C594" s="10" t="s">
        <v>761</v>
      </c>
    </row>
    <row r="595" spans="3:3" ht="43.5" x14ac:dyDescent="0.35">
      <c r="C595" s="10" t="s">
        <v>762</v>
      </c>
    </row>
    <row r="596" spans="3:3" ht="43.5" x14ac:dyDescent="0.35">
      <c r="C596" s="10" t="s">
        <v>763</v>
      </c>
    </row>
    <row r="597" spans="3:3" ht="43.5" x14ac:dyDescent="0.35">
      <c r="C597" s="10" t="s">
        <v>764</v>
      </c>
    </row>
    <row r="598" spans="3:3" ht="43.5" x14ac:dyDescent="0.35">
      <c r="C598" s="10" t="s">
        <v>765</v>
      </c>
    </row>
    <row r="599" spans="3:3" ht="29" x14ac:dyDescent="0.35">
      <c r="C599" s="10" t="s">
        <v>766</v>
      </c>
    </row>
    <row r="600" spans="3:3" ht="43.5" x14ac:dyDescent="0.35">
      <c r="C600" s="10" t="s">
        <v>767</v>
      </c>
    </row>
    <row r="601" spans="3:3" ht="43.5" x14ac:dyDescent="0.35">
      <c r="C601" s="10" t="s">
        <v>768</v>
      </c>
    </row>
    <row r="602" spans="3:3" ht="43.5" x14ac:dyDescent="0.35">
      <c r="C602" s="10" t="s">
        <v>769</v>
      </c>
    </row>
    <row r="603" spans="3:3" ht="43.5" x14ac:dyDescent="0.35">
      <c r="C603" s="10" t="s">
        <v>770</v>
      </c>
    </row>
    <row r="604" spans="3:3" ht="43.5" x14ac:dyDescent="0.35">
      <c r="C604" s="10" t="s">
        <v>771</v>
      </c>
    </row>
    <row r="605" spans="3:3" ht="43.5" x14ac:dyDescent="0.35">
      <c r="C605" s="10" t="s">
        <v>772</v>
      </c>
    </row>
    <row r="606" spans="3:3" ht="43.5" x14ac:dyDescent="0.35">
      <c r="C606" s="10" t="s">
        <v>773</v>
      </c>
    </row>
    <row r="607" spans="3:3" ht="58" x14ac:dyDescent="0.35">
      <c r="C607" s="10" t="s">
        <v>774</v>
      </c>
    </row>
    <row r="608" spans="3:3" ht="43.5" x14ac:dyDescent="0.35">
      <c r="C608" s="10" t="s">
        <v>775</v>
      </c>
    </row>
    <row r="609" spans="3:3" ht="58" x14ac:dyDescent="0.35">
      <c r="C609" s="10" t="s">
        <v>776</v>
      </c>
    </row>
    <row r="610" spans="3:3" ht="43.5" x14ac:dyDescent="0.35">
      <c r="C610" s="10" t="s">
        <v>777</v>
      </c>
    </row>
    <row r="611" spans="3:3" ht="58" x14ac:dyDescent="0.35">
      <c r="C611" s="10" t="s">
        <v>778</v>
      </c>
    </row>
    <row r="612" spans="3:3" ht="29" x14ac:dyDescent="0.35">
      <c r="C612" s="10" t="s">
        <v>779</v>
      </c>
    </row>
    <row r="613" spans="3:3" ht="29" x14ac:dyDescent="0.35">
      <c r="C613" s="10" t="s">
        <v>780</v>
      </c>
    </row>
    <row r="614" spans="3:3" ht="43.5" x14ac:dyDescent="0.35">
      <c r="C614" s="10" t="s">
        <v>781</v>
      </c>
    </row>
    <row r="615" spans="3:3" ht="43.5" x14ac:dyDescent="0.35">
      <c r="C615" s="10" t="s">
        <v>782</v>
      </c>
    </row>
    <row r="616" spans="3:3" ht="43.5" x14ac:dyDescent="0.35">
      <c r="C616" s="10" t="s">
        <v>783</v>
      </c>
    </row>
    <row r="617" spans="3:3" ht="58" x14ac:dyDescent="0.35">
      <c r="C617" s="10" t="s">
        <v>784</v>
      </c>
    </row>
    <row r="618" spans="3:3" ht="58" x14ac:dyDescent="0.35">
      <c r="C618" s="10" t="s">
        <v>785</v>
      </c>
    </row>
    <row r="619" spans="3:3" ht="58" x14ac:dyDescent="0.35">
      <c r="C619" s="10" t="s">
        <v>786</v>
      </c>
    </row>
    <row r="620" spans="3:3" ht="29" x14ac:dyDescent="0.35">
      <c r="C620" s="10" t="s">
        <v>787</v>
      </c>
    </row>
    <row r="621" spans="3:3" ht="29" x14ac:dyDescent="0.35">
      <c r="C621" s="10" t="s">
        <v>788</v>
      </c>
    </row>
    <row r="622" spans="3:3" ht="58" x14ac:dyDescent="0.35">
      <c r="C622" s="10" t="s">
        <v>789</v>
      </c>
    </row>
    <row r="623" spans="3:3" ht="29" x14ac:dyDescent="0.35">
      <c r="C623" s="10" t="s">
        <v>790</v>
      </c>
    </row>
    <row r="624" spans="3:3" ht="29" x14ac:dyDescent="0.35">
      <c r="C624" s="10" t="s">
        <v>791</v>
      </c>
    </row>
    <row r="625" spans="3:3" ht="29" x14ac:dyDescent="0.35">
      <c r="C625" s="10" t="s">
        <v>792</v>
      </c>
    </row>
    <row r="626" spans="3:3" ht="43.5" x14ac:dyDescent="0.35">
      <c r="C626" s="10" t="s">
        <v>793</v>
      </c>
    </row>
    <row r="627" spans="3:3" ht="43.5" x14ac:dyDescent="0.35">
      <c r="C627" s="10" t="s">
        <v>794</v>
      </c>
    </row>
    <row r="628" spans="3:3" ht="43.5" x14ac:dyDescent="0.35">
      <c r="C628" s="10" t="s">
        <v>795</v>
      </c>
    </row>
    <row r="629" spans="3:3" ht="43.5" x14ac:dyDescent="0.35">
      <c r="C629" s="10" t="s">
        <v>796</v>
      </c>
    </row>
    <row r="630" spans="3:3" ht="29" x14ac:dyDescent="0.35">
      <c r="C630" s="10" t="s">
        <v>797</v>
      </c>
    </row>
    <row r="631" spans="3:3" ht="43.5" x14ac:dyDescent="0.35">
      <c r="C631" s="10" t="s">
        <v>798</v>
      </c>
    </row>
    <row r="632" spans="3:3" ht="29" x14ac:dyDescent="0.35">
      <c r="C632" s="10" t="s">
        <v>799</v>
      </c>
    </row>
    <row r="633" spans="3:3" ht="43.5" x14ac:dyDescent="0.35">
      <c r="C633" s="10" t="s">
        <v>800</v>
      </c>
    </row>
    <row r="634" spans="3:3" ht="29" x14ac:dyDescent="0.35">
      <c r="C634" s="10" t="s">
        <v>801</v>
      </c>
    </row>
    <row r="635" spans="3:3" ht="29" x14ac:dyDescent="0.35">
      <c r="C635" s="10" t="s">
        <v>802</v>
      </c>
    </row>
    <row r="636" spans="3:3" ht="43.5" x14ac:dyDescent="0.35">
      <c r="C636" s="10" t="s">
        <v>803</v>
      </c>
    </row>
    <row r="637" spans="3:3" ht="29" x14ac:dyDescent="0.35">
      <c r="C637" s="10" t="s">
        <v>804</v>
      </c>
    </row>
    <row r="638" spans="3:3" ht="58" x14ac:dyDescent="0.35">
      <c r="C638" s="10" t="s">
        <v>805</v>
      </c>
    </row>
    <row r="639" spans="3:3" ht="43.5" x14ac:dyDescent="0.35">
      <c r="C639" s="10" t="s">
        <v>806</v>
      </c>
    </row>
    <row r="640" spans="3:3" ht="29" x14ac:dyDescent="0.35">
      <c r="C640" s="10" t="s">
        <v>807</v>
      </c>
    </row>
    <row r="641" spans="3:3" ht="29" x14ac:dyDescent="0.35">
      <c r="C641" s="10" t="s">
        <v>808</v>
      </c>
    </row>
    <row r="642" spans="3:3" ht="43.5" x14ac:dyDescent="0.35">
      <c r="C642" s="10" t="s">
        <v>809</v>
      </c>
    </row>
    <row r="643" spans="3:3" ht="29" x14ac:dyDescent="0.35">
      <c r="C643" s="10" t="s">
        <v>810</v>
      </c>
    </row>
    <row r="644" spans="3:3" ht="43.5" x14ac:dyDescent="0.35">
      <c r="C644" s="10" t="s">
        <v>811</v>
      </c>
    </row>
    <row r="645" spans="3:3" ht="29" x14ac:dyDescent="0.35">
      <c r="C645" s="10" t="s">
        <v>812</v>
      </c>
    </row>
    <row r="646" spans="3:3" ht="58" x14ac:dyDescent="0.35">
      <c r="C646" s="10" t="s">
        <v>813</v>
      </c>
    </row>
    <row r="647" spans="3:3" ht="43.5" x14ac:dyDescent="0.35">
      <c r="C647" s="10" t="s">
        <v>814</v>
      </c>
    </row>
    <row r="648" spans="3:3" ht="29" x14ac:dyDescent="0.35">
      <c r="C648" s="10" t="s">
        <v>815</v>
      </c>
    </row>
    <row r="649" spans="3:3" ht="43.5" x14ac:dyDescent="0.35">
      <c r="C649" s="10" t="s">
        <v>816</v>
      </c>
    </row>
    <row r="650" spans="3:3" ht="43.5" x14ac:dyDescent="0.35">
      <c r="C650" s="10" t="s">
        <v>817</v>
      </c>
    </row>
    <row r="651" spans="3:3" ht="43.5" x14ac:dyDescent="0.35">
      <c r="C651" s="10" t="s">
        <v>818</v>
      </c>
    </row>
    <row r="652" spans="3:3" ht="43.5" x14ac:dyDescent="0.35">
      <c r="C652" s="10" t="s">
        <v>819</v>
      </c>
    </row>
    <row r="653" spans="3:3" ht="43.5" x14ac:dyDescent="0.35">
      <c r="C653" s="10" t="s">
        <v>820</v>
      </c>
    </row>
    <row r="654" spans="3:3" ht="58" x14ac:dyDescent="0.35">
      <c r="C654" s="10" t="s">
        <v>821</v>
      </c>
    </row>
    <row r="655" spans="3:3" ht="43.5" x14ac:dyDescent="0.35">
      <c r="C655" s="10" t="s">
        <v>822</v>
      </c>
    </row>
    <row r="656" spans="3:3" ht="58" x14ac:dyDescent="0.35">
      <c r="C656" s="10" t="s">
        <v>823</v>
      </c>
    </row>
    <row r="657" spans="3:3" ht="29" x14ac:dyDescent="0.35">
      <c r="C657" s="10" t="s">
        <v>824</v>
      </c>
    </row>
    <row r="658" spans="3:3" ht="29" x14ac:dyDescent="0.35">
      <c r="C658" s="10" t="s">
        <v>825</v>
      </c>
    </row>
    <row r="659" spans="3:3" ht="29" x14ac:dyDescent="0.35">
      <c r="C659" s="10" t="s">
        <v>826</v>
      </c>
    </row>
    <row r="660" spans="3:3" ht="29" x14ac:dyDescent="0.35">
      <c r="C660" s="10" t="s">
        <v>827</v>
      </c>
    </row>
    <row r="661" spans="3:3" ht="29" x14ac:dyDescent="0.35">
      <c r="C661" s="10" t="s">
        <v>828</v>
      </c>
    </row>
    <row r="662" spans="3:3" ht="29" x14ac:dyDescent="0.35">
      <c r="C662" s="10" t="s">
        <v>829</v>
      </c>
    </row>
    <row r="663" spans="3:3" ht="43.5" x14ac:dyDescent="0.35">
      <c r="C663" s="10" t="s">
        <v>830</v>
      </c>
    </row>
    <row r="664" spans="3:3" ht="43.5" x14ac:dyDescent="0.35">
      <c r="C664" s="10" t="s">
        <v>831</v>
      </c>
    </row>
    <row r="665" spans="3:3" ht="29" x14ac:dyDescent="0.35">
      <c r="C665" s="10" t="s">
        <v>832</v>
      </c>
    </row>
    <row r="666" spans="3:3" ht="29" x14ac:dyDescent="0.35">
      <c r="C666" s="10" t="s">
        <v>833</v>
      </c>
    </row>
    <row r="667" spans="3:3" ht="43.5" x14ac:dyDescent="0.35">
      <c r="C667" s="10" t="s">
        <v>834</v>
      </c>
    </row>
    <row r="668" spans="3:3" ht="43.5" x14ac:dyDescent="0.35">
      <c r="C668" s="10" t="s">
        <v>835</v>
      </c>
    </row>
    <row r="669" spans="3:3" ht="43.5" x14ac:dyDescent="0.35">
      <c r="C669" s="10" t="s">
        <v>836</v>
      </c>
    </row>
    <row r="670" spans="3:3" ht="43.5" x14ac:dyDescent="0.35">
      <c r="C670" s="10" t="s">
        <v>837</v>
      </c>
    </row>
    <row r="671" spans="3:3" ht="43.5" x14ac:dyDescent="0.35">
      <c r="C671" s="10" t="s">
        <v>838</v>
      </c>
    </row>
    <row r="672" spans="3:3" ht="58" x14ac:dyDescent="0.35">
      <c r="C672" s="10" t="s">
        <v>839</v>
      </c>
    </row>
    <row r="673" spans="3:3" ht="43.5" x14ac:dyDescent="0.35">
      <c r="C673" s="10" t="s">
        <v>840</v>
      </c>
    </row>
    <row r="674" spans="3:3" ht="29" x14ac:dyDescent="0.35">
      <c r="C674" s="10" t="s">
        <v>841</v>
      </c>
    </row>
    <row r="675" spans="3:3" ht="43.5" x14ac:dyDescent="0.35">
      <c r="C675" s="10" t="s">
        <v>842</v>
      </c>
    </row>
    <row r="676" spans="3:3" ht="43.5" x14ac:dyDescent="0.35">
      <c r="C676" s="10" t="s">
        <v>843</v>
      </c>
    </row>
    <row r="677" spans="3:3" ht="43.5" x14ac:dyDescent="0.35">
      <c r="C677" s="10" t="s">
        <v>844</v>
      </c>
    </row>
    <row r="678" spans="3:3" ht="43.5" x14ac:dyDescent="0.35">
      <c r="C678" s="10" t="s">
        <v>845</v>
      </c>
    </row>
    <row r="679" spans="3:3" ht="43.5" x14ac:dyDescent="0.35">
      <c r="C679" s="10" t="s">
        <v>846</v>
      </c>
    </row>
    <row r="680" spans="3:3" ht="43.5" x14ac:dyDescent="0.35">
      <c r="C680" s="10" t="s">
        <v>847</v>
      </c>
    </row>
    <row r="681" spans="3:3" ht="43.5" x14ac:dyDescent="0.35">
      <c r="C681" s="10" t="s">
        <v>848</v>
      </c>
    </row>
    <row r="682" spans="3:3" ht="43.5" x14ac:dyDescent="0.35">
      <c r="C682" s="10" t="s">
        <v>849</v>
      </c>
    </row>
    <row r="683" spans="3:3" ht="43.5" x14ac:dyDescent="0.35">
      <c r="C683" s="10" t="s">
        <v>850</v>
      </c>
    </row>
    <row r="684" spans="3:3" ht="43.5" x14ac:dyDescent="0.35">
      <c r="C684" s="10" t="s">
        <v>851</v>
      </c>
    </row>
    <row r="685" spans="3:3" ht="43.5" x14ac:dyDescent="0.35">
      <c r="C685" s="10" t="s">
        <v>852</v>
      </c>
    </row>
    <row r="686" spans="3:3" ht="43.5" x14ac:dyDescent="0.35">
      <c r="C686" s="10" t="s">
        <v>853</v>
      </c>
    </row>
    <row r="687" spans="3:3" ht="43.5" x14ac:dyDescent="0.35">
      <c r="C687" s="10" t="s">
        <v>854</v>
      </c>
    </row>
    <row r="688" spans="3:3" ht="43.5" x14ac:dyDescent="0.35">
      <c r="C688" s="10" t="s">
        <v>855</v>
      </c>
    </row>
    <row r="689" spans="3:3" ht="43.5" x14ac:dyDescent="0.35">
      <c r="C689" s="10" t="s">
        <v>856</v>
      </c>
    </row>
    <row r="690" spans="3:3" ht="58" x14ac:dyDescent="0.35">
      <c r="C690" s="10" t="s">
        <v>857</v>
      </c>
    </row>
    <row r="691" spans="3:3" ht="29" x14ac:dyDescent="0.35">
      <c r="C691" s="10" t="s">
        <v>858</v>
      </c>
    </row>
    <row r="692" spans="3:3" ht="43.5" x14ac:dyDescent="0.35">
      <c r="C692" s="10" t="s">
        <v>859</v>
      </c>
    </row>
    <row r="693" spans="3:3" ht="43.5" x14ac:dyDescent="0.35">
      <c r="C693" s="10" t="s">
        <v>860</v>
      </c>
    </row>
    <row r="694" spans="3:3" ht="43.5" x14ac:dyDescent="0.35">
      <c r="C694" s="10" t="s">
        <v>861</v>
      </c>
    </row>
    <row r="695" spans="3:3" ht="43.5" x14ac:dyDescent="0.35">
      <c r="C695" s="10" t="s">
        <v>862</v>
      </c>
    </row>
    <row r="696" spans="3:3" ht="43.5" x14ac:dyDescent="0.35">
      <c r="C696" s="10" t="s">
        <v>863</v>
      </c>
    </row>
    <row r="697" spans="3:3" ht="43.5" x14ac:dyDescent="0.35">
      <c r="C697" s="10" t="s">
        <v>864</v>
      </c>
    </row>
    <row r="698" spans="3:3" ht="29" x14ac:dyDescent="0.35">
      <c r="C698" s="10" t="s">
        <v>865</v>
      </c>
    </row>
    <row r="699" spans="3:3" ht="43.5" x14ac:dyDescent="0.35">
      <c r="C699" s="10" t="s">
        <v>866</v>
      </c>
    </row>
    <row r="700" spans="3:3" ht="29" x14ac:dyDescent="0.35">
      <c r="C700" s="10" t="s">
        <v>867</v>
      </c>
    </row>
    <row r="701" spans="3:3" ht="43.5" x14ac:dyDescent="0.35">
      <c r="C701" s="10" t="s">
        <v>868</v>
      </c>
    </row>
    <row r="702" spans="3:3" ht="43.5" x14ac:dyDescent="0.35">
      <c r="C702" s="10" t="s">
        <v>869</v>
      </c>
    </row>
    <row r="703" spans="3:3" ht="29" x14ac:dyDescent="0.35">
      <c r="C703" s="10" t="s">
        <v>870</v>
      </c>
    </row>
    <row r="704" spans="3:3" ht="29" x14ac:dyDescent="0.35">
      <c r="C704" s="10" t="s">
        <v>871</v>
      </c>
    </row>
    <row r="705" spans="3:3" ht="43.5" x14ac:dyDescent="0.35">
      <c r="C705" s="10" t="s">
        <v>872</v>
      </c>
    </row>
    <row r="706" spans="3:3" ht="29" x14ac:dyDescent="0.35">
      <c r="C706" s="10" t="s">
        <v>873</v>
      </c>
    </row>
    <row r="707" spans="3:3" ht="43.5" x14ac:dyDescent="0.35">
      <c r="C707" s="10" t="s">
        <v>874</v>
      </c>
    </row>
    <row r="708" spans="3:3" ht="43.5" x14ac:dyDescent="0.35">
      <c r="C708" s="10" t="s">
        <v>875</v>
      </c>
    </row>
    <row r="709" spans="3:3" ht="43.5" x14ac:dyDescent="0.35">
      <c r="C709" s="10" t="s">
        <v>876</v>
      </c>
    </row>
    <row r="710" spans="3:3" ht="29" x14ac:dyDescent="0.35">
      <c r="C710" s="10" t="s">
        <v>877</v>
      </c>
    </row>
    <row r="711" spans="3:3" ht="43.5" x14ac:dyDescent="0.35">
      <c r="C711" s="10" t="s">
        <v>878</v>
      </c>
    </row>
    <row r="712" spans="3:3" ht="43.5" x14ac:dyDescent="0.35">
      <c r="C712" s="10" t="s">
        <v>879</v>
      </c>
    </row>
    <row r="713" spans="3:3" ht="43.5" x14ac:dyDescent="0.35">
      <c r="C713" s="10" t="s">
        <v>880</v>
      </c>
    </row>
    <row r="714" spans="3:3" ht="29" x14ac:dyDescent="0.35">
      <c r="C714" s="10" t="s">
        <v>881</v>
      </c>
    </row>
    <row r="715" spans="3:3" ht="43.5" x14ac:dyDescent="0.35">
      <c r="C715" s="10" t="s">
        <v>882</v>
      </c>
    </row>
    <row r="716" spans="3:3" ht="43.5" x14ac:dyDescent="0.35">
      <c r="C716" s="10" t="s">
        <v>883</v>
      </c>
    </row>
    <row r="717" spans="3:3" ht="29" x14ac:dyDescent="0.35">
      <c r="C717" s="10" t="s">
        <v>884</v>
      </c>
    </row>
    <row r="718" spans="3:3" ht="43.5" x14ac:dyDescent="0.35">
      <c r="C718" s="10" t="s">
        <v>885</v>
      </c>
    </row>
    <row r="719" spans="3:3" ht="29" x14ac:dyDescent="0.35">
      <c r="C719" s="10" t="s">
        <v>886</v>
      </c>
    </row>
    <row r="720" spans="3:3" ht="43.5" x14ac:dyDescent="0.35">
      <c r="C720" s="10" t="s">
        <v>887</v>
      </c>
    </row>
    <row r="721" spans="3:3" ht="43.5" x14ac:dyDescent="0.35">
      <c r="C721" s="10" t="s">
        <v>888</v>
      </c>
    </row>
    <row r="722" spans="3:3" ht="43.5" x14ac:dyDescent="0.35">
      <c r="C722" s="10" t="s">
        <v>889</v>
      </c>
    </row>
    <row r="723" spans="3:3" ht="29" x14ac:dyDescent="0.35">
      <c r="C723" s="10" t="s">
        <v>890</v>
      </c>
    </row>
    <row r="724" spans="3:3" ht="43.5" x14ac:dyDescent="0.35">
      <c r="C724" s="10" t="s">
        <v>891</v>
      </c>
    </row>
    <row r="725" spans="3:3" ht="43.5" x14ac:dyDescent="0.35">
      <c r="C725" s="10" t="s">
        <v>892</v>
      </c>
    </row>
    <row r="726" spans="3:3" ht="43.5" x14ac:dyDescent="0.35">
      <c r="C726" s="10" t="s">
        <v>893</v>
      </c>
    </row>
    <row r="727" spans="3:3" ht="43.5" x14ac:dyDescent="0.35">
      <c r="C727" s="10" t="s">
        <v>894</v>
      </c>
    </row>
    <row r="728" spans="3:3" ht="43.5" x14ac:dyDescent="0.35">
      <c r="C728" s="10" t="s">
        <v>895</v>
      </c>
    </row>
    <row r="729" spans="3:3" ht="29" x14ac:dyDescent="0.35">
      <c r="C729" s="10" t="s">
        <v>896</v>
      </c>
    </row>
    <row r="730" spans="3:3" ht="43.5" x14ac:dyDescent="0.35">
      <c r="C730" s="10" t="s">
        <v>897</v>
      </c>
    </row>
    <row r="731" spans="3:3" ht="29" x14ac:dyDescent="0.35">
      <c r="C731" s="10" t="s">
        <v>898</v>
      </c>
    </row>
    <row r="732" spans="3:3" ht="43.5" x14ac:dyDescent="0.35">
      <c r="C732" s="10" t="s">
        <v>899</v>
      </c>
    </row>
    <row r="733" spans="3:3" ht="43.5" x14ac:dyDescent="0.35">
      <c r="C733" s="10" t="s">
        <v>900</v>
      </c>
    </row>
    <row r="734" spans="3:3" ht="29" x14ac:dyDescent="0.35">
      <c r="C734" s="10" t="s">
        <v>901</v>
      </c>
    </row>
    <row r="735" spans="3:3" ht="43.5" x14ac:dyDescent="0.35">
      <c r="C735" s="10" t="s">
        <v>902</v>
      </c>
    </row>
    <row r="736" spans="3:3" ht="29" x14ac:dyDescent="0.35">
      <c r="C736" s="10" t="s">
        <v>903</v>
      </c>
    </row>
    <row r="737" spans="3:3" ht="43.5" x14ac:dyDescent="0.35">
      <c r="C737" s="10" t="s">
        <v>904</v>
      </c>
    </row>
    <row r="738" spans="3:3" ht="43.5" x14ac:dyDescent="0.35">
      <c r="C738" s="10" t="s">
        <v>905</v>
      </c>
    </row>
    <row r="739" spans="3:3" ht="43.5" x14ac:dyDescent="0.35">
      <c r="C739" s="10" t="s">
        <v>906</v>
      </c>
    </row>
    <row r="740" spans="3:3" ht="43.5" x14ac:dyDescent="0.35">
      <c r="C740" s="10" t="s">
        <v>907</v>
      </c>
    </row>
    <row r="741" spans="3:3" ht="43.5" x14ac:dyDescent="0.35">
      <c r="C741" s="10" t="s">
        <v>908</v>
      </c>
    </row>
    <row r="742" spans="3:3" ht="43.5" x14ac:dyDescent="0.35">
      <c r="C742" s="10" t="s">
        <v>909</v>
      </c>
    </row>
    <row r="743" spans="3:3" ht="43.5" x14ac:dyDescent="0.35">
      <c r="C743" s="10" t="s">
        <v>910</v>
      </c>
    </row>
    <row r="744" spans="3:3" ht="29" x14ac:dyDescent="0.35">
      <c r="C744" s="10" t="s">
        <v>911</v>
      </c>
    </row>
    <row r="745" spans="3:3" ht="43.5" x14ac:dyDescent="0.35">
      <c r="C745" s="10" t="s">
        <v>912</v>
      </c>
    </row>
    <row r="746" spans="3:3" ht="29" x14ac:dyDescent="0.35">
      <c r="C746" s="10" t="s">
        <v>913</v>
      </c>
    </row>
    <row r="747" spans="3:3" ht="43.5" x14ac:dyDescent="0.35">
      <c r="C747" s="10" t="s">
        <v>914</v>
      </c>
    </row>
    <row r="748" spans="3:3" ht="29" x14ac:dyDescent="0.35">
      <c r="C748" s="10" t="s">
        <v>915</v>
      </c>
    </row>
    <row r="749" spans="3:3" ht="43.5" x14ac:dyDescent="0.35">
      <c r="C749" s="10" t="s">
        <v>916</v>
      </c>
    </row>
    <row r="750" spans="3:3" ht="43.5" x14ac:dyDescent="0.35">
      <c r="C750" s="10" t="s">
        <v>917</v>
      </c>
    </row>
    <row r="751" spans="3:3" ht="43.5" x14ac:dyDescent="0.35">
      <c r="C751" s="10" t="s">
        <v>918</v>
      </c>
    </row>
    <row r="752" spans="3:3" ht="43.5" x14ac:dyDescent="0.35">
      <c r="C752" s="10" t="s">
        <v>919</v>
      </c>
    </row>
    <row r="753" spans="3:3" ht="43.5" x14ac:dyDescent="0.35">
      <c r="C753" s="10" t="s">
        <v>920</v>
      </c>
    </row>
    <row r="754" spans="3:3" ht="43.5" x14ac:dyDescent="0.35">
      <c r="C754" s="10" t="s">
        <v>921</v>
      </c>
    </row>
    <row r="755" spans="3:3" ht="87" x14ac:dyDescent="0.35">
      <c r="C755" s="10" t="s">
        <v>922</v>
      </c>
    </row>
    <row r="756" spans="3:3" ht="87" x14ac:dyDescent="0.35">
      <c r="C756" s="10" t="s">
        <v>923</v>
      </c>
    </row>
    <row r="757" spans="3:3" ht="43.5" x14ac:dyDescent="0.35">
      <c r="C757" s="10" t="s">
        <v>924</v>
      </c>
    </row>
    <row r="758" spans="3:3" ht="58" x14ac:dyDescent="0.35">
      <c r="C758" s="10" t="s">
        <v>925</v>
      </c>
    </row>
    <row r="759" spans="3:3" ht="43.5" x14ac:dyDescent="0.35">
      <c r="C759" s="10" t="s">
        <v>926</v>
      </c>
    </row>
    <row r="760" spans="3:3" ht="72.5" x14ac:dyDescent="0.35">
      <c r="C760" s="10" t="s">
        <v>927</v>
      </c>
    </row>
    <row r="761" spans="3:3" ht="58" x14ac:dyDescent="0.35">
      <c r="C761" s="10" t="s">
        <v>928</v>
      </c>
    </row>
    <row r="762" spans="3:3" ht="29" x14ac:dyDescent="0.35">
      <c r="C762" s="10" t="s">
        <v>929</v>
      </c>
    </row>
    <row r="763" spans="3:3" ht="43.5" x14ac:dyDescent="0.35">
      <c r="C763" s="10" t="s">
        <v>930</v>
      </c>
    </row>
    <row r="764" spans="3:3" ht="43.5" x14ac:dyDescent="0.35">
      <c r="C764" s="10" t="s">
        <v>931</v>
      </c>
    </row>
    <row r="765" spans="3:3" ht="43.5" x14ac:dyDescent="0.35">
      <c r="C765" s="10" t="s">
        <v>932</v>
      </c>
    </row>
    <row r="766" spans="3:3" ht="29" x14ac:dyDescent="0.35">
      <c r="C766" s="10" t="s">
        <v>933</v>
      </c>
    </row>
    <row r="767" spans="3:3" ht="43.5" x14ac:dyDescent="0.35">
      <c r="C767" s="10" t="s">
        <v>934</v>
      </c>
    </row>
    <row r="768" spans="3:3" ht="43.5" x14ac:dyDescent="0.35">
      <c r="C768" s="10" t="s">
        <v>935</v>
      </c>
    </row>
    <row r="769" spans="3:3" ht="29" x14ac:dyDescent="0.35">
      <c r="C769" s="10" t="s">
        <v>936</v>
      </c>
    </row>
    <row r="770" spans="3:3" ht="43.5" x14ac:dyDescent="0.35">
      <c r="C770" s="10" t="s">
        <v>937</v>
      </c>
    </row>
    <row r="771" spans="3:3" ht="43.5" x14ac:dyDescent="0.35">
      <c r="C771" s="10" t="s">
        <v>938</v>
      </c>
    </row>
    <row r="772" spans="3:3" ht="43.5" x14ac:dyDescent="0.35">
      <c r="C772" s="10" t="s">
        <v>939</v>
      </c>
    </row>
    <row r="773" spans="3:3" ht="43.5" x14ac:dyDescent="0.35">
      <c r="C773" s="10" t="s">
        <v>940</v>
      </c>
    </row>
    <row r="774" spans="3:3" ht="43.5" x14ac:dyDescent="0.35">
      <c r="C774" s="10" t="s">
        <v>941</v>
      </c>
    </row>
    <row r="775" spans="3:3" ht="43.5" x14ac:dyDescent="0.35">
      <c r="C775" s="10" t="s">
        <v>942</v>
      </c>
    </row>
    <row r="776" spans="3:3" ht="43.5" x14ac:dyDescent="0.35">
      <c r="C776" s="10" t="s">
        <v>943</v>
      </c>
    </row>
    <row r="777" spans="3:3" ht="29" x14ac:dyDescent="0.35">
      <c r="C777" s="10" t="s">
        <v>944</v>
      </c>
    </row>
    <row r="778" spans="3:3" ht="43.5" x14ac:dyDescent="0.35">
      <c r="C778" s="10" t="s">
        <v>945</v>
      </c>
    </row>
    <row r="779" spans="3:3" ht="58" x14ac:dyDescent="0.35">
      <c r="C779" s="10" t="s">
        <v>946</v>
      </c>
    </row>
    <row r="780" spans="3:3" ht="43.5" x14ac:dyDescent="0.35">
      <c r="C780" s="10" t="s">
        <v>947</v>
      </c>
    </row>
    <row r="781" spans="3:3" ht="43.5" x14ac:dyDescent="0.35">
      <c r="C781" s="10" t="s">
        <v>948</v>
      </c>
    </row>
    <row r="782" spans="3:3" ht="29" x14ac:dyDescent="0.35">
      <c r="C782" s="10" t="s">
        <v>949</v>
      </c>
    </row>
    <row r="783" spans="3:3" ht="43.5" x14ac:dyDescent="0.35">
      <c r="C783" s="10" t="s">
        <v>950</v>
      </c>
    </row>
    <row r="784" spans="3:3" ht="43.5" x14ac:dyDescent="0.35">
      <c r="C784" s="10" t="s">
        <v>951</v>
      </c>
    </row>
    <row r="785" spans="3:3" ht="58" x14ac:dyDescent="0.35">
      <c r="C785" s="10" t="s">
        <v>952</v>
      </c>
    </row>
    <row r="786" spans="3:3" ht="29" x14ac:dyDescent="0.35">
      <c r="C786" s="10" t="s">
        <v>953</v>
      </c>
    </row>
    <row r="787" spans="3:3" ht="29" x14ac:dyDescent="0.35">
      <c r="C787" s="10" t="s">
        <v>954</v>
      </c>
    </row>
    <row r="788" spans="3:3" ht="29" x14ac:dyDescent="0.35">
      <c r="C788" s="10" t="s">
        <v>955</v>
      </c>
    </row>
    <row r="789" spans="3:3" ht="43.5" x14ac:dyDescent="0.35">
      <c r="C789" s="10" t="s">
        <v>956</v>
      </c>
    </row>
    <row r="790" spans="3:3" ht="29" x14ac:dyDescent="0.35">
      <c r="C790" s="10" t="s">
        <v>957</v>
      </c>
    </row>
    <row r="791" spans="3:3" ht="29" x14ac:dyDescent="0.35">
      <c r="C791" s="10" t="s">
        <v>958</v>
      </c>
    </row>
    <row r="792" spans="3:3" ht="43.5" x14ac:dyDescent="0.35">
      <c r="C792" s="10" t="s">
        <v>959</v>
      </c>
    </row>
    <row r="793" spans="3:3" ht="58" x14ac:dyDescent="0.35">
      <c r="C793" s="10" t="s">
        <v>960</v>
      </c>
    </row>
    <row r="794" spans="3:3" ht="43.5" x14ac:dyDescent="0.35">
      <c r="C794" s="10" t="s">
        <v>961</v>
      </c>
    </row>
    <row r="795" spans="3:3" ht="43.5" x14ac:dyDescent="0.35">
      <c r="C795" s="10" t="s">
        <v>962</v>
      </c>
    </row>
    <row r="796" spans="3:3" ht="43.5" x14ac:dyDescent="0.35">
      <c r="C796" s="10" t="s">
        <v>963</v>
      </c>
    </row>
    <row r="797" spans="3:3" ht="43.5" x14ac:dyDescent="0.35">
      <c r="C797" s="10" t="s">
        <v>964</v>
      </c>
    </row>
    <row r="798" spans="3:3" ht="43.5" x14ac:dyDescent="0.35">
      <c r="C798" s="10" t="s">
        <v>965</v>
      </c>
    </row>
    <row r="799" spans="3:3" ht="43.5" x14ac:dyDescent="0.35">
      <c r="C799" s="10" t="s">
        <v>966</v>
      </c>
    </row>
    <row r="800" spans="3:3" ht="43.5" x14ac:dyDescent="0.35">
      <c r="C800" s="10" t="s">
        <v>967</v>
      </c>
    </row>
    <row r="801" spans="3:3" ht="58" x14ac:dyDescent="0.35">
      <c r="C801" s="10" t="s">
        <v>968</v>
      </c>
    </row>
    <row r="802" spans="3:3" ht="29" x14ac:dyDescent="0.35">
      <c r="C802" s="10" t="s">
        <v>969</v>
      </c>
    </row>
    <row r="803" spans="3:3" ht="43.5" x14ac:dyDescent="0.35">
      <c r="C803" s="10" t="s">
        <v>970</v>
      </c>
    </row>
    <row r="804" spans="3:3" ht="29" x14ac:dyDescent="0.35">
      <c r="C804" s="10" t="s">
        <v>971</v>
      </c>
    </row>
    <row r="805" spans="3:3" ht="43.5" x14ac:dyDescent="0.35">
      <c r="C805" s="10" t="s">
        <v>972</v>
      </c>
    </row>
    <row r="806" spans="3:3" ht="43.5" x14ac:dyDescent="0.35">
      <c r="C806" s="10" t="s">
        <v>973</v>
      </c>
    </row>
    <row r="807" spans="3:3" ht="43.5" x14ac:dyDescent="0.35">
      <c r="C807" s="10" t="s">
        <v>974</v>
      </c>
    </row>
    <row r="808" spans="3:3" ht="43.5" x14ac:dyDescent="0.35">
      <c r="C808" s="10" t="s">
        <v>975</v>
      </c>
    </row>
    <row r="809" spans="3:3" ht="43.5" x14ac:dyDescent="0.35">
      <c r="C809" s="10" t="s">
        <v>976</v>
      </c>
    </row>
    <row r="810" spans="3:3" ht="43.5" x14ac:dyDescent="0.35">
      <c r="C810" s="10" t="s">
        <v>977</v>
      </c>
    </row>
    <row r="811" spans="3:3" ht="29" x14ac:dyDescent="0.35">
      <c r="C811" s="10" t="s">
        <v>978</v>
      </c>
    </row>
    <row r="812" spans="3:3" ht="43.5" x14ac:dyDescent="0.35">
      <c r="C812" s="10" t="s">
        <v>979</v>
      </c>
    </row>
    <row r="813" spans="3:3" ht="43.5" x14ac:dyDescent="0.35">
      <c r="C813" s="10" t="s">
        <v>980</v>
      </c>
    </row>
    <row r="814" spans="3:3" ht="43.5" x14ac:dyDescent="0.35">
      <c r="C814" s="10" t="s">
        <v>981</v>
      </c>
    </row>
    <row r="815" spans="3:3" ht="29" x14ac:dyDescent="0.35">
      <c r="C815" s="10" t="s">
        <v>982</v>
      </c>
    </row>
    <row r="816" spans="3:3" ht="43.5" x14ac:dyDescent="0.35">
      <c r="C816" s="10" t="s">
        <v>983</v>
      </c>
    </row>
    <row r="817" spans="3:3" ht="43.5" x14ac:dyDescent="0.35">
      <c r="C817" s="10" t="s">
        <v>984</v>
      </c>
    </row>
    <row r="818" spans="3:3" ht="43.5" x14ac:dyDescent="0.35">
      <c r="C818" s="10" t="s">
        <v>985</v>
      </c>
    </row>
    <row r="819" spans="3:3" ht="29" x14ac:dyDescent="0.35">
      <c r="C819" s="10" t="s">
        <v>986</v>
      </c>
    </row>
    <row r="820" spans="3:3" ht="43.5" x14ac:dyDescent="0.35">
      <c r="C820" s="10" t="s">
        <v>987</v>
      </c>
    </row>
    <row r="821" spans="3:3" ht="43.5" x14ac:dyDescent="0.35">
      <c r="C821" s="10" t="s">
        <v>988</v>
      </c>
    </row>
    <row r="822" spans="3:3" ht="43.5" x14ac:dyDescent="0.35">
      <c r="C822" s="10" t="s">
        <v>989</v>
      </c>
    </row>
    <row r="823" spans="3:3" ht="58" x14ac:dyDescent="0.35">
      <c r="C823" s="10" t="s">
        <v>990</v>
      </c>
    </row>
    <row r="824" spans="3:3" ht="58" x14ac:dyDescent="0.35">
      <c r="C824" s="10" t="s">
        <v>991</v>
      </c>
    </row>
    <row r="825" spans="3:3" ht="43.5" x14ac:dyDescent="0.35">
      <c r="C825" s="10" t="s">
        <v>992</v>
      </c>
    </row>
    <row r="826" spans="3:3" ht="29" x14ac:dyDescent="0.35">
      <c r="C826" s="10" t="s">
        <v>993</v>
      </c>
    </row>
    <row r="827" spans="3:3" ht="29" x14ac:dyDescent="0.35">
      <c r="C827" s="10" t="s">
        <v>994</v>
      </c>
    </row>
    <row r="828" spans="3:3" ht="43.5" x14ac:dyDescent="0.35">
      <c r="C828" s="10" t="s">
        <v>995</v>
      </c>
    </row>
    <row r="829" spans="3:3" ht="58" x14ac:dyDescent="0.35">
      <c r="C829" s="10" t="s">
        <v>996</v>
      </c>
    </row>
    <row r="830" spans="3:3" ht="43.5" x14ac:dyDescent="0.35">
      <c r="C830" s="10" t="s">
        <v>997</v>
      </c>
    </row>
    <row r="831" spans="3:3" ht="43.5" x14ac:dyDescent="0.35">
      <c r="C831" s="10" t="s">
        <v>998</v>
      </c>
    </row>
    <row r="832" spans="3:3" ht="43.5" x14ac:dyDescent="0.35">
      <c r="C832" s="10" t="s">
        <v>999</v>
      </c>
    </row>
    <row r="833" spans="3:3" ht="43.5" x14ac:dyDescent="0.35">
      <c r="C833" s="10" t="s">
        <v>1000</v>
      </c>
    </row>
    <row r="834" spans="3:3" ht="43.5" x14ac:dyDescent="0.35">
      <c r="C834" s="10" t="s">
        <v>1001</v>
      </c>
    </row>
    <row r="835" spans="3:3" ht="43.5" x14ac:dyDescent="0.35">
      <c r="C835" s="10" t="s">
        <v>1002</v>
      </c>
    </row>
    <row r="836" spans="3:3" ht="43.5" x14ac:dyDescent="0.35">
      <c r="C836" s="10" t="s">
        <v>1003</v>
      </c>
    </row>
    <row r="837" spans="3:3" ht="43.5" x14ac:dyDescent="0.35">
      <c r="C837" s="10" t="s">
        <v>1004</v>
      </c>
    </row>
    <row r="838" spans="3:3" ht="43.5" x14ac:dyDescent="0.35">
      <c r="C838" s="10" t="s">
        <v>1005</v>
      </c>
    </row>
    <row r="839" spans="3:3" ht="43.5" x14ac:dyDescent="0.35">
      <c r="C839" s="10" t="s">
        <v>1006</v>
      </c>
    </row>
    <row r="840" spans="3:3" ht="29" x14ac:dyDescent="0.35">
      <c r="C840" s="10" t="s">
        <v>1007</v>
      </c>
    </row>
    <row r="841" spans="3:3" ht="43.5" x14ac:dyDescent="0.35">
      <c r="C841" s="10" t="s">
        <v>1008</v>
      </c>
    </row>
    <row r="842" spans="3:3" ht="43.5" x14ac:dyDescent="0.35">
      <c r="C842" s="10" t="s">
        <v>1009</v>
      </c>
    </row>
    <row r="843" spans="3:3" ht="43.5" x14ac:dyDescent="0.35">
      <c r="C843" s="10" t="s">
        <v>1010</v>
      </c>
    </row>
    <row r="844" spans="3:3" ht="29" x14ac:dyDescent="0.35">
      <c r="C844" s="10" t="s">
        <v>1011</v>
      </c>
    </row>
    <row r="845" spans="3:3" ht="43.5" x14ac:dyDescent="0.35">
      <c r="C845" s="10" t="s">
        <v>1012</v>
      </c>
    </row>
    <row r="846" spans="3:3" ht="29" x14ac:dyDescent="0.35">
      <c r="C846" s="10" t="s">
        <v>1013</v>
      </c>
    </row>
    <row r="847" spans="3:3" ht="43.5" x14ac:dyDescent="0.35">
      <c r="C847" s="10" t="s">
        <v>1014</v>
      </c>
    </row>
    <row r="848" spans="3:3" ht="43.5" x14ac:dyDescent="0.35">
      <c r="C848" s="10" t="s">
        <v>1015</v>
      </c>
    </row>
    <row r="849" spans="3:3" ht="43.5" x14ac:dyDescent="0.35">
      <c r="C849" s="10" t="s">
        <v>1016</v>
      </c>
    </row>
    <row r="850" spans="3:3" ht="43.5" x14ac:dyDescent="0.35">
      <c r="C850" s="10" t="s">
        <v>1017</v>
      </c>
    </row>
    <row r="851" spans="3:3" ht="29" x14ac:dyDescent="0.35">
      <c r="C851" s="10" t="s">
        <v>1018</v>
      </c>
    </row>
    <row r="852" spans="3:3" ht="58" x14ac:dyDescent="0.35">
      <c r="C852" s="10" t="s">
        <v>1019</v>
      </c>
    </row>
    <row r="853" spans="3:3" ht="58" x14ac:dyDescent="0.35">
      <c r="C853" s="10" t="s">
        <v>1020</v>
      </c>
    </row>
    <row r="854" spans="3:3" ht="58" x14ac:dyDescent="0.35">
      <c r="C854" s="10" t="s">
        <v>1021</v>
      </c>
    </row>
    <row r="855" spans="3:3" ht="43.5" x14ac:dyDescent="0.35">
      <c r="C855" s="10" t="s">
        <v>1022</v>
      </c>
    </row>
    <row r="856" spans="3:3" ht="58" x14ac:dyDescent="0.35">
      <c r="C856" s="10" t="s">
        <v>1023</v>
      </c>
    </row>
    <row r="857" spans="3:3" ht="58" x14ac:dyDescent="0.35">
      <c r="C857" s="10" t="s">
        <v>1024</v>
      </c>
    </row>
    <row r="858" spans="3:3" ht="43.5" x14ac:dyDescent="0.35">
      <c r="C858" s="10" t="s">
        <v>1025</v>
      </c>
    </row>
    <row r="859" spans="3:3" ht="43.5" x14ac:dyDescent="0.35">
      <c r="C859" s="10" t="s">
        <v>1026</v>
      </c>
    </row>
    <row r="860" spans="3:3" ht="43.5" x14ac:dyDescent="0.35">
      <c r="C860" s="10" t="s">
        <v>1027</v>
      </c>
    </row>
    <row r="861" spans="3:3" ht="29" x14ac:dyDescent="0.35">
      <c r="C861" s="10" t="s">
        <v>1028</v>
      </c>
    </row>
    <row r="862" spans="3:3" ht="29" x14ac:dyDescent="0.35">
      <c r="C862" s="10" t="s">
        <v>1029</v>
      </c>
    </row>
    <row r="863" spans="3:3" ht="43.5" x14ac:dyDescent="0.35">
      <c r="C863" s="10" t="s">
        <v>1030</v>
      </c>
    </row>
    <row r="864" spans="3:3" ht="43.5" x14ac:dyDescent="0.35">
      <c r="C864" s="10" t="s">
        <v>1031</v>
      </c>
    </row>
    <row r="865" spans="3:3" ht="43.5" x14ac:dyDescent="0.35">
      <c r="C865" s="10" t="s">
        <v>1032</v>
      </c>
    </row>
    <row r="866" spans="3:3" ht="43.5" x14ac:dyDescent="0.35">
      <c r="C866" s="10" t="s">
        <v>1033</v>
      </c>
    </row>
    <row r="867" spans="3:3" ht="87" x14ac:dyDescent="0.35">
      <c r="C867" s="10" t="s">
        <v>1034</v>
      </c>
    </row>
    <row r="868" spans="3:3" ht="87" x14ac:dyDescent="0.35">
      <c r="C868" s="10" t="s">
        <v>1035</v>
      </c>
    </row>
    <row r="869" spans="3:3" ht="87" x14ac:dyDescent="0.35">
      <c r="C869" s="10" t="s">
        <v>1036</v>
      </c>
    </row>
    <row r="870" spans="3:3" ht="101.5" x14ac:dyDescent="0.35">
      <c r="C870" s="10" t="s">
        <v>1037</v>
      </c>
    </row>
    <row r="871" spans="3:3" ht="87" x14ac:dyDescent="0.35">
      <c r="C871" s="10" t="s">
        <v>1038</v>
      </c>
    </row>
    <row r="872" spans="3:3" ht="72.5" x14ac:dyDescent="0.35">
      <c r="C872" s="10" t="s">
        <v>1039</v>
      </c>
    </row>
    <row r="873" spans="3:3" ht="72.5" x14ac:dyDescent="0.35">
      <c r="C873" s="10" t="s">
        <v>1040</v>
      </c>
    </row>
    <row r="874" spans="3:3" ht="72.5" x14ac:dyDescent="0.35">
      <c r="C874" s="10" t="s">
        <v>1041</v>
      </c>
    </row>
    <row r="875" spans="3:3" ht="87" x14ac:dyDescent="0.35">
      <c r="C875" s="10" t="s">
        <v>1042</v>
      </c>
    </row>
    <row r="876" spans="3:3" ht="87" x14ac:dyDescent="0.35">
      <c r="C876" s="10" t="s">
        <v>1043</v>
      </c>
    </row>
    <row r="877" spans="3:3" ht="101.5" x14ac:dyDescent="0.35">
      <c r="C877" s="10" t="s">
        <v>1044</v>
      </c>
    </row>
    <row r="878" spans="3:3" ht="72.5" x14ac:dyDescent="0.35">
      <c r="C878" s="10" t="s">
        <v>1045</v>
      </c>
    </row>
    <row r="879" spans="3:3" ht="72.5" x14ac:dyDescent="0.35">
      <c r="C879" s="10" t="s">
        <v>1046</v>
      </c>
    </row>
    <row r="880" spans="3:3" ht="87" x14ac:dyDescent="0.35">
      <c r="C880" s="10" t="s">
        <v>1047</v>
      </c>
    </row>
    <row r="881" spans="3:3" ht="87" x14ac:dyDescent="0.35">
      <c r="C881" s="10" t="s">
        <v>1048</v>
      </c>
    </row>
    <row r="882" spans="3:3" ht="87" x14ac:dyDescent="0.35">
      <c r="C882" s="10" t="s">
        <v>1049</v>
      </c>
    </row>
    <row r="883" spans="3:3" ht="29" x14ac:dyDescent="0.35">
      <c r="C883" s="10" t="s">
        <v>1050</v>
      </c>
    </row>
    <row r="884" spans="3:3" ht="29" x14ac:dyDescent="0.35">
      <c r="C884" s="10" t="s">
        <v>1051</v>
      </c>
    </row>
    <row r="885" spans="3:3" ht="43.5" x14ac:dyDescent="0.35">
      <c r="C885" s="10" t="s">
        <v>1052</v>
      </c>
    </row>
    <row r="886" spans="3:3" ht="29" x14ac:dyDescent="0.35">
      <c r="C886" s="10" t="s">
        <v>1053</v>
      </c>
    </row>
    <row r="887" spans="3:3" ht="29" x14ac:dyDescent="0.35">
      <c r="C887" s="10" t="s">
        <v>1054</v>
      </c>
    </row>
    <row r="888" spans="3:3" ht="43.5" x14ac:dyDescent="0.35">
      <c r="C888" s="10" t="s">
        <v>1055</v>
      </c>
    </row>
    <row r="889" spans="3:3" ht="29" x14ac:dyDescent="0.35">
      <c r="C889" s="10" t="s">
        <v>1056</v>
      </c>
    </row>
    <row r="890" spans="3:3" ht="43.5" x14ac:dyDescent="0.35">
      <c r="C890" s="10" t="s">
        <v>1057</v>
      </c>
    </row>
    <row r="891" spans="3:3" ht="43.5" x14ac:dyDescent="0.35">
      <c r="C891" s="10" t="s">
        <v>1058</v>
      </c>
    </row>
    <row r="892" spans="3:3" ht="43.5" x14ac:dyDescent="0.35">
      <c r="C892" s="10" t="s">
        <v>1059</v>
      </c>
    </row>
    <row r="893" spans="3:3" ht="43.5" x14ac:dyDescent="0.35">
      <c r="C893" s="10" t="s">
        <v>1060</v>
      </c>
    </row>
    <row r="894" spans="3:3" ht="43.5" x14ac:dyDescent="0.35">
      <c r="C894" s="10" t="s">
        <v>1061</v>
      </c>
    </row>
    <row r="895" spans="3:3" ht="43.5" x14ac:dyDescent="0.35">
      <c r="C895" s="10" t="s">
        <v>1062</v>
      </c>
    </row>
    <row r="896" spans="3:3" ht="43.5" x14ac:dyDescent="0.35">
      <c r="C896" s="10" t="s">
        <v>1063</v>
      </c>
    </row>
    <row r="897" spans="3:3" ht="43.5" x14ac:dyDescent="0.35">
      <c r="C897" s="10" t="s">
        <v>1064</v>
      </c>
    </row>
    <row r="898" spans="3:3" ht="43.5" x14ac:dyDescent="0.35">
      <c r="C898" s="10" t="s">
        <v>1065</v>
      </c>
    </row>
    <row r="899" spans="3:3" ht="43.5" x14ac:dyDescent="0.35">
      <c r="C899" s="10" t="s">
        <v>1066</v>
      </c>
    </row>
    <row r="900" spans="3:3" ht="43.5" x14ac:dyDescent="0.35">
      <c r="C900" s="10" t="s">
        <v>1067</v>
      </c>
    </row>
    <row r="901" spans="3:3" ht="43.5" x14ac:dyDescent="0.35">
      <c r="C901" s="10" t="s">
        <v>1068</v>
      </c>
    </row>
    <row r="902" spans="3:3" ht="29" x14ac:dyDescent="0.35">
      <c r="C902" s="10" t="s">
        <v>1069</v>
      </c>
    </row>
    <row r="903" spans="3:3" ht="29" x14ac:dyDescent="0.35">
      <c r="C903" s="10" t="s">
        <v>1070</v>
      </c>
    </row>
    <row r="904" spans="3:3" ht="43.5" x14ac:dyDescent="0.35">
      <c r="C904" s="10" t="s">
        <v>1071</v>
      </c>
    </row>
    <row r="905" spans="3:3" ht="58" x14ac:dyDescent="0.35">
      <c r="C905" s="10" t="s">
        <v>1072</v>
      </c>
    </row>
    <row r="906" spans="3:3" ht="58" x14ac:dyDescent="0.35">
      <c r="C906" s="10" t="s">
        <v>1073</v>
      </c>
    </row>
    <row r="907" spans="3:3" ht="43.5" x14ac:dyDescent="0.35">
      <c r="C907" s="10" t="s">
        <v>1074</v>
      </c>
    </row>
    <row r="908" spans="3:3" ht="43.5" x14ac:dyDescent="0.35">
      <c r="C908" s="10" t="s">
        <v>1075</v>
      </c>
    </row>
    <row r="909" spans="3:3" ht="29" x14ac:dyDescent="0.35">
      <c r="C909" s="10" t="s">
        <v>1076</v>
      </c>
    </row>
    <row r="910" spans="3:3" ht="43.5" x14ac:dyDescent="0.35">
      <c r="C910" s="10" t="s">
        <v>1077</v>
      </c>
    </row>
    <row r="911" spans="3:3" ht="43.5" x14ac:dyDescent="0.35">
      <c r="C911" s="10" t="s">
        <v>1078</v>
      </c>
    </row>
    <row r="912" spans="3:3" ht="43.5" x14ac:dyDescent="0.35">
      <c r="C912" s="10" t="s">
        <v>1079</v>
      </c>
    </row>
    <row r="913" spans="3:3" ht="43.5" x14ac:dyDescent="0.35">
      <c r="C913" s="10" t="s">
        <v>1080</v>
      </c>
    </row>
    <row r="914" spans="3:3" ht="43.5" x14ac:dyDescent="0.35">
      <c r="C914" s="10" t="s">
        <v>1081</v>
      </c>
    </row>
    <row r="915" spans="3:3" ht="43.5" x14ac:dyDescent="0.35">
      <c r="C915" s="10" t="s">
        <v>1082</v>
      </c>
    </row>
    <row r="916" spans="3:3" ht="43.5" x14ac:dyDescent="0.35">
      <c r="C916" s="10" t="s">
        <v>1083</v>
      </c>
    </row>
    <row r="917" spans="3:3" ht="58" x14ac:dyDescent="0.35">
      <c r="C917" s="10" t="s">
        <v>1084</v>
      </c>
    </row>
    <row r="918" spans="3:3" ht="43.5" x14ac:dyDescent="0.35">
      <c r="C918" s="10" t="s">
        <v>1085</v>
      </c>
    </row>
    <row r="919" spans="3:3" ht="43.5" x14ac:dyDescent="0.35">
      <c r="C919" s="10" t="s">
        <v>1086</v>
      </c>
    </row>
    <row r="920" spans="3:3" ht="43.5" x14ac:dyDescent="0.35">
      <c r="C920" s="10" t="s">
        <v>1087</v>
      </c>
    </row>
    <row r="921" spans="3:3" ht="43.5" x14ac:dyDescent="0.35">
      <c r="C921" s="10" t="s">
        <v>1088</v>
      </c>
    </row>
    <row r="922" spans="3:3" ht="43.5" x14ac:dyDescent="0.35">
      <c r="C922" s="10" t="s">
        <v>1089</v>
      </c>
    </row>
    <row r="923" spans="3:3" ht="58" x14ac:dyDescent="0.35">
      <c r="C923" s="10" t="s">
        <v>1090</v>
      </c>
    </row>
    <row r="924" spans="3:3" ht="29" x14ac:dyDescent="0.35">
      <c r="C924" s="10" t="s">
        <v>1091</v>
      </c>
    </row>
    <row r="925" spans="3:3" ht="43.5" x14ac:dyDescent="0.35">
      <c r="C925" s="10" t="s">
        <v>1092</v>
      </c>
    </row>
    <row r="926" spans="3:3" ht="43.5" x14ac:dyDescent="0.35">
      <c r="C926" s="10" t="s">
        <v>1093</v>
      </c>
    </row>
    <row r="927" spans="3:3" ht="43.5" x14ac:dyDescent="0.35">
      <c r="C927" s="10" t="s">
        <v>1094</v>
      </c>
    </row>
    <row r="928" spans="3:3" ht="43.5" x14ac:dyDescent="0.35">
      <c r="C928" s="10" t="s">
        <v>1095</v>
      </c>
    </row>
    <row r="929" spans="3:3" ht="58" x14ac:dyDescent="0.35">
      <c r="C929" s="10" t="s">
        <v>1096</v>
      </c>
    </row>
    <row r="930" spans="3:3" ht="58" x14ac:dyDescent="0.35">
      <c r="C930" s="10" t="s">
        <v>1097</v>
      </c>
    </row>
    <row r="931" spans="3:3" ht="43.5" x14ac:dyDescent="0.35">
      <c r="C931" s="10" t="s">
        <v>1098</v>
      </c>
    </row>
    <row r="932" spans="3:3" ht="43.5" x14ac:dyDescent="0.35">
      <c r="C932" s="10" t="s">
        <v>1099</v>
      </c>
    </row>
    <row r="933" spans="3:3" ht="29" x14ac:dyDescent="0.35">
      <c r="C933" s="10" t="s">
        <v>1100</v>
      </c>
    </row>
    <row r="934" spans="3:3" ht="29" x14ac:dyDescent="0.35">
      <c r="C934" s="10" t="s">
        <v>1101</v>
      </c>
    </row>
    <row r="935" spans="3:3" ht="43.5" x14ac:dyDescent="0.35">
      <c r="C935" s="10" t="s">
        <v>1102</v>
      </c>
    </row>
    <row r="936" spans="3:3" ht="43.5" x14ac:dyDescent="0.35">
      <c r="C936" s="10" t="s">
        <v>1103</v>
      </c>
    </row>
    <row r="937" spans="3:3" ht="43.5" x14ac:dyDescent="0.35">
      <c r="C937" s="10" t="s">
        <v>1104</v>
      </c>
    </row>
    <row r="938" spans="3:3" ht="43.5" x14ac:dyDescent="0.35">
      <c r="C938" s="10" t="s">
        <v>1105</v>
      </c>
    </row>
    <row r="939" spans="3:3" ht="58" x14ac:dyDescent="0.35">
      <c r="C939" s="10" t="s">
        <v>1106</v>
      </c>
    </row>
    <row r="940" spans="3:3" ht="29" x14ac:dyDescent="0.35">
      <c r="C940" s="10" t="s">
        <v>1107</v>
      </c>
    </row>
    <row r="941" spans="3:3" ht="29" x14ac:dyDescent="0.35">
      <c r="C941" s="10" t="s">
        <v>1108</v>
      </c>
    </row>
    <row r="942" spans="3:3" ht="29" x14ac:dyDescent="0.35">
      <c r="C942" s="10" t="s">
        <v>1109</v>
      </c>
    </row>
    <row r="943" spans="3:3" ht="43.5" x14ac:dyDescent="0.35">
      <c r="C943" s="10" t="s">
        <v>1110</v>
      </c>
    </row>
    <row r="944" spans="3:3" ht="43.5" x14ac:dyDescent="0.35">
      <c r="C944" s="10" t="s">
        <v>1111</v>
      </c>
    </row>
    <row r="945" spans="3:3" ht="43.5" x14ac:dyDescent="0.35">
      <c r="C945" s="10" t="s">
        <v>1112</v>
      </c>
    </row>
    <row r="946" spans="3:3" ht="29" x14ac:dyDescent="0.35">
      <c r="C946" s="10" t="s">
        <v>1113</v>
      </c>
    </row>
    <row r="947" spans="3:3" ht="43.5" x14ac:dyDescent="0.35">
      <c r="C947" s="10" t="s">
        <v>1114</v>
      </c>
    </row>
    <row r="948" spans="3:3" ht="43.5" x14ac:dyDescent="0.35">
      <c r="C948" s="10" t="s">
        <v>1115</v>
      </c>
    </row>
    <row r="949" spans="3:3" ht="58" x14ac:dyDescent="0.35">
      <c r="C949" s="10" t="s">
        <v>1116</v>
      </c>
    </row>
    <row r="950" spans="3:3" ht="43.5" x14ac:dyDescent="0.35">
      <c r="C950" s="10" t="s">
        <v>1117</v>
      </c>
    </row>
    <row r="951" spans="3:3" ht="43.5" x14ac:dyDescent="0.35">
      <c r="C951" s="10" t="s">
        <v>1118</v>
      </c>
    </row>
    <row r="952" spans="3:3" ht="43.5" x14ac:dyDescent="0.35">
      <c r="C952" s="10" t="s">
        <v>1119</v>
      </c>
    </row>
    <row r="953" spans="3:3" ht="29" x14ac:dyDescent="0.35">
      <c r="C953" s="10" t="s">
        <v>1120</v>
      </c>
    </row>
    <row r="954" spans="3:3" ht="43.5" x14ac:dyDescent="0.35">
      <c r="C954" s="10" t="s">
        <v>1121</v>
      </c>
    </row>
    <row r="955" spans="3:3" ht="43.5" x14ac:dyDescent="0.35">
      <c r="C955" s="10" t="s">
        <v>1122</v>
      </c>
    </row>
    <row r="956" spans="3:3" ht="43.5" x14ac:dyDescent="0.35">
      <c r="C956" s="10" t="s">
        <v>1123</v>
      </c>
    </row>
    <row r="957" spans="3:3" ht="43.5" x14ac:dyDescent="0.35">
      <c r="C957" s="10" t="s">
        <v>1124</v>
      </c>
    </row>
    <row r="958" spans="3:3" ht="43.5" x14ac:dyDescent="0.35">
      <c r="C958" s="10" t="s">
        <v>1125</v>
      </c>
    </row>
    <row r="959" spans="3:3" ht="72.5" x14ac:dyDescent="0.35">
      <c r="C959" s="10" t="s">
        <v>1126</v>
      </c>
    </row>
    <row r="960" spans="3:3" ht="29" x14ac:dyDescent="0.35">
      <c r="C960" s="10" t="s">
        <v>1127</v>
      </c>
    </row>
    <row r="961" spans="3:3" ht="43.5" x14ac:dyDescent="0.35">
      <c r="C961" s="10" t="s">
        <v>1128</v>
      </c>
    </row>
    <row r="962" spans="3:3" ht="43.5" x14ac:dyDescent="0.35">
      <c r="C962" s="10" t="s">
        <v>1129</v>
      </c>
    </row>
    <row r="963" spans="3:3" ht="43.5" x14ac:dyDescent="0.35">
      <c r="C963" s="10" t="s">
        <v>1130</v>
      </c>
    </row>
    <row r="964" spans="3:3" ht="29" x14ac:dyDescent="0.35">
      <c r="C964" s="10" t="s">
        <v>1131</v>
      </c>
    </row>
    <row r="965" spans="3:3" ht="43.5" x14ac:dyDescent="0.35">
      <c r="C965" s="10" t="s">
        <v>1132</v>
      </c>
    </row>
    <row r="966" spans="3:3" ht="43.5" x14ac:dyDescent="0.35">
      <c r="C966" s="10" t="s">
        <v>1133</v>
      </c>
    </row>
    <row r="967" spans="3:3" ht="43.5" x14ac:dyDescent="0.35">
      <c r="C967" s="10" t="s">
        <v>1134</v>
      </c>
    </row>
    <row r="968" spans="3:3" ht="43.5" x14ac:dyDescent="0.35">
      <c r="C968" s="10" t="s">
        <v>1135</v>
      </c>
    </row>
    <row r="969" spans="3:3" ht="43.5" x14ac:dyDescent="0.35">
      <c r="C969" s="10" t="s">
        <v>1136</v>
      </c>
    </row>
    <row r="970" spans="3:3" ht="43.5" x14ac:dyDescent="0.35">
      <c r="C970" s="10" t="s">
        <v>1137</v>
      </c>
    </row>
    <row r="971" spans="3:3" ht="58" x14ac:dyDescent="0.35">
      <c r="C971" s="10" t="s">
        <v>1138</v>
      </c>
    </row>
    <row r="972" spans="3:3" ht="58" x14ac:dyDescent="0.35">
      <c r="C972" s="10" t="s">
        <v>1139</v>
      </c>
    </row>
    <row r="973" spans="3:3" ht="43.5" x14ac:dyDescent="0.35">
      <c r="C973" s="10" t="s">
        <v>1140</v>
      </c>
    </row>
    <row r="974" spans="3:3" ht="29" x14ac:dyDescent="0.35">
      <c r="C974" s="10" t="s">
        <v>1141</v>
      </c>
    </row>
    <row r="975" spans="3:3" ht="43.5" x14ac:dyDescent="0.35">
      <c r="C975" s="10" t="s">
        <v>1142</v>
      </c>
    </row>
    <row r="976" spans="3:3" ht="58" x14ac:dyDescent="0.35">
      <c r="C976" s="10" t="s">
        <v>1143</v>
      </c>
    </row>
    <row r="977" spans="3:3" ht="43.5" x14ac:dyDescent="0.35">
      <c r="C977" s="10" t="s">
        <v>1144</v>
      </c>
    </row>
    <row r="978" spans="3:3" ht="29" x14ac:dyDescent="0.35">
      <c r="C978" s="10" t="s">
        <v>1145</v>
      </c>
    </row>
    <row r="979" spans="3:3" ht="29" x14ac:dyDescent="0.35">
      <c r="C979" s="10" t="s">
        <v>1146</v>
      </c>
    </row>
    <row r="980" spans="3:3" ht="43.5" x14ac:dyDescent="0.35">
      <c r="C980" s="10" t="s">
        <v>1147</v>
      </c>
    </row>
    <row r="981" spans="3:3" ht="43.5" x14ac:dyDescent="0.35">
      <c r="C981" s="10" t="s">
        <v>1148</v>
      </c>
    </row>
    <row r="982" spans="3:3" ht="43.5" x14ac:dyDescent="0.35">
      <c r="C982" s="10" t="s">
        <v>1149</v>
      </c>
    </row>
    <row r="983" spans="3:3" ht="29" x14ac:dyDescent="0.35">
      <c r="C983" s="10" t="s">
        <v>1150</v>
      </c>
    </row>
    <row r="984" spans="3:3" ht="43.5" x14ac:dyDescent="0.35">
      <c r="C984" s="10" t="s">
        <v>1151</v>
      </c>
    </row>
    <row r="985" spans="3:3" ht="58" x14ac:dyDescent="0.35">
      <c r="C985" s="10" t="s">
        <v>1152</v>
      </c>
    </row>
    <row r="986" spans="3:3" ht="43.5" x14ac:dyDescent="0.35">
      <c r="C986" s="10" t="s">
        <v>1153</v>
      </c>
    </row>
    <row r="987" spans="3:3" ht="43.5" x14ac:dyDescent="0.35">
      <c r="C987" s="10" t="s">
        <v>1154</v>
      </c>
    </row>
    <row r="988" spans="3:3" ht="58" x14ac:dyDescent="0.35">
      <c r="C988" s="10" t="s">
        <v>1155</v>
      </c>
    </row>
    <row r="989" spans="3:3" ht="58" x14ac:dyDescent="0.35">
      <c r="C989" s="10" t="s">
        <v>1156</v>
      </c>
    </row>
    <row r="990" spans="3:3" ht="43.5" x14ac:dyDescent="0.35">
      <c r="C990" s="10" t="s">
        <v>1157</v>
      </c>
    </row>
    <row r="991" spans="3:3" ht="58" x14ac:dyDescent="0.35">
      <c r="C991" s="10" t="s">
        <v>1158</v>
      </c>
    </row>
    <row r="992" spans="3:3" ht="58" x14ac:dyDescent="0.35">
      <c r="C992" s="10" t="s">
        <v>1159</v>
      </c>
    </row>
    <row r="993" spans="3:3" ht="43.5" x14ac:dyDescent="0.35">
      <c r="C993" s="10" t="s">
        <v>1160</v>
      </c>
    </row>
    <row r="994" spans="3:3" ht="29" x14ac:dyDescent="0.35">
      <c r="C994" s="10" t="s">
        <v>1161</v>
      </c>
    </row>
    <row r="995" spans="3:3" ht="29" x14ac:dyDescent="0.35">
      <c r="C995" s="10" t="s">
        <v>1162</v>
      </c>
    </row>
    <row r="996" spans="3:3" ht="29" x14ac:dyDescent="0.35">
      <c r="C996" s="10" t="s">
        <v>1163</v>
      </c>
    </row>
    <row r="997" spans="3:3" ht="43.5" x14ac:dyDescent="0.35">
      <c r="C997" s="10" t="s">
        <v>1164</v>
      </c>
    </row>
    <row r="998" spans="3:3" ht="29" x14ac:dyDescent="0.35">
      <c r="C998" s="10" t="s">
        <v>1165</v>
      </c>
    </row>
    <row r="999" spans="3:3" ht="43.5" x14ac:dyDescent="0.35">
      <c r="C999" s="10" t="s">
        <v>1166</v>
      </c>
    </row>
    <row r="1000" spans="3:3" ht="43.5" x14ac:dyDescent="0.35">
      <c r="C1000" s="10" t="s">
        <v>1167</v>
      </c>
    </row>
    <row r="1001" spans="3:3" ht="29" x14ac:dyDescent="0.35">
      <c r="C1001" s="10" t="s">
        <v>1168</v>
      </c>
    </row>
    <row r="1002" spans="3:3" ht="29" x14ac:dyDescent="0.35">
      <c r="C1002" s="10" t="s">
        <v>1169</v>
      </c>
    </row>
    <row r="1003" spans="3:3" ht="29" x14ac:dyDescent="0.35">
      <c r="C1003" s="10" t="s">
        <v>1170</v>
      </c>
    </row>
    <row r="1004" spans="3:3" ht="43.5" x14ac:dyDescent="0.35">
      <c r="C1004" s="10" t="s">
        <v>1171</v>
      </c>
    </row>
    <row r="1005" spans="3:3" ht="43.5" x14ac:dyDescent="0.35">
      <c r="C1005" s="10" t="s">
        <v>1172</v>
      </c>
    </row>
    <row r="1006" spans="3:3" ht="29" x14ac:dyDescent="0.35">
      <c r="C1006" s="10" t="s">
        <v>1173</v>
      </c>
    </row>
    <row r="1007" spans="3:3" ht="43.5" x14ac:dyDescent="0.35">
      <c r="C1007" s="10" t="s">
        <v>1174</v>
      </c>
    </row>
    <row r="1008" spans="3:3" ht="58" x14ac:dyDescent="0.35">
      <c r="C1008" s="10" t="s">
        <v>1175</v>
      </c>
    </row>
    <row r="1009" spans="3:3" ht="43.5" x14ac:dyDescent="0.35">
      <c r="C1009" s="10" t="s">
        <v>1176</v>
      </c>
    </row>
    <row r="1010" spans="3:3" ht="58" x14ac:dyDescent="0.35">
      <c r="C1010" s="10" t="s">
        <v>1177</v>
      </c>
    </row>
    <row r="1011" spans="3:3" ht="43.5" x14ac:dyDescent="0.35">
      <c r="C1011" s="10" t="s">
        <v>1178</v>
      </c>
    </row>
    <row r="1012" spans="3:3" ht="29" x14ac:dyDescent="0.35">
      <c r="C1012" s="10" t="s">
        <v>1179</v>
      </c>
    </row>
    <row r="1013" spans="3:3" ht="43.5" x14ac:dyDescent="0.35">
      <c r="C1013" s="10" t="s">
        <v>1180</v>
      </c>
    </row>
    <row r="1014" spans="3:3" ht="58" x14ac:dyDescent="0.35">
      <c r="C1014" s="10" t="s">
        <v>1181</v>
      </c>
    </row>
    <row r="1015" spans="3:3" ht="43.5" x14ac:dyDescent="0.35">
      <c r="C1015" s="10" t="s">
        <v>1182</v>
      </c>
    </row>
    <row r="1016" spans="3:3" ht="58" x14ac:dyDescent="0.35">
      <c r="C1016" s="10" t="s">
        <v>1183</v>
      </c>
    </row>
    <row r="1017" spans="3:3" ht="43.5" x14ac:dyDescent="0.35">
      <c r="C1017" s="10" t="s">
        <v>1184</v>
      </c>
    </row>
    <row r="1018" spans="3:3" ht="29" x14ac:dyDescent="0.35">
      <c r="C1018" s="10" t="s">
        <v>1185</v>
      </c>
    </row>
    <row r="1019" spans="3:3" ht="58" x14ac:dyDescent="0.35">
      <c r="C1019" s="10" t="s">
        <v>1186</v>
      </c>
    </row>
    <row r="1020" spans="3:3" ht="58" x14ac:dyDescent="0.35">
      <c r="C1020" s="10" t="s">
        <v>1187</v>
      </c>
    </row>
    <row r="1021" spans="3:3" ht="43.5" x14ac:dyDescent="0.35">
      <c r="C1021" s="10" t="s">
        <v>1188</v>
      </c>
    </row>
    <row r="1022" spans="3:3" ht="58" x14ac:dyDescent="0.35">
      <c r="C1022" s="10" t="s">
        <v>1189</v>
      </c>
    </row>
    <row r="1023" spans="3:3" ht="43.5" x14ac:dyDescent="0.35">
      <c r="C1023" s="10" t="s">
        <v>1190</v>
      </c>
    </row>
    <row r="1024" spans="3:3" ht="29" x14ac:dyDescent="0.35">
      <c r="C1024" s="10" t="s">
        <v>1191</v>
      </c>
    </row>
    <row r="1025" spans="3:3" ht="43.5" x14ac:dyDescent="0.35">
      <c r="C1025" s="10" t="s">
        <v>1192</v>
      </c>
    </row>
    <row r="1026" spans="3:3" ht="58" x14ac:dyDescent="0.35">
      <c r="C1026" s="10" t="s">
        <v>1193</v>
      </c>
    </row>
    <row r="1027" spans="3:3" ht="43.5" x14ac:dyDescent="0.35">
      <c r="C1027" s="10" t="s">
        <v>1194</v>
      </c>
    </row>
    <row r="1028" spans="3:3" ht="58" x14ac:dyDescent="0.35">
      <c r="C1028" s="10" t="s">
        <v>1195</v>
      </c>
    </row>
    <row r="1029" spans="3:3" ht="43.5" x14ac:dyDescent="0.35">
      <c r="C1029" s="10" t="s">
        <v>1196</v>
      </c>
    </row>
    <row r="1030" spans="3:3" ht="29" x14ac:dyDescent="0.35">
      <c r="C1030" s="10" t="s">
        <v>1197</v>
      </c>
    </row>
    <row r="1031" spans="3:3" ht="43.5" x14ac:dyDescent="0.35">
      <c r="C1031" s="10" t="s">
        <v>1198</v>
      </c>
    </row>
    <row r="1032" spans="3:3" ht="58" x14ac:dyDescent="0.35">
      <c r="C1032" s="10" t="s">
        <v>1199</v>
      </c>
    </row>
    <row r="1033" spans="3:3" ht="43.5" x14ac:dyDescent="0.35">
      <c r="C1033" s="10" t="s">
        <v>1200</v>
      </c>
    </row>
    <row r="1034" spans="3:3" ht="43.5" x14ac:dyDescent="0.35">
      <c r="C1034" s="10" t="s">
        <v>1201</v>
      </c>
    </row>
    <row r="1035" spans="3:3" ht="116" x14ac:dyDescent="0.35">
      <c r="C1035" s="10" t="s">
        <v>1202</v>
      </c>
    </row>
    <row r="1036" spans="3:3" ht="101.5" x14ac:dyDescent="0.35">
      <c r="C1036" s="10" t="s">
        <v>1203</v>
      </c>
    </row>
    <row r="1037" spans="3:3" ht="101.5" x14ac:dyDescent="0.35">
      <c r="C1037" s="10" t="s">
        <v>1204</v>
      </c>
    </row>
    <row r="1038" spans="3:3" ht="58" x14ac:dyDescent="0.35">
      <c r="C1038" s="10" t="s">
        <v>1205</v>
      </c>
    </row>
    <row r="1039" spans="3:3" ht="43.5" x14ac:dyDescent="0.35">
      <c r="C1039" s="10" t="s">
        <v>1206</v>
      </c>
    </row>
    <row r="1040" spans="3:3" ht="43.5" x14ac:dyDescent="0.35">
      <c r="C1040" s="10" t="s">
        <v>1207</v>
      </c>
    </row>
    <row r="1041" spans="3:3" ht="43.5" x14ac:dyDescent="0.35">
      <c r="C1041" s="10" t="s">
        <v>1208</v>
      </c>
    </row>
    <row r="1042" spans="3:3" ht="43.5" x14ac:dyDescent="0.35">
      <c r="C1042" s="10" t="s">
        <v>1209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42"/>
  <sheetViews>
    <sheetView workbookViewId="0">
      <pane ySplit="1" topLeftCell="A2" activePane="bottomLeft" state="frozen"/>
      <selection activeCell="A9" sqref="A9"/>
      <selection pane="bottomLeft" activeCell="H8" sqref="H8"/>
    </sheetView>
  </sheetViews>
  <sheetFormatPr defaultColWidth="11.453125" defaultRowHeight="12.5" x14ac:dyDescent="0.25"/>
  <cols>
    <col min="1" max="1" width="37.54296875" style="1" bestFit="1" customWidth="1"/>
    <col min="2" max="2" width="12.81640625" style="1" bestFit="1" customWidth="1"/>
    <col min="3" max="3" width="11.453125" style="2"/>
    <col min="4" max="4" width="14.54296875" style="2" bestFit="1" customWidth="1"/>
    <col min="5" max="16384" width="11.453125" style="2"/>
  </cols>
  <sheetData>
    <row r="1" spans="1:5" s="1" customFormat="1" ht="14.5" x14ac:dyDescent="0.35">
      <c r="A1" s="3" t="s">
        <v>1210</v>
      </c>
      <c r="B1" s="3" t="s">
        <v>1211</v>
      </c>
      <c r="C1" s="3" t="s">
        <v>1212</v>
      </c>
      <c r="D1" s="3" t="s">
        <v>1213</v>
      </c>
      <c r="E1" s="3" t="s">
        <v>1214</v>
      </c>
    </row>
    <row r="2" spans="1:5" s="1" customFormat="1" ht="12.75" customHeight="1" x14ac:dyDescent="0.35">
      <c r="A2" s="10"/>
      <c r="B2" s="10" t="s">
        <v>1215</v>
      </c>
      <c r="C2" s="10" t="s">
        <v>1216</v>
      </c>
      <c r="D2" s="10"/>
      <c r="E2" s="10" t="s">
        <v>1217</v>
      </c>
    </row>
    <row r="3" spans="1:5" s="1" customFormat="1" ht="14.5" x14ac:dyDescent="0.35">
      <c r="B3" s="10" t="s">
        <v>1218</v>
      </c>
      <c r="C3" s="10" t="s">
        <v>1219</v>
      </c>
      <c r="E3" s="10" t="s">
        <v>53</v>
      </c>
    </row>
    <row r="4" spans="1:5" ht="14.5" x14ac:dyDescent="0.35">
      <c r="B4" s="10" t="s">
        <v>1220</v>
      </c>
      <c r="C4" s="10" t="s">
        <v>1221</v>
      </c>
      <c r="E4" s="10" t="s">
        <v>1222</v>
      </c>
    </row>
    <row r="5" spans="1:5" ht="14.5" x14ac:dyDescent="0.35">
      <c r="B5" s="10" t="s">
        <v>1223</v>
      </c>
      <c r="C5" s="10" t="s">
        <v>1224</v>
      </c>
      <c r="E5" s="10" t="s">
        <v>1225</v>
      </c>
    </row>
    <row r="6" spans="1:5" ht="14.5" x14ac:dyDescent="0.35">
      <c r="C6" s="10" t="s">
        <v>1226</v>
      </c>
      <c r="E6" s="10" t="s">
        <v>64</v>
      </c>
    </row>
    <row r="7" spans="1:5" ht="14.5" x14ac:dyDescent="0.35">
      <c r="C7" s="10" t="s">
        <v>1227</v>
      </c>
      <c r="E7" s="10" t="s">
        <v>1228</v>
      </c>
    </row>
    <row r="8" spans="1:5" ht="14.5" x14ac:dyDescent="0.35">
      <c r="C8" s="10" t="s">
        <v>1229</v>
      </c>
      <c r="E8" s="10" t="s">
        <v>1230</v>
      </c>
    </row>
    <row r="9" spans="1:5" ht="14.5" x14ac:dyDescent="0.35">
      <c r="C9" s="10" t="s">
        <v>1231</v>
      </c>
      <c r="E9" s="10" t="s">
        <v>1232</v>
      </c>
    </row>
    <row r="10" spans="1:5" ht="14.5" x14ac:dyDescent="0.35">
      <c r="C10" s="10" t="s">
        <v>1233</v>
      </c>
      <c r="E10" s="10" t="s">
        <v>73</v>
      </c>
    </row>
    <row r="11" spans="1:5" ht="14.5" x14ac:dyDescent="0.35">
      <c r="C11" s="10" t="s">
        <v>1234</v>
      </c>
      <c r="E11" s="10" t="s">
        <v>1235</v>
      </c>
    </row>
    <row r="12" spans="1:5" ht="14.5" x14ac:dyDescent="0.35">
      <c r="C12" s="10" t="s">
        <v>1236</v>
      </c>
      <c r="E12" s="10" t="s">
        <v>1237</v>
      </c>
    </row>
    <row r="13" spans="1:5" ht="14.5" x14ac:dyDescent="0.35">
      <c r="C13" s="10" t="s">
        <v>1238</v>
      </c>
      <c r="E13" s="10" t="s">
        <v>79</v>
      </c>
    </row>
    <row r="14" spans="1:5" ht="14.5" x14ac:dyDescent="0.35">
      <c r="C14" s="10" t="s">
        <v>1239</v>
      </c>
      <c r="E14" s="10" t="s">
        <v>1240</v>
      </c>
    </row>
    <row r="15" spans="1:5" ht="14.5" x14ac:dyDescent="0.35">
      <c r="C15" s="10" t="s">
        <v>1241</v>
      </c>
      <c r="E15" s="10" t="s">
        <v>1242</v>
      </c>
    </row>
    <row r="16" spans="1:5" ht="14.5" x14ac:dyDescent="0.35">
      <c r="C16" s="10" t="s">
        <v>1243</v>
      </c>
      <c r="E16" s="10" t="s">
        <v>85</v>
      </c>
    </row>
    <row r="17" spans="3:5" ht="14.5" x14ac:dyDescent="0.35">
      <c r="C17" s="10" t="s">
        <v>1244</v>
      </c>
      <c r="E17" s="10" t="s">
        <v>1245</v>
      </c>
    </row>
    <row r="18" spans="3:5" ht="14.5" x14ac:dyDescent="0.35">
      <c r="C18" s="10" t="s">
        <v>1246</v>
      </c>
      <c r="E18" s="10" t="s">
        <v>89</v>
      </c>
    </row>
    <row r="19" spans="3:5" ht="14.5" x14ac:dyDescent="0.35">
      <c r="C19" s="10" t="s">
        <v>1247</v>
      </c>
      <c r="E19" s="10" t="s">
        <v>91</v>
      </c>
    </row>
    <row r="20" spans="3:5" ht="14.5" x14ac:dyDescent="0.35">
      <c r="C20" s="10" t="s">
        <v>1248</v>
      </c>
      <c r="E20" s="10" t="s">
        <v>93</v>
      </c>
    </row>
    <row r="21" spans="3:5" ht="14.5" x14ac:dyDescent="0.35">
      <c r="C21" s="10" t="s">
        <v>1249</v>
      </c>
      <c r="E21" s="10" t="s">
        <v>95</v>
      </c>
    </row>
    <row r="22" spans="3:5" ht="14.5" x14ac:dyDescent="0.35">
      <c r="C22" s="10" t="s">
        <v>1250</v>
      </c>
      <c r="E22" s="10" t="s">
        <v>1251</v>
      </c>
    </row>
    <row r="23" spans="3:5" ht="14.5" x14ac:dyDescent="0.35">
      <c r="C23" s="10" t="s">
        <v>1252</v>
      </c>
      <c r="E23" s="10" t="s">
        <v>1253</v>
      </c>
    </row>
    <row r="24" spans="3:5" ht="14.5" x14ac:dyDescent="0.35">
      <c r="C24" s="10" t="s">
        <v>1254</v>
      </c>
      <c r="E24" s="10" t="s">
        <v>101</v>
      </c>
    </row>
    <row r="25" spans="3:5" ht="14.5" x14ac:dyDescent="0.35">
      <c r="C25" s="10" t="s">
        <v>1255</v>
      </c>
      <c r="E25" s="10" t="s">
        <v>1256</v>
      </c>
    </row>
    <row r="26" spans="3:5" ht="14.5" x14ac:dyDescent="0.35">
      <c r="C26" s="10" t="s">
        <v>1257</v>
      </c>
      <c r="E26" s="10" t="s">
        <v>105</v>
      </c>
    </row>
    <row r="27" spans="3:5" ht="14.5" x14ac:dyDescent="0.35">
      <c r="C27" s="10" t="s">
        <v>1258</v>
      </c>
      <c r="E27" s="10" t="s">
        <v>107</v>
      </c>
    </row>
    <row r="28" spans="3:5" ht="14.5" x14ac:dyDescent="0.35">
      <c r="C28" s="10" t="s">
        <v>1259</v>
      </c>
      <c r="E28" s="10" t="s">
        <v>1260</v>
      </c>
    </row>
    <row r="29" spans="3:5" ht="14.5" x14ac:dyDescent="0.35">
      <c r="C29" s="10" t="s">
        <v>1261</v>
      </c>
      <c r="E29" s="10" t="s">
        <v>1262</v>
      </c>
    </row>
    <row r="30" spans="3:5" ht="14.5" x14ac:dyDescent="0.35">
      <c r="C30" s="10" t="s">
        <v>1263</v>
      </c>
      <c r="E30" s="10" t="s">
        <v>113</v>
      </c>
    </row>
    <row r="31" spans="3:5" ht="14.5" x14ac:dyDescent="0.35">
      <c r="C31" s="10" t="s">
        <v>1264</v>
      </c>
      <c r="E31" s="10" t="s">
        <v>115</v>
      </c>
    </row>
    <row r="32" spans="3:5" ht="14.5" x14ac:dyDescent="0.35">
      <c r="C32" s="10" t="s">
        <v>1265</v>
      </c>
      <c r="E32" s="10" t="s">
        <v>117</v>
      </c>
    </row>
    <row r="33" spans="3:5" ht="14.5" x14ac:dyDescent="0.35">
      <c r="C33" s="10" t="s">
        <v>1266</v>
      </c>
      <c r="E33" s="10" t="s">
        <v>119</v>
      </c>
    </row>
    <row r="34" spans="3:5" ht="14.5" x14ac:dyDescent="0.35">
      <c r="C34" s="10" t="s">
        <v>1267</v>
      </c>
      <c r="E34" s="10" t="s">
        <v>121</v>
      </c>
    </row>
    <row r="35" spans="3:5" ht="14.5" x14ac:dyDescent="0.35">
      <c r="C35" s="10" t="s">
        <v>1268</v>
      </c>
      <c r="E35" s="10" t="s">
        <v>123</v>
      </c>
    </row>
    <row r="36" spans="3:5" ht="14.5" x14ac:dyDescent="0.35">
      <c r="C36" s="10" t="s">
        <v>1269</v>
      </c>
      <c r="E36" s="10" t="s">
        <v>125</v>
      </c>
    </row>
    <row r="37" spans="3:5" ht="14.5" x14ac:dyDescent="0.35">
      <c r="C37" s="10" t="s">
        <v>1270</v>
      </c>
      <c r="E37" s="10" t="s">
        <v>127</v>
      </c>
    </row>
    <row r="38" spans="3:5" ht="14.5" x14ac:dyDescent="0.35">
      <c r="C38" s="10" t="s">
        <v>1271</v>
      </c>
      <c r="E38" s="10" t="s">
        <v>129</v>
      </c>
    </row>
    <row r="39" spans="3:5" ht="14.5" x14ac:dyDescent="0.35">
      <c r="C39" s="10" t="s">
        <v>1272</v>
      </c>
      <c r="E39" s="10" t="s">
        <v>131</v>
      </c>
    </row>
    <row r="40" spans="3:5" ht="14.5" x14ac:dyDescent="0.35">
      <c r="C40" s="10" t="s">
        <v>1273</v>
      </c>
      <c r="E40" s="10" t="s">
        <v>133</v>
      </c>
    </row>
    <row r="41" spans="3:5" ht="14.5" x14ac:dyDescent="0.35">
      <c r="C41" s="10" t="s">
        <v>1274</v>
      </c>
      <c r="E41" s="10" t="s">
        <v>135</v>
      </c>
    </row>
    <row r="42" spans="3:5" ht="14.5" x14ac:dyDescent="0.35">
      <c r="C42" s="10" t="s">
        <v>1275</v>
      </c>
      <c r="E42" s="10" t="s">
        <v>137</v>
      </c>
    </row>
    <row r="43" spans="3:5" ht="14.5" x14ac:dyDescent="0.35">
      <c r="C43" s="10" t="s">
        <v>1276</v>
      </c>
      <c r="E43" s="10" t="s">
        <v>1277</v>
      </c>
    </row>
    <row r="44" spans="3:5" ht="14.5" x14ac:dyDescent="0.35">
      <c r="C44" s="10" t="s">
        <v>1278</v>
      </c>
      <c r="E44" s="10" t="s">
        <v>141</v>
      </c>
    </row>
    <row r="45" spans="3:5" ht="14.5" x14ac:dyDescent="0.35">
      <c r="C45" s="10" t="s">
        <v>1279</v>
      </c>
      <c r="E45" s="10" t="s">
        <v>143</v>
      </c>
    </row>
    <row r="46" spans="3:5" ht="14.5" x14ac:dyDescent="0.35">
      <c r="C46" s="10" t="s">
        <v>1280</v>
      </c>
      <c r="E46" s="10" t="s">
        <v>145</v>
      </c>
    </row>
    <row r="47" spans="3:5" ht="14.5" x14ac:dyDescent="0.35">
      <c r="C47" s="10" t="s">
        <v>1281</v>
      </c>
      <c r="E47" s="10" t="s">
        <v>147</v>
      </c>
    </row>
    <row r="48" spans="3:5" ht="14.5" x14ac:dyDescent="0.35">
      <c r="C48" s="10" t="s">
        <v>1282</v>
      </c>
      <c r="E48" s="10" t="s">
        <v>149</v>
      </c>
    </row>
    <row r="49" spans="3:5" ht="14.5" x14ac:dyDescent="0.35">
      <c r="C49" s="10" t="s">
        <v>1283</v>
      </c>
      <c r="E49" s="10" t="s">
        <v>151</v>
      </c>
    </row>
    <row r="50" spans="3:5" ht="14.5" x14ac:dyDescent="0.35">
      <c r="C50" s="10" t="s">
        <v>1284</v>
      </c>
      <c r="E50" s="10" t="s">
        <v>153</v>
      </c>
    </row>
    <row r="51" spans="3:5" ht="14.5" x14ac:dyDescent="0.35">
      <c r="C51" s="10" t="s">
        <v>1285</v>
      </c>
      <c r="E51" s="10" t="s">
        <v>1286</v>
      </c>
    </row>
    <row r="52" spans="3:5" ht="14.5" x14ac:dyDescent="0.35">
      <c r="C52" s="10" t="s">
        <v>1287</v>
      </c>
      <c r="E52" s="10" t="s">
        <v>1288</v>
      </c>
    </row>
    <row r="53" spans="3:5" ht="14.5" x14ac:dyDescent="0.35">
      <c r="C53" s="10" t="s">
        <v>1289</v>
      </c>
      <c r="E53" s="10" t="s">
        <v>159</v>
      </c>
    </row>
    <row r="54" spans="3:5" ht="14.5" x14ac:dyDescent="0.35">
      <c r="C54" s="10" t="s">
        <v>1290</v>
      </c>
      <c r="E54" s="10" t="s">
        <v>161</v>
      </c>
    </row>
    <row r="55" spans="3:5" ht="14.5" x14ac:dyDescent="0.35">
      <c r="C55" s="10" t="s">
        <v>1291</v>
      </c>
      <c r="E55" s="10" t="s">
        <v>1292</v>
      </c>
    </row>
    <row r="56" spans="3:5" ht="14.5" x14ac:dyDescent="0.35">
      <c r="C56" s="10" t="s">
        <v>1293</v>
      </c>
      <c r="E56" s="10" t="s">
        <v>165</v>
      </c>
    </row>
    <row r="57" spans="3:5" ht="14.5" x14ac:dyDescent="0.35">
      <c r="C57" s="10" t="s">
        <v>1294</v>
      </c>
      <c r="E57" s="10" t="s">
        <v>167</v>
      </c>
    </row>
    <row r="58" spans="3:5" ht="14.5" x14ac:dyDescent="0.35">
      <c r="C58" s="10" t="s">
        <v>1295</v>
      </c>
      <c r="E58" s="10" t="s">
        <v>169</v>
      </c>
    </row>
    <row r="59" spans="3:5" ht="14.5" x14ac:dyDescent="0.35">
      <c r="C59" s="10" t="s">
        <v>1296</v>
      </c>
      <c r="E59" s="10" t="s">
        <v>171</v>
      </c>
    </row>
    <row r="60" spans="3:5" ht="14.5" x14ac:dyDescent="0.35">
      <c r="C60" s="10" t="s">
        <v>1297</v>
      </c>
      <c r="E60" s="10" t="s">
        <v>1298</v>
      </c>
    </row>
    <row r="61" spans="3:5" ht="14.5" x14ac:dyDescent="0.35">
      <c r="C61" s="10" t="s">
        <v>1299</v>
      </c>
      <c r="E61" s="10" t="s">
        <v>175</v>
      </c>
    </row>
    <row r="62" spans="3:5" ht="14.5" x14ac:dyDescent="0.35">
      <c r="C62" s="10" t="s">
        <v>1300</v>
      </c>
      <c r="E62" s="10" t="s">
        <v>177</v>
      </c>
    </row>
    <row r="63" spans="3:5" ht="14.5" x14ac:dyDescent="0.35">
      <c r="C63" s="10" t="s">
        <v>1301</v>
      </c>
      <c r="E63" s="10" t="s">
        <v>1302</v>
      </c>
    </row>
    <row r="64" spans="3:5" ht="14.5" x14ac:dyDescent="0.35">
      <c r="C64" s="10" t="s">
        <v>1303</v>
      </c>
      <c r="E64" s="10" t="s">
        <v>1304</v>
      </c>
    </row>
    <row r="65" spans="3:5" ht="14.5" x14ac:dyDescent="0.35">
      <c r="C65" s="10" t="s">
        <v>1305</v>
      </c>
      <c r="E65" s="10" t="s">
        <v>1306</v>
      </c>
    </row>
    <row r="66" spans="3:5" ht="14.5" x14ac:dyDescent="0.35">
      <c r="C66" s="10" t="s">
        <v>1307</v>
      </c>
      <c r="E66" s="10" t="s">
        <v>185</v>
      </c>
    </row>
    <row r="67" spans="3:5" ht="14.5" x14ac:dyDescent="0.35">
      <c r="C67" s="10" t="s">
        <v>1308</v>
      </c>
      <c r="E67" s="10" t="s">
        <v>187</v>
      </c>
    </row>
    <row r="68" spans="3:5" ht="14.5" x14ac:dyDescent="0.35">
      <c r="C68" s="10" t="s">
        <v>1309</v>
      </c>
      <c r="E68" s="10" t="s">
        <v>1310</v>
      </c>
    </row>
    <row r="69" spans="3:5" ht="14.5" x14ac:dyDescent="0.35">
      <c r="C69" s="10" t="s">
        <v>1311</v>
      </c>
      <c r="E69" s="10" t="s">
        <v>1312</v>
      </c>
    </row>
    <row r="70" spans="3:5" ht="14.5" x14ac:dyDescent="0.35">
      <c r="C70" s="10" t="s">
        <v>1313</v>
      </c>
      <c r="E70" s="10" t="s">
        <v>1314</v>
      </c>
    </row>
    <row r="71" spans="3:5" ht="14.5" x14ac:dyDescent="0.35">
      <c r="C71" s="10" t="s">
        <v>1315</v>
      </c>
      <c r="E71" s="10" t="s">
        <v>1316</v>
      </c>
    </row>
    <row r="72" spans="3:5" ht="14.5" x14ac:dyDescent="0.35">
      <c r="C72" s="10" t="s">
        <v>1317</v>
      </c>
      <c r="E72" s="10" t="s">
        <v>197</v>
      </c>
    </row>
    <row r="73" spans="3:5" ht="14.5" x14ac:dyDescent="0.35">
      <c r="C73" s="10" t="s">
        <v>1318</v>
      </c>
      <c r="E73" s="10" t="s">
        <v>1319</v>
      </c>
    </row>
    <row r="74" spans="3:5" ht="14.5" x14ac:dyDescent="0.35">
      <c r="C74" s="10" t="s">
        <v>1320</v>
      </c>
      <c r="E74" s="10" t="s">
        <v>1321</v>
      </c>
    </row>
    <row r="75" spans="3:5" ht="14.5" x14ac:dyDescent="0.35">
      <c r="C75" s="10" t="s">
        <v>1322</v>
      </c>
      <c r="E75" s="10" t="s">
        <v>203</v>
      </c>
    </row>
    <row r="76" spans="3:5" ht="14.5" x14ac:dyDescent="0.35">
      <c r="C76" s="10" t="s">
        <v>1323</v>
      </c>
      <c r="E76" s="10" t="s">
        <v>205</v>
      </c>
    </row>
    <row r="77" spans="3:5" ht="14.5" x14ac:dyDescent="0.35">
      <c r="C77" s="10" t="s">
        <v>1324</v>
      </c>
      <c r="E77" s="10" t="s">
        <v>1325</v>
      </c>
    </row>
    <row r="78" spans="3:5" ht="14.5" x14ac:dyDescent="0.35">
      <c r="C78" s="10" t="s">
        <v>1326</v>
      </c>
      <c r="E78" s="10" t="s">
        <v>209</v>
      </c>
    </row>
    <row r="79" spans="3:5" ht="14.5" x14ac:dyDescent="0.35">
      <c r="C79" s="10" t="s">
        <v>1327</v>
      </c>
      <c r="E79" s="10" t="s">
        <v>211</v>
      </c>
    </row>
    <row r="80" spans="3:5" ht="14.5" x14ac:dyDescent="0.35">
      <c r="C80" s="10" t="s">
        <v>1328</v>
      </c>
      <c r="E80" s="10" t="s">
        <v>1329</v>
      </c>
    </row>
    <row r="81" spans="3:5" ht="14.5" x14ac:dyDescent="0.35">
      <c r="C81" s="10" t="s">
        <v>1330</v>
      </c>
      <c r="E81" s="10" t="s">
        <v>1331</v>
      </c>
    </row>
    <row r="82" spans="3:5" ht="14.5" x14ac:dyDescent="0.35">
      <c r="C82" s="10" t="s">
        <v>1332</v>
      </c>
      <c r="E82" s="10" t="s">
        <v>1333</v>
      </c>
    </row>
    <row r="83" spans="3:5" ht="14.5" x14ac:dyDescent="0.35">
      <c r="C83" s="10" t="s">
        <v>1334</v>
      </c>
      <c r="E83" s="10" t="s">
        <v>219</v>
      </c>
    </row>
    <row r="84" spans="3:5" ht="14.5" x14ac:dyDescent="0.35">
      <c r="C84" s="10" t="s">
        <v>1335</v>
      </c>
      <c r="E84" s="10" t="s">
        <v>221</v>
      </c>
    </row>
    <row r="85" spans="3:5" ht="14.5" x14ac:dyDescent="0.35">
      <c r="C85" s="10" t="s">
        <v>1336</v>
      </c>
      <c r="E85" s="10" t="s">
        <v>1337</v>
      </c>
    </row>
    <row r="86" spans="3:5" ht="14.5" x14ac:dyDescent="0.35">
      <c r="C86" s="10" t="s">
        <v>1338</v>
      </c>
      <c r="E86" s="10" t="s">
        <v>225</v>
      </c>
    </row>
    <row r="87" spans="3:5" ht="14.5" x14ac:dyDescent="0.35">
      <c r="C87" s="10" t="s">
        <v>1339</v>
      </c>
      <c r="E87" s="10" t="s">
        <v>227</v>
      </c>
    </row>
    <row r="88" spans="3:5" ht="14.5" x14ac:dyDescent="0.35">
      <c r="C88" s="10" t="s">
        <v>1340</v>
      </c>
      <c r="E88" s="10" t="s">
        <v>229</v>
      </c>
    </row>
    <row r="89" spans="3:5" ht="14.5" x14ac:dyDescent="0.35">
      <c r="C89" s="10" t="s">
        <v>1341</v>
      </c>
      <c r="E89" s="10" t="s">
        <v>231</v>
      </c>
    </row>
    <row r="90" spans="3:5" ht="14.5" x14ac:dyDescent="0.35">
      <c r="C90" s="10" t="s">
        <v>1342</v>
      </c>
      <c r="E90" s="10" t="s">
        <v>1343</v>
      </c>
    </row>
    <row r="91" spans="3:5" ht="14.5" x14ac:dyDescent="0.35">
      <c r="C91" s="10" t="s">
        <v>1344</v>
      </c>
      <c r="E91" s="10" t="s">
        <v>1345</v>
      </c>
    </row>
    <row r="92" spans="3:5" ht="14.5" x14ac:dyDescent="0.35">
      <c r="C92" s="10" t="s">
        <v>1346</v>
      </c>
      <c r="E92" s="10" t="s">
        <v>237</v>
      </c>
    </row>
    <row r="93" spans="3:5" ht="14.5" x14ac:dyDescent="0.35">
      <c r="C93" s="10" t="s">
        <v>1347</v>
      </c>
      <c r="E93" s="10" t="s">
        <v>1348</v>
      </c>
    </row>
    <row r="94" spans="3:5" ht="14.5" x14ac:dyDescent="0.35">
      <c r="C94" s="10" t="s">
        <v>1349</v>
      </c>
      <c r="E94" s="10" t="s">
        <v>241</v>
      </c>
    </row>
    <row r="95" spans="3:5" ht="14.5" x14ac:dyDescent="0.35">
      <c r="C95" s="10" t="s">
        <v>1350</v>
      </c>
      <c r="E95" s="10" t="s">
        <v>1351</v>
      </c>
    </row>
    <row r="96" spans="3:5" ht="14.5" x14ac:dyDescent="0.35">
      <c r="C96" s="10" t="s">
        <v>1352</v>
      </c>
      <c r="E96" s="10" t="s">
        <v>245</v>
      </c>
    </row>
    <row r="97" spans="3:5" ht="14.5" x14ac:dyDescent="0.35">
      <c r="C97" s="10" t="s">
        <v>1353</v>
      </c>
      <c r="E97" s="10" t="s">
        <v>247</v>
      </c>
    </row>
    <row r="98" spans="3:5" ht="14.5" x14ac:dyDescent="0.35">
      <c r="C98" s="10" t="s">
        <v>1354</v>
      </c>
      <c r="E98" s="10" t="s">
        <v>249</v>
      </c>
    </row>
    <row r="99" spans="3:5" ht="14.5" x14ac:dyDescent="0.35">
      <c r="C99" s="10" t="s">
        <v>1355</v>
      </c>
      <c r="E99" s="10" t="s">
        <v>251</v>
      </c>
    </row>
    <row r="100" spans="3:5" ht="14.5" x14ac:dyDescent="0.35">
      <c r="C100" s="10" t="s">
        <v>1356</v>
      </c>
      <c r="E100" s="10" t="s">
        <v>253</v>
      </c>
    </row>
    <row r="101" spans="3:5" ht="14.5" x14ac:dyDescent="0.35">
      <c r="C101" s="10" t="s">
        <v>1357</v>
      </c>
      <c r="E101" s="10" t="s">
        <v>255</v>
      </c>
    </row>
    <row r="102" spans="3:5" ht="14.5" x14ac:dyDescent="0.35">
      <c r="C102" s="10" t="s">
        <v>1358</v>
      </c>
      <c r="E102" s="10" t="s">
        <v>1359</v>
      </c>
    </row>
    <row r="103" spans="3:5" ht="14.5" x14ac:dyDescent="0.35">
      <c r="C103" s="10" t="s">
        <v>1360</v>
      </c>
      <c r="E103" s="10" t="s">
        <v>1361</v>
      </c>
    </row>
    <row r="104" spans="3:5" ht="14.5" x14ac:dyDescent="0.35">
      <c r="C104" s="10" t="s">
        <v>1362</v>
      </c>
      <c r="E104" s="10" t="s">
        <v>261</v>
      </c>
    </row>
    <row r="105" spans="3:5" ht="14.5" x14ac:dyDescent="0.35">
      <c r="C105" s="10" t="s">
        <v>1363</v>
      </c>
      <c r="E105" s="10" t="s">
        <v>1364</v>
      </c>
    </row>
    <row r="106" spans="3:5" ht="14.5" x14ac:dyDescent="0.35">
      <c r="C106" s="10" t="s">
        <v>1365</v>
      </c>
      <c r="E106" s="10" t="s">
        <v>265</v>
      </c>
    </row>
    <row r="107" spans="3:5" ht="14.5" x14ac:dyDescent="0.35">
      <c r="C107" s="10" t="s">
        <v>1366</v>
      </c>
      <c r="E107" s="10" t="s">
        <v>1367</v>
      </c>
    </row>
    <row r="108" spans="3:5" ht="14.5" x14ac:dyDescent="0.35">
      <c r="C108" s="10" t="s">
        <v>1368</v>
      </c>
      <c r="E108" s="10" t="s">
        <v>1369</v>
      </c>
    </row>
    <row r="109" spans="3:5" ht="14.5" x14ac:dyDescent="0.35">
      <c r="C109" s="10" t="s">
        <v>1370</v>
      </c>
      <c r="E109" s="10" t="s">
        <v>271</v>
      </c>
    </row>
    <row r="110" spans="3:5" ht="14.5" x14ac:dyDescent="0.35">
      <c r="C110" s="10" t="s">
        <v>1371</v>
      </c>
      <c r="E110" s="10" t="s">
        <v>273</v>
      </c>
    </row>
    <row r="111" spans="3:5" ht="14.5" x14ac:dyDescent="0.35">
      <c r="C111" s="10" t="s">
        <v>1372</v>
      </c>
      <c r="E111" s="10" t="s">
        <v>1373</v>
      </c>
    </row>
    <row r="112" spans="3:5" ht="14.5" x14ac:dyDescent="0.35">
      <c r="C112" s="10" t="s">
        <v>1374</v>
      </c>
      <c r="E112" s="10" t="s">
        <v>1375</v>
      </c>
    </row>
    <row r="113" spans="3:5" ht="14.5" x14ac:dyDescent="0.35">
      <c r="C113" s="10" t="s">
        <v>1376</v>
      </c>
      <c r="E113" s="10" t="s">
        <v>1377</v>
      </c>
    </row>
    <row r="114" spans="3:5" ht="14.5" x14ac:dyDescent="0.35">
      <c r="C114" s="10" t="s">
        <v>1378</v>
      </c>
      <c r="E114" s="10" t="s">
        <v>1379</v>
      </c>
    </row>
    <row r="115" spans="3:5" ht="14.5" x14ac:dyDescent="0.35">
      <c r="C115" s="10" t="s">
        <v>1380</v>
      </c>
    </row>
    <row r="116" spans="3:5" ht="14.5" x14ac:dyDescent="0.35">
      <c r="C116" s="10" t="s">
        <v>1381</v>
      </c>
    </row>
    <row r="117" spans="3:5" ht="14.5" x14ac:dyDescent="0.35">
      <c r="C117" s="10" t="s">
        <v>1382</v>
      </c>
    </row>
    <row r="118" spans="3:5" ht="14.5" x14ac:dyDescent="0.35">
      <c r="C118" s="10" t="s">
        <v>1383</v>
      </c>
    </row>
    <row r="119" spans="3:5" ht="14.5" x14ac:dyDescent="0.35">
      <c r="C119" s="10" t="s">
        <v>1384</v>
      </c>
    </row>
    <row r="120" spans="3:5" ht="14.5" x14ac:dyDescent="0.35">
      <c r="C120" s="10" t="s">
        <v>1385</v>
      </c>
    </row>
    <row r="121" spans="3:5" ht="14.5" x14ac:dyDescent="0.35">
      <c r="C121" s="10" t="s">
        <v>1386</v>
      </c>
    </row>
    <row r="122" spans="3:5" ht="14.5" x14ac:dyDescent="0.35">
      <c r="C122" s="10" t="s">
        <v>1387</v>
      </c>
    </row>
    <row r="123" spans="3:5" ht="14.5" x14ac:dyDescent="0.35">
      <c r="C123" s="10" t="s">
        <v>1388</v>
      </c>
    </row>
    <row r="124" spans="3:5" ht="14.5" x14ac:dyDescent="0.35">
      <c r="C124" s="10" t="s">
        <v>1389</v>
      </c>
    </row>
    <row r="125" spans="3:5" ht="14.5" x14ac:dyDescent="0.35">
      <c r="C125" s="10" t="s">
        <v>1390</v>
      </c>
    </row>
    <row r="126" spans="3:5" ht="14.5" x14ac:dyDescent="0.35">
      <c r="C126" s="10" t="s">
        <v>1391</v>
      </c>
    </row>
    <row r="127" spans="3:5" ht="14.5" x14ac:dyDescent="0.35">
      <c r="C127" s="10" t="s">
        <v>1392</v>
      </c>
    </row>
    <row r="128" spans="3:5" ht="14.5" x14ac:dyDescent="0.35">
      <c r="C128" s="10" t="s">
        <v>1393</v>
      </c>
    </row>
    <row r="129" spans="3:3" ht="14.5" x14ac:dyDescent="0.35">
      <c r="C129" s="10" t="s">
        <v>1394</v>
      </c>
    </row>
    <row r="130" spans="3:3" ht="14.5" x14ac:dyDescent="0.35">
      <c r="C130" s="10" t="s">
        <v>1395</v>
      </c>
    </row>
    <row r="131" spans="3:3" ht="14.5" x14ac:dyDescent="0.35">
      <c r="C131" s="10" t="s">
        <v>1396</v>
      </c>
    </row>
    <row r="132" spans="3:3" ht="14.5" x14ac:dyDescent="0.35">
      <c r="C132" s="10" t="s">
        <v>1397</v>
      </c>
    </row>
    <row r="133" spans="3:3" ht="14.5" x14ac:dyDescent="0.35">
      <c r="C133" s="10" t="s">
        <v>1398</v>
      </c>
    </row>
    <row r="134" spans="3:3" ht="14.5" x14ac:dyDescent="0.35">
      <c r="C134" s="10" t="s">
        <v>1399</v>
      </c>
    </row>
    <row r="135" spans="3:3" ht="14.5" x14ac:dyDescent="0.35">
      <c r="C135" s="10" t="s">
        <v>1400</v>
      </c>
    </row>
    <row r="136" spans="3:3" ht="14.5" x14ac:dyDescent="0.35">
      <c r="C136" s="10" t="s">
        <v>1401</v>
      </c>
    </row>
    <row r="137" spans="3:3" ht="14.5" x14ac:dyDescent="0.35">
      <c r="C137" s="10" t="s">
        <v>1402</v>
      </c>
    </row>
    <row r="138" spans="3:3" ht="14.5" x14ac:dyDescent="0.35">
      <c r="C138" s="10" t="s">
        <v>1403</v>
      </c>
    </row>
    <row r="139" spans="3:3" ht="14.5" x14ac:dyDescent="0.35">
      <c r="C139" s="10" t="s">
        <v>1404</v>
      </c>
    </row>
    <row r="140" spans="3:3" ht="14.5" x14ac:dyDescent="0.35">
      <c r="C140" s="10" t="s">
        <v>1405</v>
      </c>
    </row>
    <row r="141" spans="3:3" ht="14.5" x14ac:dyDescent="0.35">
      <c r="C141" s="10" t="s">
        <v>1406</v>
      </c>
    </row>
    <row r="142" spans="3:3" ht="14.5" x14ac:dyDescent="0.35">
      <c r="C142" s="10" t="s">
        <v>1407</v>
      </c>
    </row>
    <row r="143" spans="3:3" ht="14.5" x14ac:dyDescent="0.35">
      <c r="C143" s="10" t="s">
        <v>1408</v>
      </c>
    </row>
    <row r="144" spans="3:3" ht="14.5" x14ac:dyDescent="0.35">
      <c r="C144" s="10" t="s">
        <v>1409</v>
      </c>
    </row>
    <row r="145" spans="3:3" ht="14.5" x14ac:dyDescent="0.35">
      <c r="C145" s="10" t="s">
        <v>1410</v>
      </c>
    </row>
    <row r="146" spans="3:3" ht="14.5" x14ac:dyDescent="0.35">
      <c r="C146" s="10" t="s">
        <v>1411</v>
      </c>
    </row>
    <row r="147" spans="3:3" ht="14.5" x14ac:dyDescent="0.35">
      <c r="C147" s="10" t="s">
        <v>1412</v>
      </c>
    </row>
    <row r="148" spans="3:3" ht="14.5" x14ac:dyDescent="0.35">
      <c r="C148" s="10" t="s">
        <v>1413</v>
      </c>
    </row>
    <row r="149" spans="3:3" ht="14.5" x14ac:dyDescent="0.35">
      <c r="C149" s="10" t="s">
        <v>1414</v>
      </c>
    </row>
    <row r="150" spans="3:3" ht="14.5" x14ac:dyDescent="0.35">
      <c r="C150" s="10" t="s">
        <v>1415</v>
      </c>
    </row>
    <row r="151" spans="3:3" ht="14.5" x14ac:dyDescent="0.35">
      <c r="C151" s="10" t="s">
        <v>1416</v>
      </c>
    </row>
    <row r="152" spans="3:3" ht="14.5" x14ac:dyDescent="0.35">
      <c r="C152" s="10" t="s">
        <v>1417</v>
      </c>
    </row>
    <row r="153" spans="3:3" ht="14.5" x14ac:dyDescent="0.35">
      <c r="C153" s="10" t="s">
        <v>1418</v>
      </c>
    </row>
    <row r="154" spans="3:3" ht="14.5" x14ac:dyDescent="0.35">
      <c r="C154" s="10" t="s">
        <v>1419</v>
      </c>
    </row>
    <row r="155" spans="3:3" ht="14.5" x14ac:dyDescent="0.35">
      <c r="C155" s="10" t="s">
        <v>1420</v>
      </c>
    </row>
    <row r="156" spans="3:3" ht="14.5" x14ac:dyDescent="0.35">
      <c r="C156" s="10" t="s">
        <v>1421</v>
      </c>
    </row>
    <row r="157" spans="3:3" ht="14.5" x14ac:dyDescent="0.35">
      <c r="C157" s="10" t="s">
        <v>1422</v>
      </c>
    </row>
    <row r="158" spans="3:3" ht="14.5" x14ac:dyDescent="0.35">
      <c r="C158" s="10" t="s">
        <v>1423</v>
      </c>
    </row>
    <row r="159" spans="3:3" ht="14.5" x14ac:dyDescent="0.35">
      <c r="C159" s="10" t="s">
        <v>1424</v>
      </c>
    </row>
    <row r="160" spans="3:3" ht="14.5" x14ac:dyDescent="0.35">
      <c r="C160" s="10" t="s">
        <v>1425</v>
      </c>
    </row>
    <row r="161" spans="3:3" ht="14.5" x14ac:dyDescent="0.35">
      <c r="C161" s="10" t="s">
        <v>1426</v>
      </c>
    </row>
    <row r="162" spans="3:3" ht="14.5" x14ac:dyDescent="0.35">
      <c r="C162" s="10" t="s">
        <v>1427</v>
      </c>
    </row>
    <row r="163" spans="3:3" ht="14.5" x14ac:dyDescent="0.35">
      <c r="C163" s="10" t="s">
        <v>1428</v>
      </c>
    </row>
    <row r="164" spans="3:3" ht="14.5" x14ac:dyDescent="0.35">
      <c r="C164" s="10" t="s">
        <v>1429</v>
      </c>
    </row>
    <row r="165" spans="3:3" ht="14.5" x14ac:dyDescent="0.35">
      <c r="C165" s="10" t="s">
        <v>1430</v>
      </c>
    </row>
    <row r="166" spans="3:3" ht="14.5" x14ac:dyDescent="0.35">
      <c r="C166" s="10" t="s">
        <v>1431</v>
      </c>
    </row>
    <row r="167" spans="3:3" ht="14.5" x14ac:dyDescent="0.35">
      <c r="C167" s="10" t="s">
        <v>1432</v>
      </c>
    </row>
    <row r="168" spans="3:3" ht="14.5" x14ac:dyDescent="0.35">
      <c r="C168" s="10" t="s">
        <v>1433</v>
      </c>
    </row>
    <row r="169" spans="3:3" ht="14.5" x14ac:dyDescent="0.35">
      <c r="C169" s="10" t="s">
        <v>1434</v>
      </c>
    </row>
    <row r="170" spans="3:3" ht="14.5" x14ac:dyDescent="0.35">
      <c r="C170" s="10" t="s">
        <v>1435</v>
      </c>
    </row>
    <row r="171" spans="3:3" ht="14.5" x14ac:dyDescent="0.35">
      <c r="C171" s="10" t="s">
        <v>1436</v>
      </c>
    </row>
    <row r="172" spans="3:3" ht="14.5" x14ac:dyDescent="0.35">
      <c r="C172" s="10" t="s">
        <v>1437</v>
      </c>
    </row>
    <row r="173" spans="3:3" ht="14.5" x14ac:dyDescent="0.35">
      <c r="C173" s="10" t="s">
        <v>1438</v>
      </c>
    </row>
    <row r="174" spans="3:3" ht="14.5" x14ac:dyDescent="0.35">
      <c r="C174" s="10" t="s">
        <v>1439</v>
      </c>
    </row>
    <row r="175" spans="3:3" ht="14.5" x14ac:dyDescent="0.35">
      <c r="C175" s="10" t="s">
        <v>1440</v>
      </c>
    </row>
    <row r="176" spans="3:3" ht="14.5" x14ac:dyDescent="0.35">
      <c r="C176" s="10" t="s">
        <v>1441</v>
      </c>
    </row>
    <row r="177" spans="3:3" ht="14.5" x14ac:dyDescent="0.35">
      <c r="C177" s="10" t="s">
        <v>1442</v>
      </c>
    </row>
    <row r="178" spans="3:3" ht="14.5" x14ac:dyDescent="0.35">
      <c r="C178" s="10" t="s">
        <v>1443</v>
      </c>
    </row>
    <row r="179" spans="3:3" ht="14.5" x14ac:dyDescent="0.35">
      <c r="C179" s="10" t="s">
        <v>1444</v>
      </c>
    </row>
    <row r="180" spans="3:3" ht="14.5" x14ac:dyDescent="0.35">
      <c r="C180" s="10" t="s">
        <v>1445</v>
      </c>
    </row>
    <row r="181" spans="3:3" ht="14.5" x14ac:dyDescent="0.35">
      <c r="C181" s="10" t="s">
        <v>1446</v>
      </c>
    </row>
    <row r="182" spans="3:3" ht="14.5" x14ac:dyDescent="0.35">
      <c r="C182" s="10" t="s">
        <v>1447</v>
      </c>
    </row>
    <row r="183" spans="3:3" ht="14.5" x14ac:dyDescent="0.35">
      <c r="C183" s="10" t="s">
        <v>1448</v>
      </c>
    </row>
    <row r="184" spans="3:3" ht="14.5" x14ac:dyDescent="0.35">
      <c r="C184" s="10" t="s">
        <v>1449</v>
      </c>
    </row>
    <row r="185" spans="3:3" ht="14.5" x14ac:dyDescent="0.35">
      <c r="C185" s="10" t="s">
        <v>1450</v>
      </c>
    </row>
    <row r="186" spans="3:3" ht="14.5" x14ac:dyDescent="0.35">
      <c r="C186" s="10" t="s">
        <v>1451</v>
      </c>
    </row>
    <row r="187" spans="3:3" ht="14.5" x14ac:dyDescent="0.35">
      <c r="C187" s="10" t="s">
        <v>1452</v>
      </c>
    </row>
    <row r="188" spans="3:3" ht="14.5" x14ac:dyDescent="0.35">
      <c r="C188" s="10" t="s">
        <v>1453</v>
      </c>
    </row>
    <row r="189" spans="3:3" ht="14.5" x14ac:dyDescent="0.35">
      <c r="C189" s="10" t="s">
        <v>1454</v>
      </c>
    </row>
    <row r="190" spans="3:3" ht="14.5" x14ac:dyDescent="0.35">
      <c r="C190" s="10" t="s">
        <v>1455</v>
      </c>
    </row>
    <row r="191" spans="3:3" ht="14.5" x14ac:dyDescent="0.35">
      <c r="C191" s="10" t="s">
        <v>1456</v>
      </c>
    </row>
    <row r="192" spans="3:3" ht="14.5" x14ac:dyDescent="0.35">
      <c r="C192" s="10" t="s">
        <v>1457</v>
      </c>
    </row>
    <row r="193" spans="3:3" ht="14.5" x14ac:dyDescent="0.35">
      <c r="C193" s="10" t="s">
        <v>1458</v>
      </c>
    </row>
    <row r="194" spans="3:3" ht="14.5" x14ac:dyDescent="0.35">
      <c r="C194" s="10" t="s">
        <v>1459</v>
      </c>
    </row>
    <row r="195" spans="3:3" ht="14.5" x14ac:dyDescent="0.35">
      <c r="C195" s="10" t="s">
        <v>1460</v>
      </c>
    </row>
    <row r="196" spans="3:3" ht="14.5" x14ac:dyDescent="0.35">
      <c r="C196" s="10" t="s">
        <v>1461</v>
      </c>
    </row>
    <row r="197" spans="3:3" ht="14.5" x14ac:dyDescent="0.35">
      <c r="C197" s="10" t="s">
        <v>1462</v>
      </c>
    </row>
    <row r="198" spans="3:3" ht="14.5" x14ac:dyDescent="0.35">
      <c r="C198" s="10" t="s">
        <v>1463</v>
      </c>
    </row>
    <row r="199" spans="3:3" ht="14.5" x14ac:dyDescent="0.35">
      <c r="C199" s="10" t="s">
        <v>1464</v>
      </c>
    </row>
    <row r="200" spans="3:3" ht="14.5" x14ac:dyDescent="0.35">
      <c r="C200" s="10" t="s">
        <v>1465</v>
      </c>
    </row>
    <row r="201" spans="3:3" ht="14.5" x14ac:dyDescent="0.35">
      <c r="C201" s="10" t="s">
        <v>1466</v>
      </c>
    </row>
    <row r="202" spans="3:3" ht="14.5" x14ac:dyDescent="0.35">
      <c r="C202" s="10" t="s">
        <v>1467</v>
      </c>
    </row>
    <row r="203" spans="3:3" ht="14.5" x14ac:dyDescent="0.35">
      <c r="C203" s="10" t="s">
        <v>1468</v>
      </c>
    </row>
    <row r="204" spans="3:3" ht="14.5" x14ac:dyDescent="0.35">
      <c r="C204" s="10" t="s">
        <v>1469</v>
      </c>
    </row>
    <row r="205" spans="3:3" ht="14.5" x14ac:dyDescent="0.35">
      <c r="C205" s="10" t="s">
        <v>1470</v>
      </c>
    </row>
    <row r="206" spans="3:3" ht="14.5" x14ac:dyDescent="0.35">
      <c r="C206" s="10" t="s">
        <v>1471</v>
      </c>
    </row>
    <row r="207" spans="3:3" ht="14.5" x14ac:dyDescent="0.35">
      <c r="C207" s="10" t="s">
        <v>1472</v>
      </c>
    </row>
    <row r="208" spans="3:3" ht="14.5" x14ac:dyDescent="0.35">
      <c r="C208" s="10" t="s">
        <v>1473</v>
      </c>
    </row>
    <row r="209" spans="3:3" ht="14.5" x14ac:dyDescent="0.35">
      <c r="C209" s="10" t="s">
        <v>1474</v>
      </c>
    </row>
    <row r="210" spans="3:3" ht="14.5" x14ac:dyDescent="0.35">
      <c r="C210" s="10" t="s">
        <v>1475</v>
      </c>
    </row>
    <row r="211" spans="3:3" ht="14.5" x14ac:dyDescent="0.35">
      <c r="C211" s="10" t="s">
        <v>1476</v>
      </c>
    </row>
    <row r="212" spans="3:3" ht="14.5" x14ac:dyDescent="0.35">
      <c r="C212" s="10" t="s">
        <v>1477</v>
      </c>
    </row>
    <row r="213" spans="3:3" ht="14.5" x14ac:dyDescent="0.35">
      <c r="C213" s="10" t="s">
        <v>1478</v>
      </c>
    </row>
    <row r="214" spans="3:3" ht="14.5" x14ac:dyDescent="0.35">
      <c r="C214" s="10" t="s">
        <v>1479</v>
      </c>
    </row>
    <row r="215" spans="3:3" ht="14.5" x14ac:dyDescent="0.35">
      <c r="C215" s="10" t="s">
        <v>1480</v>
      </c>
    </row>
    <row r="216" spans="3:3" ht="14.5" x14ac:dyDescent="0.35">
      <c r="C216" s="10" t="s">
        <v>1481</v>
      </c>
    </row>
    <row r="217" spans="3:3" ht="14.5" x14ac:dyDescent="0.35">
      <c r="C217" s="10" t="s">
        <v>1482</v>
      </c>
    </row>
    <row r="218" spans="3:3" ht="14.5" x14ac:dyDescent="0.35">
      <c r="C218" s="10" t="s">
        <v>1483</v>
      </c>
    </row>
    <row r="219" spans="3:3" ht="14.5" x14ac:dyDescent="0.35">
      <c r="C219" s="10" t="s">
        <v>1484</v>
      </c>
    </row>
    <row r="220" spans="3:3" ht="14.5" x14ac:dyDescent="0.35">
      <c r="C220" s="10" t="s">
        <v>1485</v>
      </c>
    </row>
    <row r="221" spans="3:3" ht="14.5" x14ac:dyDescent="0.35">
      <c r="C221" s="10" t="s">
        <v>1486</v>
      </c>
    </row>
    <row r="222" spans="3:3" ht="14.5" x14ac:dyDescent="0.35">
      <c r="C222" s="10" t="s">
        <v>1487</v>
      </c>
    </row>
    <row r="223" spans="3:3" ht="14.5" x14ac:dyDescent="0.35">
      <c r="C223" s="10" t="s">
        <v>1488</v>
      </c>
    </row>
    <row r="224" spans="3:3" ht="14.5" x14ac:dyDescent="0.35">
      <c r="C224" s="10" t="s">
        <v>1489</v>
      </c>
    </row>
    <row r="225" spans="3:3" ht="14.5" x14ac:dyDescent="0.35">
      <c r="C225" s="10" t="s">
        <v>1490</v>
      </c>
    </row>
    <row r="226" spans="3:3" ht="14.5" x14ac:dyDescent="0.35">
      <c r="C226" s="10" t="s">
        <v>1491</v>
      </c>
    </row>
    <row r="227" spans="3:3" ht="14.5" x14ac:dyDescent="0.35">
      <c r="C227" s="10" t="s">
        <v>1492</v>
      </c>
    </row>
    <row r="228" spans="3:3" ht="14.5" x14ac:dyDescent="0.35">
      <c r="C228" s="10" t="s">
        <v>1493</v>
      </c>
    </row>
    <row r="229" spans="3:3" ht="14.5" x14ac:dyDescent="0.35">
      <c r="C229" s="10" t="s">
        <v>1494</v>
      </c>
    </row>
    <row r="230" spans="3:3" ht="14.5" x14ac:dyDescent="0.35">
      <c r="C230" s="10" t="s">
        <v>1495</v>
      </c>
    </row>
    <row r="231" spans="3:3" ht="14.5" x14ac:dyDescent="0.35">
      <c r="C231" s="10" t="s">
        <v>1496</v>
      </c>
    </row>
    <row r="232" spans="3:3" ht="14.5" x14ac:dyDescent="0.35">
      <c r="C232" s="10" t="s">
        <v>1497</v>
      </c>
    </row>
    <row r="233" spans="3:3" ht="14.5" x14ac:dyDescent="0.35">
      <c r="C233" s="10" t="s">
        <v>1498</v>
      </c>
    </row>
    <row r="234" spans="3:3" ht="14.5" x14ac:dyDescent="0.35">
      <c r="C234" s="10" t="s">
        <v>1499</v>
      </c>
    </row>
    <row r="235" spans="3:3" ht="14.5" x14ac:dyDescent="0.35">
      <c r="C235" s="10" t="s">
        <v>1500</v>
      </c>
    </row>
    <row r="236" spans="3:3" ht="14.5" x14ac:dyDescent="0.35">
      <c r="C236" s="10" t="s">
        <v>1501</v>
      </c>
    </row>
    <row r="237" spans="3:3" ht="14.5" x14ac:dyDescent="0.35">
      <c r="C237" s="10" t="s">
        <v>1502</v>
      </c>
    </row>
    <row r="238" spans="3:3" ht="14.5" x14ac:dyDescent="0.35">
      <c r="C238" s="10" t="s">
        <v>1503</v>
      </c>
    </row>
    <row r="239" spans="3:3" ht="14.5" x14ac:dyDescent="0.35">
      <c r="C239" s="10" t="s">
        <v>1504</v>
      </c>
    </row>
    <row r="240" spans="3:3" ht="14.5" x14ac:dyDescent="0.35">
      <c r="C240" s="10" t="s">
        <v>1505</v>
      </c>
    </row>
    <row r="241" spans="3:3" ht="14.5" x14ac:dyDescent="0.35">
      <c r="C241" s="10" t="s">
        <v>1506</v>
      </c>
    </row>
    <row r="242" spans="3:3" ht="14.5" x14ac:dyDescent="0.35">
      <c r="C242" s="10" t="s">
        <v>1507</v>
      </c>
    </row>
    <row r="243" spans="3:3" ht="14.5" x14ac:dyDescent="0.35">
      <c r="C243" s="10" t="s">
        <v>1508</v>
      </c>
    </row>
    <row r="244" spans="3:3" ht="14.5" x14ac:dyDescent="0.35">
      <c r="C244" s="10" t="s">
        <v>1509</v>
      </c>
    </row>
    <row r="245" spans="3:3" ht="14.5" x14ac:dyDescent="0.35">
      <c r="C245" s="10" t="s">
        <v>1510</v>
      </c>
    </row>
    <row r="246" spans="3:3" ht="14.5" x14ac:dyDescent="0.35">
      <c r="C246" s="10" t="s">
        <v>1511</v>
      </c>
    </row>
    <row r="247" spans="3:3" ht="14.5" x14ac:dyDescent="0.35">
      <c r="C247" s="10" t="s">
        <v>1512</v>
      </c>
    </row>
    <row r="248" spans="3:3" ht="14.5" x14ac:dyDescent="0.35">
      <c r="C248" s="10" t="s">
        <v>1513</v>
      </c>
    </row>
    <row r="249" spans="3:3" ht="14.5" x14ac:dyDescent="0.35">
      <c r="C249" s="10" t="s">
        <v>1514</v>
      </c>
    </row>
    <row r="250" spans="3:3" ht="14.5" x14ac:dyDescent="0.35">
      <c r="C250" s="10" t="s">
        <v>1515</v>
      </c>
    </row>
    <row r="251" spans="3:3" ht="14.5" x14ac:dyDescent="0.35">
      <c r="C251" s="10" t="s">
        <v>1516</v>
      </c>
    </row>
    <row r="252" spans="3:3" ht="14.5" x14ac:dyDescent="0.35">
      <c r="C252" s="10" t="s">
        <v>1517</v>
      </c>
    </row>
    <row r="253" spans="3:3" ht="14.5" x14ac:dyDescent="0.35">
      <c r="C253" s="10" t="s">
        <v>1518</v>
      </c>
    </row>
    <row r="254" spans="3:3" ht="14.5" x14ac:dyDescent="0.35">
      <c r="C254" s="10" t="s">
        <v>1519</v>
      </c>
    </row>
    <row r="255" spans="3:3" ht="14.5" x14ac:dyDescent="0.35">
      <c r="C255" s="10" t="s">
        <v>1520</v>
      </c>
    </row>
    <row r="256" spans="3:3" ht="14.5" x14ac:dyDescent="0.35">
      <c r="C256" s="10" t="s">
        <v>1521</v>
      </c>
    </row>
    <row r="257" spans="3:3" ht="14.5" x14ac:dyDescent="0.35">
      <c r="C257" s="10" t="s">
        <v>1522</v>
      </c>
    </row>
    <row r="258" spans="3:3" ht="14.5" x14ac:dyDescent="0.35">
      <c r="C258" s="10" t="s">
        <v>1523</v>
      </c>
    </row>
    <row r="259" spans="3:3" ht="14.5" x14ac:dyDescent="0.35">
      <c r="C259" s="10" t="s">
        <v>1524</v>
      </c>
    </row>
    <row r="260" spans="3:3" ht="14.5" x14ac:dyDescent="0.35">
      <c r="C260" s="10" t="s">
        <v>1525</v>
      </c>
    </row>
    <row r="261" spans="3:3" ht="14.5" x14ac:dyDescent="0.35">
      <c r="C261" s="10" t="s">
        <v>1526</v>
      </c>
    </row>
    <row r="262" spans="3:3" ht="14.5" x14ac:dyDescent="0.35">
      <c r="C262" s="10" t="s">
        <v>1527</v>
      </c>
    </row>
    <row r="263" spans="3:3" ht="14.5" x14ac:dyDescent="0.35">
      <c r="C263" s="10" t="s">
        <v>1528</v>
      </c>
    </row>
    <row r="264" spans="3:3" ht="14.5" x14ac:dyDescent="0.35">
      <c r="C264" s="10" t="s">
        <v>1529</v>
      </c>
    </row>
    <row r="265" spans="3:3" ht="14.5" x14ac:dyDescent="0.35">
      <c r="C265" s="10" t="s">
        <v>1530</v>
      </c>
    </row>
    <row r="266" spans="3:3" ht="14.5" x14ac:dyDescent="0.35">
      <c r="C266" s="10" t="s">
        <v>1531</v>
      </c>
    </row>
    <row r="267" spans="3:3" ht="14.5" x14ac:dyDescent="0.35">
      <c r="C267" s="10" t="s">
        <v>1532</v>
      </c>
    </row>
    <row r="268" spans="3:3" ht="14.5" x14ac:dyDescent="0.35">
      <c r="C268" s="10" t="s">
        <v>1533</v>
      </c>
    </row>
    <row r="269" spans="3:3" ht="14.5" x14ac:dyDescent="0.35">
      <c r="C269" s="10" t="s">
        <v>1534</v>
      </c>
    </row>
    <row r="270" spans="3:3" ht="14.5" x14ac:dyDescent="0.35">
      <c r="C270" s="10" t="s">
        <v>1535</v>
      </c>
    </row>
    <row r="271" spans="3:3" ht="14.5" x14ac:dyDescent="0.35">
      <c r="C271" s="10" t="s">
        <v>1536</v>
      </c>
    </row>
    <row r="272" spans="3:3" ht="14.5" x14ac:dyDescent="0.35">
      <c r="C272" s="10" t="s">
        <v>1537</v>
      </c>
    </row>
    <row r="273" spans="3:3" ht="14.5" x14ac:dyDescent="0.35">
      <c r="C273" s="10" t="s">
        <v>1538</v>
      </c>
    </row>
    <row r="274" spans="3:3" ht="14.5" x14ac:dyDescent="0.35">
      <c r="C274" s="10" t="s">
        <v>1539</v>
      </c>
    </row>
    <row r="275" spans="3:3" ht="14.5" x14ac:dyDescent="0.35">
      <c r="C275" s="10" t="s">
        <v>1540</v>
      </c>
    </row>
    <row r="276" spans="3:3" ht="14.5" x14ac:dyDescent="0.35">
      <c r="C276" s="10" t="s">
        <v>1541</v>
      </c>
    </row>
    <row r="277" spans="3:3" ht="14.5" x14ac:dyDescent="0.35">
      <c r="C277" s="10" t="s">
        <v>1542</v>
      </c>
    </row>
    <row r="278" spans="3:3" ht="14.5" x14ac:dyDescent="0.35">
      <c r="C278" s="10" t="s">
        <v>1543</v>
      </c>
    </row>
    <row r="279" spans="3:3" ht="14.5" x14ac:dyDescent="0.35">
      <c r="C279" s="10" t="s">
        <v>1544</v>
      </c>
    </row>
    <row r="280" spans="3:3" ht="14.5" x14ac:dyDescent="0.35">
      <c r="C280" s="10" t="s">
        <v>1545</v>
      </c>
    </row>
    <row r="281" spans="3:3" ht="14.5" x14ac:dyDescent="0.35">
      <c r="C281" s="10" t="s">
        <v>1546</v>
      </c>
    </row>
    <row r="282" spans="3:3" ht="14.5" x14ac:dyDescent="0.35">
      <c r="C282" s="10" t="s">
        <v>1547</v>
      </c>
    </row>
    <row r="283" spans="3:3" ht="14.5" x14ac:dyDescent="0.35">
      <c r="C283" s="10" t="s">
        <v>1548</v>
      </c>
    </row>
    <row r="284" spans="3:3" ht="14.5" x14ac:dyDescent="0.35">
      <c r="C284" s="10" t="s">
        <v>1549</v>
      </c>
    </row>
    <row r="285" spans="3:3" ht="14.5" x14ac:dyDescent="0.35">
      <c r="C285" s="10" t="s">
        <v>1550</v>
      </c>
    </row>
    <row r="286" spans="3:3" ht="14.5" x14ac:dyDescent="0.35">
      <c r="C286" s="10" t="s">
        <v>1551</v>
      </c>
    </row>
    <row r="287" spans="3:3" ht="14.5" x14ac:dyDescent="0.35">
      <c r="C287" s="10" t="s">
        <v>1552</v>
      </c>
    </row>
    <row r="288" spans="3:3" ht="14.5" x14ac:dyDescent="0.35">
      <c r="C288" s="10" t="s">
        <v>1553</v>
      </c>
    </row>
    <row r="289" spans="3:3" ht="14.5" x14ac:dyDescent="0.35">
      <c r="C289" s="10" t="s">
        <v>1554</v>
      </c>
    </row>
    <row r="290" spans="3:3" ht="14.5" x14ac:dyDescent="0.35">
      <c r="C290" s="10" t="s">
        <v>1555</v>
      </c>
    </row>
    <row r="291" spans="3:3" ht="14.5" x14ac:dyDescent="0.35">
      <c r="C291" s="10" t="s">
        <v>1556</v>
      </c>
    </row>
    <row r="292" spans="3:3" ht="14.5" x14ac:dyDescent="0.35">
      <c r="C292" s="10" t="s">
        <v>1557</v>
      </c>
    </row>
    <row r="293" spans="3:3" ht="14.5" x14ac:dyDescent="0.35">
      <c r="C293" s="10" t="s">
        <v>1558</v>
      </c>
    </row>
    <row r="294" spans="3:3" ht="14.5" x14ac:dyDescent="0.35">
      <c r="C294" s="10" t="s">
        <v>1559</v>
      </c>
    </row>
    <row r="295" spans="3:3" ht="14.5" x14ac:dyDescent="0.35">
      <c r="C295" s="10" t="s">
        <v>1560</v>
      </c>
    </row>
    <row r="296" spans="3:3" ht="14.5" x14ac:dyDescent="0.35">
      <c r="C296" s="10" t="s">
        <v>1561</v>
      </c>
    </row>
    <row r="297" spans="3:3" ht="14.5" x14ac:dyDescent="0.35">
      <c r="C297" s="10" t="s">
        <v>1562</v>
      </c>
    </row>
    <row r="298" spans="3:3" ht="14.5" x14ac:dyDescent="0.35">
      <c r="C298" s="10" t="s">
        <v>1563</v>
      </c>
    </row>
    <row r="299" spans="3:3" ht="14.5" x14ac:dyDescent="0.35">
      <c r="C299" s="10" t="s">
        <v>1564</v>
      </c>
    </row>
    <row r="300" spans="3:3" ht="14.5" x14ac:dyDescent="0.35">
      <c r="C300" s="10" t="s">
        <v>1565</v>
      </c>
    </row>
    <row r="301" spans="3:3" ht="14.5" x14ac:dyDescent="0.35">
      <c r="C301" s="10" t="s">
        <v>1566</v>
      </c>
    </row>
    <row r="302" spans="3:3" ht="14.5" x14ac:dyDescent="0.35">
      <c r="C302" s="10" t="s">
        <v>1567</v>
      </c>
    </row>
    <row r="303" spans="3:3" ht="14.5" x14ac:dyDescent="0.35">
      <c r="C303" s="10" t="s">
        <v>1568</v>
      </c>
    </row>
    <row r="304" spans="3:3" ht="14.5" x14ac:dyDescent="0.35">
      <c r="C304" s="10" t="s">
        <v>1569</v>
      </c>
    </row>
    <row r="305" spans="3:3" ht="14.5" x14ac:dyDescent="0.35">
      <c r="C305" s="10" t="s">
        <v>1570</v>
      </c>
    </row>
    <row r="306" spans="3:3" ht="14.5" x14ac:dyDescent="0.35">
      <c r="C306" s="10" t="s">
        <v>1571</v>
      </c>
    </row>
    <row r="307" spans="3:3" ht="14.5" x14ac:dyDescent="0.35">
      <c r="C307" s="10" t="s">
        <v>1572</v>
      </c>
    </row>
    <row r="308" spans="3:3" ht="14.5" x14ac:dyDescent="0.35">
      <c r="C308" s="10" t="s">
        <v>1573</v>
      </c>
    </row>
    <row r="309" spans="3:3" ht="14.5" x14ac:dyDescent="0.35">
      <c r="C309" s="10" t="s">
        <v>1574</v>
      </c>
    </row>
    <row r="310" spans="3:3" ht="14.5" x14ac:dyDescent="0.35">
      <c r="C310" s="10" t="s">
        <v>1575</v>
      </c>
    </row>
    <row r="311" spans="3:3" ht="14.5" x14ac:dyDescent="0.35">
      <c r="C311" s="10" t="s">
        <v>1576</v>
      </c>
    </row>
    <row r="312" spans="3:3" ht="14.5" x14ac:dyDescent="0.35">
      <c r="C312" s="10" t="s">
        <v>1577</v>
      </c>
    </row>
    <row r="313" spans="3:3" ht="14.5" x14ac:dyDescent="0.35">
      <c r="C313" s="10" t="s">
        <v>1578</v>
      </c>
    </row>
    <row r="314" spans="3:3" ht="14.5" x14ac:dyDescent="0.35">
      <c r="C314" s="10" t="s">
        <v>1579</v>
      </c>
    </row>
    <row r="315" spans="3:3" ht="14.5" x14ac:dyDescent="0.35">
      <c r="C315" s="10" t="s">
        <v>1580</v>
      </c>
    </row>
    <row r="316" spans="3:3" ht="14.5" x14ac:dyDescent="0.35">
      <c r="C316" s="10" t="s">
        <v>1581</v>
      </c>
    </row>
    <row r="317" spans="3:3" ht="14.5" x14ac:dyDescent="0.35">
      <c r="C317" s="10" t="s">
        <v>1582</v>
      </c>
    </row>
    <row r="318" spans="3:3" ht="14.5" x14ac:dyDescent="0.35">
      <c r="C318" s="10" t="s">
        <v>1583</v>
      </c>
    </row>
    <row r="319" spans="3:3" ht="14.5" x14ac:dyDescent="0.35">
      <c r="C319" s="10" t="s">
        <v>1584</v>
      </c>
    </row>
    <row r="320" spans="3:3" ht="14.5" x14ac:dyDescent="0.35">
      <c r="C320" s="10" t="s">
        <v>1585</v>
      </c>
    </row>
    <row r="321" spans="3:3" ht="14.5" x14ac:dyDescent="0.35">
      <c r="C321" s="10" t="s">
        <v>1586</v>
      </c>
    </row>
    <row r="322" spans="3:3" ht="14.5" x14ac:dyDescent="0.35">
      <c r="C322" s="10" t="s">
        <v>1587</v>
      </c>
    </row>
    <row r="323" spans="3:3" ht="14.5" x14ac:dyDescent="0.35">
      <c r="C323" s="10" t="s">
        <v>1588</v>
      </c>
    </row>
    <row r="324" spans="3:3" ht="14.5" x14ac:dyDescent="0.35">
      <c r="C324" s="10" t="s">
        <v>1589</v>
      </c>
    </row>
    <row r="325" spans="3:3" ht="14.5" x14ac:dyDescent="0.35">
      <c r="C325" s="10" t="s">
        <v>1590</v>
      </c>
    </row>
    <row r="326" spans="3:3" ht="14.5" x14ac:dyDescent="0.35">
      <c r="C326" s="10" t="s">
        <v>1591</v>
      </c>
    </row>
    <row r="327" spans="3:3" ht="14.5" x14ac:dyDescent="0.35">
      <c r="C327" s="10" t="s">
        <v>1592</v>
      </c>
    </row>
    <row r="328" spans="3:3" ht="14.5" x14ac:dyDescent="0.35">
      <c r="C328" s="10" t="s">
        <v>1593</v>
      </c>
    </row>
    <row r="329" spans="3:3" ht="14.5" x14ac:dyDescent="0.35">
      <c r="C329" s="10" t="s">
        <v>1594</v>
      </c>
    </row>
    <row r="330" spans="3:3" ht="14.5" x14ac:dyDescent="0.35">
      <c r="C330" s="10" t="s">
        <v>1595</v>
      </c>
    </row>
    <row r="331" spans="3:3" ht="14.5" x14ac:dyDescent="0.35">
      <c r="C331" s="10" t="s">
        <v>1596</v>
      </c>
    </row>
    <row r="332" spans="3:3" ht="14.5" x14ac:dyDescent="0.35">
      <c r="C332" s="10" t="s">
        <v>1597</v>
      </c>
    </row>
    <row r="333" spans="3:3" ht="14.5" x14ac:dyDescent="0.35">
      <c r="C333" s="10" t="s">
        <v>1598</v>
      </c>
    </row>
    <row r="334" spans="3:3" ht="14.5" x14ac:dyDescent="0.35">
      <c r="C334" s="10" t="s">
        <v>1599</v>
      </c>
    </row>
    <row r="335" spans="3:3" ht="14.5" x14ac:dyDescent="0.35">
      <c r="C335" s="10" t="s">
        <v>1600</v>
      </c>
    </row>
    <row r="336" spans="3:3" ht="14.5" x14ac:dyDescent="0.35">
      <c r="C336" s="10" t="s">
        <v>1601</v>
      </c>
    </row>
    <row r="337" spans="3:3" ht="14.5" x14ac:dyDescent="0.35">
      <c r="C337" s="10" t="s">
        <v>1602</v>
      </c>
    </row>
    <row r="338" spans="3:3" ht="14.5" x14ac:dyDescent="0.35">
      <c r="C338" s="10" t="s">
        <v>1603</v>
      </c>
    </row>
    <row r="339" spans="3:3" ht="14.5" x14ac:dyDescent="0.35">
      <c r="C339" s="10" t="s">
        <v>1604</v>
      </c>
    </row>
    <row r="340" spans="3:3" ht="14.5" x14ac:dyDescent="0.35">
      <c r="C340" s="10" t="s">
        <v>1605</v>
      </c>
    </row>
    <row r="341" spans="3:3" ht="14.5" x14ac:dyDescent="0.35">
      <c r="C341" s="10" t="s">
        <v>1606</v>
      </c>
    </row>
    <row r="342" spans="3:3" ht="14.5" x14ac:dyDescent="0.35">
      <c r="C342" s="10" t="s">
        <v>1607</v>
      </c>
    </row>
    <row r="343" spans="3:3" ht="14.5" x14ac:dyDescent="0.35">
      <c r="C343" s="10" t="s">
        <v>1608</v>
      </c>
    </row>
    <row r="344" spans="3:3" ht="14.5" x14ac:dyDescent="0.35">
      <c r="C344" s="10" t="s">
        <v>1609</v>
      </c>
    </row>
    <row r="345" spans="3:3" ht="14.5" x14ac:dyDescent="0.35">
      <c r="C345" s="10" t="s">
        <v>1610</v>
      </c>
    </row>
    <row r="346" spans="3:3" ht="14.5" x14ac:dyDescent="0.35">
      <c r="C346" s="10" t="s">
        <v>1611</v>
      </c>
    </row>
    <row r="347" spans="3:3" ht="14.5" x14ac:dyDescent="0.35">
      <c r="C347" s="10" t="s">
        <v>1612</v>
      </c>
    </row>
    <row r="348" spans="3:3" ht="14.5" x14ac:dyDescent="0.35">
      <c r="C348" s="10" t="s">
        <v>1613</v>
      </c>
    </row>
    <row r="349" spans="3:3" ht="14.5" x14ac:dyDescent="0.35">
      <c r="C349" s="10" t="s">
        <v>1614</v>
      </c>
    </row>
    <row r="350" spans="3:3" ht="14.5" x14ac:dyDescent="0.35">
      <c r="C350" s="10" t="s">
        <v>1615</v>
      </c>
    </row>
    <row r="351" spans="3:3" ht="14.5" x14ac:dyDescent="0.35">
      <c r="C351" s="10" t="s">
        <v>1616</v>
      </c>
    </row>
    <row r="352" spans="3:3" ht="14.5" x14ac:dyDescent="0.35">
      <c r="C352" s="10" t="s">
        <v>1617</v>
      </c>
    </row>
    <row r="353" spans="3:3" ht="14.5" x14ac:dyDescent="0.35">
      <c r="C353" s="10" t="s">
        <v>1618</v>
      </c>
    </row>
    <row r="354" spans="3:3" ht="14.5" x14ac:dyDescent="0.35">
      <c r="C354" s="10" t="s">
        <v>1619</v>
      </c>
    </row>
    <row r="355" spans="3:3" ht="14.5" x14ac:dyDescent="0.35">
      <c r="C355" s="10" t="s">
        <v>1620</v>
      </c>
    </row>
    <row r="356" spans="3:3" ht="14.5" x14ac:dyDescent="0.35">
      <c r="C356" s="10" t="s">
        <v>1621</v>
      </c>
    </row>
    <row r="357" spans="3:3" ht="14.5" x14ac:dyDescent="0.35">
      <c r="C357" s="10" t="s">
        <v>1622</v>
      </c>
    </row>
    <row r="358" spans="3:3" ht="14.5" x14ac:dyDescent="0.35">
      <c r="C358" s="10" t="s">
        <v>1623</v>
      </c>
    </row>
    <row r="359" spans="3:3" ht="14.5" x14ac:dyDescent="0.35">
      <c r="C359" s="10" t="s">
        <v>1624</v>
      </c>
    </row>
    <row r="360" spans="3:3" ht="14.5" x14ac:dyDescent="0.35">
      <c r="C360" s="10" t="s">
        <v>1625</v>
      </c>
    </row>
    <row r="361" spans="3:3" ht="14.5" x14ac:dyDescent="0.35">
      <c r="C361" s="10" t="s">
        <v>1626</v>
      </c>
    </row>
    <row r="362" spans="3:3" ht="14.5" x14ac:dyDescent="0.35">
      <c r="C362" s="10" t="s">
        <v>1627</v>
      </c>
    </row>
    <row r="363" spans="3:3" ht="14.5" x14ac:dyDescent="0.35">
      <c r="C363" s="10" t="s">
        <v>1628</v>
      </c>
    </row>
    <row r="364" spans="3:3" ht="14.5" x14ac:dyDescent="0.35">
      <c r="C364" s="10" t="s">
        <v>1629</v>
      </c>
    </row>
    <row r="365" spans="3:3" ht="14.5" x14ac:dyDescent="0.35">
      <c r="C365" s="10" t="s">
        <v>1630</v>
      </c>
    </row>
    <row r="366" spans="3:3" ht="14.5" x14ac:dyDescent="0.35">
      <c r="C366" s="10" t="s">
        <v>1631</v>
      </c>
    </row>
    <row r="367" spans="3:3" ht="14.5" x14ac:dyDescent="0.35">
      <c r="C367" s="10" t="s">
        <v>1632</v>
      </c>
    </row>
    <row r="368" spans="3:3" ht="14.5" x14ac:dyDescent="0.35">
      <c r="C368" s="10" t="s">
        <v>1633</v>
      </c>
    </row>
    <row r="369" spans="3:3" ht="14.5" x14ac:dyDescent="0.35">
      <c r="C369" s="10" t="s">
        <v>1634</v>
      </c>
    </row>
    <row r="370" spans="3:3" ht="14.5" x14ac:dyDescent="0.35">
      <c r="C370" s="10" t="s">
        <v>1635</v>
      </c>
    </row>
    <row r="371" spans="3:3" ht="14.5" x14ac:dyDescent="0.35">
      <c r="C371" s="10" t="s">
        <v>1636</v>
      </c>
    </row>
    <row r="372" spans="3:3" ht="14.5" x14ac:dyDescent="0.35">
      <c r="C372" s="10" t="s">
        <v>1637</v>
      </c>
    </row>
    <row r="373" spans="3:3" ht="14.5" x14ac:dyDescent="0.35">
      <c r="C373" s="10" t="s">
        <v>1638</v>
      </c>
    </row>
    <row r="374" spans="3:3" ht="14.5" x14ac:dyDescent="0.35">
      <c r="C374" s="10" t="s">
        <v>1639</v>
      </c>
    </row>
    <row r="375" spans="3:3" ht="14.5" x14ac:dyDescent="0.35">
      <c r="C375" s="10" t="s">
        <v>1640</v>
      </c>
    </row>
    <row r="376" spans="3:3" ht="14.5" x14ac:dyDescent="0.35">
      <c r="C376" s="10" t="s">
        <v>1641</v>
      </c>
    </row>
    <row r="377" spans="3:3" ht="14.5" x14ac:dyDescent="0.35">
      <c r="C377" s="10" t="s">
        <v>1642</v>
      </c>
    </row>
    <row r="378" spans="3:3" ht="14.5" x14ac:dyDescent="0.35">
      <c r="C378" s="10" t="s">
        <v>1643</v>
      </c>
    </row>
    <row r="379" spans="3:3" ht="14.5" x14ac:dyDescent="0.35">
      <c r="C379" s="10" t="s">
        <v>1644</v>
      </c>
    </row>
    <row r="380" spans="3:3" ht="14.5" x14ac:dyDescent="0.35">
      <c r="C380" s="10" t="s">
        <v>1645</v>
      </c>
    </row>
    <row r="381" spans="3:3" ht="14.5" x14ac:dyDescent="0.35">
      <c r="C381" s="10" t="s">
        <v>1646</v>
      </c>
    </row>
    <row r="382" spans="3:3" ht="14.5" x14ac:dyDescent="0.35">
      <c r="C382" s="10" t="s">
        <v>1647</v>
      </c>
    </row>
    <row r="383" spans="3:3" ht="14.5" x14ac:dyDescent="0.35">
      <c r="C383" s="10" t="s">
        <v>1648</v>
      </c>
    </row>
    <row r="384" spans="3:3" ht="14.5" x14ac:dyDescent="0.35">
      <c r="C384" s="10" t="s">
        <v>1649</v>
      </c>
    </row>
    <row r="385" spans="3:3" ht="14.5" x14ac:dyDescent="0.35">
      <c r="C385" s="10" t="s">
        <v>1650</v>
      </c>
    </row>
    <row r="386" spans="3:3" ht="14.5" x14ac:dyDescent="0.35">
      <c r="C386" s="10" t="s">
        <v>1651</v>
      </c>
    </row>
    <row r="387" spans="3:3" ht="14.5" x14ac:dyDescent="0.35">
      <c r="C387" s="10" t="s">
        <v>1652</v>
      </c>
    </row>
    <row r="388" spans="3:3" ht="14.5" x14ac:dyDescent="0.35">
      <c r="C388" s="10" t="s">
        <v>1653</v>
      </c>
    </row>
    <row r="389" spans="3:3" ht="14.5" x14ac:dyDescent="0.35">
      <c r="C389" s="10" t="s">
        <v>1654</v>
      </c>
    </row>
    <row r="390" spans="3:3" ht="14.5" x14ac:dyDescent="0.35">
      <c r="C390" s="10" t="s">
        <v>1655</v>
      </c>
    </row>
    <row r="391" spans="3:3" ht="14.5" x14ac:dyDescent="0.35">
      <c r="C391" s="10" t="s">
        <v>1656</v>
      </c>
    </row>
    <row r="392" spans="3:3" ht="14.5" x14ac:dyDescent="0.35">
      <c r="C392" s="10" t="s">
        <v>1657</v>
      </c>
    </row>
    <row r="393" spans="3:3" ht="14.5" x14ac:dyDescent="0.35">
      <c r="C393" s="10" t="s">
        <v>1658</v>
      </c>
    </row>
    <row r="394" spans="3:3" ht="14.5" x14ac:dyDescent="0.35">
      <c r="C394" s="10" t="s">
        <v>1659</v>
      </c>
    </row>
    <row r="395" spans="3:3" ht="14.5" x14ac:dyDescent="0.35">
      <c r="C395" s="10" t="s">
        <v>1660</v>
      </c>
    </row>
    <row r="396" spans="3:3" ht="14.5" x14ac:dyDescent="0.35">
      <c r="C396" s="10" t="s">
        <v>1661</v>
      </c>
    </row>
    <row r="397" spans="3:3" ht="14.5" x14ac:dyDescent="0.35">
      <c r="C397" s="10" t="s">
        <v>1662</v>
      </c>
    </row>
    <row r="398" spans="3:3" ht="14.5" x14ac:dyDescent="0.35">
      <c r="C398" s="10" t="s">
        <v>1663</v>
      </c>
    </row>
    <row r="399" spans="3:3" ht="14.5" x14ac:dyDescent="0.35">
      <c r="C399" s="10" t="s">
        <v>1664</v>
      </c>
    </row>
    <row r="400" spans="3:3" ht="14.5" x14ac:dyDescent="0.35">
      <c r="C400" s="10" t="s">
        <v>1665</v>
      </c>
    </row>
    <row r="401" spans="3:3" ht="14.5" x14ac:dyDescent="0.35">
      <c r="C401" s="10" t="s">
        <v>1666</v>
      </c>
    </row>
    <row r="402" spans="3:3" ht="14.5" x14ac:dyDescent="0.35">
      <c r="C402" s="10" t="s">
        <v>1667</v>
      </c>
    </row>
    <row r="403" spans="3:3" ht="14.5" x14ac:dyDescent="0.35">
      <c r="C403" s="10" t="s">
        <v>1668</v>
      </c>
    </row>
    <row r="404" spans="3:3" ht="14.5" x14ac:dyDescent="0.35">
      <c r="C404" s="10" t="s">
        <v>1669</v>
      </c>
    </row>
    <row r="405" spans="3:3" ht="14.5" x14ac:dyDescent="0.35">
      <c r="C405" s="10" t="s">
        <v>1670</v>
      </c>
    </row>
    <row r="406" spans="3:3" ht="14.5" x14ac:dyDescent="0.35">
      <c r="C406" s="10" t="s">
        <v>1671</v>
      </c>
    </row>
    <row r="407" spans="3:3" ht="14.5" x14ac:dyDescent="0.35">
      <c r="C407" s="10" t="s">
        <v>1672</v>
      </c>
    </row>
    <row r="408" spans="3:3" ht="14.5" x14ac:dyDescent="0.35">
      <c r="C408" s="10" t="s">
        <v>1673</v>
      </c>
    </row>
    <row r="409" spans="3:3" ht="14.5" x14ac:dyDescent="0.35">
      <c r="C409" s="10" t="s">
        <v>1674</v>
      </c>
    </row>
    <row r="410" spans="3:3" ht="14.5" x14ac:dyDescent="0.35">
      <c r="C410" s="10" t="s">
        <v>1675</v>
      </c>
    </row>
    <row r="411" spans="3:3" ht="14.5" x14ac:dyDescent="0.35">
      <c r="C411" s="10" t="s">
        <v>1676</v>
      </c>
    </row>
    <row r="412" spans="3:3" ht="14.5" x14ac:dyDescent="0.35">
      <c r="C412" s="10" t="s">
        <v>1677</v>
      </c>
    </row>
    <row r="413" spans="3:3" ht="14.5" x14ac:dyDescent="0.35">
      <c r="C413" s="10" t="s">
        <v>1678</v>
      </c>
    </row>
    <row r="414" spans="3:3" ht="14.5" x14ac:dyDescent="0.35">
      <c r="C414" s="10" t="s">
        <v>1679</v>
      </c>
    </row>
    <row r="415" spans="3:3" ht="14.5" x14ac:dyDescent="0.35">
      <c r="C415" s="10" t="s">
        <v>1680</v>
      </c>
    </row>
    <row r="416" spans="3:3" ht="14.5" x14ac:dyDescent="0.35">
      <c r="C416" s="10" t="s">
        <v>1681</v>
      </c>
    </row>
    <row r="417" spans="3:3" ht="14.5" x14ac:dyDescent="0.35">
      <c r="C417" s="10" t="s">
        <v>1682</v>
      </c>
    </row>
    <row r="418" spans="3:3" ht="14.5" x14ac:dyDescent="0.35">
      <c r="C418" s="10" t="s">
        <v>1683</v>
      </c>
    </row>
    <row r="419" spans="3:3" ht="14.5" x14ac:dyDescent="0.35">
      <c r="C419" s="10" t="s">
        <v>1684</v>
      </c>
    </row>
    <row r="420" spans="3:3" ht="14.5" x14ac:dyDescent="0.35">
      <c r="C420" s="10" t="s">
        <v>1685</v>
      </c>
    </row>
    <row r="421" spans="3:3" ht="14.5" x14ac:dyDescent="0.35">
      <c r="C421" s="10" t="s">
        <v>1686</v>
      </c>
    </row>
    <row r="422" spans="3:3" ht="14.5" x14ac:dyDescent="0.35">
      <c r="C422" s="10" t="s">
        <v>1687</v>
      </c>
    </row>
    <row r="423" spans="3:3" ht="14.5" x14ac:dyDescent="0.35">
      <c r="C423" s="10" t="s">
        <v>1688</v>
      </c>
    </row>
    <row r="424" spans="3:3" ht="14.5" x14ac:dyDescent="0.35">
      <c r="C424" s="10" t="s">
        <v>1689</v>
      </c>
    </row>
    <row r="425" spans="3:3" ht="14.5" x14ac:dyDescent="0.35">
      <c r="C425" s="10" t="s">
        <v>1690</v>
      </c>
    </row>
    <row r="426" spans="3:3" ht="14.5" x14ac:dyDescent="0.35">
      <c r="C426" s="10" t="s">
        <v>1691</v>
      </c>
    </row>
    <row r="427" spans="3:3" ht="14.5" x14ac:dyDescent="0.35">
      <c r="C427" s="10" t="s">
        <v>1692</v>
      </c>
    </row>
    <row r="428" spans="3:3" ht="14.5" x14ac:dyDescent="0.35">
      <c r="C428" s="10" t="s">
        <v>1693</v>
      </c>
    </row>
    <row r="429" spans="3:3" ht="14.5" x14ac:dyDescent="0.35">
      <c r="C429" s="10" t="s">
        <v>1694</v>
      </c>
    </row>
    <row r="430" spans="3:3" ht="14.5" x14ac:dyDescent="0.35">
      <c r="C430" s="10" t="s">
        <v>1695</v>
      </c>
    </row>
    <row r="431" spans="3:3" ht="14.5" x14ac:dyDescent="0.35">
      <c r="C431" s="10" t="s">
        <v>1696</v>
      </c>
    </row>
    <row r="432" spans="3:3" ht="14.5" x14ac:dyDescent="0.35">
      <c r="C432" s="10" t="s">
        <v>1697</v>
      </c>
    </row>
    <row r="433" spans="3:3" ht="14.5" x14ac:dyDescent="0.35">
      <c r="C433" s="10" t="s">
        <v>1698</v>
      </c>
    </row>
    <row r="434" spans="3:3" ht="14.5" x14ac:dyDescent="0.35">
      <c r="C434" s="10" t="s">
        <v>1699</v>
      </c>
    </row>
    <row r="435" spans="3:3" ht="14.5" x14ac:dyDescent="0.35">
      <c r="C435" s="10" t="s">
        <v>1700</v>
      </c>
    </row>
    <row r="436" spans="3:3" ht="14.5" x14ac:dyDescent="0.35">
      <c r="C436" s="10" t="s">
        <v>1701</v>
      </c>
    </row>
    <row r="437" spans="3:3" ht="14.5" x14ac:dyDescent="0.35">
      <c r="C437" s="10" t="s">
        <v>1702</v>
      </c>
    </row>
    <row r="438" spans="3:3" ht="14.5" x14ac:dyDescent="0.35">
      <c r="C438" s="10" t="s">
        <v>1703</v>
      </c>
    </row>
    <row r="439" spans="3:3" ht="14.5" x14ac:dyDescent="0.35">
      <c r="C439" s="10" t="s">
        <v>1704</v>
      </c>
    </row>
    <row r="440" spans="3:3" ht="14.5" x14ac:dyDescent="0.35">
      <c r="C440" s="10" t="s">
        <v>1705</v>
      </c>
    </row>
    <row r="441" spans="3:3" ht="14.5" x14ac:dyDescent="0.35">
      <c r="C441" s="10" t="s">
        <v>1706</v>
      </c>
    </row>
    <row r="442" spans="3:3" ht="14.5" x14ac:dyDescent="0.35">
      <c r="C442" s="10" t="s">
        <v>1707</v>
      </c>
    </row>
    <row r="443" spans="3:3" ht="14.5" x14ac:dyDescent="0.35">
      <c r="C443" s="10" t="s">
        <v>1708</v>
      </c>
    </row>
    <row r="444" spans="3:3" ht="14.5" x14ac:dyDescent="0.35">
      <c r="C444" s="10" t="s">
        <v>1709</v>
      </c>
    </row>
    <row r="445" spans="3:3" ht="14.5" x14ac:dyDescent="0.35">
      <c r="C445" s="10" t="s">
        <v>1710</v>
      </c>
    </row>
    <row r="446" spans="3:3" ht="14.5" x14ac:dyDescent="0.35">
      <c r="C446" s="10" t="s">
        <v>1711</v>
      </c>
    </row>
    <row r="447" spans="3:3" ht="14.5" x14ac:dyDescent="0.35">
      <c r="C447" s="10" t="s">
        <v>1712</v>
      </c>
    </row>
    <row r="448" spans="3:3" ht="14.5" x14ac:dyDescent="0.35">
      <c r="C448" s="10" t="s">
        <v>1713</v>
      </c>
    </row>
    <row r="449" spans="3:3" ht="14.5" x14ac:dyDescent="0.35">
      <c r="C449" s="10" t="s">
        <v>1714</v>
      </c>
    </row>
    <row r="450" spans="3:3" ht="14.5" x14ac:dyDescent="0.35">
      <c r="C450" s="10" t="s">
        <v>1715</v>
      </c>
    </row>
    <row r="451" spans="3:3" ht="14.5" x14ac:dyDescent="0.35">
      <c r="C451" s="10" t="s">
        <v>1716</v>
      </c>
    </row>
    <row r="452" spans="3:3" ht="14.5" x14ac:dyDescent="0.35">
      <c r="C452" s="10" t="s">
        <v>1717</v>
      </c>
    </row>
    <row r="453" spans="3:3" ht="14.5" x14ac:dyDescent="0.35">
      <c r="C453" s="10" t="s">
        <v>1718</v>
      </c>
    </row>
    <row r="454" spans="3:3" ht="14.5" x14ac:dyDescent="0.35">
      <c r="C454" s="10" t="s">
        <v>1719</v>
      </c>
    </row>
    <row r="455" spans="3:3" ht="14.5" x14ac:dyDescent="0.35">
      <c r="C455" s="10" t="s">
        <v>1720</v>
      </c>
    </row>
    <row r="456" spans="3:3" ht="14.5" x14ac:dyDescent="0.35">
      <c r="C456" s="10" t="s">
        <v>1721</v>
      </c>
    </row>
    <row r="457" spans="3:3" ht="14.5" x14ac:dyDescent="0.35">
      <c r="C457" s="10" t="s">
        <v>1722</v>
      </c>
    </row>
    <row r="458" spans="3:3" ht="14.5" x14ac:dyDescent="0.35">
      <c r="C458" s="10" t="s">
        <v>1723</v>
      </c>
    </row>
    <row r="459" spans="3:3" ht="14.5" x14ac:dyDescent="0.35">
      <c r="C459" s="10" t="s">
        <v>1724</v>
      </c>
    </row>
    <row r="460" spans="3:3" ht="14.5" x14ac:dyDescent="0.35">
      <c r="C460" s="10" t="s">
        <v>1725</v>
      </c>
    </row>
    <row r="461" spans="3:3" ht="14.5" x14ac:dyDescent="0.35">
      <c r="C461" s="10" t="s">
        <v>1726</v>
      </c>
    </row>
    <row r="462" spans="3:3" ht="14.5" x14ac:dyDescent="0.35">
      <c r="C462" s="10" t="s">
        <v>1727</v>
      </c>
    </row>
    <row r="463" spans="3:3" ht="14.5" x14ac:dyDescent="0.35">
      <c r="C463" s="10" t="s">
        <v>1728</v>
      </c>
    </row>
    <row r="464" spans="3:3" ht="14.5" x14ac:dyDescent="0.35">
      <c r="C464" s="10" t="s">
        <v>1729</v>
      </c>
    </row>
    <row r="465" spans="3:3" ht="14.5" x14ac:dyDescent="0.35">
      <c r="C465" s="10" t="s">
        <v>1730</v>
      </c>
    </row>
    <row r="466" spans="3:3" ht="14.5" x14ac:dyDescent="0.35">
      <c r="C466" s="10" t="s">
        <v>1731</v>
      </c>
    </row>
    <row r="467" spans="3:3" ht="14.5" x14ac:dyDescent="0.35">
      <c r="C467" s="10" t="s">
        <v>1732</v>
      </c>
    </row>
    <row r="468" spans="3:3" ht="14.5" x14ac:dyDescent="0.35">
      <c r="C468" s="10" t="s">
        <v>1733</v>
      </c>
    </row>
    <row r="469" spans="3:3" ht="14.5" x14ac:dyDescent="0.35">
      <c r="C469" s="10" t="s">
        <v>1734</v>
      </c>
    </row>
    <row r="470" spans="3:3" ht="14.5" x14ac:dyDescent="0.35">
      <c r="C470" s="10" t="s">
        <v>1735</v>
      </c>
    </row>
    <row r="471" spans="3:3" ht="14.5" x14ac:dyDescent="0.35">
      <c r="C471" s="10" t="s">
        <v>1736</v>
      </c>
    </row>
    <row r="472" spans="3:3" ht="14.5" x14ac:dyDescent="0.35">
      <c r="C472" s="10" t="s">
        <v>1737</v>
      </c>
    </row>
    <row r="473" spans="3:3" ht="14.5" x14ac:dyDescent="0.35">
      <c r="C473" s="10" t="s">
        <v>1738</v>
      </c>
    </row>
    <row r="474" spans="3:3" ht="14.5" x14ac:dyDescent="0.35">
      <c r="C474" s="10" t="s">
        <v>1739</v>
      </c>
    </row>
    <row r="475" spans="3:3" ht="14.5" x14ac:dyDescent="0.35">
      <c r="C475" s="10" t="s">
        <v>1740</v>
      </c>
    </row>
    <row r="476" spans="3:3" ht="14.5" x14ac:dyDescent="0.35">
      <c r="C476" s="10" t="s">
        <v>1741</v>
      </c>
    </row>
    <row r="477" spans="3:3" ht="14.5" x14ac:dyDescent="0.35">
      <c r="C477" s="10" t="s">
        <v>1742</v>
      </c>
    </row>
    <row r="478" spans="3:3" ht="14.5" x14ac:dyDescent="0.35">
      <c r="C478" s="10" t="s">
        <v>1743</v>
      </c>
    </row>
    <row r="479" spans="3:3" ht="14.5" x14ac:dyDescent="0.35">
      <c r="C479" s="10" t="s">
        <v>1744</v>
      </c>
    </row>
    <row r="480" spans="3:3" ht="14.5" x14ac:dyDescent="0.35">
      <c r="C480" s="10" t="s">
        <v>1745</v>
      </c>
    </row>
    <row r="481" spans="3:3" ht="14.5" x14ac:dyDescent="0.35">
      <c r="C481" s="10" t="s">
        <v>1746</v>
      </c>
    </row>
    <row r="482" spans="3:3" ht="14.5" x14ac:dyDescent="0.35">
      <c r="C482" s="10" t="s">
        <v>1747</v>
      </c>
    </row>
    <row r="483" spans="3:3" ht="14.5" x14ac:dyDescent="0.35">
      <c r="C483" s="10" t="s">
        <v>1748</v>
      </c>
    </row>
    <row r="484" spans="3:3" ht="14.5" x14ac:dyDescent="0.35">
      <c r="C484" s="10" t="s">
        <v>1749</v>
      </c>
    </row>
    <row r="485" spans="3:3" ht="14.5" x14ac:dyDescent="0.35">
      <c r="C485" s="10" t="s">
        <v>1750</v>
      </c>
    </row>
    <row r="486" spans="3:3" ht="14.5" x14ac:dyDescent="0.35">
      <c r="C486" s="10" t="s">
        <v>1751</v>
      </c>
    </row>
    <row r="487" spans="3:3" ht="14.5" x14ac:dyDescent="0.35">
      <c r="C487" s="10" t="s">
        <v>1752</v>
      </c>
    </row>
    <row r="488" spans="3:3" ht="14.5" x14ac:dyDescent="0.35">
      <c r="C488" s="10" t="s">
        <v>1753</v>
      </c>
    </row>
    <row r="489" spans="3:3" ht="14.5" x14ac:dyDescent="0.35">
      <c r="C489" s="10" t="s">
        <v>1754</v>
      </c>
    </row>
    <row r="490" spans="3:3" ht="14.5" x14ac:dyDescent="0.35">
      <c r="C490" s="10" t="s">
        <v>1755</v>
      </c>
    </row>
    <row r="491" spans="3:3" ht="14.5" x14ac:dyDescent="0.35">
      <c r="C491" s="10" t="s">
        <v>1756</v>
      </c>
    </row>
    <row r="492" spans="3:3" ht="14.5" x14ac:dyDescent="0.35">
      <c r="C492" s="10" t="s">
        <v>1757</v>
      </c>
    </row>
    <row r="493" spans="3:3" ht="14.5" x14ac:dyDescent="0.35">
      <c r="C493" s="10" t="s">
        <v>1758</v>
      </c>
    </row>
    <row r="494" spans="3:3" ht="14.5" x14ac:dyDescent="0.35">
      <c r="C494" s="10" t="s">
        <v>1759</v>
      </c>
    </row>
    <row r="495" spans="3:3" ht="14.5" x14ac:dyDescent="0.35">
      <c r="C495" s="10" t="s">
        <v>1760</v>
      </c>
    </row>
    <row r="496" spans="3:3" ht="14.5" x14ac:dyDescent="0.35">
      <c r="C496" s="10" t="s">
        <v>1761</v>
      </c>
    </row>
    <row r="497" spans="3:3" ht="14.5" x14ac:dyDescent="0.35">
      <c r="C497" s="10" t="s">
        <v>1762</v>
      </c>
    </row>
    <row r="498" spans="3:3" ht="14.5" x14ac:dyDescent="0.35">
      <c r="C498" s="10" t="s">
        <v>1763</v>
      </c>
    </row>
    <row r="499" spans="3:3" ht="14.5" x14ac:dyDescent="0.35">
      <c r="C499" s="10" t="s">
        <v>1764</v>
      </c>
    </row>
    <row r="500" spans="3:3" ht="14.5" x14ac:dyDescent="0.35">
      <c r="C500" s="10" t="s">
        <v>1765</v>
      </c>
    </row>
    <row r="501" spans="3:3" ht="14.5" x14ac:dyDescent="0.35">
      <c r="C501" s="10" t="s">
        <v>1766</v>
      </c>
    </row>
    <row r="502" spans="3:3" ht="14.5" x14ac:dyDescent="0.35">
      <c r="C502" s="10" t="s">
        <v>1767</v>
      </c>
    </row>
    <row r="503" spans="3:3" ht="14.5" x14ac:dyDescent="0.35">
      <c r="C503" s="10" t="s">
        <v>1768</v>
      </c>
    </row>
    <row r="504" spans="3:3" ht="14.5" x14ac:dyDescent="0.35">
      <c r="C504" s="10" t="s">
        <v>1769</v>
      </c>
    </row>
    <row r="505" spans="3:3" ht="14.5" x14ac:dyDescent="0.35">
      <c r="C505" s="10" t="s">
        <v>1770</v>
      </c>
    </row>
    <row r="506" spans="3:3" ht="14.5" x14ac:dyDescent="0.35">
      <c r="C506" s="10" t="s">
        <v>1771</v>
      </c>
    </row>
    <row r="507" spans="3:3" ht="14.5" x14ac:dyDescent="0.35">
      <c r="C507" s="10" t="s">
        <v>1772</v>
      </c>
    </row>
    <row r="508" spans="3:3" ht="14.5" x14ac:dyDescent="0.35">
      <c r="C508" s="10" t="s">
        <v>1773</v>
      </c>
    </row>
    <row r="509" spans="3:3" ht="14.5" x14ac:dyDescent="0.35">
      <c r="C509" s="10" t="s">
        <v>1774</v>
      </c>
    </row>
    <row r="510" spans="3:3" ht="14.5" x14ac:dyDescent="0.35">
      <c r="C510" s="10" t="s">
        <v>1775</v>
      </c>
    </row>
    <row r="511" spans="3:3" ht="14.5" x14ac:dyDescent="0.35">
      <c r="C511" s="10" t="s">
        <v>1776</v>
      </c>
    </row>
    <row r="512" spans="3:3" ht="14.5" x14ac:dyDescent="0.35">
      <c r="C512" s="10" t="s">
        <v>1777</v>
      </c>
    </row>
    <row r="513" spans="3:3" ht="14.5" x14ac:dyDescent="0.35">
      <c r="C513" s="10" t="s">
        <v>1778</v>
      </c>
    </row>
    <row r="514" spans="3:3" ht="14.5" x14ac:dyDescent="0.35">
      <c r="C514" s="10" t="s">
        <v>1779</v>
      </c>
    </row>
    <row r="515" spans="3:3" ht="14.5" x14ac:dyDescent="0.35">
      <c r="C515" s="10" t="s">
        <v>1780</v>
      </c>
    </row>
    <row r="516" spans="3:3" ht="14.5" x14ac:dyDescent="0.35">
      <c r="C516" s="10" t="s">
        <v>1781</v>
      </c>
    </row>
    <row r="517" spans="3:3" ht="14.5" x14ac:dyDescent="0.35">
      <c r="C517" s="10" t="s">
        <v>1782</v>
      </c>
    </row>
    <row r="518" spans="3:3" ht="14.5" x14ac:dyDescent="0.35">
      <c r="C518" s="10" t="s">
        <v>1783</v>
      </c>
    </row>
    <row r="519" spans="3:3" ht="14.5" x14ac:dyDescent="0.35">
      <c r="C519" s="10" t="s">
        <v>1784</v>
      </c>
    </row>
    <row r="520" spans="3:3" ht="14.5" x14ac:dyDescent="0.35">
      <c r="C520" s="10" t="s">
        <v>1785</v>
      </c>
    </row>
    <row r="521" spans="3:3" ht="14.5" x14ac:dyDescent="0.35">
      <c r="C521" s="10" t="s">
        <v>1786</v>
      </c>
    </row>
    <row r="522" spans="3:3" ht="14.5" x14ac:dyDescent="0.35">
      <c r="C522" s="10" t="s">
        <v>1787</v>
      </c>
    </row>
    <row r="523" spans="3:3" ht="14.5" x14ac:dyDescent="0.35">
      <c r="C523" s="10" t="s">
        <v>1788</v>
      </c>
    </row>
    <row r="524" spans="3:3" ht="14.5" x14ac:dyDescent="0.35">
      <c r="C524" s="10" t="s">
        <v>1789</v>
      </c>
    </row>
    <row r="525" spans="3:3" ht="14.5" x14ac:dyDescent="0.35">
      <c r="C525" s="10" t="s">
        <v>1790</v>
      </c>
    </row>
    <row r="526" spans="3:3" ht="14.5" x14ac:dyDescent="0.35">
      <c r="C526" s="10" t="s">
        <v>1791</v>
      </c>
    </row>
    <row r="527" spans="3:3" ht="14.5" x14ac:dyDescent="0.35">
      <c r="C527" s="10" t="s">
        <v>1792</v>
      </c>
    </row>
    <row r="528" spans="3:3" ht="14.5" x14ac:dyDescent="0.35">
      <c r="C528" s="10" t="s">
        <v>1793</v>
      </c>
    </row>
    <row r="529" spans="3:3" ht="14.5" x14ac:dyDescent="0.35">
      <c r="C529" s="10" t="s">
        <v>1794</v>
      </c>
    </row>
    <row r="530" spans="3:3" ht="14.5" x14ac:dyDescent="0.35">
      <c r="C530" s="10" t="s">
        <v>1795</v>
      </c>
    </row>
    <row r="531" spans="3:3" ht="14.5" x14ac:dyDescent="0.35">
      <c r="C531" s="10" t="s">
        <v>1796</v>
      </c>
    </row>
    <row r="532" spans="3:3" ht="14.5" x14ac:dyDescent="0.35">
      <c r="C532" s="10" t="s">
        <v>1797</v>
      </c>
    </row>
    <row r="533" spans="3:3" ht="14.5" x14ac:dyDescent="0.35">
      <c r="C533" s="10" t="s">
        <v>1798</v>
      </c>
    </row>
    <row r="534" spans="3:3" ht="14.5" x14ac:dyDescent="0.35">
      <c r="C534" s="10" t="s">
        <v>1799</v>
      </c>
    </row>
    <row r="535" spans="3:3" ht="14.5" x14ac:dyDescent="0.35">
      <c r="C535" s="10" t="s">
        <v>1800</v>
      </c>
    </row>
    <row r="536" spans="3:3" ht="14.5" x14ac:dyDescent="0.35">
      <c r="C536" s="10" t="s">
        <v>1801</v>
      </c>
    </row>
    <row r="537" spans="3:3" ht="14.5" x14ac:dyDescent="0.35">
      <c r="C537" s="10" t="s">
        <v>1802</v>
      </c>
    </row>
    <row r="538" spans="3:3" ht="14.5" x14ac:dyDescent="0.35">
      <c r="C538" s="10" t="s">
        <v>1803</v>
      </c>
    </row>
    <row r="539" spans="3:3" ht="14.5" x14ac:dyDescent="0.35">
      <c r="C539" s="10" t="s">
        <v>1804</v>
      </c>
    </row>
    <row r="540" spans="3:3" ht="14.5" x14ac:dyDescent="0.35">
      <c r="C540" s="10" t="s">
        <v>1805</v>
      </c>
    </row>
    <row r="541" spans="3:3" ht="14.5" x14ac:dyDescent="0.35">
      <c r="C541" s="10" t="s">
        <v>1806</v>
      </c>
    </row>
    <row r="542" spans="3:3" ht="14.5" x14ac:dyDescent="0.35">
      <c r="C542" s="10" t="s">
        <v>1807</v>
      </c>
    </row>
    <row r="543" spans="3:3" ht="14.5" x14ac:dyDescent="0.35">
      <c r="C543" s="10" t="s">
        <v>1808</v>
      </c>
    </row>
    <row r="544" spans="3:3" ht="14.5" x14ac:dyDescent="0.35">
      <c r="C544" s="10" t="s">
        <v>1809</v>
      </c>
    </row>
    <row r="545" spans="3:3" ht="14.5" x14ac:dyDescent="0.35">
      <c r="C545" s="10" t="s">
        <v>1810</v>
      </c>
    </row>
    <row r="546" spans="3:3" ht="14.5" x14ac:dyDescent="0.35">
      <c r="C546" s="10" t="s">
        <v>1811</v>
      </c>
    </row>
    <row r="547" spans="3:3" ht="14.5" x14ac:dyDescent="0.35">
      <c r="C547" s="10" t="s">
        <v>1812</v>
      </c>
    </row>
    <row r="548" spans="3:3" ht="14.5" x14ac:dyDescent="0.35">
      <c r="C548" s="10" t="s">
        <v>1813</v>
      </c>
    </row>
    <row r="549" spans="3:3" ht="14.5" x14ac:dyDescent="0.35">
      <c r="C549" s="10" t="s">
        <v>1814</v>
      </c>
    </row>
    <row r="550" spans="3:3" ht="14.5" x14ac:dyDescent="0.35">
      <c r="C550" s="10" t="s">
        <v>1815</v>
      </c>
    </row>
    <row r="551" spans="3:3" ht="14.5" x14ac:dyDescent="0.35">
      <c r="C551" s="10" t="s">
        <v>1816</v>
      </c>
    </row>
    <row r="552" spans="3:3" ht="14.5" x14ac:dyDescent="0.35">
      <c r="C552" s="10" t="s">
        <v>1817</v>
      </c>
    </row>
    <row r="553" spans="3:3" ht="14.5" x14ac:dyDescent="0.35">
      <c r="C553" s="10" t="s">
        <v>1818</v>
      </c>
    </row>
    <row r="554" spans="3:3" ht="14.5" x14ac:dyDescent="0.35">
      <c r="C554" s="10" t="s">
        <v>1819</v>
      </c>
    </row>
    <row r="555" spans="3:3" ht="14.5" x14ac:dyDescent="0.35">
      <c r="C555" s="10" t="s">
        <v>1820</v>
      </c>
    </row>
    <row r="556" spans="3:3" ht="14.5" x14ac:dyDescent="0.35">
      <c r="C556" s="10" t="s">
        <v>1821</v>
      </c>
    </row>
    <row r="557" spans="3:3" ht="14.5" x14ac:dyDescent="0.35">
      <c r="C557" s="10" t="s">
        <v>1822</v>
      </c>
    </row>
    <row r="558" spans="3:3" ht="14.5" x14ac:dyDescent="0.35">
      <c r="C558" s="10" t="s">
        <v>1823</v>
      </c>
    </row>
    <row r="559" spans="3:3" ht="14.5" x14ac:dyDescent="0.35">
      <c r="C559" s="10" t="s">
        <v>1824</v>
      </c>
    </row>
    <row r="560" spans="3:3" ht="14.5" x14ac:dyDescent="0.35">
      <c r="C560" s="10" t="s">
        <v>1825</v>
      </c>
    </row>
    <row r="561" spans="3:3" ht="14.5" x14ac:dyDescent="0.35">
      <c r="C561" s="10" t="s">
        <v>1826</v>
      </c>
    </row>
    <row r="562" spans="3:3" ht="14.5" x14ac:dyDescent="0.35">
      <c r="C562" s="10" t="s">
        <v>1827</v>
      </c>
    </row>
    <row r="563" spans="3:3" ht="14.5" x14ac:dyDescent="0.35">
      <c r="C563" s="10" t="s">
        <v>1828</v>
      </c>
    </row>
    <row r="564" spans="3:3" ht="14.5" x14ac:dyDescent="0.35">
      <c r="C564" s="10" t="s">
        <v>1829</v>
      </c>
    </row>
    <row r="565" spans="3:3" ht="14.5" x14ac:dyDescent="0.35">
      <c r="C565" s="10" t="s">
        <v>1830</v>
      </c>
    </row>
    <row r="566" spans="3:3" ht="14.5" x14ac:dyDescent="0.35">
      <c r="C566" s="10" t="s">
        <v>1831</v>
      </c>
    </row>
    <row r="567" spans="3:3" ht="14.5" x14ac:dyDescent="0.35">
      <c r="C567" s="10" t="s">
        <v>1832</v>
      </c>
    </row>
    <row r="568" spans="3:3" ht="14.5" x14ac:dyDescent="0.35">
      <c r="C568" s="10" t="s">
        <v>1833</v>
      </c>
    </row>
    <row r="569" spans="3:3" ht="14.5" x14ac:dyDescent="0.35">
      <c r="C569" s="10" t="s">
        <v>1834</v>
      </c>
    </row>
    <row r="570" spans="3:3" ht="14.5" x14ac:dyDescent="0.35">
      <c r="C570" s="10" t="s">
        <v>1835</v>
      </c>
    </row>
    <row r="571" spans="3:3" ht="14.5" x14ac:dyDescent="0.35">
      <c r="C571" s="10" t="s">
        <v>1836</v>
      </c>
    </row>
    <row r="572" spans="3:3" ht="14.5" x14ac:dyDescent="0.35">
      <c r="C572" s="10" t="s">
        <v>1837</v>
      </c>
    </row>
    <row r="573" spans="3:3" ht="14.5" x14ac:dyDescent="0.35">
      <c r="C573" s="10" t="s">
        <v>1838</v>
      </c>
    </row>
    <row r="574" spans="3:3" ht="14.5" x14ac:dyDescent="0.35">
      <c r="C574" s="10" t="s">
        <v>1839</v>
      </c>
    </row>
    <row r="575" spans="3:3" ht="14.5" x14ac:dyDescent="0.35">
      <c r="C575" s="10" t="s">
        <v>1840</v>
      </c>
    </row>
    <row r="576" spans="3:3" ht="14.5" x14ac:dyDescent="0.35">
      <c r="C576" s="10" t="s">
        <v>1841</v>
      </c>
    </row>
    <row r="577" spans="3:3" ht="14.5" x14ac:dyDescent="0.35">
      <c r="C577" s="10" t="s">
        <v>1842</v>
      </c>
    </row>
    <row r="578" spans="3:3" ht="14.5" x14ac:dyDescent="0.35">
      <c r="C578" s="10" t="s">
        <v>1843</v>
      </c>
    </row>
    <row r="579" spans="3:3" ht="14.5" x14ac:dyDescent="0.35">
      <c r="C579" s="10" t="s">
        <v>1844</v>
      </c>
    </row>
    <row r="580" spans="3:3" ht="14.5" x14ac:dyDescent="0.35">
      <c r="C580" s="10" t="s">
        <v>1845</v>
      </c>
    </row>
    <row r="581" spans="3:3" ht="14.5" x14ac:dyDescent="0.35">
      <c r="C581" s="10" t="s">
        <v>1846</v>
      </c>
    </row>
    <row r="582" spans="3:3" ht="14.5" x14ac:dyDescent="0.35">
      <c r="C582" s="10" t="s">
        <v>1847</v>
      </c>
    </row>
    <row r="583" spans="3:3" ht="14.5" x14ac:dyDescent="0.35">
      <c r="C583" s="10" t="s">
        <v>1848</v>
      </c>
    </row>
    <row r="584" spans="3:3" ht="14.5" x14ac:dyDescent="0.35">
      <c r="C584" s="10" t="s">
        <v>1849</v>
      </c>
    </row>
    <row r="585" spans="3:3" ht="14.5" x14ac:dyDescent="0.35">
      <c r="C585" s="10" t="s">
        <v>1850</v>
      </c>
    </row>
    <row r="586" spans="3:3" ht="14.5" x14ac:dyDescent="0.35">
      <c r="C586" s="10" t="s">
        <v>1851</v>
      </c>
    </row>
    <row r="587" spans="3:3" ht="14.5" x14ac:dyDescent="0.35">
      <c r="C587" s="10" t="s">
        <v>1852</v>
      </c>
    </row>
    <row r="588" spans="3:3" ht="14.5" x14ac:dyDescent="0.35">
      <c r="C588" s="10" t="s">
        <v>1853</v>
      </c>
    </row>
    <row r="589" spans="3:3" ht="14.5" x14ac:dyDescent="0.35">
      <c r="C589" s="10" t="s">
        <v>1854</v>
      </c>
    </row>
    <row r="590" spans="3:3" ht="14.5" x14ac:dyDescent="0.35">
      <c r="C590" s="10" t="s">
        <v>1855</v>
      </c>
    </row>
    <row r="591" spans="3:3" ht="14.5" x14ac:dyDescent="0.35">
      <c r="C591" s="10" t="s">
        <v>1856</v>
      </c>
    </row>
    <row r="592" spans="3:3" ht="14.5" x14ac:dyDescent="0.35">
      <c r="C592" s="10" t="s">
        <v>1857</v>
      </c>
    </row>
    <row r="593" spans="3:3" ht="14.5" x14ac:dyDescent="0.35">
      <c r="C593" s="10" t="s">
        <v>1858</v>
      </c>
    </row>
    <row r="594" spans="3:3" ht="14.5" x14ac:dyDescent="0.35">
      <c r="C594" s="10" t="s">
        <v>1859</v>
      </c>
    </row>
    <row r="595" spans="3:3" ht="14.5" x14ac:dyDescent="0.35">
      <c r="C595" s="10" t="s">
        <v>1860</v>
      </c>
    </row>
    <row r="596" spans="3:3" ht="14.5" x14ac:dyDescent="0.35">
      <c r="C596" s="10" t="s">
        <v>1861</v>
      </c>
    </row>
    <row r="597" spans="3:3" ht="14.5" x14ac:dyDescent="0.35">
      <c r="C597" s="10" t="s">
        <v>1862</v>
      </c>
    </row>
    <row r="598" spans="3:3" ht="14.5" x14ac:dyDescent="0.35">
      <c r="C598" s="10" t="s">
        <v>1863</v>
      </c>
    </row>
    <row r="599" spans="3:3" ht="14.5" x14ac:dyDescent="0.35">
      <c r="C599" s="10" t="s">
        <v>1864</v>
      </c>
    </row>
    <row r="600" spans="3:3" ht="14.5" x14ac:dyDescent="0.35">
      <c r="C600" s="10" t="s">
        <v>1865</v>
      </c>
    </row>
    <row r="601" spans="3:3" ht="14.5" x14ac:dyDescent="0.35">
      <c r="C601" s="10" t="s">
        <v>1866</v>
      </c>
    </row>
    <row r="602" spans="3:3" ht="14.5" x14ac:dyDescent="0.35">
      <c r="C602" s="10" t="s">
        <v>1867</v>
      </c>
    </row>
    <row r="603" spans="3:3" ht="14.5" x14ac:dyDescent="0.35">
      <c r="C603" s="10" t="s">
        <v>1868</v>
      </c>
    </row>
    <row r="604" spans="3:3" ht="14.5" x14ac:dyDescent="0.35">
      <c r="C604" s="10" t="s">
        <v>1869</v>
      </c>
    </row>
    <row r="605" spans="3:3" ht="14.5" x14ac:dyDescent="0.35">
      <c r="C605" s="10" t="s">
        <v>1870</v>
      </c>
    </row>
    <row r="606" spans="3:3" ht="14.5" x14ac:dyDescent="0.35">
      <c r="C606" s="10" t="s">
        <v>1871</v>
      </c>
    </row>
    <row r="607" spans="3:3" ht="14.5" x14ac:dyDescent="0.35">
      <c r="C607" s="10" t="s">
        <v>1872</v>
      </c>
    </row>
    <row r="608" spans="3:3" ht="14.5" x14ac:dyDescent="0.35">
      <c r="C608" s="10" t="s">
        <v>1873</v>
      </c>
    </row>
    <row r="609" spans="3:3" ht="14.5" x14ac:dyDescent="0.35">
      <c r="C609" s="10" t="s">
        <v>1874</v>
      </c>
    </row>
    <row r="610" spans="3:3" ht="14.5" x14ac:dyDescent="0.35">
      <c r="C610" s="10" t="s">
        <v>1875</v>
      </c>
    </row>
    <row r="611" spans="3:3" ht="14.5" x14ac:dyDescent="0.35">
      <c r="C611" s="10" t="s">
        <v>1876</v>
      </c>
    </row>
    <row r="612" spans="3:3" ht="14.5" x14ac:dyDescent="0.35">
      <c r="C612" s="10" t="s">
        <v>1877</v>
      </c>
    </row>
    <row r="613" spans="3:3" ht="14.5" x14ac:dyDescent="0.35">
      <c r="C613" s="10" t="s">
        <v>1878</v>
      </c>
    </row>
    <row r="614" spans="3:3" ht="14.5" x14ac:dyDescent="0.35">
      <c r="C614" s="10" t="s">
        <v>1879</v>
      </c>
    </row>
    <row r="615" spans="3:3" ht="14.5" x14ac:dyDescent="0.35">
      <c r="C615" s="10" t="s">
        <v>1880</v>
      </c>
    </row>
    <row r="616" spans="3:3" ht="14.5" x14ac:dyDescent="0.35">
      <c r="C616" s="10" t="s">
        <v>1881</v>
      </c>
    </row>
    <row r="617" spans="3:3" ht="14.5" x14ac:dyDescent="0.35">
      <c r="C617" s="10" t="s">
        <v>1882</v>
      </c>
    </row>
    <row r="618" spans="3:3" ht="14.5" x14ac:dyDescent="0.35">
      <c r="C618" s="10" t="s">
        <v>1883</v>
      </c>
    </row>
    <row r="619" spans="3:3" ht="14.5" x14ac:dyDescent="0.35">
      <c r="C619" s="10" t="s">
        <v>1884</v>
      </c>
    </row>
    <row r="620" spans="3:3" ht="14.5" x14ac:dyDescent="0.35">
      <c r="C620" s="10" t="s">
        <v>1885</v>
      </c>
    </row>
    <row r="621" spans="3:3" ht="14.5" x14ac:dyDescent="0.35">
      <c r="C621" s="10" t="s">
        <v>1886</v>
      </c>
    </row>
    <row r="622" spans="3:3" ht="14.5" x14ac:dyDescent="0.35">
      <c r="C622" s="10" t="s">
        <v>1887</v>
      </c>
    </row>
    <row r="623" spans="3:3" ht="14.5" x14ac:dyDescent="0.35">
      <c r="C623" s="10" t="s">
        <v>1888</v>
      </c>
    </row>
    <row r="624" spans="3:3" ht="14.5" x14ac:dyDescent="0.35">
      <c r="C624" s="10" t="s">
        <v>1889</v>
      </c>
    </row>
    <row r="625" spans="3:3" ht="14.5" x14ac:dyDescent="0.35">
      <c r="C625" s="10" t="s">
        <v>1890</v>
      </c>
    </row>
    <row r="626" spans="3:3" ht="14.5" x14ac:dyDescent="0.35">
      <c r="C626" s="10" t="s">
        <v>1891</v>
      </c>
    </row>
    <row r="627" spans="3:3" ht="14.5" x14ac:dyDescent="0.35">
      <c r="C627" s="10" t="s">
        <v>1892</v>
      </c>
    </row>
    <row r="628" spans="3:3" ht="14.5" x14ac:dyDescent="0.35">
      <c r="C628" s="10" t="s">
        <v>1893</v>
      </c>
    </row>
    <row r="629" spans="3:3" ht="14.5" x14ac:dyDescent="0.35">
      <c r="C629" s="10" t="s">
        <v>1894</v>
      </c>
    </row>
    <row r="630" spans="3:3" ht="14.5" x14ac:dyDescent="0.35">
      <c r="C630" s="10" t="s">
        <v>1895</v>
      </c>
    </row>
    <row r="631" spans="3:3" ht="14.5" x14ac:dyDescent="0.35">
      <c r="C631" s="10" t="s">
        <v>1896</v>
      </c>
    </row>
    <row r="632" spans="3:3" ht="14.5" x14ac:dyDescent="0.35">
      <c r="C632" s="10" t="s">
        <v>1897</v>
      </c>
    </row>
    <row r="633" spans="3:3" ht="14.5" x14ac:dyDescent="0.35">
      <c r="C633" s="10" t="s">
        <v>1898</v>
      </c>
    </row>
    <row r="634" spans="3:3" ht="14.5" x14ac:dyDescent="0.35">
      <c r="C634" s="10" t="s">
        <v>1899</v>
      </c>
    </row>
    <row r="635" spans="3:3" ht="14.5" x14ac:dyDescent="0.35">
      <c r="C635" s="10" t="s">
        <v>1900</v>
      </c>
    </row>
    <row r="636" spans="3:3" ht="14.5" x14ac:dyDescent="0.35">
      <c r="C636" s="10" t="s">
        <v>1901</v>
      </c>
    </row>
    <row r="637" spans="3:3" ht="14.5" x14ac:dyDescent="0.35">
      <c r="C637" s="10" t="s">
        <v>1902</v>
      </c>
    </row>
    <row r="638" spans="3:3" ht="14.5" x14ac:dyDescent="0.35">
      <c r="C638" s="10" t="s">
        <v>1903</v>
      </c>
    </row>
    <row r="639" spans="3:3" ht="14.5" x14ac:dyDescent="0.35">
      <c r="C639" s="10" t="s">
        <v>1904</v>
      </c>
    </row>
    <row r="640" spans="3:3" ht="14.5" x14ac:dyDescent="0.35">
      <c r="C640" s="10" t="s">
        <v>1905</v>
      </c>
    </row>
    <row r="641" spans="3:3" ht="14.5" x14ac:dyDescent="0.35">
      <c r="C641" s="10" t="s">
        <v>1906</v>
      </c>
    </row>
    <row r="642" spans="3:3" ht="14.5" x14ac:dyDescent="0.35">
      <c r="C642" s="10" t="s">
        <v>1907</v>
      </c>
    </row>
    <row r="643" spans="3:3" ht="14.5" x14ac:dyDescent="0.35">
      <c r="C643" s="10" t="s">
        <v>1908</v>
      </c>
    </row>
    <row r="644" spans="3:3" ht="14.5" x14ac:dyDescent="0.35">
      <c r="C644" s="10" t="s">
        <v>1909</v>
      </c>
    </row>
    <row r="645" spans="3:3" ht="14.5" x14ac:dyDescent="0.35">
      <c r="C645" s="10" t="s">
        <v>1910</v>
      </c>
    </row>
    <row r="646" spans="3:3" ht="14.5" x14ac:dyDescent="0.35">
      <c r="C646" s="10" t="s">
        <v>1911</v>
      </c>
    </row>
    <row r="647" spans="3:3" ht="14.5" x14ac:dyDescent="0.35">
      <c r="C647" s="10" t="s">
        <v>1912</v>
      </c>
    </row>
    <row r="648" spans="3:3" ht="14.5" x14ac:dyDescent="0.35">
      <c r="C648" s="10" t="s">
        <v>1913</v>
      </c>
    </row>
    <row r="649" spans="3:3" ht="14.5" x14ac:dyDescent="0.35">
      <c r="C649" s="10" t="s">
        <v>1914</v>
      </c>
    </row>
    <row r="650" spans="3:3" ht="14.5" x14ac:dyDescent="0.35">
      <c r="C650" s="10" t="s">
        <v>1915</v>
      </c>
    </row>
    <row r="651" spans="3:3" ht="14.5" x14ac:dyDescent="0.35">
      <c r="C651" s="10" t="s">
        <v>1916</v>
      </c>
    </row>
    <row r="652" spans="3:3" ht="14.5" x14ac:dyDescent="0.35">
      <c r="C652" s="10" t="s">
        <v>1917</v>
      </c>
    </row>
    <row r="653" spans="3:3" ht="14.5" x14ac:dyDescent="0.35">
      <c r="C653" s="10" t="s">
        <v>1918</v>
      </c>
    </row>
    <row r="654" spans="3:3" ht="14.5" x14ac:dyDescent="0.35">
      <c r="C654" s="10" t="s">
        <v>1919</v>
      </c>
    </row>
    <row r="655" spans="3:3" ht="14.5" x14ac:dyDescent="0.35">
      <c r="C655" s="10" t="s">
        <v>1920</v>
      </c>
    </row>
    <row r="656" spans="3:3" ht="14.5" x14ac:dyDescent="0.35">
      <c r="C656" s="10" t="s">
        <v>1921</v>
      </c>
    </row>
    <row r="657" spans="3:3" ht="14.5" x14ac:dyDescent="0.35">
      <c r="C657" s="10" t="s">
        <v>1922</v>
      </c>
    </row>
    <row r="658" spans="3:3" ht="14.5" x14ac:dyDescent="0.35">
      <c r="C658" s="10" t="s">
        <v>1923</v>
      </c>
    </row>
    <row r="659" spans="3:3" ht="14.5" x14ac:dyDescent="0.35">
      <c r="C659" s="10" t="s">
        <v>1924</v>
      </c>
    </row>
    <row r="660" spans="3:3" ht="14.5" x14ac:dyDescent="0.35">
      <c r="C660" s="10" t="s">
        <v>1925</v>
      </c>
    </row>
    <row r="661" spans="3:3" ht="14.5" x14ac:dyDescent="0.35">
      <c r="C661" s="10" t="s">
        <v>1926</v>
      </c>
    </row>
    <row r="662" spans="3:3" ht="14.5" x14ac:dyDescent="0.35">
      <c r="C662" s="10" t="s">
        <v>1927</v>
      </c>
    </row>
    <row r="663" spans="3:3" ht="14.5" x14ac:dyDescent="0.35">
      <c r="C663" s="10" t="s">
        <v>1928</v>
      </c>
    </row>
    <row r="664" spans="3:3" ht="14.5" x14ac:dyDescent="0.35">
      <c r="C664" s="10" t="s">
        <v>1929</v>
      </c>
    </row>
    <row r="665" spans="3:3" ht="14.5" x14ac:dyDescent="0.35">
      <c r="C665" s="10" t="s">
        <v>1930</v>
      </c>
    </row>
    <row r="666" spans="3:3" ht="14.5" x14ac:dyDescent="0.35">
      <c r="C666" s="10" t="s">
        <v>1931</v>
      </c>
    </row>
    <row r="667" spans="3:3" ht="14.5" x14ac:dyDescent="0.35">
      <c r="C667" s="10" t="s">
        <v>1932</v>
      </c>
    </row>
    <row r="668" spans="3:3" ht="14.5" x14ac:dyDescent="0.35">
      <c r="C668" s="10" t="s">
        <v>1933</v>
      </c>
    </row>
    <row r="669" spans="3:3" ht="14.5" x14ac:dyDescent="0.35">
      <c r="C669" s="10" t="s">
        <v>1934</v>
      </c>
    </row>
    <row r="670" spans="3:3" ht="14.5" x14ac:dyDescent="0.35">
      <c r="C670" s="10" t="s">
        <v>1935</v>
      </c>
    </row>
    <row r="671" spans="3:3" ht="14.5" x14ac:dyDescent="0.35">
      <c r="C671" s="10" t="s">
        <v>1936</v>
      </c>
    </row>
    <row r="672" spans="3:3" ht="14.5" x14ac:dyDescent="0.35">
      <c r="C672" s="10" t="s">
        <v>1937</v>
      </c>
    </row>
    <row r="673" spans="3:3" ht="14.5" x14ac:dyDescent="0.35">
      <c r="C673" s="10" t="s">
        <v>1938</v>
      </c>
    </row>
    <row r="674" spans="3:3" ht="14.5" x14ac:dyDescent="0.35">
      <c r="C674" s="10" t="s">
        <v>1939</v>
      </c>
    </row>
    <row r="675" spans="3:3" ht="14.5" x14ac:dyDescent="0.35">
      <c r="C675" s="10" t="s">
        <v>1940</v>
      </c>
    </row>
    <row r="676" spans="3:3" ht="14.5" x14ac:dyDescent="0.35">
      <c r="C676" s="10" t="s">
        <v>1941</v>
      </c>
    </row>
    <row r="677" spans="3:3" ht="14.5" x14ac:dyDescent="0.35">
      <c r="C677" s="10" t="s">
        <v>1942</v>
      </c>
    </row>
    <row r="678" spans="3:3" ht="14.5" x14ac:dyDescent="0.35">
      <c r="C678" s="10" t="s">
        <v>1943</v>
      </c>
    </row>
    <row r="679" spans="3:3" ht="14.5" x14ac:dyDescent="0.35">
      <c r="C679" s="10" t="s">
        <v>1944</v>
      </c>
    </row>
    <row r="680" spans="3:3" ht="14.5" x14ac:dyDescent="0.35">
      <c r="C680" s="10" t="s">
        <v>1945</v>
      </c>
    </row>
    <row r="681" spans="3:3" ht="14.5" x14ac:dyDescent="0.35">
      <c r="C681" s="10" t="s">
        <v>1946</v>
      </c>
    </row>
    <row r="682" spans="3:3" ht="14.5" x14ac:dyDescent="0.35">
      <c r="C682" s="10" t="s">
        <v>1947</v>
      </c>
    </row>
    <row r="683" spans="3:3" ht="14.5" x14ac:dyDescent="0.35">
      <c r="C683" s="10" t="s">
        <v>1948</v>
      </c>
    </row>
    <row r="684" spans="3:3" ht="14.5" x14ac:dyDescent="0.35">
      <c r="C684" s="10" t="s">
        <v>1949</v>
      </c>
    </row>
    <row r="685" spans="3:3" ht="14.5" x14ac:dyDescent="0.35">
      <c r="C685" s="10" t="s">
        <v>1950</v>
      </c>
    </row>
    <row r="686" spans="3:3" ht="14.5" x14ac:dyDescent="0.35">
      <c r="C686" s="10" t="s">
        <v>1951</v>
      </c>
    </row>
    <row r="687" spans="3:3" ht="14.5" x14ac:dyDescent="0.35">
      <c r="C687" s="10" t="s">
        <v>1952</v>
      </c>
    </row>
    <row r="688" spans="3:3" ht="14.5" x14ac:dyDescent="0.35">
      <c r="C688" s="10" t="s">
        <v>1953</v>
      </c>
    </row>
    <row r="689" spans="3:3" ht="14.5" x14ac:dyDescent="0.35">
      <c r="C689" s="10" t="s">
        <v>1954</v>
      </c>
    </row>
    <row r="690" spans="3:3" ht="14.5" x14ac:dyDescent="0.35">
      <c r="C690" s="10" t="s">
        <v>1955</v>
      </c>
    </row>
    <row r="691" spans="3:3" ht="14.5" x14ac:dyDescent="0.35">
      <c r="C691" s="10" t="s">
        <v>1956</v>
      </c>
    </row>
    <row r="692" spans="3:3" ht="14.5" x14ac:dyDescent="0.35">
      <c r="C692" s="10" t="s">
        <v>1957</v>
      </c>
    </row>
    <row r="693" spans="3:3" ht="14.5" x14ac:dyDescent="0.35">
      <c r="C693" s="10" t="s">
        <v>1958</v>
      </c>
    </row>
    <row r="694" spans="3:3" ht="14.5" x14ac:dyDescent="0.35">
      <c r="C694" s="10" t="s">
        <v>1959</v>
      </c>
    </row>
    <row r="695" spans="3:3" ht="14.5" x14ac:dyDescent="0.35">
      <c r="C695" s="10" t="s">
        <v>1960</v>
      </c>
    </row>
    <row r="696" spans="3:3" ht="14.5" x14ac:dyDescent="0.35">
      <c r="C696" s="10" t="s">
        <v>1961</v>
      </c>
    </row>
    <row r="697" spans="3:3" ht="14.5" x14ac:dyDescent="0.35">
      <c r="C697" s="10" t="s">
        <v>1962</v>
      </c>
    </row>
    <row r="698" spans="3:3" ht="14.5" x14ac:dyDescent="0.35">
      <c r="C698" s="10" t="s">
        <v>1963</v>
      </c>
    </row>
    <row r="699" spans="3:3" ht="14.5" x14ac:dyDescent="0.35">
      <c r="C699" s="10" t="s">
        <v>1964</v>
      </c>
    </row>
    <row r="700" spans="3:3" ht="14.5" x14ac:dyDescent="0.35">
      <c r="C700" s="10" t="s">
        <v>1965</v>
      </c>
    </row>
    <row r="701" spans="3:3" ht="14.5" x14ac:dyDescent="0.35">
      <c r="C701" s="10" t="s">
        <v>1966</v>
      </c>
    </row>
    <row r="702" spans="3:3" ht="14.5" x14ac:dyDescent="0.35">
      <c r="C702" s="10" t="s">
        <v>1967</v>
      </c>
    </row>
    <row r="703" spans="3:3" ht="14.5" x14ac:dyDescent="0.35">
      <c r="C703" s="10" t="s">
        <v>1968</v>
      </c>
    </row>
    <row r="704" spans="3:3" ht="14.5" x14ac:dyDescent="0.35">
      <c r="C704" s="10" t="s">
        <v>1969</v>
      </c>
    </row>
    <row r="705" spans="3:3" ht="14.5" x14ac:dyDescent="0.35">
      <c r="C705" s="10" t="s">
        <v>1970</v>
      </c>
    </row>
    <row r="706" spans="3:3" ht="14.5" x14ac:dyDescent="0.35">
      <c r="C706" s="10" t="s">
        <v>1971</v>
      </c>
    </row>
    <row r="707" spans="3:3" ht="14.5" x14ac:dyDescent="0.35">
      <c r="C707" s="10" t="s">
        <v>1972</v>
      </c>
    </row>
    <row r="708" spans="3:3" ht="14.5" x14ac:dyDescent="0.35">
      <c r="C708" s="10" t="s">
        <v>1973</v>
      </c>
    </row>
    <row r="709" spans="3:3" ht="14.5" x14ac:dyDescent="0.35">
      <c r="C709" s="10" t="s">
        <v>1974</v>
      </c>
    </row>
    <row r="710" spans="3:3" ht="14.5" x14ac:dyDescent="0.35">
      <c r="C710" s="10" t="s">
        <v>1975</v>
      </c>
    </row>
    <row r="711" spans="3:3" ht="14.5" x14ac:dyDescent="0.35">
      <c r="C711" s="10" t="s">
        <v>1976</v>
      </c>
    </row>
    <row r="712" spans="3:3" ht="14.5" x14ac:dyDescent="0.35">
      <c r="C712" s="10" t="s">
        <v>1977</v>
      </c>
    </row>
    <row r="713" spans="3:3" ht="14.5" x14ac:dyDescent="0.35">
      <c r="C713" s="10" t="s">
        <v>1978</v>
      </c>
    </row>
    <row r="714" spans="3:3" ht="14.5" x14ac:dyDescent="0.35">
      <c r="C714" s="10" t="s">
        <v>1979</v>
      </c>
    </row>
    <row r="715" spans="3:3" ht="14.5" x14ac:dyDescent="0.35">
      <c r="C715" s="10" t="s">
        <v>1980</v>
      </c>
    </row>
    <row r="716" spans="3:3" ht="14.5" x14ac:dyDescent="0.35">
      <c r="C716" s="10" t="s">
        <v>1981</v>
      </c>
    </row>
    <row r="717" spans="3:3" ht="14.5" x14ac:dyDescent="0.35">
      <c r="C717" s="10" t="s">
        <v>1982</v>
      </c>
    </row>
    <row r="718" spans="3:3" ht="14.5" x14ac:dyDescent="0.35">
      <c r="C718" s="10" t="s">
        <v>1983</v>
      </c>
    </row>
    <row r="719" spans="3:3" ht="14.5" x14ac:dyDescent="0.35">
      <c r="C719" s="10" t="s">
        <v>1984</v>
      </c>
    </row>
    <row r="720" spans="3:3" ht="14.5" x14ac:dyDescent="0.35">
      <c r="C720" s="10" t="s">
        <v>1985</v>
      </c>
    </row>
    <row r="721" spans="3:3" ht="14.5" x14ac:dyDescent="0.35">
      <c r="C721" s="10" t="s">
        <v>1986</v>
      </c>
    </row>
    <row r="722" spans="3:3" ht="14.5" x14ac:dyDescent="0.35">
      <c r="C722" s="10" t="s">
        <v>1987</v>
      </c>
    </row>
    <row r="723" spans="3:3" ht="14.5" x14ac:dyDescent="0.35">
      <c r="C723" s="10" t="s">
        <v>1988</v>
      </c>
    </row>
    <row r="724" spans="3:3" ht="14.5" x14ac:dyDescent="0.35">
      <c r="C724" s="10" t="s">
        <v>1989</v>
      </c>
    </row>
    <row r="725" spans="3:3" ht="14.5" x14ac:dyDescent="0.35">
      <c r="C725" s="10" t="s">
        <v>1990</v>
      </c>
    </row>
    <row r="726" spans="3:3" ht="14.5" x14ac:dyDescent="0.35">
      <c r="C726" s="10" t="s">
        <v>1991</v>
      </c>
    </row>
    <row r="727" spans="3:3" ht="14.5" x14ac:dyDescent="0.35">
      <c r="C727" s="10" t="s">
        <v>1992</v>
      </c>
    </row>
    <row r="728" spans="3:3" ht="14.5" x14ac:dyDescent="0.35">
      <c r="C728" s="10" t="s">
        <v>1993</v>
      </c>
    </row>
    <row r="729" spans="3:3" ht="14.5" x14ac:dyDescent="0.35">
      <c r="C729" s="10" t="s">
        <v>1994</v>
      </c>
    </row>
    <row r="730" spans="3:3" ht="14.5" x14ac:dyDescent="0.35">
      <c r="C730" s="10" t="s">
        <v>1995</v>
      </c>
    </row>
    <row r="731" spans="3:3" ht="14.5" x14ac:dyDescent="0.35">
      <c r="C731" s="10" t="s">
        <v>1996</v>
      </c>
    </row>
    <row r="732" spans="3:3" ht="14.5" x14ac:dyDescent="0.35">
      <c r="C732" s="10" t="s">
        <v>1997</v>
      </c>
    </row>
    <row r="733" spans="3:3" ht="14.5" x14ac:dyDescent="0.35">
      <c r="C733" s="10" t="s">
        <v>1998</v>
      </c>
    </row>
    <row r="734" spans="3:3" ht="14.5" x14ac:dyDescent="0.35">
      <c r="C734" s="10" t="s">
        <v>1999</v>
      </c>
    </row>
    <row r="735" spans="3:3" ht="14.5" x14ac:dyDescent="0.35">
      <c r="C735" s="10" t="s">
        <v>2000</v>
      </c>
    </row>
    <row r="736" spans="3:3" ht="14.5" x14ac:dyDescent="0.35">
      <c r="C736" s="10" t="s">
        <v>2001</v>
      </c>
    </row>
    <row r="737" spans="3:3" ht="14.5" x14ac:dyDescent="0.35">
      <c r="C737" s="10" t="s">
        <v>2002</v>
      </c>
    </row>
    <row r="738" spans="3:3" ht="14.5" x14ac:dyDescent="0.35">
      <c r="C738" s="10" t="s">
        <v>2003</v>
      </c>
    </row>
    <row r="739" spans="3:3" ht="14.5" x14ac:dyDescent="0.35">
      <c r="C739" s="10" t="s">
        <v>2004</v>
      </c>
    </row>
    <row r="740" spans="3:3" ht="14.5" x14ac:dyDescent="0.35">
      <c r="C740" s="10" t="s">
        <v>2005</v>
      </c>
    </row>
    <row r="741" spans="3:3" ht="14.5" x14ac:dyDescent="0.35">
      <c r="C741" s="10" t="s">
        <v>2006</v>
      </c>
    </row>
    <row r="742" spans="3:3" ht="14.5" x14ac:dyDescent="0.35">
      <c r="C742" s="10" t="s">
        <v>2007</v>
      </c>
    </row>
    <row r="743" spans="3:3" ht="14.5" x14ac:dyDescent="0.35">
      <c r="C743" s="10" t="s">
        <v>2008</v>
      </c>
    </row>
    <row r="744" spans="3:3" ht="14.5" x14ac:dyDescent="0.35">
      <c r="C744" s="10" t="s">
        <v>2009</v>
      </c>
    </row>
    <row r="745" spans="3:3" ht="14.5" x14ac:dyDescent="0.35">
      <c r="C745" s="10" t="s">
        <v>2010</v>
      </c>
    </row>
    <row r="746" spans="3:3" ht="14.5" x14ac:dyDescent="0.35">
      <c r="C746" s="10" t="s">
        <v>2011</v>
      </c>
    </row>
    <row r="747" spans="3:3" ht="14.5" x14ac:dyDescent="0.35">
      <c r="C747" s="10" t="s">
        <v>2012</v>
      </c>
    </row>
    <row r="748" spans="3:3" ht="14.5" x14ac:dyDescent="0.35">
      <c r="C748" s="10" t="s">
        <v>2013</v>
      </c>
    </row>
    <row r="749" spans="3:3" ht="14.5" x14ac:dyDescent="0.35">
      <c r="C749" s="10" t="s">
        <v>2014</v>
      </c>
    </row>
    <row r="750" spans="3:3" ht="14.5" x14ac:dyDescent="0.35">
      <c r="C750" s="10" t="s">
        <v>2015</v>
      </c>
    </row>
    <row r="751" spans="3:3" ht="14.5" x14ac:dyDescent="0.35">
      <c r="C751" s="10" t="s">
        <v>2016</v>
      </c>
    </row>
    <row r="752" spans="3:3" ht="14.5" x14ac:dyDescent="0.35">
      <c r="C752" s="10" t="s">
        <v>2017</v>
      </c>
    </row>
    <row r="753" spans="3:3" ht="14.5" x14ac:dyDescent="0.35">
      <c r="C753" s="10" t="s">
        <v>2018</v>
      </c>
    </row>
    <row r="754" spans="3:3" ht="14.5" x14ac:dyDescent="0.35">
      <c r="C754" s="10" t="s">
        <v>2019</v>
      </c>
    </row>
    <row r="755" spans="3:3" ht="14.5" x14ac:dyDescent="0.35">
      <c r="C755" s="10" t="s">
        <v>2020</v>
      </c>
    </row>
    <row r="756" spans="3:3" ht="14.5" x14ac:dyDescent="0.35">
      <c r="C756" s="10" t="s">
        <v>2021</v>
      </c>
    </row>
    <row r="757" spans="3:3" ht="14.5" x14ac:dyDescent="0.35">
      <c r="C757" s="10" t="s">
        <v>2022</v>
      </c>
    </row>
    <row r="758" spans="3:3" ht="14.5" x14ac:dyDescent="0.35">
      <c r="C758" s="10" t="s">
        <v>2023</v>
      </c>
    </row>
    <row r="759" spans="3:3" ht="14.5" x14ac:dyDescent="0.35">
      <c r="C759" s="10" t="s">
        <v>2024</v>
      </c>
    </row>
    <row r="760" spans="3:3" ht="14.5" x14ac:dyDescent="0.35">
      <c r="C760" s="10" t="s">
        <v>2025</v>
      </c>
    </row>
    <row r="761" spans="3:3" ht="14.5" x14ac:dyDescent="0.35">
      <c r="C761" s="10" t="s">
        <v>2026</v>
      </c>
    </row>
    <row r="762" spans="3:3" ht="14.5" x14ac:dyDescent="0.35">
      <c r="C762" s="10" t="s">
        <v>2027</v>
      </c>
    </row>
    <row r="763" spans="3:3" ht="14.5" x14ac:dyDescent="0.35">
      <c r="C763" s="10" t="s">
        <v>2028</v>
      </c>
    </row>
    <row r="764" spans="3:3" ht="14.5" x14ac:dyDescent="0.35">
      <c r="C764" s="10" t="s">
        <v>2029</v>
      </c>
    </row>
    <row r="765" spans="3:3" ht="14.5" x14ac:dyDescent="0.35">
      <c r="C765" s="10" t="s">
        <v>2030</v>
      </c>
    </row>
    <row r="766" spans="3:3" ht="14.5" x14ac:dyDescent="0.35">
      <c r="C766" s="10" t="s">
        <v>2031</v>
      </c>
    </row>
    <row r="767" spans="3:3" ht="14.5" x14ac:dyDescent="0.35">
      <c r="C767" s="10" t="s">
        <v>2032</v>
      </c>
    </row>
    <row r="768" spans="3:3" ht="14.5" x14ac:dyDescent="0.35">
      <c r="C768" s="10" t="s">
        <v>2033</v>
      </c>
    </row>
    <row r="769" spans="3:3" ht="14.5" x14ac:dyDescent="0.35">
      <c r="C769" s="10" t="s">
        <v>2034</v>
      </c>
    </row>
    <row r="770" spans="3:3" ht="14.5" x14ac:dyDescent="0.35">
      <c r="C770" s="10" t="s">
        <v>2035</v>
      </c>
    </row>
    <row r="771" spans="3:3" ht="14.5" x14ac:dyDescent="0.35">
      <c r="C771" s="10" t="s">
        <v>2036</v>
      </c>
    </row>
    <row r="772" spans="3:3" ht="14.5" x14ac:dyDescent="0.35">
      <c r="C772" s="10" t="s">
        <v>2037</v>
      </c>
    </row>
    <row r="773" spans="3:3" ht="14.5" x14ac:dyDescent="0.35">
      <c r="C773" s="10" t="s">
        <v>2038</v>
      </c>
    </row>
    <row r="774" spans="3:3" ht="14.5" x14ac:dyDescent="0.35">
      <c r="C774" s="10" t="s">
        <v>2039</v>
      </c>
    </row>
    <row r="775" spans="3:3" ht="14.5" x14ac:dyDescent="0.35">
      <c r="C775" s="10" t="s">
        <v>2040</v>
      </c>
    </row>
    <row r="776" spans="3:3" ht="14.5" x14ac:dyDescent="0.35">
      <c r="C776" s="10" t="s">
        <v>2041</v>
      </c>
    </row>
    <row r="777" spans="3:3" ht="14.5" x14ac:dyDescent="0.35">
      <c r="C777" s="10" t="s">
        <v>2042</v>
      </c>
    </row>
    <row r="778" spans="3:3" ht="14.5" x14ac:dyDescent="0.35">
      <c r="C778" s="10" t="s">
        <v>2043</v>
      </c>
    </row>
    <row r="779" spans="3:3" ht="14.5" x14ac:dyDescent="0.35">
      <c r="C779" s="10" t="s">
        <v>2044</v>
      </c>
    </row>
    <row r="780" spans="3:3" ht="14.5" x14ac:dyDescent="0.35">
      <c r="C780" s="10" t="s">
        <v>2045</v>
      </c>
    </row>
    <row r="781" spans="3:3" ht="14.5" x14ac:dyDescent="0.35">
      <c r="C781" s="10" t="s">
        <v>2046</v>
      </c>
    </row>
    <row r="782" spans="3:3" ht="14.5" x14ac:dyDescent="0.35">
      <c r="C782" s="10" t="s">
        <v>2047</v>
      </c>
    </row>
    <row r="783" spans="3:3" ht="14.5" x14ac:dyDescent="0.35">
      <c r="C783" s="10" t="s">
        <v>2048</v>
      </c>
    </row>
    <row r="784" spans="3:3" ht="14.5" x14ac:dyDescent="0.35">
      <c r="C784" s="10" t="s">
        <v>2049</v>
      </c>
    </row>
    <row r="785" spans="3:3" ht="14.5" x14ac:dyDescent="0.35">
      <c r="C785" s="10" t="s">
        <v>2050</v>
      </c>
    </row>
    <row r="786" spans="3:3" ht="14.5" x14ac:dyDescent="0.35">
      <c r="C786" s="10" t="s">
        <v>2051</v>
      </c>
    </row>
    <row r="787" spans="3:3" ht="14.5" x14ac:dyDescent="0.35">
      <c r="C787" s="10" t="s">
        <v>2052</v>
      </c>
    </row>
    <row r="788" spans="3:3" ht="14.5" x14ac:dyDescent="0.35">
      <c r="C788" s="10" t="s">
        <v>2053</v>
      </c>
    </row>
    <row r="789" spans="3:3" ht="14.5" x14ac:dyDescent="0.35">
      <c r="C789" s="10" t="s">
        <v>2054</v>
      </c>
    </row>
    <row r="790" spans="3:3" ht="14.5" x14ac:dyDescent="0.35">
      <c r="C790" s="10" t="s">
        <v>2055</v>
      </c>
    </row>
    <row r="791" spans="3:3" ht="14.5" x14ac:dyDescent="0.35">
      <c r="C791" s="10" t="s">
        <v>2056</v>
      </c>
    </row>
    <row r="792" spans="3:3" ht="14.5" x14ac:dyDescent="0.35">
      <c r="C792" s="10" t="s">
        <v>2057</v>
      </c>
    </row>
    <row r="793" spans="3:3" ht="14.5" x14ac:dyDescent="0.35">
      <c r="C793" s="10" t="s">
        <v>2058</v>
      </c>
    </row>
    <row r="794" spans="3:3" ht="14.5" x14ac:dyDescent="0.35">
      <c r="C794" s="10" t="s">
        <v>2059</v>
      </c>
    </row>
    <row r="795" spans="3:3" ht="14.5" x14ac:dyDescent="0.35">
      <c r="C795" s="10" t="s">
        <v>2060</v>
      </c>
    </row>
    <row r="796" spans="3:3" ht="14.5" x14ac:dyDescent="0.35">
      <c r="C796" s="10" t="s">
        <v>2061</v>
      </c>
    </row>
    <row r="797" spans="3:3" ht="14.5" x14ac:dyDescent="0.35">
      <c r="C797" s="10" t="s">
        <v>2062</v>
      </c>
    </row>
    <row r="798" spans="3:3" ht="14.5" x14ac:dyDescent="0.35">
      <c r="C798" s="10" t="s">
        <v>2063</v>
      </c>
    </row>
    <row r="799" spans="3:3" ht="14.5" x14ac:dyDescent="0.35">
      <c r="C799" s="10" t="s">
        <v>2064</v>
      </c>
    </row>
    <row r="800" spans="3:3" ht="14.5" x14ac:dyDescent="0.35">
      <c r="C800" s="10" t="s">
        <v>2065</v>
      </c>
    </row>
    <row r="801" spans="3:3" ht="14.5" x14ac:dyDescent="0.35">
      <c r="C801" s="10" t="s">
        <v>2066</v>
      </c>
    </row>
    <row r="802" spans="3:3" ht="14.5" x14ac:dyDescent="0.35">
      <c r="C802" s="10" t="s">
        <v>2067</v>
      </c>
    </row>
    <row r="803" spans="3:3" ht="14.5" x14ac:dyDescent="0.35">
      <c r="C803" s="10" t="s">
        <v>2068</v>
      </c>
    </row>
    <row r="804" spans="3:3" ht="14.5" x14ac:dyDescent="0.35">
      <c r="C804" s="10" t="s">
        <v>2069</v>
      </c>
    </row>
    <row r="805" spans="3:3" ht="14.5" x14ac:dyDescent="0.35">
      <c r="C805" s="10" t="s">
        <v>2070</v>
      </c>
    </row>
    <row r="806" spans="3:3" ht="14.5" x14ac:dyDescent="0.35">
      <c r="C806" s="10" t="s">
        <v>2071</v>
      </c>
    </row>
    <row r="807" spans="3:3" ht="14.5" x14ac:dyDescent="0.35">
      <c r="C807" s="10" t="s">
        <v>2072</v>
      </c>
    </row>
    <row r="808" spans="3:3" ht="14.5" x14ac:dyDescent="0.35">
      <c r="C808" s="10" t="s">
        <v>2073</v>
      </c>
    </row>
    <row r="809" spans="3:3" ht="14.5" x14ac:dyDescent="0.35">
      <c r="C809" s="10" t="s">
        <v>2074</v>
      </c>
    </row>
    <row r="810" spans="3:3" ht="14.5" x14ac:dyDescent="0.35">
      <c r="C810" s="10" t="s">
        <v>2075</v>
      </c>
    </row>
    <row r="811" spans="3:3" ht="14.5" x14ac:dyDescent="0.35">
      <c r="C811" s="10" t="s">
        <v>2076</v>
      </c>
    </row>
    <row r="812" spans="3:3" ht="14.5" x14ac:dyDescent="0.35">
      <c r="C812" s="10" t="s">
        <v>2077</v>
      </c>
    </row>
    <row r="813" spans="3:3" ht="14.5" x14ac:dyDescent="0.35">
      <c r="C813" s="10" t="s">
        <v>2078</v>
      </c>
    </row>
    <row r="814" spans="3:3" ht="14.5" x14ac:dyDescent="0.35">
      <c r="C814" s="10" t="s">
        <v>2079</v>
      </c>
    </row>
    <row r="815" spans="3:3" ht="14.5" x14ac:dyDescent="0.35">
      <c r="C815" s="10" t="s">
        <v>2080</v>
      </c>
    </row>
    <row r="816" spans="3:3" ht="14.5" x14ac:dyDescent="0.35">
      <c r="C816" s="10" t="s">
        <v>2081</v>
      </c>
    </row>
    <row r="817" spans="3:3" ht="14.5" x14ac:dyDescent="0.35">
      <c r="C817" s="10" t="s">
        <v>2082</v>
      </c>
    </row>
    <row r="818" spans="3:3" ht="14.5" x14ac:dyDescent="0.35">
      <c r="C818" s="10" t="s">
        <v>2083</v>
      </c>
    </row>
    <row r="819" spans="3:3" ht="14.5" x14ac:dyDescent="0.35">
      <c r="C819" s="10" t="s">
        <v>2084</v>
      </c>
    </row>
    <row r="820" spans="3:3" ht="14.5" x14ac:dyDescent="0.35">
      <c r="C820" s="10" t="s">
        <v>2085</v>
      </c>
    </row>
    <row r="821" spans="3:3" ht="14.5" x14ac:dyDescent="0.35">
      <c r="C821" s="10" t="s">
        <v>2086</v>
      </c>
    </row>
    <row r="822" spans="3:3" ht="14.5" x14ac:dyDescent="0.35">
      <c r="C822" s="10" t="s">
        <v>2087</v>
      </c>
    </row>
    <row r="823" spans="3:3" ht="14.5" x14ac:dyDescent="0.35">
      <c r="C823" s="10" t="s">
        <v>2088</v>
      </c>
    </row>
    <row r="824" spans="3:3" ht="14.5" x14ac:dyDescent="0.35">
      <c r="C824" s="10" t="s">
        <v>2089</v>
      </c>
    </row>
    <row r="825" spans="3:3" ht="14.5" x14ac:dyDescent="0.35">
      <c r="C825" s="10" t="s">
        <v>2090</v>
      </c>
    </row>
    <row r="826" spans="3:3" ht="14.5" x14ac:dyDescent="0.35">
      <c r="C826" s="10" t="s">
        <v>2091</v>
      </c>
    </row>
    <row r="827" spans="3:3" ht="14.5" x14ac:dyDescent="0.35">
      <c r="C827" s="10" t="s">
        <v>2092</v>
      </c>
    </row>
    <row r="828" spans="3:3" ht="14.5" x14ac:dyDescent="0.35">
      <c r="C828" s="10" t="s">
        <v>2093</v>
      </c>
    </row>
    <row r="829" spans="3:3" ht="14.5" x14ac:dyDescent="0.35">
      <c r="C829" s="10" t="s">
        <v>2094</v>
      </c>
    </row>
    <row r="830" spans="3:3" ht="14.5" x14ac:dyDescent="0.35">
      <c r="C830" s="10" t="s">
        <v>2095</v>
      </c>
    </row>
    <row r="831" spans="3:3" ht="14.5" x14ac:dyDescent="0.35">
      <c r="C831" s="10" t="s">
        <v>2096</v>
      </c>
    </row>
    <row r="832" spans="3:3" ht="14.5" x14ac:dyDescent="0.35">
      <c r="C832" s="10" t="s">
        <v>2097</v>
      </c>
    </row>
    <row r="833" spans="3:3" ht="14.5" x14ac:dyDescent="0.35">
      <c r="C833" s="10" t="s">
        <v>2098</v>
      </c>
    </row>
    <row r="834" spans="3:3" ht="14.5" x14ac:dyDescent="0.35">
      <c r="C834" s="10" t="s">
        <v>2099</v>
      </c>
    </row>
    <row r="835" spans="3:3" ht="14.5" x14ac:dyDescent="0.35">
      <c r="C835" s="10" t="s">
        <v>2100</v>
      </c>
    </row>
    <row r="836" spans="3:3" ht="14.5" x14ac:dyDescent="0.35">
      <c r="C836" s="10" t="s">
        <v>2101</v>
      </c>
    </row>
    <row r="837" spans="3:3" ht="14.5" x14ac:dyDescent="0.35">
      <c r="C837" s="10" t="s">
        <v>2102</v>
      </c>
    </row>
    <row r="838" spans="3:3" ht="14.5" x14ac:dyDescent="0.35">
      <c r="C838" s="10" t="s">
        <v>2103</v>
      </c>
    </row>
    <row r="839" spans="3:3" ht="14.5" x14ac:dyDescent="0.35">
      <c r="C839" s="10" t="s">
        <v>2104</v>
      </c>
    </row>
    <row r="840" spans="3:3" ht="14.5" x14ac:dyDescent="0.35">
      <c r="C840" s="10" t="s">
        <v>2105</v>
      </c>
    </row>
    <row r="841" spans="3:3" ht="14.5" x14ac:dyDescent="0.35">
      <c r="C841" s="10" t="s">
        <v>2106</v>
      </c>
    </row>
    <row r="842" spans="3:3" ht="14.5" x14ac:dyDescent="0.35">
      <c r="C842" s="10" t="s">
        <v>2107</v>
      </c>
    </row>
    <row r="843" spans="3:3" ht="14.5" x14ac:dyDescent="0.35">
      <c r="C843" s="10" t="s">
        <v>2108</v>
      </c>
    </row>
    <row r="844" spans="3:3" ht="14.5" x14ac:dyDescent="0.35">
      <c r="C844" s="10" t="s">
        <v>2109</v>
      </c>
    </row>
    <row r="845" spans="3:3" ht="14.5" x14ac:dyDescent="0.35">
      <c r="C845" s="10" t="s">
        <v>2110</v>
      </c>
    </row>
    <row r="846" spans="3:3" ht="14.5" x14ac:dyDescent="0.35">
      <c r="C846" s="10" t="s">
        <v>2111</v>
      </c>
    </row>
    <row r="847" spans="3:3" ht="14.5" x14ac:dyDescent="0.35">
      <c r="C847" s="10" t="s">
        <v>2112</v>
      </c>
    </row>
    <row r="848" spans="3:3" ht="14.5" x14ac:dyDescent="0.35">
      <c r="C848" s="10" t="s">
        <v>2113</v>
      </c>
    </row>
    <row r="849" spans="3:3" ht="14.5" x14ac:dyDescent="0.35">
      <c r="C849" s="10" t="s">
        <v>2114</v>
      </c>
    </row>
    <row r="850" spans="3:3" ht="14.5" x14ac:dyDescent="0.35">
      <c r="C850" s="10" t="s">
        <v>2115</v>
      </c>
    </row>
    <row r="851" spans="3:3" ht="14.5" x14ac:dyDescent="0.35">
      <c r="C851" s="10" t="s">
        <v>2116</v>
      </c>
    </row>
    <row r="852" spans="3:3" ht="14.5" x14ac:dyDescent="0.35">
      <c r="C852" s="10" t="s">
        <v>2117</v>
      </c>
    </row>
    <row r="853" spans="3:3" ht="14.5" x14ac:dyDescent="0.35">
      <c r="C853" s="10" t="s">
        <v>2118</v>
      </c>
    </row>
    <row r="854" spans="3:3" ht="14.5" x14ac:dyDescent="0.35">
      <c r="C854" s="10" t="s">
        <v>2119</v>
      </c>
    </row>
    <row r="855" spans="3:3" ht="14.5" x14ac:dyDescent="0.35">
      <c r="C855" s="10" t="s">
        <v>2120</v>
      </c>
    </row>
    <row r="856" spans="3:3" ht="14.5" x14ac:dyDescent="0.35">
      <c r="C856" s="10" t="s">
        <v>2121</v>
      </c>
    </row>
    <row r="857" spans="3:3" ht="14.5" x14ac:dyDescent="0.35">
      <c r="C857" s="10" t="s">
        <v>2122</v>
      </c>
    </row>
    <row r="858" spans="3:3" ht="14.5" x14ac:dyDescent="0.35">
      <c r="C858" s="10" t="s">
        <v>2123</v>
      </c>
    </row>
    <row r="859" spans="3:3" ht="14.5" x14ac:dyDescent="0.35">
      <c r="C859" s="10" t="s">
        <v>2124</v>
      </c>
    </row>
    <row r="860" spans="3:3" ht="14.5" x14ac:dyDescent="0.35">
      <c r="C860" s="10" t="s">
        <v>2125</v>
      </c>
    </row>
    <row r="861" spans="3:3" ht="14.5" x14ac:dyDescent="0.35">
      <c r="C861" s="10" t="s">
        <v>2126</v>
      </c>
    </row>
    <row r="862" spans="3:3" ht="14.5" x14ac:dyDescent="0.35">
      <c r="C862" s="10" t="s">
        <v>2127</v>
      </c>
    </row>
    <row r="863" spans="3:3" ht="14.5" x14ac:dyDescent="0.35">
      <c r="C863" s="10" t="s">
        <v>2128</v>
      </c>
    </row>
    <row r="864" spans="3:3" ht="14.5" x14ac:dyDescent="0.35">
      <c r="C864" s="10" t="s">
        <v>2129</v>
      </c>
    </row>
    <row r="865" spans="3:3" ht="14.5" x14ac:dyDescent="0.35">
      <c r="C865" s="10" t="s">
        <v>2130</v>
      </c>
    </row>
    <row r="866" spans="3:3" ht="14.5" x14ac:dyDescent="0.35">
      <c r="C866" s="10" t="s">
        <v>2131</v>
      </c>
    </row>
    <row r="867" spans="3:3" ht="14.5" x14ac:dyDescent="0.35">
      <c r="C867" s="10" t="s">
        <v>2132</v>
      </c>
    </row>
    <row r="868" spans="3:3" ht="14.5" x14ac:dyDescent="0.35">
      <c r="C868" s="10" t="s">
        <v>2133</v>
      </c>
    </row>
    <row r="869" spans="3:3" ht="14.5" x14ac:dyDescent="0.35">
      <c r="C869" s="10" t="s">
        <v>2134</v>
      </c>
    </row>
    <row r="870" spans="3:3" ht="14.5" x14ac:dyDescent="0.35">
      <c r="C870" s="10" t="s">
        <v>2135</v>
      </c>
    </row>
    <row r="871" spans="3:3" ht="14.5" x14ac:dyDescent="0.35">
      <c r="C871" s="10" t="s">
        <v>2136</v>
      </c>
    </row>
    <row r="872" spans="3:3" ht="14.5" x14ac:dyDescent="0.35">
      <c r="C872" s="10" t="s">
        <v>2137</v>
      </c>
    </row>
    <row r="873" spans="3:3" ht="14.5" x14ac:dyDescent="0.35">
      <c r="C873" s="10" t="s">
        <v>2138</v>
      </c>
    </row>
    <row r="874" spans="3:3" ht="14.5" x14ac:dyDescent="0.35">
      <c r="C874" s="10" t="s">
        <v>2139</v>
      </c>
    </row>
    <row r="875" spans="3:3" ht="14.5" x14ac:dyDescent="0.35">
      <c r="C875" s="10" t="s">
        <v>2140</v>
      </c>
    </row>
    <row r="876" spans="3:3" ht="14.5" x14ac:dyDescent="0.35">
      <c r="C876" s="10" t="s">
        <v>2141</v>
      </c>
    </row>
    <row r="877" spans="3:3" ht="14.5" x14ac:dyDescent="0.35">
      <c r="C877" s="10" t="s">
        <v>2142</v>
      </c>
    </row>
    <row r="878" spans="3:3" ht="14.5" x14ac:dyDescent="0.35">
      <c r="C878" s="10" t="s">
        <v>2143</v>
      </c>
    </row>
    <row r="879" spans="3:3" ht="14.5" x14ac:dyDescent="0.35">
      <c r="C879" s="10" t="s">
        <v>2144</v>
      </c>
    </row>
    <row r="880" spans="3:3" ht="14.5" x14ac:dyDescent="0.35">
      <c r="C880" s="10" t="s">
        <v>2145</v>
      </c>
    </row>
    <row r="881" spans="3:3" ht="14.5" x14ac:dyDescent="0.35">
      <c r="C881" s="10" t="s">
        <v>2146</v>
      </c>
    </row>
    <row r="882" spans="3:3" ht="14.5" x14ac:dyDescent="0.35">
      <c r="C882" s="10" t="s">
        <v>2147</v>
      </c>
    </row>
    <row r="883" spans="3:3" ht="14.5" x14ac:dyDescent="0.35">
      <c r="C883" s="10" t="s">
        <v>2148</v>
      </c>
    </row>
    <row r="884" spans="3:3" ht="14.5" x14ac:dyDescent="0.35">
      <c r="C884" s="10" t="s">
        <v>2149</v>
      </c>
    </row>
    <row r="885" spans="3:3" ht="14.5" x14ac:dyDescent="0.35">
      <c r="C885" s="10" t="s">
        <v>2150</v>
      </c>
    </row>
    <row r="886" spans="3:3" ht="14.5" x14ac:dyDescent="0.35">
      <c r="C886" s="10" t="s">
        <v>2151</v>
      </c>
    </row>
    <row r="887" spans="3:3" ht="14.5" x14ac:dyDescent="0.35">
      <c r="C887" s="10" t="s">
        <v>2152</v>
      </c>
    </row>
    <row r="888" spans="3:3" ht="14.5" x14ac:dyDescent="0.35">
      <c r="C888" s="10" t="s">
        <v>2153</v>
      </c>
    </row>
    <row r="889" spans="3:3" ht="14.5" x14ac:dyDescent="0.35">
      <c r="C889" s="10" t="s">
        <v>2154</v>
      </c>
    </row>
    <row r="890" spans="3:3" ht="14.5" x14ac:dyDescent="0.35">
      <c r="C890" s="10" t="s">
        <v>2155</v>
      </c>
    </row>
    <row r="891" spans="3:3" ht="14.5" x14ac:dyDescent="0.35">
      <c r="C891" s="10" t="s">
        <v>2156</v>
      </c>
    </row>
    <row r="892" spans="3:3" ht="14.5" x14ac:dyDescent="0.35">
      <c r="C892" s="10" t="s">
        <v>2157</v>
      </c>
    </row>
    <row r="893" spans="3:3" ht="14.5" x14ac:dyDescent="0.35">
      <c r="C893" s="10" t="s">
        <v>2158</v>
      </c>
    </row>
    <row r="894" spans="3:3" ht="14.5" x14ac:dyDescent="0.35">
      <c r="C894" s="10" t="s">
        <v>2159</v>
      </c>
    </row>
    <row r="895" spans="3:3" ht="14.5" x14ac:dyDescent="0.35">
      <c r="C895" s="10" t="s">
        <v>2160</v>
      </c>
    </row>
    <row r="896" spans="3:3" ht="14.5" x14ac:dyDescent="0.35">
      <c r="C896" s="10" t="s">
        <v>2161</v>
      </c>
    </row>
    <row r="897" spans="3:3" ht="14.5" x14ac:dyDescent="0.35">
      <c r="C897" s="10" t="s">
        <v>2162</v>
      </c>
    </row>
    <row r="898" spans="3:3" ht="14.5" x14ac:dyDescent="0.35">
      <c r="C898" s="10" t="s">
        <v>2163</v>
      </c>
    </row>
    <row r="899" spans="3:3" ht="14.5" x14ac:dyDescent="0.35">
      <c r="C899" s="10" t="s">
        <v>2164</v>
      </c>
    </row>
    <row r="900" spans="3:3" ht="14.5" x14ac:dyDescent="0.35">
      <c r="C900" s="10" t="s">
        <v>2165</v>
      </c>
    </row>
    <row r="901" spans="3:3" ht="14.5" x14ac:dyDescent="0.35">
      <c r="C901" s="10" t="s">
        <v>2166</v>
      </c>
    </row>
    <row r="902" spans="3:3" ht="14.5" x14ac:dyDescent="0.35">
      <c r="C902" s="10" t="s">
        <v>2167</v>
      </c>
    </row>
    <row r="903" spans="3:3" ht="14.5" x14ac:dyDescent="0.35">
      <c r="C903" s="10" t="s">
        <v>2168</v>
      </c>
    </row>
    <row r="904" spans="3:3" ht="14.5" x14ac:dyDescent="0.35">
      <c r="C904" s="10" t="s">
        <v>2169</v>
      </c>
    </row>
    <row r="905" spans="3:3" ht="14.5" x14ac:dyDescent="0.35">
      <c r="C905" s="10" t="s">
        <v>2170</v>
      </c>
    </row>
    <row r="906" spans="3:3" ht="14.5" x14ac:dyDescent="0.35">
      <c r="C906" s="10" t="s">
        <v>2171</v>
      </c>
    </row>
    <row r="907" spans="3:3" ht="14.5" x14ac:dyDescent="0.35">
      <c r="C907" s="10" t="s">
        <v>2172</v>
      </c>
    </row>
    <row r="908" spans="3:3" ht="14.5" x14ac:dyDescent="0.35">
      <c r="C908" s="10" t="s">
        <v>2173</v>
      </c>
    </row>
    <row r="909" spans="3:3" ht="14.5" x14ac:dyDescent="0.35">
      <c r="C909" s="10" t="s">
        <v>2174</v>
      </c>
    </row>
    <row r="910" spans="3:3" ht="14.5" x14ac:dyDescent="0.35">
      <c r="C910" s="10" t="s">
        <v>2175</v>
      </c>
    </row>
    <row r="911" spans="3:3" ht="14.5" x14ac:dyDescent="0.35">
      <c r="C911" s="10" t="s">
        <v>2176</v>
      </c>
    </row>
    <row r="912" spans="3:3" ht="14.5" x14ac:dyDescent="0.35">
      <c r="C912" s="10" t="s">
        <v>2177</v>
      </c>
    </row>
    <row r="913" spans="3:3" ht="14.5" x14ac:dyDescent="0.35">
      <c r="C913" s="10" t="s">
        <v>2178</v>
      </c>
    </row>
    <row r="914" spans="3:3" ht="14.5" x14ac:dyDescent="0.35">
      <c r="C914" s="10" t="s">
        <v>2179</v>
      </c>
    </row>
    <row r="915" spans="3:3" ht="14.5" x14ac:dyDescent="0.35">
      <c r="C915" s="10" t="s">
        <v>2180</v>
      </c>
    </row>
    <row r="916" spans="3:3" ht="14.5" x14ac:dyDescent="0.35">
      <c r="C916" s="10" t="s">
        <v>2181</v>
      </c>
    </row>
    <row r="917" spans="3:3" ht="14.5" x14ac:dyDescent="0.35">
      <c r="C917" s="10" t="s">
        <v>2182</v>
      </c>
    </row>
    <row r="918" spans="3:3" ht="14.5" x14ac:dyDescent="0.35">
      <c r="C918" s="10" t="s">
        <v>2183</v>
      </c>
    </row>
    <row r="919" spans="3:3" ht="14.5" x14ac:dyDescent="0.35">
      <c r="C919" s="10" t="s">
        <v>2184</v>
      </c>
    </row>
    <row r="920" spans="3:3" ht="14.5" x14ac:dyDescent="0.35">
      <c r="C920" s="10" t="s">
        <v>2185</v>
      </c>
    </row>
    <row r="921" spans="3:3" ht="14.5" x14ac:dyDescent="0.35">
      <c r="C921" s="10" t="s">
        <v>2186</v>
      </c>
    </row>
    <row r="922" spans="3:3" ht="14.5" x14ac:dyDescent="0.35">
      <c r="C922" s="10" t="s">
        <v>2187</v>
      </c>
    </row>
    <row r="923" spans="3:3" ht="14.5" x14ac:dyDescent="0.35">
      <c r="C923" s="10" t="s">
        <v>2188</v>
      </c>
    </row>
    <row r="924" spans="3:3" ht="14.5" x14ac:dyDescent="0.35">
      <c r="C924" s="10" t="s">
        <v>2189</v>
      </c>
    </row>
    <row r="925" spans="3:3" ht="14.5" x14ac:dyDescent="0.35">
      <c r="C925" s="10" t="s">
        <v>2190</v>
      </c>
    </row>
    <row r="926" spans="3:3" ht="14.5" x14ac:dyDescent="0.35">
      <c r="C926" s="10" t="s">
        <v>2191</v>
      </c>
    </row>
    <row r="927" spans="3:3" ht="14.5" x14ac:dyDescent="0.35">
      <c r="C927" s="10" t="s">
        <v>2192</v>
      </c>
    </row>
    <row r="928" spans="3:3" ht="14.5" x14ac:dyDescent="0.35">
      <c r="C928" s="10" t="s">
        <v>2193</v>
      </c>
    </row>
    <row r="929" spans="3:3" ht="14.5" x14ac:dyDescent="0.35">
      <c r="C929" s="10" t="s">
        <v>2194</v>
      </c>
    </row>
    <row r="930" spans="3:3" ht="14.5" x14ac:dyDescent="0.35">
      <c r="C930" s="10" t="s">
        <v>2195</v>
      </c>
    </row>
    <row r="931" spans="3:3" ht="14.5" x14ac:dyDescent="0.35">
      <c r="C931" s="10" t="s">
        <v>2196</v>
      </c>
    </row>
    <row r="932" spans="3:3" ht="14.5" x14ac:dyDescent="0.35">
      <c r="C932" s="10" t="s">
        <v>2197</v>
      </c>
    </row>
    <row r="933" spans="3:3" ht="14.5" x14ac:dyDescent="0.35">
      <c r="C933" s="10" t="s">
        <v>2198</v>
      </c>
    </row>
    <row r="934" spans="3:3" ht="14.5" x14ac:dyDescent="0.35">
      <c r="C934" s="10" t="s">
        <v>2199</v>
      </c>
    </row>
    <row r="935" spans="3:3" ht="14.5" x14ac:dyDescent="0.35">
      <c r="C935" s="10" t="s">
        <v>2200</v>
      </c>
    </row>
    <row r="936" spans="3:3" ht="14.5" x14ac:dyDescent="0.35">
      <c r="C936" s="10" t="s">
        <v>2201</v>
      </c>
    </row>
    <row r="937" spans="3:3" ht="14.5" x14ac:dyDescent="0.35">
      <c r="C937" s="10" t="s">
        <v>2202</v>
      </c>
    </row>
    <row r="938" spans="3:3" ht="14.5" x14ac:dyDescent="0.35">
      <c r="C938" s="10" t="s">
        <v>2203</v>
      </c>
    </row>
    <row r="939" spans="3:3" ht="14.5" x14ac:dyDescent="0.35">
      <c r="C939" s="10" t="s">
        <v>2204</v>
      </c>
    </row>
    <row r="940" spans="3:3" ht="14.5" x14ac:dyDescent="0.35">
      <c r="C940" s="10" t="s">
        <v>2205</v>
      </c>
    </row>
    <row r="941" spans="3:3" ht="14.5" x14ac:dyDescent="0.35">
      <c r="C941" s="10" t="s">
        <v>2206</v>
      </c>
    </row>
    <row r="942" spans="3:3" ht="14.5" x14ac:dyDescent="0.35">
      <c r="C942" s="10" t="s">
        <v>2207</v>
      </c>
    </row>
    <row r="943" spans="3:3" ht="14.5" x14ac:dyDescent="0.35">
      <c r="C943" s="10" t="s">
        <v>2208</v>
      </c>
    </row>
    <row r="944" spans="3:3" ht="14.5" x14ac:dyDescent="0.35">
      <c r="C944" s="10" t="s">
        <v>2209</v>
      </c>
    </row>
    <row r="945" spans="3:3" ht="14.5" x14ac:dyDescent="0.35">
      <c r="C945" s="10" t="s">
        <v>2210</v>
      </c>
    </row>
    <row r="946" spans="3:3" ht="14.5" x14ac:dyDescent="0.35">
      <c r="C946" s="10" t="s">
        <v>2211</v>
      </c>
    </row>
    <row r="947" spans="3:3" ht="14.5" x14ac:dyDescent="0.35">
      <c r="C947" s="10" t="s">
        <v>2212</v>
      </c>
    </row>
    <row r="948" spans="3:3" ht="14.5" x14ac:dyDescent="0.35">
      <c r="C948" s="10" t="s">
        <v>2213</v>
      </c>
    </row>
    <row r="949" spans="3:3" ht="14.5" x14ac:dyDescent="0.35">
      <c r="C949" s="10" t="s">
        <v>2214</v>
      </c>
    </row>
    <row r="950" spans="3:3" ht="14.5" x14ac:dyDescent="0.35">
      <c r="C950" s="10" t="s">
        <v>2215</v>
      </c>
    </row>
    <row r="951" spans="3:3" ht="14.5" x14ac:dyDescent="0.35">
      <c r="C951" s="10" t="s">
        <v>2216</v>
      </c>
    </row>
    <row r="952" spans="3:3" ht="14.5" x14ac:dyDescent="0.35">
      <c r="C952" s="10" t="s">
        <v>2217</v>
      </c>
    </row>
    <row r="953" spans="3:3" ht="14.5" x14ac:dyDescent="0.35">
      <c r="C953" s="10" t="s">
        <v>2218</v>
      </c>
    </row>
    <row r="954" spans="3:3" ht="14.5" x14ac:dyDescent="0.35">
      <c r="C954" s="10" t="s">
        <v>2219</v>
      </c>
    </row>
    <row r="955" spans="3:3" ht="14.5" x14ac:dyDescent="0.35">
      <c r="C955" s="10" t="s">
        <v>2220</v>
      </c>
    </row>
    <row r="956" spans="3:3" ht="14.5" x14ac:dyDescent="0.35">
      <c r="C956" s="10" t="s">
        <v>2221</v>
      </c>
    </row>
    <row r="957" spans="3:3" ht="14.5" x14ac:dyDescent="0.35">
      <c r="C957" s="10" t="s">
        <v>2222</v>
      </c>
    </row>
    <row r="958" spans="3:3" ht="14.5" x14ac:dyDescent="0.35">
      <c r="C958" s="10" t="s">
        <v>2223</v>
      </c>
    </row>
    <row r="959" spans="3:3" ht="14.5" x14ac:dyDescent="0.35">
      <c r="C959" s="10" t="s">
        <v>2224</v>
      </c>
    </row>
    <row r="960" spans="3:3" ht="14.5" x14ac:dyDescent="0.35">
      <c r="C960" s="10" t="s">
        <v>2225</v>
      </c>
    </row>
    <row r="961" spans="3:3" ht="14.5" x14ac:dyDescent="0.35">
      <c r="C961" s="10" t="s">
        <v>2226</v>
      </c>
    </row>
    <row r="962" spans="3:3" ht="14.5" x14ac:dyDescent="0.35">
      <c r="C962" s="10" t="s">
        <v>2227</v>
      </c>
    </row>
    <row r="963" spans="3:3" ht="14.5" x14ac:dyDescent="0.35">
      <c r="C963" s="10" t="s">
        <v>2228</v>
      </c>
    </row>
    <row r="964" spans="3:3" ht="14.5" x14ac:dyDescent="0.35">
      <c r="C964" s="10" t="s">
        <v>2229</v>
      </c>
    </row>
    <row r="965" spans="3:3" ht="14.5" x14ac:dyDescent="0.35">
      <c r="C965" s="10" t="s">
        <v>2230</v>
      </c>
    </row>
    <row r="966" spans="3:3" ht="14.5" x14ac:dyDescent="0.35">
      <c r="C966" s="10" t="s">
        <v>2231</v>
      </c>
    </row>
    <row r="967" spans="3:3" ht="14.5" x14ac:dyDescent="0.35">
      <c r="C967" s="10" t="s">
        <v>2232</v>
      </c>
    </row>
    <row r="968" spans="3:3" ht="14.5" x14ac:dyDescent="0.35">
      <c r="C968" s="10" t="s">
        <v>2233</v>
      </c>
    </row>
    <row r="969" spans="3:3" ht="14.5" x14ac:dyDescent="0.35">
      <c r="C969" s="10" t="s">
        <v>2234</v>
      </c>
    </row>
    <row r="970" spans="3:3" ht="14.5" x14ac:dyDescent="0.35">
      <c r="C970" s="10" t="s">
        <v>2235</v>
      </c>
    </row>
    <row r="971" spans="3:3" ht="14.5" x14ac:dyDescent="0.35">
      <c r="C971" s="10" t="s">
        <v>2236</v>
      </c>
    </row>
    <row r="972" spans="3:3" ht="14.5" x14ac:dyDescent="0.35">
      <c r="C972" s="10" t="s">
        <v>2237</v>
      </c>
    </row>
    <row r="973" spans="3:3" ht="14.5" x14ac:dyDescent="0.35">
      <c r="C973" s="10" t="s">
        <v>2238</v>
      </c>
    </row>
    <row r="974" spans="3:3" ht="14.5" x14ac:dyDescent="0.35">
      <c r="C974" s="10" t="s">
        <v>2239</v>
      </c>
    </row>
    <row r="975" spans="3:3" ht="14.5" x14ac:dyDescent="0.35">
      <c r="C975" s="10" t="s">
        <v>2240</v>
      </c>
    </row>
    <row r="976" spans="3:3" ht="14.5" x14ac:dyDescent="0.35">
      <c r="C976" s="10" t="s">
        <v>2241</v>
      </c>
    </row>
    <row r="977" spans="3:3" ht="14.5" x14ac:dyDescent="0.35">
      <c r="C977" s="10" t="s">
        <v>2242</v>
      </c>
    </row>
    <row r="978" spans="3:3" ht="14.5" x14ac:dyDescent="0.35">
      <c r="C978" s="10" t="s">
        <v>2243</v>
      </c>
    </row>
    <row r="979" spans="3:3" ht="14.5" x14ac:dyDescent="0.35">
      <c r="C979" s="10" t="s">
        <v>2244</v>
      </c>
    </row>
    <row r="980" spans="3:3" ht="14.5" x14ac:dyDescent="0.35">
      <c r="C980" s="10" t="s">
        <v>2245</v>
      </c>
    </row>
    <row r="981" spans="3:3" ht="14.5" x14ac:dyDescent="0.35">
      <c r="C981" s="10" t="s">
        <v>2246</v>
      </c>
    </row>
    <row r="982" spans="3:3" ht="14.5" x14ac:dyDescent="0.35">
      <c r="C982" s="10" t="s">
        <v>2247</v>
      </c>
    </row>
    <row r="983" spans="3:3" ht="14.5" x14ac:dyDescent="0.35">
      <c r="C983" s="10" t="s">
        <v>2248</v>
      </c>
    </row>
    <row r="984" spans="3:3" ht="14.5" x14ac:dyDescent="0.35">
      <c r="C984" s="10" t="s">
        <v>2249</v>
      </c>
    </row>
    <row r="985" spans="3:3" ht="14.5" x14ac:dyDescent="0.35">
      <c r="C985" s="10" t="s">
        <v>2250</v>
      </c>
    </row>
    <row r="986" spans="3:3" ht="14.5" x14ac:dyDescent="0.35">
      <c r="C986" s="10" t="s">
        <v>2251</v>
      </c>
    </row>
    <row r="987" spans="3:3" ht="14.5" x14ac:dyDescent="0.35">
      <c r="C987" s="10" t="s">
        <v>2252</v>
      </c>
    </row>
    <row r="988" spans="3:3" ht="14.5" x14ac:dyDescent="0.35">
      <c r="C988" s="10" t="s">
        <v>2253</v>
      </c>
    </row>
    <row r="989" spans="3:3" ht="14.5" x14ac:dyDescent="0.35">
      <c r="C989" s="10" t="s">
        <v>2254</v>
      </c>
    </row>
    <row r="990" spans="3:3" ht="14.5" x14ac:dyDescent="0.35">
      <c r="C990" s="10" t="s">
        <v>2255</v>
      </c>
    </row>
    <row r="991" spans="3:3" ht="14.5" x14ac:dyDescent="0.35">
      <c r="C991" s="10" t="s">
        <v>2256</v>
      </c>
    </row>
    <row r="992" spans="3:3" ht="14.5" x14ac:dyDescent="0.35">
      <c r="C992" s="10" t="s">
        <v>2257</v>
      </c>
    </row>
    <row r="993" spans="3:3" ht="14.5" x14ac:dyDescent="0.35">
      <c r="C993" s="10" t="s">
        <v>2258</v>
      </c>
    </row>
    <row r="994" spans="3:3" ht="14.5" x14ac:dyDescent="0.35">
      <c r="C994" s="10" t="s">
        <v>2259</v>
      </c>
    </row>
    <row r="995" spans="3:3" ht="14.5" x14ac:dyDescent="0.35">
      <c r="C995" s="10" t="s">
        <v>2260</v>
      </c>
    </row>
    <row r="996" spans="3:3" ht="14.5" x14ac:dyDescent="0.35">
      <c r="C996" s="10" t="s">
        <v>2261</v>
      </c>
    </row>
    <row r="997" spans="3:3" ht="14.5" x14ac:dyDescent="0.35">
      <c r="C997" s="10" t="s">
        <v>2262</v>
      </c>
    </row>
    <row r="998" spans="3:3" ht="14.5" x14ac:dyDescent="0.35">
      <c r="C998" s="10" t="s">
        <v>2263</v>
      </c>
    </row>
    <row r="999" spans="3:3" ht="14.5" x14ac:dyDescent="0.35">
      <c r="C999" s="10" t="s">
        <v>2264</v>
      </c>
    </row>
    <row r="1000" spans="3:3" ht="14.5" x14ac:dyDescent="0.35">
      <c r="C1000" s="10" t="s">
        <v>2265</v>
      </c>
    </row>
    <row r="1001" spans="3:3" ht="14.5" x14ac:dyDescent="0.35">
      <c r="C1001" s="10" t="s">
        <v>2266</v>
      </c>
    </row>
    <row r="1002" spans="3:3" ht="14.5" x14ac:dyDescent="0.35">
      <c r="C1002" s="10" t="s">
        <v>2267</v>
      </c>
    </row>
    <row r="1003" spans="3:3" ht="14.5" x14ac:dyDescent="0.35">
      <c r="C1003" s="10" t="s">
        <v>2268</v>
      </c>
    </row>
    <row r="1004" spans="3:3" ht="14.5" x14ac:dyDescent="0.35">
      <c r="C1004" s="10" t="s">
        <v>2269</v>
      </c>
    </row>
    <row r="1005" spans="3:3" ht="14.5" x14ac:dyDescent="0.35">
      <c r="C1005" s="10" t="s">
        <v>2270</v>
      </c>
    </row>
    <row r="1006" spans="3:3" ht="14.5" x14ac:dyDescent="0.35">
      <c r="C1006" s="10" t="s">
        <v>2271</v>
      </c>
    </row>
    <row r="1007" spans="3:3" ht="14.5" x14ac:dyDescent="0.35">
      <c r="C1007" s="10" t="s">
        <v>2272</v>
      </c>
    </row>
    <row r="1008" spans="3:3" ht="14.5" x14ac:dyDescent="0.35">
      <c r="C1008" s="10" t="s">
        <v>2273</v>
      </c>
    </row>
    <row r="1009" spans="3:3" ht="14.5" x14ac:dyDescent="0.35">
      <c r="C1009" s="10" t="s">
        <v>2274</v>
      </c>
    </row>
    <row r="1010" spans="3:3" ht="14.5" x14ac:dyDescent="0.35">
      <c r="C1010" s="10" t="s">
        <v>2275</v>
      </c>
    </row>
    <row r="1011" spans="3:3" ht="14.5" x14ac:dyDescent="0.35">
      <c r="C1011" s="10" t="s">
        <v>2276</v>
      </c>
    </row>
    <row r="1012" spans="3:3" ht="14.5" x14ac:dyDescent="0.35">
      <c r="C1012" s="10" t="s">
        <v>2277</v>
      </c>
    </row>
    <row r="1013" spans="3:3" ht="14.5" x14ac:dyDescent="0.35">
      <c r="C1013" s="10" t="s">
        <v>2278</v>
      </c>
    </row>
    <row r="1014" spans="3:3" ht="14.5" x14ac:dyDescent="0.35">
      <c r="C1014" s="10" t="s">
        <v>2279</v>
      </c>
    </row>
    <row r="1015" spans="3:3" ht="14.5" x14ac:dyDescent="0.35">
      <c r="C1015" s="10" t="s">
        <v>2280</v>
      </c>
    </row>
    <row r="1016" spans="3:3" ht="14.5" x14ac:dyDescent="0.35">
      <c r="C1016" s="10" t="s">
        <v>2281</v>
      </c>
    </row>
    <row r="1017" spans="3:3" ht="14.5" x14ac:dyDescent="0.35">
      <c r="C1017" s="10" t="s">
        <v>2282</v>
      </c>
    </row>
    <row r="1018" spans="3:3" ht="14.5" x14ac:dyDescent="0.35">
      <c r="C1018" s="10" t="s">
        <v>2283</v>
      </c>
    </row>
    <row r="1019" spans="3:3" ht="14.5" x14ac:dyDescent="0.35">
      <c r="C1019" s="10" t="s">
        <v>2284</v>
      </c>
    </row>
    <row r="1020" spans="3:3" ht="14.5" x14ac:dyDescent="0.35">
      <c r="C1020" s="10" t="s">
        <v>2285</v>
      </c>
    </row>
    <row r="1021" spans="3:3" ht="14.5" x14ac:dyDescent="0.35">
      <c r="C1021" s="10" t="s">
        <v>2286</v>
      </c>
    </row>
    <row r="1022" spans="3:3" ht="14.5" x14ac:dyDescent="0.35">
      <c r="C1022" s="10" t="s">
        <v>2287</v>
      </c>
    </row>
    <row r="1023" spans="3:3" ht="14.5" x14ac:dyDescent="0.35">
      <c r="C1023" s="10" t="s">
        <v>2288</v>
      </c>
    </row>
    <row r="1024" spans="3:3" ht="14.5" x14ac:dyDescent="0.35">
      <c r="C1024" s="10" t="s">
        <v>2289</v>
      </c>
    </row>
    <row r="1025" spans="3:3" ht="14.5" x14ac:dyDescent="0.35">
      <c r="C1025" s="10" t="s">
        <v>2290</v>
      </c>
    </row>
    <row r="1026" spans="3:3" ht="14.5" x14ac:dyDescent="0.35">
      <c r="C1026" s="10" t="s">
        <v>2291</v>
      </c>
    </row>
    <row r="1027" spans="3:3" ht="14.5" x14ac:dyDescent="0.35">
      <c r="C1027" s="10" t="s">
        <v>2292</v>
      </c>
    </row>
    <row r="1028" spans="3:3" ht="14.5" x14ac:dyDescent="0.35">
      <c r="C1028" s="10" t="s">
        <v>2293</v>
      </c>
    </row>
    <row r="1029" spans="3:3" ht="14.5" x14ac:dyDescent="0.35">
      <c r="C1029" s="10" t="s">
        <v>2294</v>
      </c>
    </row>
    <row r="1030" spans="3:3" ht="14.5" x14ac:dyDescent="0.35">
      <c r="C1030" s="10" t="s">
        <v>2295</v>
      </c>
    </row>
    <row r="1031" spans="3:3" ht="14.5" x14ac:dyDescent="0.35">
      <c r="C1031" s="10" t="s">
        <v>2296</v>
      </c>
    </row>
    <row r="1032" spans="3:3" ht="14.5" x14ac:dyDescent="0.35">
      <c r="C1032" s="10" t="s">
        <v>2297</v>
      </c>
    </row>
    <row r="1033" spans="3:3" ht="14.5" x14ac:dyDescent="0.35">
      <c r="C1033" s="10" t="s">
        <v>2298</v>
      </c>
    </row>
    <row r="1034" spans="3:3" ht="14.5" x14ac:dyDescent="0.35">
      <c r="C1034" s="10" t="s">
        <v>2299</v>
      </c>
    </row>
    <row r="1035" spans="3:3" ht="14.5" x14ac:dyDescent="0.35">
      <c r="C1035" s="10" t="s">
        <v>2300</v>
      </c>
    </row>
    <row r="1036" spans="3:3" ht="14.5" x14ac:dyDescent="0.35">
      <c r="C1036" s="10" t="s">
        <v>2301</v>
      </c>
    </row>
    <row r="1037" spans="3:3" ht="14.5" x14ac:dyDescent="0.35">
      <c r="C1037" s="10" t="s">
        <v>2302</v>
      </c>
    </row>
    <row r="1038" spans="3:3" ht="14.5" x14ac:dyDescent="0.35">
      <c r="C1038" s="10" t="s">
        <v>2303</v>
      </c>
    </row>
    <row r="1039" spans="3:3" ht="14.5" x14ac:dyDescent="0.35">
      <c r="C1039" s="10" t="s">
        <v>2304</v>
      </c>
    </row>
    <row r="1040" spans="3:3" ht="14.5" x14ac:dyDescent="0.35">
      <c r="C1040" s="10" t="s">
        <v>2305</v>
      </c>
    </row>
    <row r="1041" spans="3:3" ht="14.5" x14ac:dyDescent="0.35">
      <c r="C1041" s="10" t="s">
        <v>2306</v>
      </c>
    </row>
    <row r="1042" spans="3:3" ht="14.5" x14ac:dyDescent="0.35">
      <c r="C1042" s="10" t="s">
        <v>2307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pane ySplit="1" topLeftCell="A2" activePane="bottomLeft" state="frozen"/>
      <selection activeCell="A9" sqref="A9"/>
      <selection pane="bottomLeft" activeCell="H8" sqref="H8"/>
    </sheetView>
  </sheetViews>
  <sheetFormatPr defaultColWidth="11.453125" defaultRowHeight="12.5" x14ac:dyDescent="0.25"/>
  <cols>
    <col min="1" max="1" width="37.54296875" style="1" bestFit="1" customWidth="1"/>
    <col min="2" max="2" width="12.81640625" style="1" bestFit="1" customWidth="1"/>
    <col min="3" max="3" width="11.453125" style="2"/>
    <col min="4" max="4" width="14.54296875" style="2" bestFit="1" customWidth="1"/>
    <col min="5" max="16384" width="11.453125" style="2"/>
  </cols>
  <sheetData>
    <row r="1" spans="1:4" s="1" customFormat="1" ht="14.5" x14ac:dyDescent="0.35">
      <c r="A1" s="3" t="s">
        <v>37</v>
      </c>
      <c r="B1" s="3" t="s">
        <v>38</v>
      </c>
      <c r="C1" s="3" t="s">
        <v>39</v>
      </c>
      <c r="D1" s="12" t="s">
        <v>2308</v>
      </c>
    </row>
    <row r="2" spans="1:4" s="1" customFormat="1" ht="12.75" customHeight="1" x14ac:dyDescent="0.35">
      <c r="A2" s="10" t="s">
        <v>40</v>
      </c>
      <c r="B2" s="10">
        <v>500</v>
      </c>
      <c r="C2" s="11"/>
      <c r="D2" s="13"/>
    </row>
    <row r="3" spans="1:4" s="1" customFormat="1"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L36"/>
  <sheetViews>
    <sheetView zoomScale="115" zoomScaleNormal="115" workbookViewId="0">
      <selection activeCell="G10" sqref="G10:G12"/>
    </sheetView>
  </sheetViews>
  <sheetFormatPr defaultColWidth="8.81640625" defaultRowHeight="14.5" x14ac:dyDescent="0.35"/>
  <cols>
    <col min="1" max="1" width="18.7265625" customWidth="1"/>
    <col min="2" max="2" width="48.7265625" customWidth="1"/>
    <col min="3" max="3" width="11.7265625" style="25" customWidth="1"/>
    <col min="4" max="4" width="12.54296875" customWidth="1"/>
    <col min="5" max="5" width="14.26953125" customWidth="1"/>
    <col min="6" max="6" width="13.26953125" customWidth="1"/>
    <col min="7" max="7" width="14" customWidth="1"/>
    <col min="10" max="10" width="15.26953125" customWidth="1"/>
    <col min="11" max="11" width="16.81640625" customWidth="1"/>
    <col min="12" max="12" width="15.26953125" customWidth="1"/>
  </cols>
  <sheetData>
    <row r="3" spans="1:12" x14ac:dyDescent="0.35">
      <c r="A3" s="39" t="s">
        <v>2309</v>
      </c>
      <c r="B3" s="3" t="s">
        <v>2310</v>
      </c>
      <c r="C3" s="23" t="s">
        <v>2311</v>
      </c>
      <c r="D3" s="3" t="s">
        <v>2312</v>
      </c>
      <c r="E3" s="19" t="s">
        <v>2313</v>
      </c>
      <c r="F3" s="19" t="s">
        <v>57</v>
      </c>
    </row>
    <row r="4" spans="1:12" x14ac:dyDescent="0.35">
      <c r="A4" s="39"/>
      <c r="B4" s="20" t="s">
        <v>2314</v>
      </c>
      <c r="C4" s="24">
        <v>1500</v>
      </c>
      <c r="D4" s="28">
        <f t="shared" ref="D4:D10" si="0">E4/C4</f>
        <v>57.233333333333334</v>
      </c>
      <c r="E4" s="18">
        <v>85850</v>
      </c>
      <c r="F4" s="16">
        <f>E4/E$13</f>
        <v>0.20459818455823081</v>
      </c>
      <c r="G4" s="58">
        <f>SUM(E4:E6)</f>
        <v>319550</v>
      </c>
    </row>
    <row r="5" spans="1:12" x14ac:dyDescent="0.35">
      <c r="A5" s="39"/>
      <c r="B5" s="20" t="s">
        <v>2315</v>
      </c>
      <c r="C5" s="24">
        <v>2000</v>
      </c>
      <c r="D5" s="37">
        <f t="shared" si="0"/>
        <v>85.5</v>
      </c>
      <c r="E5" s="18">
        <v>171000</v>
      </c>
      <c r="F5" s="16">
        <f t="shared" ref="F5:F12" si="1">E5/E$13</f>
        <v>0.40752812532856691</v>
      </c>
      <c r="G5" s="59"/>
    </row>
    <row r="6" spans="1:12" x14ac:dyDescent="0.35">
      <c r="A6" s="39"/>
      <c r="B6" s="20" t="s">
        <v>2316</v>
      </c>
      <c r="C6" s="24">
        <v>1000</v>
      </c>
      <c r="D6" s="37">
        <f t="shared" si="0"/>
        <v>62.7</v>
      </c>
      <c r="E6" s="18">
        <v>62700</v>
      </c>
      <c r="F6" s="16">
        <f t="shared" si="1"/>
        <v>0.14942697928714119</v>
      </c>
      <c r="G6" s="59"/>
    </row>
    <row r="7" spans="1:12" x14ac:dyDescent="0.35">
      <c r="A7" s="39"/>
      <c r="B7" s="21" t="s">
        <v>2317</v>
      </c>
      <c r="C7" s="24">
        <v>2000</v>
      </c>
      <c r="D7" s="28">
        <f t="shared" si="0"/>
        <v>17.274999999999999</v>
      </c>
      <c r="E7" s="18">
        <v>34550</v>
      </c>
      <c r="F7" s="16">
        <f t="shared" si="1"/>
        <v>8.2339746959660745E-2</v>
      </c>
      <c r="G7" s="60">
        <f>SUM(E7:E9)</f>
        <v>87450</v>
      </c>
    </row>
    <row r="8" spans="1:12" x14ac:dyDescent="0.35">
      <c r="A8" s="39"/>
      <c r="B8" s="21" t="s">
        <v>2318</v>
      </c>
      <c r="C8" s="24">
        <v>2000</v>
      </c>
      <c r="D8" s="28">
        <f t="shared" si="0"/>
        <v>17.8</v>
      </c>
      <c r="E8" s="18">
        <v>35600</v>
      </c>
      <c r="F8" s="16">
        <f t="shared" si="1"/>
        <v>8.484211264150282E-2</v>
      </c>
      <c r="G8" s="61"/>
    </row>
    <row r="9" spans="1:12" x14ac:dyDescent="0.35">
      <c r="A9" s="39"/>
      <c r="B9" s="21" t="s">
        <v>2319</v>
      </c>
      <c r="C9" s="24">
        <v>1000</v>
      </c>
      <c r="D9" s="28">
        <f t="shared" si="0"/>
        <v>17.3</v>
      </c>
      <c r="E9" s="18">
        <v>17300</v>
      </c>
      <c r="F9" s="16">
        <f t="shared" si="1"/>
        <v>4.1229453615112321E-2</v>
      </c>
      <c r="G9" s="61"/>
      <c r="J9" s="27"/>
    </row>
    <row r="10" spans="1:12" x14ac:dyDescent="0.35">
      <c r="A10" s="39"/>
      <c r="B10" s="38" t="s">
        <v>2320</v>
      </c>
      <c r="C10" s="24">
        <v>1</v>
      </c>
      <c r="D10" s="28">
        <f t="shared" si="0"/>
        <v>7060</v>
      </c>
      <c r="E10" s="18">
        <v>7060</v>
      </c>
      <c r="F10" s="16">
        <f t="shared" si="1"/>
        <v>1.6825430203623874E-2</v>
      </c>
      <c r="G10" s="62">
        <f>SUM(E10:E12)</f>
        <v>12602.941176470587</v>
      </c>
      <c r="J10" s="27"/>
    </row>
    <row r="11" spans="1:12" x14ac:dyDescent="0.35">
      <c r="A11" s="39"/>
      <c r="B11" s="38" t="s">
        <v>2321</v>
      </c>
      <c r="C11" s="24">
        <v>1</v>
      </c>
      <c r="D11" s="28">
        <v>0</v>
      </c>
      <c r="E11" s="28">
        <v>0</v>
      </c>
      <c r="F11" s="16">
        <f t="shared" si="1"/>
        <v>0</v>
      </c>
      <c r="G11" s="63"/>
      <c r="J11" s="27"/>
    </row>
    <row r="12" spans="1:12" x14ac:dyDescent="0.35">
      <c r="A12" s="39"/>
      <c r="B12" s="38" t="s">
        <v>2322</v>
      </c>
      <c r="C12" s="24">
        <v>1</v>
      </c>
      <c r="D12" s="28">
        <v>5542.9411764705874</v>
      </c>
      <c r="E12" s="28">
        <v>5542.9411764705874</v>
      </c>
      <c r="F12" s="16">
        <f t="shared" si="1"/>
        <v>1.3209967406161285E-2</v>
      </c>
      <c r="G12" s="63"/>
      <c r="J12" s="27"/>
    </row>
    <row r="13" spans="1:12" ht="15.5" x14ac:dyDescent="0.35">
      <c r="A13" s="39"/>
      <c r="D13" s="14"/>
      <c r="E13" s="26">
        <f>SUM(E4:E12)</f>
        <v>419602.9411764706</v>
      </c>
      <c r="J13" s="27"/>
    </row>
    <row r="14" spans="1:12" x14ac:dyDescent="0.35">
      <c r="A14" s="39"/>
      <c r="L14" s="14"/>
    </row>
    <row r="15" spans="1:12" x14ac:dyDescent="0.35">
      <c r="A15" s="39" t="s">
        <v>2323</v>
      </c>
      <c r="B15" s="12" t="s">
        <v>2324</v>
      </c>
      <c r="C15" s="23" t="s">
        <v>2325</v>
      </c>
      <c r="D15" s="3" t="s">
        <v>2312</v>
      </c>
      <c r="E15" s="19" t="s">
        <v>2313</v>
      </c>
      <c r="F15" s="19" t="s">
        <v>57</v>
      </c>
    </row>
    <row r="16" spans="1:12" x14ac:dyDescent="0.35">
      <c r="A16" s="39"/>
      <c r="B16" s="22" t="s">
        <v>2326</v>
      </c>
      <c r="C16" s="24">
        <v>4500</v>
      </c>
      <c r="D16" s="15">
        <f t="shared" ref="D16:D21" si="2">E16/C16</f>
        <v>55.333333333333336</v>
      </c>
      <c r="E16" s="18">
        <v>249000</v>
      </c>
      <c r="F16" s="17">
        <f>E16/E$22</f>
        <v>0.33160207750699161</v>
      </c>
      <c r="G16" s="58">
        <f>SUM(E16:E18)</f>
        <v>629000</v>
      </c>
    </row>
    <row r="17" spans="1:11" x14ac:dyDescent="0.35">
      <c r="A17" s="39"/>
      <c r="B17" s="22" t="s">
        <v>2327</v>
      </c>
      <c r="C17" s="24">
        <v>3000</v>
      </c>
      <c r="D17" s="15">
        <f t="shared" si="2"/>
        <v>85.5</v>
      </c>
      <c r="E17" s="18">
        <v>256500</v>
      </c>
      <c r="F17" s="17">
        <f t="shared" ref="F17:F21" si="3">E17/E$22</f>
        <v>0.34159009188973233</v>
      </c>
      <c r="G17" s="59"/>
    </row>
    <row r="18" spans="1:11" x14ac:dyDescent="0.35">
      <c r="A18" s="39"/>
      <c r="B18" s="22" t="s">
        <v>2328</v>
      </c>
      <c r="C18" s="24">
        <v>2000</v>
      </c>
      <c r="D18" s="15">
        <f t="shared" si="2"/>
        <v>61.75</v>
      </c>
      <c r="E18" s="18">
        <v>123500</v>
      </c>
      <c r="F18" s="17">
        <f t="shared" si="3"/>
        <v>0.16446930350246372</v>
      </c>
      <c r="G18" s="59"/>
    </row>
    <row r="19" spans="1:11" x14ac:dyDescent="0.35">
      <c r="A19" s="39"/>
      <c r="B19" s="21" t="s">
        <v>2329</v>
      </c>
      <c r="C19" s="24">
        <v>4000</v>
      </c>
      <c r="D19" s="15">
        <f t="shared" si="2"/>
        <v>17.25</v>
      </c>
      <c r="E19" s="18">
        <v>69000</v>
      </c>
      <c r="F19" s="17">
        <f t="shared" si="3"/>
        <v>9.1889732321214543E-2</v>
      </c>
      <c r="G19" s="60">
        <f>SUM(E19:E21)</f>
        <v>121900</v>
      </c>
    </row>
    <row r="20" spans="1:11" x14ac:dyDescent="0.35">
      <c r="A20" s="39"/>
      <c r="B20" s="21" t="s">
        <v>2330</v>
      </c>
      <c r="C20" s="24">
        <v>2000</v>
      </c>
      <c r="D20" s="15">
        <f t="shared" si="2"/>
        <v>17.8</v>
      </c>
      <c r="E20" s="18">
        <v>35600</v>
      </c>
      <c r="F20" s="17">
        <f>E20/E$22</f>
        <v>4.7409774936742574E-2</v>
      </c>
      <c r="G20" s="61"/>
    </row>
    <row r="21" spans="1:11" x14ac:dyDescent="0.35">
      <c r="A21" s="39"/>
      <c r="B21" s="21" t="s">
        <v>2331</v>
      </c>
      <c r="C21" s="24">
        <v>1000</v>
      </c>
      <c r="D21" s="15">
        <f t="shared" si="2"/>
        <v>17.3</v>
      </c>
      <c r="E21" s="18">
        <v>17300</v>
      </c>
      <c r="F21" s="17">
        <f t="shared" si="3"/>
        <v>2.3039019842855241E-2</v>
      </c>
      <c r="G21" s="61"/>
    </row>
    <row r="22" spans="1:11" ht="15.5" x14ac:dyDescent="0.35">
      <c r="A22" s="39"/>
      <c r="E22" s="26">
        <f>SUM(E16:E21)</f>
        <v>750900</v>
      </c>
    </row>
    <row r="23" spans="1:11" x14ac:dyDescent="0.35">
      <c r="A23" s="39"/>
    </row>
    <row r="24" spans="1:11" x14ac:dyDescent="0.35">
      <c r="A24" s="39" t="s">
        <v>2332</v>
      </c>
      <c r="B24" s="3" t="s">
        <v>2333</v>
      </c>
      <c r="C24" s="23" t="s">
        <v>2325</v>
      </c>
      <c r="D24" s="3" t="s">
        <v>2312</v>
      </c>
      <c r="E24" s="19" t="s">
        <v>2313</v>
      </c>
    </row>
    <row r="25" spans="1:11" ht="19.899999999999999" customHeight="1" x14ac:dyDescent="0.35">
      <c r="A25" s="36"/>
      <c r="B25" s="10" t="s">
        <v>2334</v>
      </c>
      <c r="C25" s="24">
        <v>1300</v>
      </c>
      <c r="D25" s="28">
        <f t="shared" ref="D25:D36" si="4">E25/C25</f>
        <v>58.07692307692308</v>
      </c>
      <c r="E25" s="35">
        <v>75500</v>
      </c>
      <c r="F25" s="56" t="s">
        <v>2335</v>
      </c>
      <c r="G25" s="57"/>
      <c r="H25" s="40"/>
      <c r="I25" s="40"/>
      <c r="J25" s="40"/>
      <c r="K25" s="40"/>
    </row>
    <row r="26" spans="1:11" x14ac:dyDescent="0.35">
      <c r="B26" s="10" t="s">
        <v>2336</v>
      </c>
      <c r="C26" s="24">
        <v>1500</v>
      </c>
      <c r="D26" s="28">
        <f t="shared" si="4"/>
        <v>34</v>
      </c>
      <c r="E26" s="35">
        <v>51000</v>
      </c>
      <c r="F26" s="56"/>
      <c r="G26" s="57"/>
      <c r="H26" s="40"/>
      <c r="I26" s="40"/>
      <c r="J26" s="40"/>
      <c r="K26" s="40"/>
    </row>
    <row r="27" spans="1:11" x14ac:dyDescent="0.35">
      <c r="B27" s="10" t="s">
        <v>2337</v>
      </c>
      <c r="C27" s="24">
        <v>500</v>
      </c>
      <c r="D27" s="28">
        <f t="shared" si="4"/>
        <v>67</v>
      </c>
      <c r="E27" s="18">
        <v>33500</v>
      </c>
      <c r="F27" s="56"/>
      <c r="G27" s="57"/>
      <c r="H27" s="40"/>
      <c r="I27" s="40"/>
      <c r="J27" s="40"/>
      <c r="K27" s="40"/>
    </row>
    <row r="28" spans="1:11" ht="18" customHeight="1" x14ac:dyDescent="0.35">
      <c r="B28" s="10" t="s">
        <v>2338</v>
      </c>
      <c r="C28" s="24">
        <v>400</v>
      </c>
      <c r="D28" s="28">
        <f t="shared" si="4"/>
        <v>46</v>
      </c>
      <c r="E28" s="35">
        <v>18400</v>
      </c>
      <c r="F28" s="56"/>
      <c r="G28" s="57"/>
      <c r="H28" s="40"/>
      <c r="I28" s="40"/>
      <c r="J28" s="40"/>
      <c r="K28" s="40"/>
    </row>
    <row r="29" spans="1:11" x14ac:dyDescent="0.35">
      <c r="B29" s="10" t="s">
        <v>2339</v>
      </c>
      <c r="C29" s="24">
        <v>300</v>
      </c>
      <c r="D29" s="28">
        <f t="shared" si="4"/>
        <v>62.666666666666664</v>
      </c>
      <c r="E29" s="18">
        <v>18800</v>
      </c>
      <c r="F29" s="56"/>
      <c r="G29" s="57"/>
      <c r="H29" s="40"/>
      <c r="I29" s="40"/>
      <c r="J29" s="40"/>
      <c r="K29" s="40"/>
    </row>
    <row r="30" spans="1:11" x14ac:dyDescent="0.35">
      <c r="B30" s="10" t="s">
        <v>2340</v>
      </c>
      <c r="C30" s="24">
        <v>500</v>
      </c>
      <c r="D30" s="28">
        <f t="shared" si="4"/>
        <v>93.4</v>
      </c>
      <c r="E30" s="18">
        <v>46700</v>
      </c>
      <c r="F30" s="56"/>
      <c r="G30" s="57"/>
      <c r="H30" s="40"/>
      <c r="I30" s="40"/>
      <c r="J30" s="40"/>
      <c r="K30" s="40"/>
    </row>
    <row r="31" spans="1:11" ht="19.149999999999999" customHeight="1" x14ac:dyDescent="0.35">
      <c r="B31" s="10" t="s">
        <v>2341</v>
      </c>
      <c r="C31" s="24">
        <v>1</v>
      </c>
      <c r="D31" s="28">
        <f t="shared" si="4"/>
        <v>3900</v>
      </c>
      <c r="E31" s="18">
        <v>3900</v>
      </c>
      <c r="F31" s="56"/>
      <c r="G31" s="57"/>
      <c r="H31" s="40"/>
      <c r="I31" s="40"/>
      <c r="J31" s="40"/>
      <c r="K31" s="40"/>
    </row>
    <row r="32" spans="1:11" x14ac:dyDescent="0.35">
      <c r="B32" s="10" t="s">
        <v>2342</v>
      </c>
      <c r="C32" s="24">
        <v>1</v>
      </c>
      <c r="D32" s="28">
        <f t="shared" si="4"/>
        <v>2600</v>
      </c>
      <c r="E32" s="18">
        <v>2600</v>
      </c>
      <c r="F32" s="56"/>
      <c r="G32" s="57"/>
      <c r="H32" s="40"/>
      <c r="I32" s="40"/>
      <c r="J32" s="40"/>
      <c r="K32" s="40"/>
    </row>
    <row r="33" spans="2:11" ht="19.149999999999999" customHeight="1" x14ac:dyDescent="0.35">
      <c r="B33" s="10" t="s">
        <v>2343</v>
      </c>
      <c r="C33" s="24">
        <v>1</v>
      </c>
      <c r="D33" s="28">
        <f t="shared" si="4"/>
        <v>5200</v>
      </c>
      <c r="E33" s="18">
        <v>5200</v>
      </c>
      <c r="F33" s="56"/>
      <c r="G33" s="57"/>
      <c r="H33" s="40"/>
      <c r="I33" s="40"/>
      <c r="J33" s="40"/>
      <c r="K33" s="40"/>
    </row>
    <row r="34" spans="2:11" ht="18" customHeight="1" x14ac:dyDescent="0.35">
      <c r="B34" s="10" t="s">
        <v>2344</v>
      </c>
      <c r="C34" s="24">
        <v>1</v>
      </c>
      <c r="D34" s="28">
        <f t="shared" si="4"/>
        <v>7800</v>
      </c>
      <c r="E34" s="18">
        <v>7800</v>
      </c>
      <c r="F34" s="56"/>
      <c r="G34" s="57"/>
      <c r="H34" s="40"/>
      <c r="I34" s="40"/>
      <c r="J34" s="40"/>
      <c r="K34" s="40"/>
    </row>
    <row r="35" spans="2:11" x14ac:dyDescent="0.35">
      <c r="B35" s="10" t="s">
        <v>2345</v>
      </c>
      <c r="C35" s="24">
        <v>1</v>
      </c>
      <c r="D35" s="28">
        <f t="shared" si="4"/>
        <v>5200</v>
      </c>
      <c r="E35" s="18">
        <v>5200</v>
      </c>
      <c r="F35" s="56"/>
      <c r="G35" s="57"/>
      <c r="H35" s="40"/>
      <c r="I35" s="40"/>
      <c r="J35" s="40"/>
      <c r="K35" s="40"/>
    </row>
    <row r="36" spans="2:11" x14ac:dyDescent="0.35">
      <c r="B36" s="10" t="s">
        <v>2345</v>
      </c>
      <c r="C36" s="24">
        <v>1</v>
      </c>
      <c r="D36" s="28">
        <f t="shared" si="4"/>
        <v>10400</v>
      </c>
      <c r="E36" s="18">
        <v>10400</v>
      </c>
      <c r="F36" s="56"/>
      <c r="G36" s="57"/>
      <c r="H36" s="40"/>
      <c r="I36" s="40"/>
      <c r="J36" s="40"/>
      <c r="K36" s="40"/>
    </row>
  </sheetData>
  <autoFilter ref="B3:D3" xr:uid="{00000000-0009-0000-0000-000006000000}"/>
  <mergeCells count="6">
    <mergeCell ref="F25:G36"/>
    <mergeCell ref="G4:G6"/>
    <mergeCell ref="G7:G9"/>
    <mergeCell ref="G16:G18"/>
    <mergeCell ref="G19:G21"/>
    <mergeCell ref="G10:G12"/>
  </mergeCells>
  <dataValidations count="1">
    <dataValidation type="decimal" operator="lessThan" allowBlank="1" showInputMessage="1" showErrorMessage="1" sqref="C4:C12 C16:C21 C25:C36 E25:E36 E16:E21 E4:E9 F4:F12" xr:uid="{00000000-0002-0000-0600-000001000000}">
      <formula1>9999999999999</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C899-1831-4497-A8C4-737CEED266B8}">
  <sheetPr>
    <tabColor rgb="FFFFC000"/>
  </sheetPr>
  <dimension ref="B4:L11"/>
  <sheetViews>
    <sheetView workbookViewId="0">
      <selection activeCell="D32" sqref="D32"/>
    </sheetView>
  </sheetViews>
  <sheetFormatPr defaultColWidth="8.81640625" defaultRowHeight="14.5" x14ac:dyDescent="0.35"/>
  <cols>
    <col min="1" max="1" width="8.81640625" style="30"/>
    <col min="2" max="2" width="25.26953125" style="30" customWidth="1"/>
    <col min="3" max="5" width="18.26953125" style="30" customWidth="1"/>
    <col min="6" max="6" width="15.26953125" style="30" customWidth="1"/>
    <col min="7" max="7" width="13.7265625" style="30" customWidth="1"/>
    <col min="8" max="16384" width="8.81640625" style="30"/>
  </cols>
  <sheetData>
    <row r="4" spans="2:12" x14ac:dyDescent="0.35">
      <c r="B4"/>
      <c r="C4" s="29" t="s">
        <v>2346</v>
      </c>
      <c r="D4" s="29" t="s">
        <v>2347</v>
      </c>
      <c r="E4" s="29" t="s">
        <v>221</v>
      </c>
      <c r="F4" s="45" t="s">
        <v>2348</v>
      </c>
      <c r="G4" s="45" t="s">
        <v>2349</v>
      </c>
    </row>
    <row r="5" spans="2:12" x14ac:dyDescent="0.35">
      <c r="B5" s="31" t="s">
        <v>2350</v>
      </c>
      <c r="C5" s="32">
        <f>'Ipss Proposals'!E4+'Ipss Proposals'!E7</f>
        <v>120400</v>
      </c>
      <c r="D5" s="33">
        <f>'Ipss Proposals'!E5+'Ipss Proposals'!E8</f>
        <v>206600</v>
      </c>
      <c r="E5" s="32">
        <f>'Ipss Proposals'!E6+'Ipss Proposals'!E9</f>
        <v>80000</v>
      </c>
    </row>
    <row r="6" spans="2:12" x14ac:dyDescent="0.35">
      <c r="B6" s="31" t="s">
        <v>2351</v>
      </c>
      <c r="C6" s="32">
        <v>0</v>
      </c>
      <c r="D6" s="41">
        <v>18776</v>
      </c>
      <c r="E6" s="32">
        <v>0</v>
      </c>
    </row>
    <row r="7" spans="2:12" x14ac:dyDescent="0.35">
      <c r="B7" s="31" t="s">
        <v>2352</v>
      </c>
      <c r="C7" s="33">
        <v>12603</v>
      </c>
      <c r="D7" s="34">
        <v>0</v>
      </c>
      <c r="E7" s="34">
        <v>0</v>
      </c>
    </row>
    <row r="8" spans="2:12" x14ac:dyDescent="0.35">
      <c r="B8" s="31" t="s">
        <v>2353</v>
      </c>
      <c r="C8" s="43" t="s">
        <v>2354</v>
      </c>
      <c r="D8" s="44" t="s">
        <v>2354</v>
      </c>
      <c r="E8" s="44" t="s">
        <v>2354</v>
      </c>
    </row>
    <row r="9" spans="2:12" x14ac:dyDescent="0.35">
      <c r="B9" s="31" t="s">
        <v>2355</v>
      </c>
      <c r="C9" s="51">
        <f>SUM(C5:C7)</f>
        <v>133003</v>
      </c>
      <c r="D9" s="51">
        <f>D5-D6</f>
        <v>187824</v>
      </c>
      <c r="E9" s="51">
        <f>SUM(E5:E7)</f>
        <v>80000</v>
      </c>
      <c r="F9" s="52">
        <f>SUM(C9:E9)</f>
        <v>400827</v>
      </c>
      <c r="L9" s="42"/>
    </row>
    <row r="10" spans="2:12" ht="15.5" x14ac:dyDescent="0.35">
      <c r="B10" s="46" t="s">
        <v>2356</v>
      </c>
      <c r="C10" s="50">
        <f>C5</f>
        <v>120400</v>
      </c>
      <c r="D10" s="50">
        <f>D9</f>
        <v>187824</v>
      </c>
      <c r="E10" s="50">
        <f>E9</f>
        <v>80000</v>
      </c>
      <c r="F10" s="47">
        <f>SUM(C10:E10)</f>
        <v>388224</v>
      </c>
      <c r="G10" s="48">
        <f>F9-F10</f>
        <v>12603</v>
      </c>
      <c r="H10" s="49">
        <f>(F9-F10)/F10</f>
        <v>3.2463217111770526E-2</v>
      </c>
      <c r="L10" s="42"/>
    </row>
    <row r="11" spans="2:12" x14ac:dyDescent="0.35">
      <c r="E11"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6EB28446407149995499A3EA67F884" ma:contentTypeVersion="4" ma:contentTypeDescription="Create a new document." ma:contentTypeScope="" ma:versionID="f4f875ffed3e8febf179ae51d34a1df8">
  <xsd:schema xmlns:xsd="http://www.w3.org/2001/XMLSchema" xmlns:xs="http://www.w3.org/2001/XMLSchema" xmlns:p="http://schemas.microsoft.com/office/2006/metadata/properties" xmlns:ns2="a7598c5f-5b85-47fc-813d-c0c812b43143" targetNamespace="http://schemas.microsoft.com/office/2006/metadata/properties" ma:root="true" ma:fieldsID="6c03d701b63b84efa1aa2949568e19bc" ns2:_="">
    <xsd:import namespace="a7598c5f-5b85-47fc-813d-c0c812b431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98c5f-5b85-47fc-813d-c0c812b43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CFB035-358E-4DA2-BC71-BCDE82346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98c5f-5b85-47fc-813d-c0c812b431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2018F8-1E68-4C24-A596-B52DEFB63A4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FB2E6C5-E7BE-4CDB-8192-D6E9DCF88B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__base_label</vt:lpstr>
      <vt:lpstr>__base_code</vt:lpstr>
      <vt:lpstr>Ipss Proposals</vt:lpstr>
      <vt:lpstr>Summary</vt:lpstr>
      <vt:lpstr>__grid_label_en</vt:lpstr>
      <vt:lpstr>__grid_label_fr</vt:lpstr>
      <vt:lpstr>__grid_short_label_en</vt:lpstr>
      <vt:lpstr>__grid_short_label_fr</vt:lpstr>
      <vt:lpstr>__iv_grid_worksheet_17907</vt:lpstr>
      <vt:lpstr>ColRange.item_label.item_label_range_0</vt:lpstr>
      <vt:lpstr>ColRange.QTY._Column_QTY__range_0</vt:lpstr>
      <vt:lpstr>ColRange.UNIT_PRICE._Column_UNIT_PRICE__range_0</vt:lpstr>
      <vt:lpstr>__base_code!Item</vt:lpstr>
      <vt:lpstr>__base_label!Item</vt:lpstr>
      <vt:lpstr>style_prop!Item</vt:lpstr>
      <vt:lpstr>Item</vt:lpstr>
      <vt:lpstr>list_fam_label</vt:lpstr>
      <vt:lpstr>list_item_label_parent_17907</vt:lpstr>
      <vt:lpstr>list_itype_label</vt:lpstr>
      <vt:lpstr>list_riset_label</vt:lpstr>
      <vt:lpstr>list_sel_unit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Laine</dc:creator>
  <cp:keywords/>
  <dc:description/>
  <cp:lastModifiedBy>Jain, Prerit</cp:lastModifiedBy>
  <cp:revision/>
  <dcterms:created xsi:type="dcterms:W3CDTF">2011-01-19T14:06:46Z</dcterms:created>
  <dcterms:modified xsi:type="dcterms:W3CDTF">2025-05-22T13:45:42Z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20b37f-db72-473e-ae54-fb16df408069_Enabled">
    <vt:lpwstr>true</vt:lpwstr>
  </property>
  <property fmtid="{D5CDD505-2E9C-101B-9397-08002B2CF9AE}" pid="3" name="MSIP_Label_b020b37f-db72-473e-ae54-fb16df408069_SetDate">
    <vt:lpwstr>2024-02-09T10:12:44Z</vt:lpwstr>
  </property>
  <property fmtid="{D5CDD505-2E9C-101B-9397-08002B2CF9AE}" pid="4" name="MSIP_Label_b020b37f-db72-473e-ae54-fb16df408069_Method">
    <vt:lpwstr>Standard</vt:lpwstr>
  </property>
  <property fmtid="{D5CDD505-2E9C-101B-9397-08002B2CF9AE}" pid="5" name="MSIP_Label_b020b37f-db72-473e-ae54-fb16df408069_Name">
    <vt:lpwstr>General</vt:lpwstr>
  </property>
  <property fmtid="{D5CDD505-2E9C-101B-9397-08002B2CF9AE}" pid="6" name="MSIP_Label_b020b37f-db72-473e-ae54-fb16df408069_SiteId">
    <vt:lpwstr>705d07a3-2eea-4f3b-ab59-65ca29abeb26</vt:lpwstr>
  </property>
  <property fmtid="{D5CDD505-2E9C-101B-9397-08002B2CF9AE}" pid="7" name="MSIP_Label_b020b37f-db72-473e-ae54-fb16df408069_ActionId">
    <vt:lpwstr>1485eb60-d5a1-4983-9d78-913bcc85b731</vt:lpwstr>
  </property>
  <property fmtid="{D5CDD505-2E9C-101B-9397-08002B2CF9AE}" pid="8" name="MSIP_Label_b020b37f-db72-473e-ae54-fb16df408069_ContentBits">
    <vt:lpwstr>0</vt:lpwstr>
  </property>
  <property fmtid="{D5CDD505-2E9C-101B-9397-08002B2CF9AE}" pid="9" name="ContentTypeId">
    <vt:lpwstr>0x010100A56EB28446407149995499A3EA67F884</vt:lpwstr>
  </property>
</Properties>
</file>