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8F39B0A1-FF2D-496B-B3DB-995743E3CB82}" xr6:coauthVersionLast="36" xr6:coauthVersionMax="36" xr10:uidLastSave="{00000000-0000-0000-0000-000000000000}"/>
  <bookViews>
    <workbookView xWindow="0" yWindow="0" windowWidth="28800" windowHeight="11505" firstSheet="1" activeTab="1" xr2:uid="{19DAB71D-D5E2-45F9-AB6A-F142823B2929}"/>
  </bookViews>
  <sheets>
    <sheet name="pivote report" sheetId="1" r:id="rId1"/>
    <sheet name="Dashboard" sheetId="2" r:id="rId2"/>
    <sheet name="Avg wait time daily trend" sheetId="5" r:id="rId3"/>
    <sheet name="Sheet4" sheetId="4" r:id="rId4"/>
    <sheet name="Satisfaction score daily trends" sheetId="6" r:id="rId5"/>
  </sheets>
  <definedNames>
    <definedName name="Slicer_Date__Month">#N/A</definedName>
    <definedName name="Slicer_Date__Year">#N/A</definedName>
  </definedNames>
  <calcPr calcId="191029"/>
  <pivotCaches>
    <pivotCache cacheId="2268" r:id="rId6"/>
    <pivotCache cacheId="2270" r:id="rId7"/>
    <pivotCache cacheId="2272" r:id="rId8"/>
    <pivotCache cacheId="2274" r:id="rId9"/>
    <pivotCache cacheId="2276" r:id="rId10"/>
    <pivotCache cacheId="2278" r:id="rId11"/>
    <pivotCache cacheId="2280" r:id="rId12"/>
    <pivotCache cacheId="2282" r:id="rId13"/>
    <pivotCache cacheId="2284" r:id="rId14"/>
    <pivotCache cacheId="2286" r:id="rId15"/>
    <pivotCache cacheId="2288" r:id="rId16"/>
    <pivotCache cacheId="2266" r:id="rId17"/>
  </pivotCaches>
  <extLst>
    <ext xmlns:x14="http://schemas.microsoft.com/office/spreadsheetml/2009/9/main" uri="{876F7934-8845-4945-9796-88D515C7AA90}">
      <x14:pivotCaches>
        <pivotCache cacheId="197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e75491a8-eb70-4f8a-81bf-cf09d555b311" name="Hospital Emergency Room Data  1" connection="Query - Hospital Emergency Room Data (1)"/>
          <x15:modelTable id="calender_table_bcd560df-5516-4d36-84b6-4498a1999970" name="calender_table" connection="Query - calender_table"/>
        </x15:modelTables>
        <x15:modelRelationships>
          <x15:modelRelationship fromTable="Hospital Emergency Room Data  1"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87" i="1" l="1"/>
  <c r="C86" i="1"/>
  <c r="B87" i="1"/>
  <c r="B86" i="1"/>
  <c r="A87" i="1"/>
  <c r="A86" i="1"/>
  <c r="A46" i="1"/>
  <c r="B46" i="1"/>
  <c r="C46" i="1"/>
  <c r="A47" i="1"/>
  <c r="B47" i="1"/>
  <c r="C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8E0B2B-0398-479C-9525-91D44559837D}" name="Query - calender_table" description="Connection to the 'calender_table' query in the workbook." type="100" refreshedVersion="6" minRefreshableVersion="5">
    <extLst>
      <ext xmlns:x15="http://schemas.microsoft.com/office/spreadsheetml/2010/11/main" uri="{DE250136-89BD-433C-8126-D09CA5730AF9}">
        <x15:connection id="c44468a8-e256-43ff-bc29-fb1c67e7f4cd"/>
      </ext>
    </extLst>
  </connection>
  <connection id="2" xr16:uid="{78774E5D-664F-4639-ADA9-2F8E78685AA7}" name="Query - Hospital Emergency Room Data (1)" description="Connection to the 'Hospital Emergency Room Data (1)' query in the workbook." type="100" refreshedVersion="6" minRefreshableVersion="5">
    <extLst>
      <ext xmlns:x15="http://schemas.microsoft.com/office/spreadsheetml/2010/11/main" uri="{DE250136-89BD-433C-8126-D09CA5730AF9}">
        <x15:connection id="cce783d5-60f8-498d-be87-d0ae2a74de3a"/>
      </ext>
    </extLst>
  </connection>
  <connection id="3" xr16:uid="{FFAB8CD4-D06B-4493-9AD9-1B0D73199B6F}"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<sst xmlns="http://schemas.openxmlformats.org/spreadsheetml/2006/main" count="155" uniqueCount="71">
  <si>
    <t>Distinct Count of Patient Id</t>
  </si>
  <si>
    <t>No.of .Patient</t>
  </si>
  <si>
    <t>Average of Patient Waittime</t>
  </si>
  <si>
    <t>Average of Patient Satisfaction Score</t>
  </si>
  <si>
    <t>Grand Total</t>
  </si>
  <si>
    <t>2024</t>
  </si>
  <si>
    <t>Row Labels</t>
  </si>
  <si>
    <t>Female</t>
  </si>
  <si>
    <t>None</t>
  </si>
  <si>
    <t>Not Admitted</t>
  </si>
  <si>
    <t>40-49</t>
  </si>
  <si>
    <t>Ontime</t>
  </si>
  <si>
    <t>50-59</t>
  </si>
  <si>
    <t>Delay</t>
  </si>
  <si>
    <t>Admitted</t>
  </si>
  <si>
    <t>Male</t>
  </si>
  <si>
    <t>30-39</t>
  </si>
  <si>
    <t>0-09</t>
  </si>
  <si>
    <t>10-19</t>
  </si>
  <si>
    <t>General Practice</t>
  </si>
  <si>
    <t>Orthopedics</t>
  </si>
  <si>
    <t>Cardiology</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</si>
  <si>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</si>
  <si>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</si>
  <si>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</si>
  <si>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</si>
  <si>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</si>
  <si>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</si>
  <si>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</si>
  <si>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</si>
  <si>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</si>
  <si>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</si>
  <si>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</si>
  <si>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</si>
  <si>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</si>
  <si>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</si>
  <si>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</si>
  <si>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</si>
  <si>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</si>
  <si>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</si>
  <si>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</si>
  <si>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</si>
  <si>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</si>
  <si>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</si>
  <si>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</si>
  <si>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</si>
  <si>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</si>
  <si>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</si>
  <si>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</si>
  <si>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</si>
  <si>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</si>
  <si>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</si>
  <si>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</si>
  <si>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daily trends of no of  patient</t>
  </si>
  <si>
    <t>avg wait time</t>
  </si>
  <si>
    <t>satisfaction score daily trend</t>
  </si>
  <si>
    <t>Count of Patient Admission Flag</t>
  </si>
  <si>
    <t>Count of Patient Admission Flag2</t>
  </si>
  <si>
    <t xml:space="preserve">Admission Status </t>
  </si>
  <si>
    <t>No. of patient</t>
  </si>
  <si>
    <t>%status</t>
  </si>
  <si>
    <t>Count of Age Group</t>
  </si>
  <si>
    <t>20-29</t>
  </si>
  <si>
    <t>70-79</t>
  </si>
  <si>
    <t>Count of Patien Attend Status</t>
  </si>
  <si>
    <t>Count of Patient Gender</t>
  </si>
  <si>
    <t>Gastroenterology</t>
  </si>
  <si>
    <t>Neurology</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</si>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</sst>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0.0"/>
  </numFmts>
  <fonts count="2" x14ac:knownFonts="1">
    <font>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3" tint="0.39997558519241921"/>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0" borderId="0" xfId="0" applyNumberFormat="1"/>
    <xf numFmtId="2" fontId="0" fillId="0" borderId="0" xfId="0" applyNumberFormat="1"/>
    <xf numFmtId="0" fontId="0" fillId="0" borderId="0" xfId="0" pivotButton="1"/>
    <xf numFmtId="0" fontId="0" fillId="2" borderId="0" xfId="0" applyFill="1"/>
    <xf numFmtId="0" fontId="0" fillId="0" borderId="0" xfId="0" applyAlignment="1">
      <alignment horizontal="left"/>
    </xf>
    <xf numFmtId="0" fontId="0" fillId="3" borderId="0" xfId="0" applyFill="1"/>
    <xf numFmtId="0" fontId="0" fillId="4" borderId="0" xfId="0" applyFill="1"/>
    <xf numFmtId="171" fontId="0" fillId="0" borderId="0" xfId="0" applyNumberFormat="1"/>
    <xf numFmtId="0" fontId="0" fillId="5" borderId="0" xfId="0" applyFill="1"/>
    <xf numFmtId="10" fontId="0" fillId="0" borderId="0" xfId="0" applyNumberFormat="1"/>
    <xf numFmtId="0" fontId="0" fillId="0" borderId="0" xfId="0" applyAlignment="1">
      <alignment horizontal="center"/>
    </xf>
    <xf numFmtId="10" fontId="0" fillId="0" borderId="0" xfId="1" applyNumberFormat="1" applyFont="1" applyAlignment="1">
      <alignment horizontal="center"/>
    </xf>
    <xf numFmtId="10" fontId="0" fillId="0" borderId="0" xfId="0" applyNumberFormat="1" applyAlignment="1">
      <alignment horizontal="center"/>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xf numFmtId="1" fontId="0" fillId="0" borderId="0" xfId="0" applyNumberFormat="1"/>
    <xf numFmtId="2" fontId="0" fillId="0" borderId="0" xfId="0" applyNumberFormat="1" applyAlignment="1">
      <alignment horizontal="center"/>
    </xf>
  </cellXfs>
  <cellStyles count="2">
    <cellStyle name="Normal" xfId="0" builtinId="0"/>
    <cellStyle name="Percent" xfId="1" builtinId="5"/>
  </cellStyles>
  <dxfs count="97">
    <dxf>
      <numFmt numFmtId="171" formatCode="0.0"/>
    </dxf>
    <dxf>
      <numFmt numFmtId="171" formatCode="0.0"/>
    </dxf>
    <dxf>
      <numFmt numFmtId="2" formatCode="0.00"/>
    </dxf>
    <dxf>
      <numFmt numFmtId="2" formatCode="0.00"/>
    </dxf>
    <dxf>
      <numFmt numFmtId="2" formatCode="0.00"/>
    </dxf>
    <dxf>
      <numFmt numFmtId="14" formatCode="0.00%"/>
    </dxf>
    <dxf>
      <numFmt numFmtId="1" formatCode="0"/>
    </dxf>
    <dxf>
      <numFmt numFmtId="2" formatCode="0.00"/>
    </dxf>
    <dxf>
      <numFmt numFmtId="14" formatCode="0.00%"/>
    </dxf>
    <dxf>
      <numFmt numFmtId="1" formatCode="0"/>
    </dxf>
    <dxf>
      <numFmt numFmtId="171" formatCode="0.0"/>
    </dxf>
    <dxf>
      <numFmt numFmtId="171" formatCode="0.0"/>
    </dxf>
    <dxf>
      <numFmt numFmtId="2" formatCode="0.00"/>
    </dxf>
    <dxf>
      <numFmt numFmtId="2" formatCode="0.00"/>
    </dxf>
    <dxf>
      <numFmt numFmtId="2" formatCode="0.00"/>
    </dxf>
    <dxf>
      <numFmt numFmtId="14" formatCode="0.00%"/>
    </dxf>
    <dxf>
      <numFmt numFmtId="1" formatCode="0"/>
    </dxf>
    <dxf>
      <numFmt numFmtId="171" formatCode="0.0"/>
    </dxf>
    <dxf>
      <numFmt numFmtId="171" formatCode="0.0"/>
    </dxf>
    <dxf>
      <numFmt numFmtId="2" formatCode="0.00"/>
    </dxf>
    <dxf>
      <numFmt numFmtId="2" formatCode="0.00"/>
    </dxf>
    <dxf>
      <numFmt numFmtId="2" formatCode="0.00"/>
    </dxf>
    <dxf>
      <numFmt numFmtId="14" formatCode="0.00%"/>
    </dxf>
    <dxf>
      <numFmt numFmtId="1" formatCode="0"/>
    </dxf>
    <dxf>
      <numFmt numFmtId="171" formatCode="0.0"/>
    </dxf>
    <dxf>
      <numFmt numFmtId="171" formatCode="0.0"/>
    </dxf>
    <dxf>
      <numFmt numFmtId="2" formatCode="0.00"/>
    </dxf>
    <dxf>
      <numFmt numFmtId="2" formatCode="0.00"/>
    </dxf>
    <dxf>
      <numFmt numFmtId="171" formatCode="0.0"/>
    </dxf>
    <dxf>
      <numFmt numFmtId="171" formatCode="0.0"/>
    </dxf>
    <dxf>
      <numFmt numFmtId="2" formatCode="0.00"/>
    </dxf>
    <dxf>
      <numFmt numFmtId="2" formatCode="0.00"/>
    </dxf>
    <dxf>
      <numFmt numFmtId="2" formatCode="0.00"/>
    </dxf>
    <dxf>
      <numFmt numFmtId="14" formatCode="0.00%"/>
    </dxf>
    <dxf>
      <numFmt numFmtId="1" formatCode="0"/>
    </dxf>
    <dxf>
      <numFmt numFmtId="171" formatCode="0.0"/>
    </dxf>
    <dxf>
      <numFmt numFmtId="171" formatCode="0.0"/>
    </dxf>
    <dxf>
      <numFmt numFmtId="2" formatCode="0.00"/>
    </dxf>
    <dxf>
      <numFmt numFmtId="2" formatCode="0.00"/>
    </dxf>
    <dxf>
      <numFmt numFmtId="2" formatCode="0.00"/>
    </dxf>
    <dxf>
      <numFmt numFmtId="14" formatCode="0.00%"/>
    </dxf>
    <dxf>
      <numFmt numFmtId="1" formatCode="0"/>
    </dxf>
    <dxf>
      <numFmt numFmtId="171" formatCode="0.0"/>
    </dxf>
    <dxf>
      <numFmt numFmtId="171" formatCode="0.0"/>
    </dxf>
    <dxf>
      <numFmt numFmtId="2" formatCode="0.00"/>
    </dxf>
    <dxf>
      <numFmt numFmtId="2" formatCode="0.00"/>
    </dxf>
    <dxf>
      <numFmt numFmtId="2" formatCode="0.00"/>
    </dxf>
    <dxf>
      <numFmt numFmtId="14" formatCode="0.00%"/>
    </dxf>
    <dxf>
      <numFmt numFmtId="1" formatCode="0"/>
    </dxf>
    <dxf>
      <numFmt numFmtId="171" formatCode="0.0"/>
    </dxf>
    <dxf>
      <numFmt numFmtId="171" formatCode="0.0"/>
    </dxf>
    <dxf>
      <numFmt numFmtId="2" formatCode="0.00"/>
    </dxf>
    <dxf>
      <numFmt numFmtId="2" formatCode="0.00"/>
    </dxf>
    <dxf>
      <numFmt numFmtId="2" formatCode="0.00"/>
    </dxf>
    <dxf>
      <numFmt numFmtId="14" formatCode="0.00%"/>
    </dxf>
    <dxf>
      <numFmt numFmtId="1" formatCode="0"/>
    </dxf>
    <dxf>
      <numFmt numFmtId="2" formatCode="0.00"/>
    </dxf>
    <dxf>
      <numFmt numFmtId="14" formatCode="0.00%"/>
    </dxf>
    <dxf>
      <numFmt numFmtId="1" formatCode="0"/>
    </dxf>
    <dxf>
      <numFmt numFmtId="171" formatCode="0.0"/>
    </dxf>
    <dxf>
      <numFmt numFmtId="171" formatCode="0.0"/>
    </dxf>
    <dxf>
      <numFmt numFmtId="2" formatCode="0.00"/>
    </dxf>
    <dxf>
      <numFmt numFmtId="2" formatCode="0.00"/>
    </dxf>
    <dxf>
      <numFmt numFmtId="2" formatCode="0.00"/>
    </dxf>
    <dxf>
      <numFmt numFmtId="2" formatCode="0.00"/>
    </dxf>
    <dxf>
      <numFmt numFmtId="171" formatCode="0.0"/>
    </dxf>
    <dxf>
      <numFmt numFmtId="171" formatCode="0.0"/>
    </dxf>
    <dxf>
      <numFmt numFmtId="1" formatCode="0"/>
    </dxf>
    <dxf>
      <numFmt numFmtId="2" formatCode="0.00"/>
    </dxf>
    <dxf>
      <numFmt numFmtId="14" formatCode="0.00%"/>
    </dxf>
    <dxf>
      <numFmt numFmtId="1" formatCode="0"/>
    </dxf>
    <dxf>
      <numFmt numFmtId="2" formatCode="0.00"/>
    </dxf>
    <dxf>
      <numFmt numFmtId="14" formatCode="0.00%"/>
    </dxf>
    <dxf>
      <numFmt numFmtId="171" formatCode="0.0"/>
    </dxf>
    <dxf>
      <numFmt numFmtId="171" formatCode="0.0"/>
    </dxf>
    <dxf>
      <numFmt numFmtId="2" formatCode="0.00"/>
    </dxf>
    <dxf>
      <numFmt numFmtId="2" formatCode="0.00"/>
    </dxf>
    <dxf>
      <font>
        <b/>
        <color theme="1"/>
      </font>
      <border>
        <bottom style="thin">
          <color theme="8"/>
        </bottom>
        <vertical/>
        <horizontal/>
      </border>
    </dxf>
    <dxf>
      <font>
        <b/>
        <i val="0"/>
        <sz val="12"/>
        <color theme="1"/>
      </font>
      <fill>
        <patternFill>
          <bgColor theme="4" tint="0.39994506668294322"/>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b/>
        <i val="0"/>
        <sz val="12"/>
        <color theme="1"/>
      </font>
      <fill>
        <patternFill>
          <bgColor theme="8"/>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b/>
        <i val="0"/>
        <sz val="8"/>
        <color theme="1"/>
      </font>
      <fill>
        <patternFill>
          <bgColor theme="4" tint="0.39994506668294322"/>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sz val="8"/>
        <color theme="1"/>
        <name val="3ds SemiBold"/>
        <scheme val="none"/>
      </font>
      <fill>
        <patternFill>
          <bgColor theme="8"/>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sz val="8"/>
        <color theme="1"/>
      </font>
      <fill>
        <patternFill>
          <bgColor theme="4" tint="0.39994506668294322"/>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sz val="8"/>
        <color theme="1"/>
        <name val="Britannic Bold"/>
        <family val="2"/>
        <scheme val="none"/>
      </font>
      <fill>
        <patternFill>
          <bgColor theme="8"/>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sz val="8"/>
        <color theme="1"/>
      </font>
      <fill>
        <patternFill>
          <bgColor theme="4" tint="0.39994506668294322"/>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sz val="8"/>
        <color theme="1"/>
      </font>
      <fill>
        <patternFill>
          <bgColor theme="8"/>
        </patternFill>
      </fill>
      <border>
        <left style="thin">
          <color theme="8"/>
        </left>
        <right style="thin">
          <color theme="8"/>
        </right>
        <top style="thin">
          <color theme="8"/>
        </top>
        <bottom style="thin">
          <color theme="8"/>
        </bottom>
        <vertical/>
        <horizontal/>
      </border>
    </dxf>
    <dxf>
      <font>
        <b/>
        <color theme="1"/>
      </font>
      <border>
        <bottom style="thin">
          <color theme="9"/>
        </bottom>
        <vertical/>
        <horizontal/>
      </border>
    </dxf>
    <dxf>
      <font>
        <sz val="8"/>
        <color theme="1"/>
      </font>
      <border>
        <left style="thin">
          <color theme="9"/>
        </left>
        <right style="thin">
          <color theme="9"/>
        </right>
        <top style="thin">
          <color theme="9"/>
        </top>
        <bottom style="thin">
          <color theme="9"/>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0" defaultTableStyle="TableStyleMedium2" defaultPivotStyle="PivotStyleLight16">
    <tableStyle name="2" pivot="0" table="0" count="10" xr9:uid="{99562522-CED6-49ED-83EB-93313607B8A8}">
      <tableStyleElement type="wholeTable" dxfId="92"/>
      <tableStyleElement type="headerRow" dxfId="91"/>
    </tableStyle>
    <tableStyle name="2 2" pivot="0" table="0" count="10" xr9:uid="{476C360B-0724-42A7-9C9F-C7B97A8C5E06}">
      <tableStyleElement type="wholeTable" dxfId="88"/>
      <tableStyleElement type="headerRow" dxfId="87"/>
    </tableStyle>
    <tableStyle name="2 3" pivot="0" table="0" count="10" xr9:uid="{59A6DCEF-E368-482B-8ACF-04D89B72526B}">
      <tableStyleElement type="wholeTable" dxfId="86"/>
      <tableStyleElement type="headerRow" dxfId="85"/>
    </tableStyle>
    <tableStyle name="2 4" pivot="0" table="0" count="10" xr9:uid="{96FB73E5-DAFE-4EBB-9629-BCFC2F302391}">
      <tableStyleElement type="wholeTable" dxfId="84"/>
      <tableStyleElement type="headerRow" dxfId="83"/>
    </tableStyle>
    <tableStyle name="2 5" pivot="0" table="0" count="10" xr9:uid="{F26A532C-4F1D-491E-8AE4-32D7E46B223E}">
      <tableStyleElement type="wholeTable" dxfId="82"/>
      <tableStyleElement type="headerRow" dxfId="81"/>
    </tableStyle>
    <tableStyle name="2 6" pivot="0" table="0" count="10" xr9:uid="{AE40EEAC-5795-45D2-B78A-89A7EAC3064D}">
      <tableStyleElement type="wholeTable" dxfId="80"/>
      <tableStyleElement type="headerRow" dxfId="79"/>
    </tableStyle>
    <tableStyle name="2 6 2" pivot="0" table="0" count="10" xr9:uid="{0EFDF25E-B679-4706-A807-DC3DC55F7674}">
      <tableStyleElement type="wholeTable" dxfId="78"/>
      <tableStyleElement type="headerRow" dxfId="77"/>
    </tableStyle>
    <tableStyle name="my" pivot="0" table="0" count="10" xr9:uid="{C850F238-A7F6-4E09-8090-64E29E89C64F}">
      <tableStyleElement type="wholeTable" dxfId="94"/>
      <tableStyleElement type="headerRow" dxfId="93"/>
    </tableStyle>
    <tableStyle name="mystyle" pivot="0" table="0" count="10" xr9:uid="{3E5B891B-F9CE-4FFA-9292-081A09D1D2E4}">
      <tableStyleElement type="wholeTable" dxfId="96"/>
      <tableStyleElement type="headerRow" dxfId="95"/>
    </tableStyle>
    <tableStyle name="s" pivot="0" table="0" count="10" xr9:uid="{E0F27D52-D803-4E95-B530-12E146C68A3D}">
      <tableStyleElement type="wholeTable" dxfId="90"/>
      <tableStyleElement type="headerRow" dxfId="89"/>
    </tableStyle>
  </tableStyles>
  <extLst>
    <ext xmlns:x14="http://schemas.microsoft.com/office/spreadsheetml/2009/9/main" uri="{46F421CA-312F-682f-3DD2-61675219B42D}">
      <x14:dxfs count="8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2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2 4">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2 5">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2 6">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2 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mystyle">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pivotFmt>
      <c:pivotFmt>
        <c:idx val="2"/>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DBF85E-2DD1-49FF-A88F-1920DAAA9BEB}"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B909D7-6F4F-422F-B199-A3B5B9286885}" type="CELLRANGE">
                  <a:rPr lang="en-US"/>
                  <a:pPr>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3.8897637795275608E-2"/>
          <c:y val="8.624671916010497E-2"/>
          <c:w val="0.88688820677076385"/>
          <c:h val="0.8416746864975212"/>
        </c:manualLayout>
      </c:layout>
      <c:barChart>
        <c:barDir val="bar"/>
        <c:grouping val="clustered"/>
        <c:varyColors val="0"/>
        <c:ser>
          <c:idx val="0"/>
          <c:order val="0"/>
          <c:tx>
            <c:v>Count of Patient Admission Flag</c:v>
          </c:tx>
          <c:spPr>
            <a:solidFill>
              <a:schemeClr val="accent1"/>
            </a:solidFill>
            <a:ln>
              <a:noFill/>
            </a:ln>
            <a:effectLst/>
          </c:spPr>
          <c:invertIfNegative val="0"/>
          <c:dLbls>
            <c:dLbl>
              <c:idx val="0"/>
              <c:tx>
                <c:rich>
                  <a:bodyPr/>
                  <a:lstStyle/>
                  <a:p>
                    <a:fld id="{45BF5138-A3CA-496E-B301-63D94C528E3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3A5-42C4-B175-4271F44A92FE}"/>
                </c:ext>
              </c:extLst>
            </c:dLbl>
            <c:dLbl>
              <c:idx val="1"/>
              <c:tx>
                <c:rich>
                  <a:bodyPr/>
                  <a:lstStyle/>
                  <a:p>
                    <a:fld id="{3BE2080D-4E32-4822-A98D-F16A99892E5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3A5-42C4-B175-4271F44A92FE}"/>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2"/>
              <c:pt idx="0">
                <c:v>Admitted</c:v>
              </c:pt>
              <c:pt idx="1">
                <c:v>Not Admitted</c:v>
              </c:pt>
            </c:strLit>
          </c:cat>
          <c:val>
            <c:numLit>
              <c:formatCode>General</c:formatCode>
              <c:ptCount val="2"/>
              <c:pt idx="0">
                <c:v>0</c:v>
              </c:pt>
              <c:pt idx="1">
                <c:v>0</c:v>
              </c:pt>
            </c:numLit>
          </c:val>
          <c:extLst>
            <c:ext xmlns:c15="http://schemas.microsoft.com/office/drawing/2012/chart" uri="{02D57815-91ED-43cb-92C2-25804820EDAC}">
              <c15:datalabelsRange>
                <c15:f>'pivote report'!$C$35:$C$36</c15:f>
                <c15:dlblRangeCache>
                  <c:ptCount val="2"/>
                </c15:dlblRangeCache>
              </c15:datalabelsRange>
            </c:ext>
            <c:ext xmlns:c16="http://schemas.microsoft.com/office/drawing/2014/chart" uri="{C3380CC4-5D6E-409C-BE32-E72D297353CC}">
              <c16:uniqueId val="{00000000-63A5-42C4-B175-4271F44A92FE}"/>
            </c:ext>
          </c:extLst>
        </c:ser>
        <c:ser>
          <c:idx val="1"/>
          <c:order val="1"/>
          <c:tx>
            <c:v>Count of Patient Admission Flag2</c:v>
          </c:tx>
          <c:spPr>
            <a:solidFill>
              <a:schemeClr val="accent2"/>
            </a:solidFill>
            <a:ln>
              <a:noFill/>
            </a:ln>
            <a:effectLst/>
          </c:spPr>
          <c:invertIfNegative val="0"/>
          <c:cat>
            <c:strLit>
              <c:ptCount val="2"/>
              <c:pt idx="0">
                <c:v>Admitted</c:v>
              </c:pt>
              <c:pt idx="1">
                <c:v>Not Admitted</c:v>
              </c:pt>
            </c:strLit>
          </c:cat>
          <c:val>
            <c:numLit>
              <c:formatCode>General</c:formatCode>
              <c:ptCount val="2"/>
              <c:pt idx="0">
                <c:v>0</c:v>
              </c:pt>
              <c:pt idx="1">
                <c:v>0</c:v>
              </c:pt>
            </c:numLit>
          </c:val>
          <c:extLst>
            <c:ext xmlns:c16="http://schemas.microsoft.com/office/drawing/2014/chart" uri="{C3380CC4-5D6E-409C-BE32-E72D297353CC}">
              <c16:uniqueId val="{00000001-63A5-42C4-B175-4271F44A92FE}"/>
            </c:ext>
          </c:extLst>
        </c:ser>
        <c:dLbls>
          <c:showLegendKey val="0"/>
          <c:showVal val="0"/>
          <c:showCatName val="0"/>
          <c:showSerName val="0"/>
          <c:showPercent val="0"/>
          <c:showBubbleSize val="0"/>
        </c:dLbls>
        <c:gapWidth val="182"/>
        <c:axId val="69265088"/>
        <c:axId val="13295359"/>
      </c:barChart>
      <c:catAx>
        <c:axId val="69265088"/>
        <c:scaling>
          <c:orientation val="minMax"/>
        </c:scaling>
        <c:delete val="1"/>
        <c:axPos val="l"/>
        <c:numFmt formatCode="General" sourceLinked="1"/>
        <c:majorTickMark val="none"/>
        <c:minorTickMark val="none"/>
        <c:tickLblPos val="nextTo"/>
        <c:crossAx val="13295359"/>
        <c:crosses val="autoZero"/>
        <c:auto val="1"/>
        <c:lblAlgn val="ctr"/>
        <c:lblOffset val="100"/>
        <c:noMultiLvlLbl val="0"/>
      </c:catAx>
      <c:valAx>
        <c:axId val="13295359"/>
        <c:scaling>
          <c:orientation val="minMax"/>
        </c:scaling>
        <c:delete val="1"/>
        <c:axPos val="b"/>
        <c:numFmt formatCode="General" sourceLinked="1"/>
        <c:majorTickMark val="none"/>
        <c:minorTickMark val="none"/>
        <c:tickLblPos val="nextTo"/>
        <c:crossAx val="69265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pivotFmt>
      <c:pivotFmt>
        <c:idx val="2"/>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DBF85E-2DD1-49FF-A88F-1920DAAA9BE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CB909D7-6F4F-422F-B199-A3B5B928688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3.8897637795275608E-2"/>
          <c:y val="8.624671916010497E-2"/>
          <c:w val="0.88688820677076385"/>
          <c:h val="0.8416746864975212"/>
        </c:manualLayout>
      </c:layout>
      <c:barChart>
        <c:barDir val="bar"/>
        <c:grouping val="clustered"/>
        <c:varyColors val="0"/>
        <c:ser>
          <c:idx val="0"/>
          <c:order val="0"/>
          <c:tx>
            <c:v>Count of Patient Admission Flag</c:v>
          </c:tx>
          <c:spPr>
            <a:solidFill>
              <a:schemeClr val="accent1"/>
            </a:solidFill>
            <a:ln>
              <a:noFill/>
            </a:ln>
            <a:effectLst/>
          </c:spPr>
          <c:invertIfNegative val="0"/>
          <c:dLbls>
            <c:dLbl>
              <c:idx val="0"/>
              <c:tx>
                <c:rich>
                  <a:bodyPr/>
                  <a:lstStyle/>
                  <a:p>
                    <a:fld id="{8AE4FD71-3ACA-4245-A332-250290612AF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F11-4483-922F-F987200DDD52}"/>
                </c:ext>
              </c:extLst>
            </c:dLbl>
            <c:dLbl>
              <c:idx val="1"/>
              <c:tx>
                <c:rich>
                  <a:bodyPr/>
                  <a:lstStyle/>
                  <a:p>
                    <a:fld id="{42E84A46-6764-453F-9D0B-C80E84944EB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F11-4483-922F-F987200DDD52}"/>
                </c:ext>
              </c:extLst>
            </c:dLbl>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Lit>
              <c:ptCount val="2"/>
              <c:pt idx="0">
                <c:v>Admitted</c:v>
              </c:pt>
              <c:pt idx="1">
                <c:v>Not Admitted</c:v>
              </c:pt>
            </c:strLit>
          </c:cat>
          <c:val>
            <c:numLit>
              <c:formatCode>General</c:formatCode>
              <c:ptCount val="2"/>
              <c:pt idx="0">
                <c:v>0</c:v>
              </c:pt>
              <c:pt idx="1">
                <c:v>0</c:v>
              </c:pt>
            </c:numLit>
          </c:val>
          <c:extLst>
            <c:ext xmlns:c15="http://schemas.microsoft.com/office/drawing/2012/chart" uri="{02D57815-91ED-43cb-92C2-25804820EDAC}">
              <c15:datalabelsRange>
                <c15:f>'pivote report'!$C$35:$C$36</c15:f>
                <c15:dlblRangeCache>
                  <c:ptCount val="2"/>
                </c15:dlblRangeCache>
              </c15:datalabelsRange>
            </c:ext>
            <c:ext xmlns:c16="http://schemas.microsoft.com/office/drawing/2014/chart" uri="{C3380CC4-5D6E-409C-BE32-E72D297353CC}">
              <c16:uniqueId val="{00000002-3F11-4483-922F-F987200DDD52}"/>
            </c:ext>
          </c:extLst>
        </c:ser>
        <c:ser>
          <c:idx val="1"/>
          <c:order val="1"/>
          <c:tx>
            <c:v>Count of Patient Admission Flag2</c:v>
          </c:tx>
          <c:spPr>
            <a:solidFill>
              <a:schemeClr val="accent2"/>
            </a:solidFill>
            <a:ln>
              <a:noFill/>
            </a:ln>
            <a:effectLst/>
          </c:spPr>
          <c:invertIfNegative val="0"/>
          <c:cat>
            <c:strLit>
              <c:ptCount val="2"/>
              <c:pt idx="0">
                <c:v>Admitted</c:v>
              </c:pt>
              <c:pt idx="1">
                <c:v>Not Admitted</c:v>
              </c:pt>
            </c:strLit>
          </c:cat>
          <c:val>
            <c:numLit>
              <c:formatCode>General</c:formatCode>
              <c:ptCount val="2"/>
              <c:pt idx="0">
                <c:v>0</c:v>
              </c:pt>
              <c:pt idx="1">
                <c:v>0</c:v>
              </c:pt>
            </c:numLit>
          </c:val>
          <c:extLst>
            <c:ext xmlns:c16="http://schemas.microsoft.com/office/drawing/2014/chart" uri="{C3380CC4-5D6E-409C-BE32-E72D297353CC}">
              <c16:uniqueId val="{00000003-3F11-4483-922F-F987200DDD52}"/>
            </c:ext>
          </c:extLst>
        </c:ser>
        <c:dLbls>
          <c:showLegendKey val="0"/>
          <c:showVal val="0"/>
          <c:showCatName val="0"/>
          <c:showSerName val="0"/>
          <c:showPercent val="0"/>
          <c:showBubbleSize val="0"/>
        </c:dLbls>
        <c:gapWidth val="182"/>
        <c:axId val="69265088"/>
        <c:axId val="13295359"/>
      </c:barChart>
      <c:catAx>
        <c:axId val="69265088"/>
        <c:scaling>
          <c:orientation val="minMax"/>
        </c:scaling>
        <c:delete val="1"/>
        <c:axPos val="l"/>
        <c:numFmt formatCode="General" sourceLinked="1"/>
        <c:majorTickMark val="none"/>
        <c:minorTickMark val="none"/>
        <c:tickLblPos val="nextTo"/>
        <c:crossAx val="13295359"/>
        <c:crosses val="autoZero"/>
        <c:auto val="1"/>
        <c:lblAlgn val="ctr"/>
        <c:lblOffset val="100"/>
        <c:noMultiLvlLbl val="0"/>
      </c:catAx>
      <c:valAx>
        <c:axId val="13295359"/>
        <c:scaling>
          <c:orientation val="minMax"/>
        </c:scaling>
        <c:delete val="1"/>
        <c:axPos val="b"/>
        <c:numFmt formatCode="General" sourceLinked="1"/>
        <c:majorTickMark val="none"/>
        <c:minorTickMark val="none"/>
        <c:tickLblPos val="nextTo"/>
        <c:crossAx val="69265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 board.xlsx]pivote report!PivotTable4</c:name>
    <c:fmtId val="10"/>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pivotFmt>
    </c:pivotFmts>
    <c:plotArea>
      <c:layout>
        <c:manualLayout>
          <c:layoutTarget val="inner"/>
          <c:xMode val="edge"/>
          <c:yMode val="edge"/>
          <c:x val="1.6722979154214897E-2"/>
          <c:y val="0.14653901216893345"/>
          <c:w val="0.58551131657993305"/>
          <c:h val="0.54899873547876921"/>
        </c:manualLayout>
      </c:layout>
      <c:areaChart>
        <c:grouping val="standard"/>
        <c:varyColors val="0"/>
        <c:ser>
          <c:idx val="0"/>
          <c:order val="0"/>
          <c:tx>
            <c:strRef>
              <c:f>'pivote report'!$C$2</c:f>
              <c:strCache>
                <c:ptCount val="1"/>
                <c:pt idx="0">
                  <c:v>Total</c:v>
                </c:pt>
              </c:strCache>
            </c:strRef>
          </c:tx>
          <c:spPr>
            <a:solidFill>
              <a:schemeClr val="accent1"/>
            </a:solidFill>
            <a:ln w="25400">
              <a:noFill/>
            </a:ln>
            <a:effectLst/>
          </c:spPr>
          <c:cat>
            <c:strRef>
              <c:f>'pivote report'!$B$3:$B$34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'pivote report'!$C$3:$C$34</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3-1820-49E5-8D57-1576E7B4A7FA}"/>
            </c:ext>
          </c:extLst>
        </c:ser>
        <c:dLbls>
          <c:showLegendKey val="0"/>
          <c:showVal val="0"/>
          <c:showCatName val="0"/>
          <c:showSerName val="0"/>
          <c:showPercent val="0"/>
          <c:showBubbleSize val="0"/>
        </c:dLbls>
        <c:axId val="373099584"/>
        <c:axId val="495163344"/>
      </c:areaChart>
      <c:catAx>
        <c:axId val="373099584"/>
        <c:scaling>
          <c:orientation val="minMax"/>
        </c:scaling>
        <c:delete val="1"/>
        <c:axPos val="b"/>
        <c:numFmt formatCode="General" sourceLinked="1"/>
        <c:majorTickMark val="out"/>
        <c:minorTickMark val="none"/>
        <c:tickLblPos val="nextTo"/>
        <c:crossAx val="495163344"/>
        <c:crosses val="autoZero"/>
        <c:auto val="1"/>
        <c:lblAlgn val="ctr"/>
        <c:lblOffset val="100"/>
        <c:noMultiLvlLbl val="0"/>
      </c:catAx>
      <c:valAx>
        <c:axId val="495163344"/>
        <c:scaling>
          <c:orientation val="minMax"/>
        </c:scaling>
        <c:delete val="1"/>
        <c:axPos val="l"/>
        <c:numFmt formatCode="General" sourceLinked="1"/>
        <c:majorTickMark val="none"/>
        <c:minorTickMark val="none"/>
        <c:tickLblPos val="nextTo"/>
        <c:crossAx val="373099584"/>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 board.xlsx]pivote report!PivotTable5</c:name>
    <c:fmtId val="1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manualLayout>
          <c:layoutTarget val="inner"/>
          <c:xMode val="edge"/>
          <c:yMode val="edge"/>
          <c:x val="0"/>
          <c:y val="0"/>
          <c:w val="0.99604352126607321"/>
          <c:h val="1"/>
        </c:manualLayout>
      </c:layout>
      <c:areaChart>
        <c:grouping val="standard"/>
        <c:varyColors val="0"/>
        <c:ser>
          <c:idx val="0"/>
          <c:order val="0"/>
          <c:tx>
            <c:strRef>
              <c:f>'pivote report'!$F$2</c:f>
              <c:strCache>
                <c:ptCount val="1"/>
                <c:pt idx="0">
                  <c:v>Total</c:v>
                </c:pt>
              </c:strCache>
            </c:strRef>
          </c:tx>
          <c:spPr>
            <a:solidFill>
              <a:schemeClr val="accent1"/>
            </a:solidFill>
            <a:ln w="25400">
              <a:noFill/>
            </a:ln>
            <a:effectLst/>
          </c:spPr>
          <c:cat>
            <c:strRef>
              <c:f>'pivote report'!$E$3:$E$34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'pivote report'!$F$3:$F$34</c:f>
              <c:numCache>
                <c:formatCode>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1-5221-4877-9E0C-062BBA28895D}"/>
            </c:ext>
          </c:extLst>
        </c:ser>
        <c:dLbls>
          <c:showLegendKey val="0"/>
          <c:showVal val="0"/>
          <c:showCatName val="0"/>
          <c:showSerName val="0"/>
          <c:showPercent val="0"/>
          <c:showBubbleSize val="0"/>
        </c:dLbls>
        <c:axId val="376550192"/>
        <c:axId val="2134267360"/>
      </c:areaChart>
      <c:catAx>
        <c:axId val="376550192"/>
        <c:scaling>
          <c:orientation val="minMax"/>
        </c:scaling>
        <c:delete val="1"/>
        <c:axPos val="b"/>
        <c:numFmt formatCode="General" sourceLinked="1"/>
        <c:majorTickMark val="out"/>
        <c:minorTickMark val="none"/>
        <c:tickLblPos val="nextTo"/>
        <c:crossAx val="2134267360"/>
        <c:crosses val="autoZero"/>
        <c:auto val="1"/>
        <c:lblAlgn val="ctr"/>
        <c:lblOffset val="100"/>
        <c:noMultiLvlLbl val="0"/>
      </c:catAx>
      <c:valAx>
        <c:axId val="2134267360"/>
        <c:scaling>
          <c:orientation val="minMax"/>
        </c:scaling>
        <c:delete val="1"/>
        <c:axPos val="l"/>
        <c:numFmt formatCode="0.0" sourceLinked="1"/>
        <c:majorTickMark val="none"/>
        <c:minorTickMark val="none"/>
        <c:tickLblPos val="nextTo"/>
        <c:crossAx val="3765501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 board.xlsx]pivote report!PivotTable6</c:name>
    <c:fmtId val="2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s>
    <c:plotArea>
      <c:layout>
        <c:manualLayout>
          <c:layoutTarget val="inner"/>
          <c:xMode val="edge"/>
          <c:yMode val="edge"/>
          <c:x val="0"/>
          <c:y val="0"/>
          <c:w val="0.95614035087719296"/>
          <c:h val="1"/>
        </c:manualLayout>
      </c:layout>
      <c:areaChart>
        <c:grouping val="standard"/>
        <c:varyColors val="0"/>
        <c:ser>
          <c:idx val="0"/>
          <c:order val="0"/>
          <c:tx>
            <c:strRef>
              <c:f>'pivote report'!$I$2</c:f>
              <c:strCache>
                <c:ptCount val="1"/>
                <c:pt idx="0">
                  <c:v>Total</c:v>
                </c:pt>
              </c:strCache>
            </c:strRef>
          </c:tx>
          <c:spPr>
            <a:solidFill>
              <a:schemeClr val="accent1"/>
            </a:solidFill>
            <a:ln w="25400">
              <a:noFill/>
            </a:ln>
            <a:effectLst/>
          </c:spPr>
          <c:cat>
            <c:strRef>
              <c:f>'pivote report'!$H$3:$H$34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'pivote report'!$I$3:$I$34</c:f>
              <c:numCache>
                <c:formatCode>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1-B812-43C5-BDFE-324F688997AD}"/>
            </c:ext>
          </c:extLst>
        </c:ser>
        <c:dLbls>
          <c:showLegendKey val="0"/>
          <c:showVal val="0"/>
          <c:showCatName val="0"/>
          <c:showSerName val="0"/>
          <c:showPercent val="0"/>
          <c:showBubbleSize val="0"/>
        </c:dLbls>
        <c:axId val="376548992"/>
        <c:axId val="30856303"/>
      </c:areaChart>
      <c:catAx>
        <c:axId val="376548992"/>
        <c:scaling>
          <c:orientation val="minMax"/>
        </c:scaling>
        <c:delete val="1"/>
        <c:axPos val="b"/>
        <c:numFmt formatCode="General" sourceLinked="1"/>
        <c:majorTickMark val="out"/>
        <c:minorTickMark val="none"/>
        <c:tickLblPos val="nextTo"/>
        <c:crossAx val="30856303"/>
        <c:crosses val="autoZero"/>
        <c:auto val="1"/>
        <c:lblAlgn val="ctr"/>
        <c:lblOffset val="100"/>
        <c:noMultiLvlLbl val="0"/>
      </c:catAx>
      <c:valAx>
        <c:axId val="30856303"/>
        <c:scaling>
          <c:orientation val="minMax"/>
        </c:scaling>
        <c:delete val="1"/>
        <c:axPos val="l"/>
        <c:numFmt formatCode="0.0" sourceLinked="1"/>
        <c:majorTickMark val="none"/>
        <c:minorTickMark val="none"/>
        <c:tickLblPos val="nextTo"/>
        <c:crossAx val="3765489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 board.xlsx]pivote report!PivotTable10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No.of</a:t>
            </a:r>
            <a:r>
              <a:rPr lang="en-US" b="1" baseline="0"/>
              <a:t> Patient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0000000000001E-2"/>
          <c:y val="0.17171296296296298"/>
          <c:w val="0.93888888888888888"/>
          <c:h val="0.72088764946048411"/>
        </c:manualLayout>
      </c:layout>
      <c:barChart>
        <c:barDir val="col"/>
        <c:grouping val="clustered"/>
        <c:varyColors val="0"/>
        <c:ser>
          <c:idx val="0"/>
          <c:order val="0"/>
          <c:tx>
            <c:strRef>
              <c:f>'pivote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report'!$A$53:$A$60</c:f>
              <c:strCache>
                <c:ptCount val="7"/>
                <c:pt idx="0">
                  <c:v>0-09</c:v>
                </c:pt>
                <c:pt idx="1">
                  <c:v>10-19</c:v>
                </c:pt>
                <c:pt idx="2">
                  <c:v>20-29</c:v>
                </c:pt>
                <c:pt idx="3">
                  <c:v>30-39</c:v>
                </c:pt>
                <c:pt idx="4">
                  <c:v>40-49</c:v>
                </c:pt>
                <c:pt idx="5">
                  <c:v>50-59</c:v>
                </c:pt>
                <c:pt idx="6">
                  <c:v>70-79</c:v>
                </c:pt>
              </c:strCache>
            </c:strRef>
          </c:cat>
          <c:val>
            <c:numRef>
              <c:f>'pivote report'!$B$53:$B$60</c:f>
              <c:numCache>
                <c:formatCode>0</c:formatCode>
                <c:ptCount val="7"/>
                <c:pt idx="0">
                  <c:v>73</c:v>
                </c:pt>
                <c:pt idx="1">
                  <c:v>64</c:v>
                </c:pt>
                <c:pt idx="2">
                  <c:v>74</c:v>
                </c:pt>
                <c:pt idx="3">
                  <c:v>71</c:v>
                </c:pt>
                <c:pt idx="4">
                  <c:v>58</c:v>
                </c:pt>
                <c:pt idx="5">
                  <c:v>164</c:v>
                </c:pt>
                <c:pt idx="6">
                  <c:v>15</c:v>
                </c:pt>
              </c:numCache>
            </c:numRef>
          </c:val>
          <c:extLst>
            <c:ext xmlns:c16="http://schemas.microsoft.com/office/drawing/2014/chart" uri="{C3380CC4-5D6E-409C-BE32-E72D297353CC}">
              <c16:uniqueId val="{00000007-387B-4A53-8EE3-15A6408DC00B}"/>
            </c:ext>
          </c:extLst>
        </c:ser>
        <c:dLbls>
          <c:showLegendKey val="0"/>
          <c:showVal val="0"/>
          <c:showCatName val="0"/>
          <c:showSerName val="0"/>
          <c:showPercent val="0"/>
          <c:showBubbleSize val="0"/>
        </c:dLbls>
        <c:gapWidth val="219"/>
        <c:overlap val="-27"/>
        <c:axId val="154813951"/>
        <c:axId val="159796111"/>
      </c:barChart>
      <c:catAx>
        <c:axId val="15481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9796111"/>
        <c:crosses val="autoZero"/>
        <c:auto val="1"/>
        <c:lblAlgn val="ctr"/>
        <c:lblOffset val="100"/>
        <c:noMultiLvlLbl val="0"/>
      </c:catAx>
      <c:valAx>
        <c:axId val="159796111"/>
        <c:scaling>
          <c:orientation val="minMax"/>
        </c:scaling>
        <c:delete val="1"/>
        <c:axPos val="l"/>
        <c:numFmt formatCode="0" sourceLinked="1"/>
        <c:majorTickMark val="none"/>
        <c:minorTickMark val="none"/>
        <c:tickLblPos val="nextTo"/>
        <c:crossAx val="154813951"/>
        <c:crosses val="autoZero"/>
        <c:crossBetween val="between"/>
      </c:valAx>
      <c:spPr>
        <a:solidFill>
          <a:schemeClr val="accent1">
            <a:lumMod val="40000"/>
            <a:lumOff val="6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 board.xlsx]pivote report!PivotTable14</c:name>
    <c:fmtId val="3"/>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'pivote report'!$D$92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5AD-4DFF-89EA-C5816FA5ACC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5AD-4DFF-89EA-C5816FA5ACC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report'!$C$93:$C$95</c:f>
              <c:strCache>
                <c:ptCount val="2"/>
                <c:pt idx="0">
                  <c:v>Delay</c:v>
                </c:pt>
                <c:pt idx="1">
                  <c:v>Ontime</c:v>
                </c:pt>
              </c:strCache>
            </c:strRef>
          </c:cat>
          <c:val>
            <c:numRef>
              <c:f>'pivote report'!$D$93:$D$95</c:f>
              <c:numCache>
                <c:formatCode>General</c:formatCode>
                <c:ptCount val="2"/>
                <c:pt idx="0">
                  <c:v>324</c:v>
                </c:pt>
                <c:pt idx="1">
                  <c:v>195</c:v>
                </c:pt>
              </c:numCache>
            </c:numRef>
          </c:val>
          <c:extLst>
            <c:ext xmlns:c16="http://schemas.microsoft.com/office/drawing/2014/chart" uri="{C3380CC4-5D6E-409C-BE32-E72D297353CC}">
              <c16:uniqueId val="{00000004-95AD-4DFF-89EA-C5816FA5ACC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6.3062793645299389E-2"/>
          <c:y val="4.7236382282579668E-2"/>
          <c:w val="0.87387387387387383"/>
          <c:h val="0.233996724013024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 board.xlsx]pivote report!PivotTable16</c:name>
    <c:fmtId val="5"/>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'pivote report'!$D$109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7A3-4EF0-9FC3-6A261CC181F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7A3-4EF0-9FC3-6A261CC181F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'pivote report'!$C$110:$C$112</c:f>
              <c:strCache>
                <c:ptCount val="2"/>
                <c:pt idx="0">
                  <c:v>Female</c:v>
                </c:pt>
                <c:pt idx="1">
                  <c:v>Male</c:v>
                </c:pt>
              </c:strCache>
            </c:strRef>
          </c:cat>
          <c:val>
            <c:numRef>
              <c:f>'pivote report'!$D$110:$D$112</c:f>
              <c:numCache>
                <c:formatCode>General</c:formatCode>
                <c:ptCount val="2"/>
                <c:pt idx="0">
                  <c:v>254</c:v>
                </c:pt>
                <c:pt idx="1">
                  <c:v>265</c:v>
                </c:pt>
              </c:numCache>
            </c:numRef>
          </c:val>
          <c:extLst>
            <c:ext xmlns:c16="http://schemas.microsoft.com/office/drawing/2014/chart" uri="{C3380CC4-5D6E-409C-BE32-E72D297353CC}">
              <c16:uniqueId val="{00000004-C7A3-4EF0-9FC3-6A261CC181F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 board.xlsx]pivote report!PivotTable17</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chemeClr val="tx1"/>
                </a:solidFill>
              </a:rPr>
              <a:t>No.of</a:t>
            </a:r>
            <a:r>
              <a:rPr lang="en-US" baseline="0">
                <a:solidFill>
                  <a:schemeClr val="tx1"/>
                </a:solidFill>
              </a:rPr>
              <a:t> Patient byDepartment Referal</a:t>
            </a:r>
            <a:endParaRPr lang="en-US">
              <a:solidFill>
                <a:schemeClr val="tx1"/>
              </a:solidFill>
            </a:endParaRPr>
          </a:p>
        </c:rich>
      </c:tx>
      <c:layout>
        <c:manualLayout>
          <c:xMode val="edge"/>
          <c:yMode val="edge"/>
          <c:x val="0.12571295844656585"/>
          <c:y val="1.995012468827930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solidFill>
            <a:schemeClr val="tx2">
              <a:lumMod val="60000"/>
              <a:lumOff val="40000"/>
            </a:schemeClr>
          </a:soli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report'!$D$118</c:f>
              <c:strCache>
                <c:ptCount val="1"/>
                <c:pt idx="0">
                  <c:v>Total</c:v>
                </c:pt>
              </c:strCache>
            </c:strRef>
          </c:tx>
          <c:spPr>
            <a:solidFill>
              <a:schemeClr val="tx2">
                <a:lumMod val="60000"/>
                <a:lumOff val="40000"/>
              </a:schemeClr>
            </a:soli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 report'!$C$119:$C$127</c:f>
              <c:strCache>
                <c:ptCount val="8"/>
                <c:pt idx="0">
                  <c:v>None</c:v>
                </c:pt>
                <c:pt idx="1">
                  <c:v>General Practice</c:v>
                </c:pt>
                <c:pt idx="2">
                  <c:v>Orthopedics</c:v>
                </c:pt>
                <c:pt idx="3">
                  <c:v>Neurology</c:v>
                </c:pt>
                <c:pt idx="4">
                  <c:v>Physiotherapy</c:v>
                </c:pt>
                <c:pt idx="5">
                  <c:v>Cardiology</c:v>
                </c:pt>
                <c:pt idx="6">
                  <c:v>Gastroenterology</c:v>
                </c:pt>
                <c:pt idx="7">
                  <c:v>Renal</c:v>
                </c:pt>
              </c:strCache>
            </c:strRef>
          </c:cat>
          <c:val>
            <c:numRef>
              <c:f>'pivote report'!$D$119:$D$127</c:f>
              <c:numCache>
                <c:formatCode>General</c:formatCode>
                <c:ptCount val="8"/>
                <c:pt idx="0">
                  <c:v>313</c:v>
                </c:pt>
                <c:pt idx="1">
                  <c:v>102</c:v>
                </c:pt>
                <c:pt idx="2">
                  <c:v>51</c:v>
                </c:pt>
                <c:pt idx="3">
                  <c:v>16</c:v>
                </c:pt>
                <c:pt idx="4">
                  <c:v>15</c:v>
                </c:pt>
                <c:pt idx="5">
                  <c:v>11</c:v>
                </c:pt>
                <c:pt idx="6">
                  <c:v>8</c:v>
                </c:pt>
                <c:pt idx="7">
                  <c:v>3</c:v>
                </c:pt>
              </c:numCache>
            </c:numRef>
          </c:val>
          <c:extLst>
            <c:ext xmlns:c16="http://schemas.microsoft.com/office/drawing/2014/chart" uri="{C3380CC4-5D6E-409C-BE32-E72D297353CC}">
              <c16:uniqueId val="{00000000-0AB2-4525-9E6A-C1A0E5EB555C}"/>
            </c:ext>
          </c:extLst>
        </c:ser>
        <c:dLbls>
          <c:dLblPos val="outEnd"/>
          <c:showLegendKey val="0"/>
          <c:showVal val="1"/>
          <c:showCatName val="0"/>
          <c:showSerName val="0"/>
          <c:showPercent val="0"/>
          <c:showBubbleSize val="0"/>
        </c:dLbls>
        <c:gapWidth val="100"/>
        <c:axId val="449324623"/>
        <c:axId val="155174767"/>
      </c:barChart>
      <c:catAx>
        <c:axId val="44932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5174767"/>
        <c:crosses val="autoZero"/>
        <c:auto val="1"/>
        <c:lblAlgn val="ctr"/>
        <c:lblOffset val="100"/>
        <c:noMultiLvlLbl val="0"/>
      </c:catAx>
      <c:valAx>
        <c:axId val="155174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932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 board.xlsx]pivote report!PivotTable5</c:name>
    <c:fmtId val="15"/>
  </c:pivotSource>
  <c:chart>
    <c:autoTitleDeleted val="1"/>
    <c:pivotFmts>
      <c:pivotFmt>
        <c:idx val="0"/>
      </c:pivotFmt>
      <c:pivotFmt>
        <c:idx val="1"/>
      </c:pivotFmt>
      <c:pivotFmt>
        <c:idx val="2"/>
      </c:pivotFmt>
      <c:pivotFmt>
        <c:idx val="3"/>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162679045304518E-2"/>
          <c:y val="2.0460363550050292E-2"/>
          <c:w val="0.91877867359864507"/>
          <c:h val="0.82296119995467576"/>
        </c:manualLayout>
      </c:layout>
      <c:areaChart>
        <c:grouping val="standard"/>
        <c:varyColors val="0"/>
        <c:ser>
          <c:idx val="0"/>
          <c:order val="0"/>
          <c:tx>
            <c:strRef>
              <c:f>'pivote report'!$F$2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 report'!$E$3:$E$34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'pivote report'!$F$3:$F$34</c:f>
              <c:numCache>
                <c:formatCode>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1-B44B-432B-B330-56E1FC2FB52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76550192"/>
        <c:axId val="2134267360"/>
      </c:areaChart>
      <c:catAx>
        <c:axId val="3765501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2134267360"/>
        <c:crosses val="autoZero"/>
        <c:auto val="1"/>
        <c:lblAlgn val="ctr"/>
        <c:lblOffset val="100"/>
        <c:noMultiLvlLbl val="0"/>
      </c:catAx>
      <c:valAx>
        <c:axId val="2134267360"/>
        <c:scaling>
          <c:orientation val="minMax"/>
        </c:scaling>
        <c:delete val="1"/>
        <c:axPos val="l"/>
        <c:numFmt formatCode="0.0" sourceLinked="1"/>
        <c:majorTickMark val="out"/>
        <c:minorTickMark val="none"/>
        <c:tickLblPos val="nextTo"/>
        <c:crossAx val="3765501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 board.xlsx]pivote report!PivotTable4</c:name>
    <c:fmtId val="8"/>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13735783027123E-2"/>
          <c:y val="0.15319444444444447"/>
          <c:w val="0.87436526684164484"/>
          <c:h val="0.64927712160979878"/>
        </c:manualLayout>
      </c:layout>
      <c:areaChart>
        <c:grouping val="standard"/>
        <c:varyColors val="0"/>
        <c:ser>
          <c:idx val="0"/>
          <c:order val="0"/>
          <c:tx>
            <c:strRef>
              <c:f>'pivote report'!$C$2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 report'!$B$3:$B$34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'pivote report'!$C$3:$C$34</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1-F05E-491F-8FC4-0C29411731E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73099584"/>
        <c:axId val="495163344"/>
      </c:areaChart>
      <c:catAx>
        <c:axId val="3730995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95163344"/>
        <c:crosses val="autoZero"/>
        <c:auto val="1"/>
        <c:lblAlgn val="ctr"/>
        <c:lblOffset val="100"/>
        <c:noMultiLvlLbl val="0"/>
      </c:catAx>
      <c:valAx>
        <c:axId val="495163344"/>
        <c:scaling>
          <c:orientation val="minMax"/>
        </c:scaling>
        <c:delete val="1"/>
        <c:axPos val="l"/>
        <c:numFmt formatCode="General" sourceLinked="1"/>
        <c:majorTickMark val="out"/>
        <c:minorTickMark val="none"/>
        <c:tickLblPos val="nextTo"/>
        <c:crossAx val="3730995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 board.xlsx]pivote report!PivotTable6</c:name>
    <c:fmtId val="23"/>
  </c:pivotSource>
  <c:chart>
    <c:autoTitleDeleted val="1"/>
    <c:pivotFmts>
      <c:pivotFmt>
        <c:idx val="0"/>
      </c:pivotFmt>
      <c:pivotFmt>
        <c:idx val="1"/>
      </c:pivotFmt>
      <c:pivotFmt>
        <c:idx val="2"/>
      </c:pivotFmt>
      <c:pivotFmt>
        <c:idx val="3"/>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5614035087719296"/>
          <c:h val="1"/>
        </c:manualLayout>
      </c:layout>
      <c:areaChart>
        <c:grouping val="standard"/>
        <c:varyColors val="0"/>
        <c:ser>
          <c:idx val="0"/>
          <c:order val="0"/>
          <c:tx>
            <c:strRef>
              <c:f>'pivote report'!$I$2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'pivote report'!$H$3:$H$34</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'pivote report'!$I$3:$I$34</c:f>
              <c:numCache>
                <c:formatCode>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1-CEE9-4B54-AC6A-5F399000550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76548992"/>
        <c:axId val="30856303"/>
      </c:areaChart>
      <c:catAx>
        <c:axId val="3765489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0856303"/>
        <c:crosses val="autoZero"/>
        <c:auto val="1"/>
        <c:lblAlgn val="ctr"/>
        <c:lblOffset val="100"/>
        <c:noMultiLvlLbl val="0"/>
      </c:catAx>
      <c:valAx>
        <c:axId val="30856303"/>
        <c:scaling>
          <c:orientation val="minMax"/>
        </c:scaling>
        <c:delete val="1"/>
        <c:axPos val="l"/>
        <c:numFmt formatCode="0.0" sourceLinked="1"/>
        <c:majorTickMark val="out"/>
        <c:minorTickMark val="none"/>
        <c:tickLblPos val="nextTo"/>
        <c:crossAx val="3765489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Sheet4!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image" Target="../media/image8.emf"/><Relationship Id="rId10" Type="http://schemas.openxmlformats.org/officeDocument/2006/relationships/hyperlink" Target="#'Avg wait time daily trend'!A1"/><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28574</xdr:colOff>
      <xdr:row>45</xdr:row>
      <xdr:rowOff>9525</xdr:rowOff>
    </xdr:from>
    <xdr:to>
      <xdr:col>3</xdr:col>
      <xdr:colOff>1276350</xdr:colOff>
      <xdr:row>47</xdr:row>
      <xdr:rowOff>0</xdr:rowOff>
    </xdr:to>
    <xdr:graphicFrame macro="">
      <xdr:nvGraphicFramePr>
        <xdr:cNvPr id="9" name="Chart 8">
          <a:extLst>
            <a:ext uri="{FF2B5EF4-FFF2-40B4-BE49-F238E27FC236}">
              <a16:creationId xmlns:a16="http://schemas.microsoft.com/office/drawing/2014/main" id="{D4C35DE5-7564-4FE2-9732-DE3DF2C49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28574</xdr:colOff>
      <xdr:row>85</xdr:row>
      <xdr:rowOff>9525</xdr:rowOff>
    </xdr:from>
    <xdr:to>
      <xdr:col>3</xdr:col>
      <xdr:colOff>1276350</xdr:colOff>
      <xdr:row>87</xdr:row>
      <xdr:rowOff>0</xdr:rowOff>
    </xdr:to>
    <xdr:graphicFrame macro="">
      <xdr:nvGraphicFramePr>
        <xdr:cNvPr id="13" name="Chart 12">
          <a:extLst>
            <a:ext uri="{FF2B5EF4-FFF2-40B4-BE49-F238E27FC236}">
              <a16:creationId xmlns:a16="http://schemas.microsoft.com/office/drawing/2014/main" id="{09072DBA-3606-492B-9BD7-FFFBD75C3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95251</xdr:colOff>
      <xdr:row>4</xdr:row>
      <xdr:rowOff>95250</xdr:rowOff>
    </xdr:from>
    <xdr:to>
      <xdr:col>1</xdr:col>
      <xdr:colOff>381000</xdr:colOff>
      <xdr:row>32</xdr:row>
      <xdr:rowOff>47625</xdr:rowOff>
    </xdr:to>
    <xdr:sp macro="" textlink="">
      <xdr:nvSpPr>
        <xdr:cNvPr id="6" name="Rectangle: Rounded Corners 5">
          <a:extLst>
            <a:ext uri="{FF2B5EF4-FFF2-40B4-BE49-F238E27FC236}">
              <a16:creationId xmlns:a16="http://schemas.microsoft.com/office/drawing/2014/main" id="{7DF18A6D-611A-4BFB-A159-B4E6021B4E0F}"/>
            </a:ext>
          </a:extLst>
        </xdr:cNvPr>
        <xdr:cNvSpPr/>
      </xdr:nvSpPr>
      <xdr:spPr>
        <a:xfrm>
          <a:off x="95251" y="857250"/>
          <a:ext cx="895349" cy="5286375"/>
        </a:xfrm>
        <a:prstGeom prst="roundRect">
          <a:avLst/>
        </a:prstGeom>
        <a:solidFill>
          <a:schemeClr val="accent1">
            <a:lumMod val="60000"/>
            <a:lumOff val="4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114300</xdr:colOff>
      <xdr:row>0</xdr:row>
      <xdr:rowOff>66675</xdr:rowOff>
    </xdr:from>
    <xdr:to>
      <xdr:col>6</xdr:col>
      <xdr:colOff>276225</xdr:colOff>
      <xdr:row>4</xdr:row>
      <xdr:rowOff>57150</xdr:rowOff>
    </xdr:to>
    <xdr:sp macro="" textlink="">
      <xdr:nvSpPr>
        <xdr:cNvPr id="2" name="Rectangle: Rounded Corners 1">
          <a:extLst>
            <a:ext uri="{FF2B5EF4-FFF2-40B4-BE49-F238E27FC236}">
              <a16:creationId xmlns:a16="http://schemas.microsoft.com/office/drawing/2014/main" id="{C8B3FA24-7C48-47E5-B931-5460CEB2EC01}"/>
            </a:ext>
          </a:extLst>
        </xdr:cNvPr>
        <xdr:cNvSpPr/>
      </xdr:nvSpPr>
      <xdr:spPr>
        <a:xfrm>
          <a:off x="114300" y="66675"/>
          <a:ext cx="3819525" cy="752475"/>
        </a:xfrm>
        <a:prstGeom prst="roundRect">
          <a:avLst/>
        </a:prstGeom>
        <a:solidFill>
          <a:schemeClr val="accent1">
            <a:lumMod val="60000"/>
            <a:lumOff val="4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361950</xdr:colOff>
      <xdr:row>0</xdr:row>
      <xdr:rowOff>66675</xdr:rowOff>
    </xdr:from>
    <xdr:to>
      <xdr:col>9</xdr:col>
      <xdr:colOff>152399</xdr:colOff>
      <xdr:row>4</xdr:row>
      <xdr:rowOff>76200</xdr:rowOff>
    </xdr:to>
    <xdr:sp macro="" textlink="">
      <xdr:nvSpPr>
        <xdr:cNvPr id="3" name="Rectangle: Rounded Corners 2">
          <a:extLst>
            <a:ext uri="{FF2B5EF4-FFF2-40B4-BE49-F238E27FC236}">
              <a16:creationId xmlns:a16="http://schemas.microsoft.com/office/drawing/2014/main" id="{E009B9D8-3DE2-4A0C-9C5C-9F2DD4ACB502}"/>
            </a:ext>
          </a:extLst>
        </xdr:cNvPr>
        <xdr:cNvSpPr/>
      </xdr:nvSpPr>
      <xdr:spPr>
        <a:xfrm>
          <a:off x="4019550" y="66675"/>
          <a:ext cx="1619249" cy="771525"/>
        </a:xfrm>
        <a:prstGeom prst="roundRect">
          <a:avLst/>
        </a:prstGeom>
        <a:solidFill>
          <a:schemeClr val="accent1">
            <a:lumMod val="60000"/>
            <a:lumOff val="4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247651</xdr:colOff>
      <xdr:row>0</xdr:row>
      <xdr:rowOff>66675</xdr:rowOff>
    </xdr:from>
    <xdr:to>
      <xdr:col>12</xdr:col>
      <xdr:colOff>180975</xdr:colOff>
      <xdr:row>9</xdr:row>
      <xdr:rowOff>47625</xdr:rowOff>
    </xdr:to>
    <xdr:sp macro="" textlink="">
      <xdr:nvSpPr>
        <xdr:cNvPr id="4" name="Rectangle: Rounded Corners 3">
          <a:extLst>
            <a:ext uri="{FF2B5EF4-FFF2-40B4-BE49-F238E27FC236}">
              <a16:creationId xmlns:a16="http://schemas.microsoft.com/office/drawing/2014/main" id="{29DEC563-7D7B-4B45-A6FC-7F9ED3C9213F}"/>
            </a:ext>
          </a:extLst>
        </xdr:cNvPr>
        <xdr:cNvSpPr/>
      </xdr:nvSpPr>
      <xdr:spPr>
        <a:xfrm>
          <a:off x="5734051" y="66675"/>
          <a:ext cx="1762124" cy="1695450"/>
        </a:xfrm>
        <a:prstGeom prst="roundRect">
          <a:avLst>
            <a:gd name="adj" fmla="val 9330"/>
          </a:avLst>
        </a:prstGeom>
        <a:solidFill>
          <a:schemeClr val="accent1">
            <a:lumMod val="60000"/>
            <a:lumOff val="4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447676</xdr:colOff>
      <xdr:row>4</xdr:row>
      <xdr:rowOff>133350</xdr:rowOff>
    </xdr:from>
    <xdr:to>
      <xdr:col>4</xdr:col>
      <xdr:colOff>66676</xdr:colOff>
      <xdr:row>8</xdr:row>
      <xdr:rowOff>85725</xdr:rowOff>
    </xdr:to>
    <xdr:sp macro="" textlink="">
      <xdr:nvSpPr>
        <xdr:cNvPr id="10" name="Rectangle: Rounded Corners 9">
          <a:extLst>
            <a:ext uri="{FF2B5EF4-FFF2-40B4-BE49-F238E27FC236}">
              <a16:creationId xmlns:a16="http://schemas.microsoft.com/office/drawing/2014/main" id="{6C6D3BFD-D408-4961-B2B0-E0D455A2A1C1}"/>
            </a:ext>
          </a:extLst>
        </xdr:cNvPr>
        <xdr:cNvSpPr/>
      </xdr:nvSpPr>
      <xdr:spPr>
        <a:xfrm>
          <a:off x="1057276" y="895350"/>
          <a:ext cx="1447800" cy="714375"/>
        </a:xfrm>
        <a:prstGeom prst="roundRect">
          <a:avLst/>
        </a:prstGeom>
        <a:solidFill>
          <a:schemeClr val="accent1">
            <a:lumMod val="60000"/>
            <a:lumOff val="4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xdr:row>
      <xdr:rowOff>85725</xdr:rowOff>
    </xdr:from>
    <xdr:to>
      <xdr:col>0</xdr:col>
      <xdr:colOff>0</xdr:colOff>
      <xdr:row>12</xdr:row>
      <xdr:rowOff>38100</xdr:rowOff>
    </xdr:to>
    <xdr:sp macro="" textlink="">
      <xdr:nvSpPr>
        <xdr:cNvPr id="11" name="Rectangle: Rounded Corners 10">
          <a:extLst>
            <a:ext uri="{FF2B5EF4-FFF2-40B4-BE49-F238E27FC236}">
              <a16:creationId xmlns:a16="http://schemas.microsoft.com/office/drawing/2014/main" id="{82EBE5E9-D962-46E7-A4B6-A3D3F4285E39}"/>
            </a:ext>
          </a:extLst>
        </xdr:cNvPr>
        <xdr:cNvSpPr/>
      </xdr:nvSpPr>
      <xdr:spPr>
        <a:xfrm>
          <a:off x="0" y="1609725"/>
          <a:ext cx="0" cy="714375"/>
        </a:xfrm>
        <a:prstGeom prst="roundRect">
          <a:avLst/>
        </a:prstGeom>
        <a:solidFill>
          <a:schemeClr val="accent1">
            <a:lumMod val="60000"/>
            <a:lumOff val="4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142876</xdr:colOff>
      <xdr:row>4</xdr:row>
      <xdr:rowOff>114300</xdr:rowOff>
    </xdr:from>
    <xdr:to>
      <xdr:col>6</xdr:col>
      <xdr:colOff>371476</xdr:colOff>
      <xdr:row>8</xdr:row>
      <xdr:rowOff>66675</xdr:rowOff>
    </xdr:to>
    <xdr:sp macro="" textlink="">
      <xdr:nvSpPr>
        <xdr:cNvPr id="12" name="Rectangle: Rounded Corners 11">
          <a:extLst>
            <a:ext uri="{FF2B5EF4-FFF2-40B4-BE49-F238E27FC236}">
              <a16:creationId xmlns:a16="http://schemas.microsoft.com/office/drawing/2014/main" id="{85092C20-0E62-4FF7-BFB7-0D1BF5543A12}"/>
            </a:ext>
          </a:extLst>
        </xdr:cNvPr>
        <xdr:cNvSpPr/>
      </xdr:nvSpPr>
      <xdr:spPr>
        <a:xfrm>
          <a:off x="2581276" y="876300"/>
          <a:ext cx="1447800" cy="714375"/>
        </a:xfrm>
        <a:prstGeom prst="roundRect">
          <a:avLst/>
        </a:prstGeom>
        <a:solidFill>
          <a:schemeClr val="accent1">
            <a:lumMod val="60000"/>
            <a:lumOff val="4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381000</xdr:colOff>
      <xdr:row>4</xdr:row>
      <xdr:rowOff>85725</xdr:rowOff>
    </xdr:from>
    <xdr:to>
      <xdr:col>9</xdr:col>
      <xdr:colOff>95249</xdr:colOff>
      <xdr:row>8</xdr:row>
      <xdr:rowOff>114301</xdr:rowOff>
    </xdr:to>
    <xdr:sp macro="" textlink="">
      <xdr:nvSpPr>
        <xdr:cNvPr id="14" name="Rectangle: Rounded Corners 13">
          <a:extLst>
            <a:ext uri="{FF2B5EF4-FFF2-40B4-BE49-F238E27FC236}">
              <a16:creationId xmlns:a16="http://schemas.microsoft.com/office/drawing/2014/main" id="{706DDACE-E7CE-4944-869D-E24FA96AE059}"/>
            </a:ext>
          </a:extLst>
        </xdr:cNvPr>
        <xdr:cNvSpPr/>
      </xdr:nvSpPr>
      <xdr:spPr>
        <a:xfrm>
          <a:off x="4038600" y="847725"/>
          <a:ext cx="1543049" cy="790576"/>
        </a:xfrm>
        <a:prstGeom prst="roundRect">
          <a:avLst/>
        </a:prstGeom>
        <a:solidFill>
          <a:schemeClr val="accent1">
            <a:lumMod val="60000"/>
            <a:lumOff val="4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457200</xdr:colOff>
      <xdr:row>9</xdr:row>
      <xdr:rowOff>9525</xdr:rowOff>
    </xdr:from>
    <xdr:to>
      <xdr:col>9</xdr:col>
      <xdr:colOff>209550</xdr:colOff>
      <xdr:row>14</xdr:row>
      <xdr:rowOff>161925</xdr:rowOff>
    </xdr:to>
    <xdr:sp macro="" textlink="">
      <xdr:nvSpPr>
        <xdr:cNvPr id="16" name="Rectangle: Rounded Corners 15">
          <a:extLst>
            <a:ext uri="{FF2B5EF4-FFF2-40B4-BE49-F238E27FC236}">
              <a16:creationId xmlns:a16="http://schemas.microsoft.com/office/drawing/2014/main" id="{3B352ED6-F8BE-4155-97DF-C4F15AE86354}"/>
            </a:ext>
          </a:extLst>
        </xdr:cNvPr>
        <xdr:cNvSpPr/>
      </xdr:nvSpPr>
      <xdr:spPr>
        <a:xfrm>
          <a:off x="1066800" y="1724025"/>
          <a:ext cx="4629150" cy="1104900"/>
        </a:xfrm>
        <a:prstGeom prst="roundRect">
          <a:avLst>
            <a:gd name="adj" fmla="val 8908"/>
          </a:avLst>
        </a:prstGeom>
        <a:solidFill>
          <a:schemeClr val="accent1">
            <a:lumMod val="60000"/>
            <a:lumOff val="4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466725</xdr:colOff>
      <xdr:row>15</xdr:row>
      <xdr:rowOff>28575</xdr:rowOff>
    </xdr:from>
    <xdr:to>
      <xdr:col>9</xdr:col>
      <xdr:colOff>200025</xdr:colOff>
      <xdr:row>32</xdr:row>
      <xdr:rowOff>38100</xdr:rowOff>
    </xdr:to>
    <xdr:sp macro="" textlink="">
      <xdr:nvSpPr>
        <xdr:cNvPr id="17" name="Rectangle: Rounded Corners 16">
          <a:extLst>
            <a:ext uri="{FF2B5EF4-FFF2-40B4-BE49-F238E27FC236}">
              <a16:creationId xmlns:a16="http://schemas.microsoft.com/office/drawing/2014/main" id="{6B1D02EF-3B9A-4BAD-81BD-0888D7E172CF}"/>
            </a:ext>
          </a:extLst>
        </xdr:cNvPr>
        <xdr:cNvSpPr/>
      </xdr:nvSpPr>
      <xdr:spPr>
        <a:xfrm>
          <a:off x="1076325" y="2886075"/>
          <a:ext cx="4610100" cy="3248025"/>
        </a:xfrm>
        <a:prstGeom prst="roundRect">
          <a:avLst>
            <a:gd name="adj" fmla="val 4588"/>
          </a:avLst>
        </a:prstGeom>
        <a:solidFill>
          <a:schemeClr val="accent1">
            <a:lumMod val="60000"/>
            <a:lumOff val="4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247650</xdr:colOff>
      <xdr:row>0</xdr:row>
      <xdr:rowOff>85725</xdr:rowOff>
    </xdr:from>
    <xdr:to>
      <xdr:col>15</xdr:col>
      <xdr:colOff>171449</xdr:colOff>
      <xdr:row>9</xdr:row>
      <xdr:rowOff>9525</xdr:rowOff>
    </xdr:to>
    <xdr:sp macro="" textlink="">
      <xdr:nvSpPr>
        <xdr:cNvPr id="25" name="Rectangle: Rounded Corners 24">
          <a:extLst>
            <a:ext uri="{FF2B5EF4-FFF2-40B4-BE49-F238E27FC236}">
              <a16:creationId xmlns:a16="http://schemas.microsoft.com/office/drawing/2014/main" id="{DF272D06-B666-4F44-9249-E97EC114D252}"/>
            </a:ext>
          </a:extLst>
        </xdr:cNvPr>
        <xdr:cNvSpPr/>
      </xdr:nvSpPr>
      <xdr:spPr>
        <a:xfrm>
          <a:off x="7562850" y="85725"/>
          <a:ext cx="1752599" cy="1638300"/>
        </a:xfrm>
        <a:prstGeom prst="roundRect">
          <a:avLst>
            <a:gd name="adj" fmla="val 9330"/>
          </a:avLst>
        </a:prstGeom>
        <a:solidFill>
          <a:schemeClr val="accent1">
            <a:lumMod val="60000"/>
            <a:lumOff val="40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123824</xdr:colOff>
      <xdr:row>0</xdr:row>
      <xdr:rowOff>142875</xdr:rowOff>
    </xdr:from>
    <xdr:to>
      <xdr:col>6</xdr:col>
      <xdr:colOff>371475</xdr:colOff>
      <xdr:row>2</xdr:row>
      <xdr:rowOff>76200</xdr:rowOff>
    </xdr:to>
    <xdr:sp macro="" textlink="">
      <xdr:nvSpPr>
        <xdr:cNvPr id="29" name="TextBox 28">
          <a:extLst>
            <a:ext uri="{FF2B5EF4-FFF2-40B4-BE49-F238E27FC236}">
              <a16:creationId xmlns:a16="http://schemas.microsoft.com/office/drawing/2014/main" id="{7045D71C-6822-49F8-906E-1298336DEBA6}"/>
            </a:ext>
          </a:extLst>
        </xdr:cNvPr>
        <xdr:cNvSpPr txBox="1"/>
      </xdr:nvSpPr>
      <xdr:spPr>
        <a:xfrm>
          <a:off x="733424" y="142875"/>
          <a:ext cx="32956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1">
              <a:solidFill>
                <a:schemeClr val="tx1">
                  <a:lumMod val="95000"/>
                  <a:lumOff val="5000"/>
                </a:schemeClr>
              </a:solidFill>
            </a:rPr>
            <a:t>Hospital Emergency Room Dashboard</a:t>
          </a:r>
        </a:p>
      </xdr:txBody>
    </xdr:sp>
    <xdr:clientData/>
  </xdr:twoCellAnchor>
  <xdr:twoCellAnchor editAs="oneCell">
    <xdr:from>
      <xdr:col>0</xdr:col>
      <xdr:colOff>47625</xdr:colOff>
      <xdr:row>0</xdr:row>
      <xdr:rowOff>180975</xdr:rowOff>
    </xdr:from>
    <xdr:to>
      <xdr:col>6</xdr:col>
      <xdr:colOff>352425</xdr:colOff>
      <xdr:row>9</xdr:row>
      <xdr:rowOff>95250</xdr:rowOff>
    </xdr:to>
    <xdr:pic>
      <xdr:nvPicPr>
        <xdr:cNvPr id="31" name="Picture 30">
          <a:extLst>
            <a:ext uri="{FF2B5EF4-FFF2-40B4-BE49-F238E27FC236}">
              <a16:creationId xmlns:a16="http://schemas.microsoft.com/office/drawing/2014/main" id="{3A15D2D4-B399-414F-B981-62E977213AB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 r="-303867" b="-159754"/>
        <a:stretch/>
      </xdr:blipFill>
      <xdr:spPr>
        <a:xfrm>
          <a:off x="47625" y="180975"/>
          <a:ext cx="3962400" cy="1628775"/>
        </a:xfrm>
        <a:prstGeom prst="rect">
          <a:avLst/>
        </a:prstGeom>
        <a:noFill/>
      </xdr:spPr>
    </xdr:pic>
    <xdr:clientData/>
  </xdr:twoCellAnchor>
  <xdr:twoCellAnchor editAs="absolute">
    <xdr:from>
      <xdr:col>2</xdr:col>
      <xdr:colOff>257174</xdr:colOff>
      <xdr:row>2</xdr:row>
      <xdr:rowOff>9525</xdr:rowOff>
    </xdr:from>
    <xdr:to>
      <xdr:col>7</xdr:col>
      <xdr:colOff>504825</xdr:colOff>
      <xdr:row>3</xdr:row>
      <xdr:rowOff>133350</xdr:rowOff>
    </xdr:to>
    <xdr:sp macro="" textlink="">
      <xdr:nvSpPr>
        <xdr:cNvPr id="32" name="TextBox 31">
          <a:extLst>
            <a:ext uri="{FF2B5EF4-FFF2-40B4-BE49-F238E27FC236}">
              <a16:creationId xmlns:a16="http://schemas.microsoft.com/office/drawing/2014/main" id="{CA79F997-4C3F-423E-A57A-355C08CACD85}"/>
            </a:ext>
          </a:extLst>
        </xdr:cNvPr>
        <xdr:cNvSpPr txBox="1"/>
      </xdr:nvSpPr>
      <xdr:spPr>
        <a:xfrm>
          <a:off x="1476374" y="390525"/>
          <a:ext cx="32956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1">
              <a:solidFill>
                <a:schemeClr val="tx1">
                  <a:lumMod val="95000"/>
                  <a:lumOff val="5000"/>
                </a:schemeClr>
              </a:solidFill>
            </a:rPr>
            <a:t>Monthly</a:t>
          </a:r>
          <a:r>
            <a:rPr lang="en-IN" sz="1600" b="1" baseline="0">
              <a:solidFill>
                <a:schemeClr val="tx1">
                  <a:lumMod val="95000"/>
                  <a:lumOff val="5000"/>
                </a:schemeClr>
              </a:solidFill>
            </a:rPr>
            <a:t> Report</a:t>
          </a:r>
          <a:endParaRPr lang="en-IN" sz="1600" b="1">
            <a:solidFill>
              <a:schemeClr val="tx1">
                <a:lumMod val="95000"/>
                <a:lumOff val="5000"/>
              </a:schemeClr>
            </a:solidFill>
          </a:endParaRPr>
        </a:p>
      </xdr:txBody>
    </xdr:sp>
    <xdr:clientData/>
  </xdr:twoCellAnchor>
  <xdr:twoCellAnchor editAs="absolute">
    <xdr:from>
      <xdr:col>2</xdr:col>
      <xdr:colOff>247649</xdr:colOff>
      <xdr:row>4</xdr:row>
      <xdr:rowOff>142875</xdr:rowOff>
    </xdr:from>
    <xdr:to>
      <xdr:col>7</xdr:col>
      <xdr:colOff>495300</xdr:colOff>
      <xdr:row>6</xdr:row>
      <xdr:rowOff>76200</xdr:rowOff>
    </xdr:to>
    <xdr:sp macro="" textlink="'pivote report'!A6">
      <xdr:nvSpPr>
        <xdr:cNvPr id="33" name="TextBox 32">
          <a:extLst>
            <a:ext uri="{FF2B5EF4-FFF2-40B4-BE49-F238E27FC236}">
              <a16:creationId xmlns:a16="http://schemas.microsoft.com/office/drawing/2014/main" id="{7B860A49-8BF1-4BBE-A1A8-8D58328B65D2}"/>
            </a:ext>
          </a:extLst>
        </xdr:cNvPr>
        <xdr:cNvSpPr txBox="1"/>
      </xdr:nvSpPr>
      <xdr:spPr>
        <a:xfrm>
          <a:off x="1466849" y="904875"/>
          <a:ext cx="32956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DA4C9E0-1107-4967-A277-F667A3242DFA}" type="TxLink">
            <a:rPr lang="en-US" sz="1400" b="1" i="0" u="none" strike="noStrike">
              <a:solidFill>
                <a:srgbClr val="000000"/>
              </a:solidFill>
              <a:latin typeface="Calibri"/>
              <a:ea typeface="Calibri"/>
              <a:cs typeface="Calibri"/>
            </a:rPr>
            <a:t>519</a:t>
          </a:fld>
          <a:endParaRPr lang="en-US" sz="1400" b="1"/>
        </a:p>
      </xdr:txBody>
    </xdr:sp>
    <xdr:clientData/>
  </xdr:twoCellAnchor>
  <xdr:twoCellAnchor editAs="absolute">
    <xdr:from>
      <xdr:col>1</xdr:col>
      <xdr:colOff>542924</xdr:colOff>
      <xdr:row>5</xdr:row>
      <xdr:rowOff>104775</xdr:rowOff>
    </xdr:from>
    <xdr:to>
      <xdr:col>7</xdr:col>
      <xdr:colOff>180975</xdr:colOff>
      <xdr:row>7</xdr:row>
      <xdr:rowOff>38100</xdr:rowOff>
    </xdr:to>
    <xdr:sp macro="" textlink="'pivote report'!A6">
      <xdr:nvSpPr>
        <xdr:cNvPr id="34" name="TextBox 33">
          <a:extLst>
            <a:ext uri="{FF2B5EF4-FFF2-40B4-BE49-F238E27FC236}">
              <a16:creationId xmlns:a16="http://schemas.microsoft.com/office/drawing/2014/main" id="{4F89C7B9-628B-4708-B5A5-AFCEA437CD74}"/>
            </a:ext>
          </a:extLst>
        </xdr:cNvPr>
        <xdr:cNvSpPr txBox="1"/>
      </xdr:nvSpPr>
      <xdr:spPr>
        <a:xfrm>
          <a:off x="1152524" y="1057275"/>
          <a:ext cx="32956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1"/>
            <a:t>No.of</a:t>
          </a:r>
          <a:r>
            <a:rPr lang="en-US" sz="1400" b="1" baseline="0"/>
            <a:t>.patient</a:t>
          </a:r>
          <a:endParaRPr lang="en-US" sz="1400" b="1"/>
        </a:p>
      </xdr:txBody>
    </xdr:sp>
    <xdr:clientData/>
  </xdr:twoCellAnchor>
  <xdr:twoCellAnchor editAs="absolute">
    <xdr:from>
      <xdr:col>4</xdr:col>
      <xdr:colOff>504824</xdr:colOff>
      <xdr:row>4</xdr:row>
      <xdr:rowOff>114300</xdr:rowOff>
    </xdr:from>
    <xdr:to>
      <xdr:col>10</xdr:col>
      <xdr:colOff>142875</xdr:colOff>
      <xdr:row>6</xdr:row>
      <xdr:rowOff>47625</xdr:rowOff>
    </xdr:to>
    <xdr:sp macro="" textlink="'pivote report'!A9">
      <xdr:nvSpPr>
        <xdr:cNvPr id="35" name="TextBox 34">
          <a:extLst>
            <a:ext uri="{FF2B5EF4-FFF2-40B4-BE49-F238E27FC236}">
              <a16:creationId xmlns:a16="http://schemas.microsoft.com/office/drawing/2014/main" id="{3056BDAB-72F7-4CA9-BFE5-B8BD21038F64}"/>
            </a:ext>
          </a:extLst>
        </xdr:cNvPr>
        <xdr:cNvSpPr txBox="1"/>
      </xdr:nvSpPr>
      <xdr:spPr>
        <a:xfrm>
          <a:off x="2943224" y="876300"/>
          <a:ext cx="32956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DCC3F00B-AEB9-4924-851D-3A28C285DDB2}" type="TxLink">
            <a:rPr lang="en-US" sz="1400" b="1" i="0" u="none" strike="noStrike">
              <a:solidFill>
                <a:srgbClr val="000000"/>
              </a:solidFill>
              <a:latin typeface="Calibri"/>
              <a:ea typeface="Calibri"/>
              <a:cs typeface="Calibri"/>
            </a:rPr>
            <a:t>35.81</a:t>
          </a:fld>
          <a:endParaRPr lang="en-US" sz="1400" b="1"/>
        </a:p>
      </xdr:txBody>
    </xdr:sp>
    <xdr:clientData/>
  </xdr:twoCellAnchor>
  <xdr:twoCellAnchor editAs="absolute">
    <xdr:from>
      <xdr:col>4</xdr:col>
      <xdr:colOff>200024</xdr:colOff>
      <xdr:row>5</xdr:row>
      <xdr:rowOff>76200</xdr:rowOff>
    </xdr:from>
    <xdr:to>
      <xdr:col>9</xdr:col>
      <xdr:colOff>447675</xdr:colOff>
      <xdr:row>7</xdr:row>
      <xdr:rowOff>9525</xdr:rowOff>
    </xdr:to>
    <xdr:sp macro="" textlink="'pivote report'!A6">
      <xdr:nvSpPr>
        <xdr:cNvPr id="36" name="TextBox 35">
          <a:extLst>
            <a:ext uri="{FF2B5EF4-FFF2-40B4-BE49-F238E27FC236}">
              <a16:creationId xmlns:a16="http://schemas.microsoft.com/office/drawing/2014/main" id="{D9F67AD6-AE13-42A2-9D42-968332C79403}"/>
            </a:ext>
          </a:extLst>
        </xdr:cNvPr>
        <xdr:cNvSpPr txBox="1"/>
      </xdr:nvSpPr>
      <xdr:spPr>
        <a:xfrm>
          <a:off x="2638424" y="1028700"/>
          <a:ext cx="32956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400" b="1"/>
            <a:t>A</a:t>
          </a:r>
          <a:r>
            <a:rPr lang="en-US" sz="1400" b="1" baseline="0"/>
            <a:t>vg Wait Time</a:t>
          </a:r>
          <a:endParaRPr lang="en-US" sz="1400" b="1"/>
        </a:p>
      </xdr:txBody>
    </xdr:sp>
    <xdr:clientData/>
  </xdr:twoCellAnchor>
  <xdr:twoCellAnchor editAs="absolute">
    <xdr:from>
      <xdr:col>6</xdr:col>
      <xdr:colOff>485775</xdr:colOff>
      <xdr:row>5</xdr:row>
      <xdr:rowOff>171450</xdr:rowOff>
    </xdr:from>
    <xdr:to>
      <xdr:col>13</xdr:col>
      <xdr:colOff>390525</xdr:colOff>
      <xdr:row>8</xdr:row>
      <xdr:rowOff>28575</xdr:rowOff>
    </xdr:to>
    <xdr:sp macro="" textlink="'pivote report'!A6">
      <xdr:nvSpPr>
        <xdr:cNvPr id="37" name="TextBox 36">
          <a:extLst>
            <a:ext uri="{FF2B5EF4-FFF2-40B4-BE49-F238E27FC236}">
              <a16:creationId xmlns:a16="http://schemas.microsoft.com/office/drawing/2014/main" id="{9D63FDFA-84E9-448B-8EF1-910623F6B9E2}"/>
            </a:ext>
          </a:extLst>
        </xdr:cNvPr>
        <xdr:cNvSpPr txBox="1"/>
      </xdr:nvSpPr>
      <xdr:spPr>
        <a:xfrm>
          <a:off x="4143375" y="1123950"/>
          <a:ext cx="41719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00" b="1"/>
            <a:t>Patient</a:t>
          </a:r>
          <a:r>
            <a:rPr lang="en-US" sz="1000" b="1" baseline="0"/>
            <a:t> Satisfaction Score</a:t>
          </a:r>
          <a:endParaRPr lang="en-US" sz="1000" b="1"/>
        </a:p>
      </xdr:txBody>
    </xdr:sp>
    <xdr:clientData/>
  </xdr:twoCellAnchor>
  <xdr:twoCellAnchor editAs="absolute">
    <xdr:from>
      <xdr:col>7</xdr:col>
      <xdr:colOff>304799</xdr:colOff>
      <xdr:row>4</xdr:row>
      <xdr:rowOff>133350</xdr:rowOff>
    </xdr:from>
    <xdr:to>
      <xdr:col>12</xdr:col>
      <xdr:colOff>552450</xdr:colOff>
      <xdr:row>6</xdr:row>
      <xdr:rowOff>66675</xdr:rowOff>
    </xdr:to>
    <xdr:sp macro="" textlink="'pivote report'!A12">
      <xdr:nvSpPr>
        <xdr:cNvPr id="38" name="TextBox 37">
          <a:extLst>
            <a:ext uri="{FF2B5EF4-FFF2-40B4-BE49-F238E27FC236}">
              <a16:creationId xmlns:a16="http://schemas.microsoft.com/office/drawing/2014/main" id="{EAB564B5-BE4D-4E2C-BA7F-6A67B77AFE90}"/>
            </a:ext>
          </a:extLst>
        </xdr:cNvPr>
        <xdr:cNvSpPr txBox="1"/>
      </xdr:nvSpPr>
      <xdr:spPr>
        <a:xfrm>
          <a:off x="4571999" y="895350"/>
          <a:ext cx="32956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4750D147-C912-44EF-8616-C9F5F063A944}" type="TxLink">
            <a:rPr lang="en-US" sz="1400" b="1" i="0" u="none" strike="noStrike">
              <a:solidFill>
                <a:srgbClr val="000000"/>
              </a:solidFill>
              <a:latin typeface="Calibri"/>
              <a:ea typeface="Calibri"/>
              <a:cs typeface="Calibri"/>
            </a:rPr>
            <a:t>5.15</a:t>
          </a:fld>
          <a:endParaRPr lang="en-US" sz="1400" b="1"/>
        </a:p>
      </xdr:txBody>
    </xdr:sp>
    <xdr:clientData/>
  </xdr:twoCellAnchor>
  <xdr:twoCellAnchor editAs="oneCell">
    <xdr:from>
      <xdr:col>3</xdr:col>
      <xdr:colOff>342900</xdr:colOff>
      <xdr:row>4</xdr:row>
      <xdr:rowOff>95249</xdr:rowOff>
    </xdr:from>
    <xdr:to>
      <xdr:col>4</xdr:col>
      <xdr:colOff>142876</xdr:colOff>
      <xdr:row>6</xdr:row>
      <xdr:rowOff>123825</xdr:rowOff>
    </xdr:to>
    <xdr:pic>
      <xdr:nvPicPr>
        <xdr:cNvPr id="40" name="Graphic 39" descr="Male profile">
          <a:extLst>
            <a:ext uri="{FF2B5EF4-FFF2-40B4-BE49-F238E27FC236}">
              <a16:creationId xmlns:a16="http://schemas.microsoft.com/office/drawing/2014/main" id="{2422E8AA-ED88-44E1-BE75-A7CDDE9A6B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171700" y="857249"/>
          <a:ext cx="409576" cy="409576"/>
        </a:xfrm>
        <a:prstGeom prst="rect">
          <a:avLst/>
        </a:prstGeom>
      </xdr:spPr>
    </xdr:pic>
    <xdr:clientData/>
  </xdr:twoCellAnchor>
  <xdr:twoCellAnchor editAs="oneCell">
    <xdr:from>
      <xdr:col>8</xdr:col>
      <xdr:colOff>419100</xdr:colOff>
      <xdr:row>4</xdr:row>
      <xdr:rowOff>114299</xdr:rowOff>
    </xdr:from>
    <xdr:to>
      <xdr:col>9</xdr:col>
      <xdr:colOff>104776</xdr:colOff>
      <xdr:row>6</xdr:row>
      <xdr:rowOff>28575</xdr:rowOff>
    </xdr:to>
    <xdr:pic>
      <xdr:nvPicPr>
        <xdr:cNvPr id="42" name="Graphic 41" descr="Star">
          <a:extLst>
            <a:ext uri="{FF2B5EF4-FFF2-40B4-BE49-F238E27FC236}">
              <a16:creationId xmlns:a16="http://schemas.microsoft.com/office/drawing/2014/main" id="{9A7BF91C-3979-4C28-A980-4C12433441C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295900" y="876299"/>
          <a:ext cx="295276" cy="295276"/>
        </a:xfrm>
        <a:prstGeom prst="rect">
          <a:avLst/>
        </a:prstGeom>
      </xdr:spPr>
    </xdr:pic>
    <xdr:clientData/>
  </xdr:twoCellAnchor>
  <xdr:twoCellAnchor editAs="oneCell">
    <xdr:from>
      <xdr:col>6</xdr:col>
      <xdr:colOff>76200</xdr:colOff>
      <xdr:row>4</xdr:row>
      <xdr:rowOff>123824</xdr:rowOff>
    </xdr:from>
    <xdr:to>
      <xdr:col>6</xdr:col>
      <xdr:colOff>390526</xdr:colOff>
      <xdr:row>6</xdr:row>
      <xdr:rowOff>57150</xdr:rowOff>
    </xdr:to>
    <xdr:pic>
      <xdr:nvPicPr>
        <xdr:cNvPr id="44" name="Graphic 43" descr="Hourglass">
          <a:extLst>
            <a:ext uri="{FF2B5EF4-FFF2-40B4-BE49-F238E27FC236}">
              <a16:creationId xmlns:a16="http://schemas.microsoft.com/office/drawing/2014/main" id="{4CD2F1F1-8F72-46C9-9EE0-B4ECEE8FA09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733800" y="885824"/>
          <a:ext cx="314326" cy="314326"/>
        </a:xfrm>
        <a:prstGeom prst="rect">
          <a:avLst/>
        </a:prstGeom>
      </xdr:spPr>
    </xdr:pic>
    <xdr:clientData/>
  </xdr:twoCellAnchor>
  <xdr:twoCellAnchor editAs="oneCell">
    <xdr:from>
      <xdr:col>0</xdr:col>
      <xdr:colOff>114301</xdr:colOff>
      <xdr:row>5</xdr:row>
      <xdr:rowOff>104775</xdr:rowOff>
    </xdr:from>
    <xdr:to>
      <xdr:col>1</xdr:col>
      <xdr:colOff>352425</xdr:colOff>
      <xdr:row>31</xdr:row>
      <xdr:rowOff>57150</xdr:rowOff>
    </xdr:to>
    <mc:AlternateContent xmlns:mc="http://schemas.openxmlformats.org/markup-compatibility/2006">
      <mc:Choice xmlns:a14="http://schemas.microsoft.com/office/drawing/2010/main" Requires="a14">
        <xdr:graphicFrame macro="">
          <xdr:nvGraphicFramePr>
            <xdr:cNvPr id="48" name="Date (Month)">
              <a:extLst>
                <a:ext uri="{FF2B5EF4-FFF2-40B4-BE49-F238E27FC236}">
                  <a16:creationId xmlns:a16="http://schemas.microsoft.com/office/drawing/2014/main" id="{23127BDE-1BCE-416D-AA21-3A55CD325FD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14301" y="1057275"/>
              <a:ext cx="847724" cy="490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466727</xdr:colOff>
      <xdr:row>5</xdr:row>
      <xdr:rowOff>47626</xdr:rowOff>
    </xdr:from>
    <xdr:to>
      <xdr:col>5</xdr:col>
      <xdr:colOff>323851</xdr:colOff>
      <xdr:row>9</xdr:row>
      <xdr:rowOff>123826</xdr:rowOff>
    </xdr:to>
    <xdr:graphicFrame macro="">
      <xdr:nvGraphicFramePr>
        <xdr:cNvPr id="50" name="Chart 49">
          <a:hlinkClick xmlns:r="http://schemas.openxmlformats.org/officeDocument/2006/relationships" r:id="rId8"/>
          <a:extLst>
            <a:ext uri="{FF2B5EF4-FFF2-40B4-BE49-F238E27FC236}">
              <a16:creationId xmlns:a16="http://schemas.microsoft.com/office/drawing/2014/main" id="{56069D6E-FB0C-4D84-942C-364EA6ECC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209550</xdr:colOff>
      <xdr:row>6</xdr:row>
      <xdr:rowOff>85726</xdr:rowOff>
    </xdr:from>
    <xdr:to>
      <xdr:col>6</xdr:col>
      <xdr:colOff>361950</xdr:colOff>
      <xdr:row>8</xdr:row>
      <xdr:rowOff>19050</xdr:rowOff>
    </xdr:to>
    <xdr:graphicFrame macro="">
      <xdr:nvGraphicFramePr>
        <xdr:cNvPr id="51" name="Chart 50">
          <a:hlinkClick xmlns:r="http://schemas.openxmlformats.org/officeDocument/2006/relationships" r:id="rId10"/>
          <a:extLst>
            <a:ext uri="{FF2B5EF4-FFF2-40B4-BE49-F238E27FC236}">
              <a16:creationId xmlns:a16="http://schemas.microsoft.com/office/drawing/2014/main" id="{DDB83E23-C498-4CEF-B5AA-7C12B728D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542925</xdr:colOff>
      <xdr:row>6</xdr:row>
      <xdr:rowOff>9525</xdr:rowOff>
    </xdr:from>
    <xdr:to>
      <xdr:col>9</xdr:col>
      <xdr:colOff>142875</xdr:colOff>
      <xdr:row>8</xdr:row>
      <xdr:rowOff>85724</xdr:rowOff>
    </xdr:to>
    <xdr:graphicFrame macro="">
      <xdr:nvGraphicFramePr>
        <xdr:cNvPr id="52" name="Chart 51">
          <a:hlinkClick xmlns:r="http://schemas.openxmlformats.org/officeDocument/2006/relationships" r:id="rId12"/>
          <a:extLst>
            <a:ext uri="{FF2B5EF4-FFF2-40B4-BE49-F238E27FC236}">
              <a16:creationId xmlns:a16="http://schemas.microsoft.com/office/drawing/2014/main" id="{88680EC6-05A2-4355-B411-3B83E49BF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542925</xdr:colOff>
      <xdr:row>16</xdr:row>
      <xdr:rowOff>85725</xdr:rowOff>
    </xdr:from>
    <xdr:to>
      <xdr:col>9</xdr:col>
      <xdr:colOff>238125</xdr:colOff>
      <xdr:row>30</xdr:row>
      <xdr:rowOff>161925</xdr:rowOff>
    </xdr:to>
    <xdr:graphicFrame macro="">
      <xdr:nvGraphicFramePr>
        <xdr:cNvPr id="67" name="Chart 66">
          <a:extLst>
            <a:ext uri="{FF2B5EF4-FFF2-40B4-BE49-F238E27FC236}">
              <a16:creationId xmlns:a16="http://schemas.microsoft.com/office/drawing/2014/main" id="{081245FE-6394-4686-8F34-02D754067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542925</xdr:colOff>
          <xdr:row>10</xdr:row>
          <xdr:rowOff>1</xdr:rowOff>
        </xdr:from>
        <xdr:to>
          <xdr:col>9</xdr:col>
          <xdr:colOff>95251</xdr:colOff>
          <xdr:row>14</xdr:row>
          <xdr:rowOff>66675</xdr:rowOff>
        </xdr:to>
        <xdr:pic>
          <xdr:nvPicPr>
            <xdr:cNvPr id="70" name="Picture 69">
              <a:extLst>
                <a:ext uri="{FF2B5EF4-FFF2-40B4-BE49-F238E27FC236}">
                  <a16:creationId xmlns:a16="http://schemas.microsoft.com/office/drawing/2014/main" id="{27BEF16E-8624-49B6-B4E1-41697D4508E6}"/>
                </a:ext>
              </a:extLst>
            </xdr:cNvPr>
            <xdr:cNvPicPr>
              <a:picLocks noChangeAspect="1" noChangeArrowheads="1"/>
              <a:extLst>
                <a:ext uri="{84589F7E-364E-4C9E-8A38-B11213B215E9}">
                  <a14:cameraTool cellRange="'pivote report'!$A$85:$C$87" spid="_x0000_s2065"/>
                </a:ext>
              </a:extLst>
            </xdr:cNvPicPr>
          </xdr:nvPicPr>
          <xdr:blipFill>
            <a:blip xmlns:r="http://schemas.openxmlformats.org/officeDocument/2006/relationships" r:embed="rId15"/>
            <a:srcRect/>
            <a:stretch>
              <a:fillRect/>
            </a:stretch>
          </xdr:blipFill>
          <xdr:spPr bwMode="auto">
            <a:xfrm>
              <a:off x="1152525" y="1905001"/>
              <a:ext cx="4429126" cy="82867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361951</xdr:colOff>
      <xdr:row>0</xdr:row>
      <xdr:rowOff>57150</xdr:rowOff>
    </xdr:from>
    <xdr:to>
      <xdr:col>12</xdr:col>
      <xdr:colOff>104775</xdr:colOff>
      <xdr:row>8</xdr:row>
      <xdr:rowOff>95251</xdr:rowOff>
    </xdr:to>
    <xdr:graphicFrame macro="">
      <xdr:nvGraphicFramePr>
        <xdr:cNvPr id="71" name="Chart 70">
          <a:extLst>
            <a:ext uri="{FF2B5EF4-FFF2-40B4-BE49-F238E27FC236}">
              <a16:creationId xmlns:a16="http://schemas.microsoft.com/office/drawing/2014/main" id="{27701E24-7262-423B-9B46-908F141A0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314324</xdr:colOff>
      <xdr:row>9</xdr:row>
      <xdr:rowOff>85725</xdr:rowOff>
    </xdr:from>
    <xdr:to>
      <xdr:col>15</xdr:col>
      <xdr:colOff>123825</xdr:colOff>
      <xdr:row>31</xdr:row>
      <xdr:rowOff>180975</xdr:rowOff>
    </xdr:to>
    <xdr:sp macro="" textlink="">
      <xdr:nvSpPr>
        <xdr:cNvPr id="74" name="Rectangle: Rounded Corners 73">
          <a:extLst>
            <a:ext uri="{FF2B5EF4-FFF2-40B4-BE49-F238E27FC236}">
              <a16:creationId xmlns:a16="http://schemas.microsoft.com/office/drawing/2014/main" id="{BD605324-A16D-4C95-9EB4-FCE8CC114DBD}"/>
            </a:ext>
          </a:extLst>
        </xdr:cNvPr>
        <xdr:cNvSpPr/>
      </xdr:nvSpPr>
      <xdr:spPr>
        <a:xfrm>
          <a:off x="5800724" y="1800225"/>
          <a:ext cx="3467101" cy="4286250"/>
        </a:xfrm>
        <a:prstGeom prst="roundRect">
          <a:avLst>
            <a:gd name="adj" fmla="val 9330"/>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323851</xdr:colOff>
      <xdr:row>0</xdr:row>
      <xdr:rowOff>57150</xdr:rowOff>
    </xdr:from>
    <xdr:to>
      <xdr:col>15</xdr:col>
      <xdr:colOff>133350</xdr:colOff>
      <xdr:row>8</xdr:row>
      <xdr:rowOff>57149</xdr:rowOff>
    </xdr:to>
    <xdr:graphicFrame macro="">
      <xdr:nvGraphicFramePr>
        <xdr:cNvPr id="75" name="Chart 74">
          <a:extLst>
            <a:ext uri="{FF2B5EF4-FFF2-40B4-BE49-F238E27FC236}">
              <a16:creationId xmlns:a16="http://schemas.microsoft.com/office/drawing/2014/main" id="{CC8E1816-FEF2-4AA6-9789-9C7C78A84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295275</xdr:colOff>
      <xdr:row>7</xdr:row>
      <xdr:rowOff>9525</xdr:rowOff>
    </xdr:from>
    <xdr:to>
      <xdr:col>12</xdr:col>
      <xdr:colOff>114300</xdr:colOff>
      <xdr:row>8</xdr:row>
      <xdr:rowOff>76200</xdr:rowOff>
    </xdr:to>
    <xdr:sp macro="" textlink="">
      <xdr:nvSpPr>
        <xdr:cNvPr id="76" name="TextBox 75">
          <a:extLst>
            <a:ext uri="{FF2B5EF4-FFF2-40B4-BE49-F238E27FC236}">
              <a16:creationId xmlns:a16="http://schemas.microsoft.com/office/drawing/2014/main" id="{3CC49371-8614-4BC1-8657-D0711EF01997}"/>
            </a:ext>
          </a:extLst>
        </xdr:cNvPr>
        <xdr:cNvSpPr txBox="1"/>
      </xdr:nvSpPr>
      <xdr:spPr>
        <a:xfrm>
          <a:off x="5781675" y="1343025"/>
          <a:ext cx="1647825" cy="2571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Patient attend status</a:t>
          </a:r>
        </a:p>
      </xdr:txBody>
    </xdr:sp>
    <xdr:clientData/>
  </xdr:twoCellAnchor>
  <xdr:twoCellAnchor>
    <xdr:from>
      <xdr:col>12</xdr:col>
      <xdr:colOff>438150</xdr:colOff>
      <xdr:row>7</xdr:row>
      <xdr:rowOff>57150</xdr:rowOff>
    </xdr:from>
    <xdr:to>
      <xdr:col>15</xdr:col>
      <xdr:colOff>76200</xdr:colOff>
      <xdr:row>8</xdr:row>
      <xdr:rowOff>123825</xdr:rowOff>
    </xdr:to>
    <xdr:sp macro="" textlink="">
      <xdr:nvSpPr>
        <xdr:cNvPr id="77" name="TextBox 76">
          <a:extLst>
            <a:ext uri="{FF2B5EF4-FFF2-40B4-BE49-F238E27FC236}">
              <a16:creationId xmlns:a16="http://schemas.microsoft.com/office/drawing/2014/main" id="{E9A80298-8AFD-4697-9D8A-476581F7E865}"/>
            </a:ext>
          </a:extLst>
        </xdr:cNvPr>
        <xdr:cNvSpPr txBox="1"/>
      </xdr:nvSpPr>
      <xdr:spPr>
        <a:xfrm>
          <a:off x="7753350" y="1390650"/>
          <a:ext cx="1466850" cy="2571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Gender Wise Analysis</a:t>
          </a:r>
        </a:p>
      </xdr:txBody>
    </xdr:sp>
    <xdr:clientData/>
  </xdr:twoCellAnchor>
  <xdr:twoCellAnchor>
    <xdr:from>
      <xdr:col>9</xdr:col>
      <xdr:colOff>409575</xdr:colOff>
      <xdr:row>10</xdr:row>
      <xdr:rowOff>95250</xdr:rowOff>
    </xdr:from>
    <xdr:to>
      <xdr:col>14</xdr:col>
      <xdr:colOff>590550</xdr:colOff>
      <xdr:row>30</xdr:row>
      <xdr:rowOff>104775</xdr:rowOff>
    </xdr:to>
    <xdr:graphicFrame macro="">
      <xdr:nvGraphicFramePr>
        <xdr:cNvPr id="79" name="Chart 78">
          <a:extLst>
            <a:ext uri="{FF2B5EF4-FFF2-40B4-BE49-F238E27FC236}">
              <a16:creationId xmlns:a16="http://schemas.microsoft.com/office/drawing/2014/main" id="{C34B88E0-D20A-4A62-BE74-CDB7B0EAC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6</xdr:col>
      <xdr:colOff>371476</xdr:colOff>
      <xdr:row>0</xdr:row>
      <xdr:rowOff>142876</xdr:rowOff>
    </xdr:from>
    <xdr:to>
      <xdr:col>9</xdr:col>
      <xdr:colOff>110702</xdr:colOff>
      <xdr:row>3</xdr:row>
      <xdr:rowOff>180976</xdr:rowOff>
    </xdr:to>
    <mc:AlternateContent xmlns:mc="http://schemas.openxmlformats.org/markup-compatibility/2006">
      <mc:Choice xmlns:a14="http://schemas.microsoft.com/office/drawing/2010/main" Requires="a14">
        <xdr:graphicFrame macro="">
          <xdr:nvGraphicFramePr>
            <xdr:cNvPr id="80" name="Date (Year)">
              <a:extLst>
                <a:ext uri="{FF2B5EF4-FFF2-40B4-BE49-F238E27FC236}">
                  <a16:creationId xmlns:a16="http://schemas.microsoft.com/office/drawing/2014/main" id="{02CA474B-746B-42D7-B929-CC35A857601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029076" y="142876"/>
              <a:ext cx="1568026"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47626</xdr:colOff>
      <xdr:row>2</xdr:row>
      <xdr:rowOff>47626</xdr:rowOff>
    </xdr:from>
    <xdr:to>
      <xdr:col>12</xdr:col>
      <xdr:colOff>190500</xdr:colOff>
      <xdr:row>21</xdr:row>
      <xdr:rowOff>152400</xdr:rowOff>
    </xdr:to>
    <xdr:graphicFrame macro="">
      <xdr:nvGraphicFramePr>
        <xdr:cNvPr id="2" name="Chart 1">
          <a:extLst>
            <a:ext uri="{FF2B5EF4-FFF2-40B4-BE49-F238E27FC236}">
              <a16:creationId xmlns:a16="http://schemas.microsoft.com/office/drawing/2014/main" id="{DEBE924B-8680-4E25-B83F-3206ACD26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304800</xdr:colOff>
      <xdr:row>22</xdr:row>
      <xdr:rowOff>66675</xdr:rowOff>
    </xdr:from>
    <xdr:ext cx="7315200" cy="264560"/>
    <xdr:sp macro="" textlink="">
      <xdr:nvSpPr>
        <xdr:cNvPr id="3" name="TextBox 2">
          <a:extLst>
            <a:ext uri="{FF2B5EF4-FFF2-40B4-BE49-F238E27FC236}">
              <a16:creationId xmlns:a16="http://schemas.microsoft.com/office/drawing/2014/main" id="{63324143-2A82-4960-B4CC-58BFEDFDDFF5}"/>
            </a:ext>
          </a:extLst>
        </xdr:cNvPr>
        <xdr:cNvSpPr txBox="1"/>
      </xdr:nvSpPr>
      <xdr:spPr>
        <a:xfrm>
          <a:off x="304800" y="4257675"/>
          <a:ext cx="73152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Use an area sparkline</a:t>
          </a:r>
          <a:r>
            <a:rPr lang="en-IN" sz="1100" b="1" baseline="0"/>
            <a:t> to track daily changes and hightlite days with longer wait time that might need improvements.</a:t>
          </a:r>
          <a:endParaRPr lang="en-IN" sz="1100" b="1"/>
        </a:p>
      </xdr:txBody>
    </xdr:sp>
    <xdr:clientData/>
  </xdr:oneCellAnchor>
</xdr:wsDr>
</file>

<file path=xl/drawings/drawing4.xml><?xml version="1.0" encoding="utf-8"?>
<c:userShapes xmlns:c="http://schemas.openxmlformats.org/drawingml/2006/chart">
  <cdr:relSizeAnchor xmlns:cdr="http://schemas.openxmlformats.org/drawingml/2006/chartDrawing">
    <cdr:from>
      <cdr:x>0</cdr:x>
      <cdr:y>0</cdr:y>
    </cdr:from>
    <cdr:to>
      <cdr:x>0.07602</cdr:x>
      <cdr:y>0.13214</cdr:y>
    </cdr:to>
    <cdr:pic>
      <cdr:nvPicPr>
        <cdr:cNvPr id="2" name="Graphic 1"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13CDCB8-D083-40F0-84FE-98B8A7FB089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52450" cy="492124"/>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104775</xdr:colOff>
      <xdr:row>4</xdr:row>
      <xdr:rowOff>0</xdr:rowOff>
    </xdr:from>
    <xdr:to>
      <xdr:col>10</xdr:col>
      <xdr:colOff>76200</xdr:colOff>
      <xdr:row>21</xdr:row>
      <xdr:rowOff>180976</xdr:rowOff>
    </xdr:to>
    <xdr:graphicFrame macro="">
      <xdr:nvGraphicFramePr>
        <xdr:cNvPr id="2" name="Chart 1">
          <a:extLst>
            <a:ext uri="{FF2B5EF4-FFF2-40B4-BE49-F238E27FC236}">
              <a16:creationId xmlns:a16="http://schemas.microsoft.com/office/drawing/2014/main" id="{70D28E9F-1611-4DF5-ABCB-E3BF912BC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142875</xdr:colOff>
      <xdr:row>22</xdr:row>
      <xdr:rowOff>0</xdr:rowOff>
    </xdr:from>
    <xdr:ext cx="6610350" cy="264560"/>
    <xdr:sp macro="" textlink="">
      <xdr:nvSpPr>
        <xdr:cNvPr id="3" name="TextBox 2">
          <a:extLst>
            <a:ext uri="{FF2B5EF4-FFF2-40B4-BE49-F238E27FC236}">
              <a16:creationId xmlns:a16="http://schemas.microsoft.com/office/drawing/2014/main" id="{847C1F32-5622-41BA-A3C6-D51E363BB002}"/>
            </a:ext>
          </a:extLst>
        </xdr:cNvPr>
        <xdr:cNvSpPr txBox="1"/>
      </xdr:nvSpPr>
      <xdr:spPr>
        <a:xfrm>
          <a:off x="142875" y="4191000"/>
          <a:ext cx="66103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Showing</a:t>
          </a:r>
          <a:r>
            <a:rPr lang="en-IN" sz="1100" b="1" baseline="0"/>
            <a:t> a daily trend with an area sparkline to spot patteren like busy days or seasonal trends.</a:t>
          </a:r>
          <a:endParaRPr lang="en-IN" sz="1100" b="1"/>
        </a:p>
      </xdr:txBody>
    </xdr:sp>
    <xdr:clientData/>
  </xdr:oneCellAnchor>
</xdr:wsDr>
</file>

<file path=xl/drawings/drawing6.xml><?xml version="1.0" encoding="utf-8"?>
<c:userShapes xmlns:c="http://schemas.openxmlformats.org/drawingml/2006/chart">
  <cdr:relSizeAnchor xmlns:cdr="http://schemas.openxmlformats.org/drawingml/2006/chartDrawing">
    <cdr:from>
      <cdr:x>1.64815E-7</cdr:x>
      <cdr:y>2.92442E-7</cdr:y>
    </cdr:from>
    <cdr:to>
      <cdr:x>0.09105</cdr:x>
      <cdr:y>0.15819</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8B88C93-2A3B-4C61-AE37-A62268BD1C5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1"/>
          <a:ext cx="552450" cy="54094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oneCellAnchor>
    <xdr:from>
      <xdr:col>0</xdr:col>
      <xdr:colOff>304800</xdr:colOff>
      <xdr:row>22</xdr:row>
      <xdr:rowOff>66675</xdr:rowOff>
    </xdr:from>
    <xdr:ext cx="7315200" cy="436786"/>
    <xdr:sp macro="" textlink="">
      <xdr:nvSpPr>
        <xdr:cNvPr id="3" name="TextBox 2">
          <a:extLst>
            <a:ext uri="{FF2B5EF4-FFF2-40B4-BE49-F238E27FC236}">
              <a16:creationId xmlns:a16="http://schemas.microsoft.com/office/drawing/2014/main" id="{CD10AF7D-B90F-428B-AAA9-AA75249A3943}"/>
            </a:ext>
          </a:extLst>
        </xdr:cNvPr>
        <xdr:cNvSpPr txBox="1"/>
      </xdr:nvSpPr>
      <xdr:spPr>
        <a:xfrm>
          <a:off x="304800" y="4257675"/>
          <a:ext cx="73152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Use an area chart</a:t>
          </a:r>
          <a:r>
            <a:rPr lang="en-IN" sz="1100" b="1" baseline="0"/>
            <a:t> to show trends ,spot drop in satisfation , and link them to busy times or challenges.</a:t>
          </a:r>
        </a:p>
        <a:p>
          <a:endParaRPr lang="en-IN" sz="1100" b="1"/>
        </a:p>
      </xdr:txBody>
    </xdr:sp>
    <xdr:clientData/>
  </xdr:oneCellAnchor>
  <xdr:twoCellAnchor>
    <xdr:from>
      <xdr:col>0</xdr:col>
      <xdr:colOff>57149</xdr:colOff>
      <xdr:row>4</xdr:row>
      <xdr:rowOff>104775</xdr:rowOff>
    </xdr:from>
    <xdr:to>
      <xdr:col>12</xdr:col>
      <xdr:colOff>447674</xdr:colOff>
      <xdr:row>20</xdr:row>
      <xdr:rowOff>180975</xdr:rowOff>
    </xdr:to>
    <xdr:graphicFrame macro="">
      <xdr:nvGraphicFramePr>
        <xdr:cNvPr id="4" name="Chart 3">
          <a:extLst>
            <a:ext uri="{FF2B5EF4-FFF2-40B4-BE49-F238E27FC236}">
              <a16:creationId xmlns:a16="http://schemas.microsoft.com/office/drawing/2014/main" id="{75BC8F28-0A66-4297-9F8E-A4EEAD974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0.00659</cdr:x>
      <cdr:y>0.01626</cdr:y>
    </cdr:from>
    <cdr:to>
      <cdr:x>0.07829</cdr:x>
      <cdr:y>0.18941</cdr:y>
    </cdr:to>
    <cdr:pic>
      <cdr:nvPicPr>
        <cdr:cNvPr id="2" name="Graphic 1"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70AB835-8D81-4CA4-B83B-CCE78B94285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52450" cy="54094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7.113168055555" createdVersion="5" refreshedVersion="6" minRefreshableVersion="3" recordCount="0" supportSubquery="1" supportAdvancedDrill="1" xr:uid="{47DC7D64-CC0E-44DC-87D5-8888AFC5406B}">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 Attend Status]" caption="Patien Attend Status" attribute="1" defaultMemberUniqueName="[Hospital Emergency Room Data  1].[Patien Attend Status].[All]" allUniqueName="[Hospital Emergency Room Data  1].[Patien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 Attend Status]" caption="Count of Patien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7.113170486111" createdVersion="6" refreshedVersion="6" minRefreshableVersion="3" recordCount="0" supportSubquery="1" supportAdvancedDrill="1" xr:uid="{85E8710C-1224-404B-BD52-AAFB218BAD08}">
  <cacheSource type="external" connectionId="3"/>
  <cacheFields count="4">
    <cacheField name="[Hospital Emergency Room Data  1].[Age Group].[Age Group]" caption="Age Group" numFmtId="0" hierarchy="16" level="1">
      <sharedItems count="7">
        <s v="0-09"/>
        <s v="10-19"/>
        <s v="20-29"/>
        <s v="30-39"/>
        <s v="40-49"/>
        <s v="50-59"/>
        <s v="70-79"/>
      </sharedItems>
    </cacheField>
    <cacheField name="[Measures].[Count of Age Group]" caption="Count of Age Group" numFmtId="0" hierarchy="30"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0"/>
      </fieldsUsage>
    </cacheHierarchy>
    <cacheHierarchy uniqueName="[Hospital Emergency Room Data  1].[Patien Attend Status]" caption="Patien Attend Status" attribute="1" defaultMemberUniqueName="[Hospital Emergency Room Data  1].[Patien Attend Status].[All]" allUniqueName="[Hospital Emergency Room Data  1].[Patien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 Attend Status]" caption="Count of Patien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7.113172685182" createdVersion="6" refreshedVersion="6" minRefreshableVersion="3" recordCount="0" supportSubquery="1" supportAdvancedDrill="1" xr:uid="{58972F3C-1105-40C4-B5EA-7DB794B0BB8C}">
  <cacheSource type="external" connectionId="3"/>
  <cacheFields count="5">
    <cacheField name="[calender_table].[Date (Month)].[Date (Month)]" caption="Date (Month)" numFmtId="0" hierarchy="1" level="1">
      <sharedItems containsSemiMixedTypes="0" containsNonDate="0" containsString="0"/>
    </cacheField>
    <cacheField name="[Hospital Emergency Room Data  1].[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 Attend Status]" caption="Patien Attend Status" attribute="1" defaultMemberUniqueName="[Hospital Emergency Room Data  1].[Patien Attend Status].[All]" allUniqueName="[Hospital Emergency Room Data  1].[Patien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 Attend Status]" caption="Count of Patien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7.113175115737" createdVersion="6" refreshedVersion="6" minRefreshableVersion="3" recordCount="0" supportSubquery="1" supportAdvancedDrill="1" xr:uid="{894AE85E-C1A1-4E30-B8A1-6D01C9EFCEBF}">
  <cacheSource type="external" connectionId="3"/>
  <cacheFields count="4">
    <cacheField name="[Hospital Emergency Room Data  1].[Patien Attend Status].[Patien Attend Status]" caption="Patien Attend Status" numFmtId="0" hierarchy="17" level="1">
      <sharedItems count="2">
        <s v="Delay"/>
        <s v="Ontime"/>
      </sharedItems>
    </cacheField>
    <cacheField name="[Measures].[Count of Patien Attend Status]" caption="Count of Patien Attend Status" numFmtId="0" hierarchy="3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 Attend Status]" caption="Patien Attend Status" attribute="1" defaultMemberUniqueName="[Hospital Emergency Room Data  1].[Patien Attend Status].[All]" allUniqueName="[Hospital Emergency Room Data  1].[Patien Attend Status].[All]" dimensionUniqueName="[Hospital Emergency Room Data  1]"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 Attend Status]" caption="Count of Patien Attend Status"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7.113177430554" createdVersion="6" refreshedVersion="6" minRefreshableVersion="3" recordCount="0" supportSubquery="1" supportAdvancedDrill="1" xr:uid="{A5EC67B5-90DD-473E-8271-5A9FFCA083B7}">
  <cacheSource type="external" connectionId="3"/>
  <cacheFields count="4">
    <cacheField name="[Hospital Emergency Room Data  1].[Patient Gender].[Patient Gender]" caption="Patient Gender" numFmtId="0" hierarchy="9" level="1">
      <sharedItems count="2">
        <s v="Female"/>
        <s v="Male"/>
      </sharedItems>
    </cacheField>
    <cacheField name="[Measures].[Count of Patient Gender]" caption="Count of Patient Gender" numFmtId="0" hierarchy="3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0"/>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 Attend Status]" caption="Patien Attend Status" attribute="1" defaultMemberUniqueName="[Hospital Emergency Room Data  1].[Patien Attend Status].[All]" allUniqueName="[Hospital Emergency Room Data  1].[Patien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 Attend Status]" caption="Count of Patien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7.113179629632" createdVersion="6" refreshedVersion="6" minRefreshableVersion="3" recordCount="0" supportSubquery="1" supportAdvancedDrill="1" xr:uid="{DED58A0E-E95D-49A8-9A9D-796CD020B666}">
  <cacheSource type="external" connectionId="3"/>
  <cacheFields count="4">
    <cacheField name="[Hospital Emergency Room Data  1].[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0"/>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 Attend Status]" caption="Patien Attend Status" attribute="1" defaultMemberUniqueName="[Hospital Emergency Room Data  1].[Patien Attend Status].[All]" allUniqueName="[Hospital Emergency Room Data  1].[Patien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 Attend Status]" caption="Count of Patien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7.113181597226" createdVersion="6" refreshedVersion="6" minRefreshableVersion="3" recordCount="0" supportSubquery="1" supportAdvancedDrill="1" xr:uid="{9E9FB59F-CD5C-42E9-9E95-4671D75ACAF1}">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 Attend Status]" caption="Patien Attend Status" attribute="1" defaultMemberUniqueName="[Hospital Emergency Room Data  1].[Patien Attend Status].[All]" allUniqueName="[Hospital Emergency Room Data  1].[Patien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 Attend Status]" caption="Count of Patien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7.113183912035" createdVersion="6" refreshedVersion="6" minRefreshableVersion="3" recordCount="0" supportSubquery="1" supportAdvancedDrill="1" xr:uid="{59000F58-0C63-4804-B6FE-5456522D8D74}">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 Attend Status]" caption="Patien Attend Status" attribute="1" defaultMemberUniqueName="[Hospital Emergency Room Data  1].[Patien Attend Status].[All]" allUniqueName="[Hospital Emergency Room Data  1].[Patien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 Attend Status]" caption="Count of Patien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7.113186342591" createdVersion="5" refreshedVersion="6" minRefreshableVersion="3" recordCount="0" supportSubquery="1" supportAdvancedDrill="1" xr:uid="{4D839773-9D56-47A8-828E-C31FC4F8B866}">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 Attend Status]" caption="Patien Attend Status" attribute="1" defaultMemberUniqueName="[Hospital Emergency Room Data  1].[Patien Attend Status].[All]" allUniqueName="[Hospital Emergency Room Data  1].[Patien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 Attend Status]" caption="Count of Patien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7.113189120369" createdVersion="5" refreshedVersion="6" minRefreshableVersion="3" recordCount="0" supportSubquery="1" supportAdvancedDrill="1" xr:uid="{7F78212D-39EE-47D7-AD5F-6C3F813C1E3E}">
  <cacheSource type="external" connectionId="3"/>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 Attend Status]" caption="Patien Attend Status" attribute="1" defaultMemberUniqueName="[Hospital Emergency Room Data  1].[Patien Attend Status].[All]" allUniqueName="[Hospital Emergency Room Data  1].[Patien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 Attend Status]" caption="Count of Patien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7.113192013887" createdVersion="5" refreshedVersion="6" minRefreshableVersion="3" recordCount="0" supportSubquery="1" supportAdvancedDrill="1" xr:uid="{2E874025-66A9-45CA-9268-58BA1F19D87A}">
  <cacheSource type="external" connectionId="3"/>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 Attend Status]" caption="Patien Attend Status" attribute="1" defaultMemberUniqueName="[Hospital Emergency Room Data  1].[Patien Attend Status].[All]" allUniqueName="[Hospital Emergency Room Data  1].[Patien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 Attend Status]" caption="Count of Patien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7.113166087962" createdVersion="6" refreshedVersion="6" minRefreshableVersion="3" recordCount="0" supportSubquery="1" supportAdvancedDrill="1" xr:uid="{ED86E54D-D757-4DB6-98FE-0CBC72C44BD8}">
  <cacheSource type="external" connectionId="3"/>
  <cacheFields count="4">
    <cacheField name="[calende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_table].[Date (Month)].[Date (Month)]" caption="Date (Month)" numFmtId="0" hierarchy="1" level="1">
      <sharedItems containsNonDate="0" count="12">
        <s v="Jan"/>
        <s v="Feb"/>
        <s v="Mar"/>
        <s v="Apr"/>
        <s v="May"/>
        <s v="Jun"/>
        <s v="Jul"/>
        <s v="Aug"/>
        <s v="Sep"/>
        <s v="Oct"/>
        <s v="Nov"/>
        <s v="Dec"/>
      </sharedItems>
    </cacheField>
    <cacheField name="[calender_table].[Date (Quarter)].[Date (Quarter)]" caption="Date (Quarter)" numFmtId="0" hierarchy="4" level="1">
      <sharedItems containsNonDate="0" count="4">
        <s v="Qtr1"/>
        <s v="Qtr2"/>
        <s v="Qtr3"/>
        <s v="Qtr4"/>
      </sharedItems>
    </cacheField>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2"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2"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cacheHierarchy uniqueName="[Hospital Emergency Room Data  1].[Patien Attend Status]" caption="Patien Attend Status" attribute="1" defaultMemberUniqueName="[Hospital Emergency Room Data  1].[Patien Attend Status].[All]" allUniqueName="[Hospital Emergency Room Data  1].[Patien Attend Status].[All]" dimensionUniqueName="[Hospital Emergency Room Data  1]"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 Attend Status]" caption="Count of Patien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1" uniqueName="[Hospital Emergency Room Data  1]" caption="Hospital Emergency Room Data  1"/>
    <dimension measure="1" name="Measures" uniqueName="[Measures]" caption="Measures"/>
  </dimensions>
  <measureGroups count="2">
    <measureGroup name="calender_table" caption="calender_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07.107550115739" createdVersion="3" refreshedVersion="6" minRefreshableVersion="3" recordCount="0" supportSubquery="1" supportAdvancedDrill="1" xr:uid="{1508CB98-1026-4359-80D1-2F6052BA52DB}">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 Attend Status]" caption="Patien Attend Status" attribute="1" defaultMemberUniqueName="[Hospital Emergency Room Data  1].[Patien Attend Status].[All]" allUniqueName="[Hospital Emergency Room Data  1].[Patien Attend Status].[All]" dimensionUniqueName="[Hospital Emergency Room Data  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 Attend Status]" caption="Count of Patien Attend Status"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33669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90A39-5BEA-4E42-8579-16CA30727F55}" name="PivotTable18" cacheId="2266" applyNumberFormats="0" applyBorderFormats="0" applyFontFormats="0" applyPatternFormats="0" applyAlignmentFormats="0" applyWidthHeightFormats="1" dataCaption="Values" tag="5107d4ff-7cd4-4267-b0be-2fd951de91ad" updatedVersion="6" minRefreshableVersion="3" useAutoFormatting="1" itemPrintTitles="1" createdVersion="6" indent="0" outline="1" outlineData="1" multipleFieldFilters="0">
  <location ref="D132:D134"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s="1"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s>
  <rowFields count="4">
    <field x="3"/>
    <field x="2"/>
    <field x="1"/>
    <field x="0"/>
  </rowFields>
  <rowItems count="2">
    <i>
      <x/>
    </i>
    <i t="grand">
      <x/>
    </i>
  </rowItem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022B5A-3F2F-4806-A3D9-402B91031902}" name="PivotTable17" cacheId="2278" applyNumberFormats="0" applyBorderFormats="0" applyFontFormats="0" applyPatternFormats="0" applyAlignmentFormats="0" applyWidthHeightFormats="1" dataCaption="Values" tag="8b2a7273-2ed0-421d-aff0-f21f0e4847f3" updatedVersion="6" minRefreshableVersion="3" useAutoFormatting="1" itemPrintTitles="1" createdVersion="6" indent="0" outline="1" outlineData="1" multipleFieldFilters="0" chartFormat="8">
  <location ref="C118:D127" firstHeaderRow="1" firstDataRow="1" firstDataCol="1"/>
  <pivotFields count="4">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4"/>
    </i>
    <i>
      <x v="2"/>
    </i>
    <i>
      <x v="5"/>
    </i>
    <i>
      <x v="3"/>
    </i>
    <i>
      <x v="6"/>
    </i>
    <i>
      <x/>
    </i>
    <i>
      <x v="1"/>
    </i>
    <i>
      <x v="7"/>
    </i>
    <i t="grand">
      <x/>
    </i>
  </rowItems>
  <colItems count="1">
    <i/>
  </colItems>
  <dataFields count="1">
    <dataField name="Count of Department Referral" fld="1" subtotal="count"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6E8FC7-4B37-4BDD-873F-D1F7FE88546B}" name="PivotTable16" cacheId="2276" applyNumberFormats="0" applyBorderFormats="0" applyFontFormats="0" applyPatternFormats="0" applyAlignmentFormats="0" applyWidthHeightFormats="1" dataCaption="Values" tag="9ca30d20-abe3-4922-bc4d-a2e6986d61ca" updatedVersion="6" minRefreshableVersion="3" useAutoFormatting="1" itemPrintTitles="1" createdVersion="6" indent="0" outline="1" outlineData="1" multipleFieldFilters="0" chartFormat="6">
  <location ref="C109:D112"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6E94BA-1F41-426D-8482-659FE4166527}" name="PivotTable14" cacheId="2274" applyNumberFormats="0" applyBorderFormats="0" applyFontFormats="0" applyPatternFormats="0" applyAlignmentFormats="0" applyWidthHeightFormats="1" dataCaption="Values" tag="ba01b76c-c997-4827-b0ee-90d75284a9b3" updatedVersion="6" minRefreshableVersion="3" useAutoFormatting="1" itemPrintTitles="1" createdVersion="6" indent="0" outline="1" outlineData="1" multipleFieldFilters="0" chartFormat="6">
  <location ref="C92:D95"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 Attend Status"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D35D90-675D-49F0-A416-9E29ECCE3BC2}" name="PivotTable13" cacheId="2272" applyNumberFormats="0" applyBorderFormats="0" applyFontFormats="0" applyPatternFormats="0" applyAlignmentFormats="0" applyWidthHeightFormats="1" dataCaption="Values" tag="ecb6dd41-8a02-44b5-925b-812f63b4d44a" updatedVersion="6" minRefreshableVersion="3" useAutoFormatting="1" subtotalHiddenItems="1" itemPrintTitles="1" createdVersion="6" indent="0" outline="1" outlineData="1" multipleFieldFilters="0" chartFormat="16">
  <location ref="A71:C7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71">
      <pivotArea outline="0" collapsedLevelsAreSubtotals="1" fieldPosition="0"/>
    </format>
    <format dxfId="7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34D290-ACC0-4389-B7E6-9D8AFA1AAD3E}" name="PivotTable10" cacheId="2270" applyNumberFormats="0" applyBorderFormats="0" applyFontFormats="0" applyPatternFormats="0" applyAlignmentFormats="0" applyWidthHeightFormats="1" dataCaption="Values" tag="3ba76d9a-e13b-4e88-a8d1-f272ac1ea215" updatedVersion="6" minRefreshableVersion="3" subtotalHiddenItems="1" itemPrintTitles="1" createdVersion="6" indent="0" outline="1" outlineData="1" multipleFieldFilters="0" chartFormat="6">
  <location ref="A52:B60"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Age Group" fld="1" subtotal="count" baseField="0" baseItem="0" numFmtId="1"/>
  </dataFields>
  <formats count="1">
    <format dxfId="70">
      <pivotArea outline="0" collapsedLevelsAreSubtotals="1" fieldPosition="0"/>
    </format>
  </format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FD4AE5-B604-4AF7-AE16-07EE34F9A056}" name="PivotTable6" cacheId="2288" applyNumberFormats="0" applyBorderFormats="0" applyFontFormats="0" applyPatternFormats="0" applyAlignmentFormats="0" applyWidthHeightFormats="1" dataCaption="Values" tag="d8f7f9cb-887e-4318-90e0-d690dcb05236" updatedVersion="6" minRefreshableVersion="3" useAutoFormatting="1" subtotalHiddenItems="1" itemPrintTitles="1" createdVersion="5" indent="0" outline="1" outlineData="1" multipleFieldFilters="0" chartFormat="24">
  <location ref="H2:I34"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73">
      <pivotArea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6">
    <pivotHierarchy multipleItemSelectionAllowed="1"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D4F627-B05D-4A90-A4E1-7C1977AC3006}" name="PivotTable5" cacheId="2286" applyNumberFormats="0" applyBorderFormats="0" applyFontFormats="0" applyPatternFormats="0" applyAlignmentFormats="0" applyWidthHeightFormats="1" dataCaption="Values" tag="5a4b6922-0298-40e6-85b4-d91a519ef3b4" updatedVersion="6" minRefreshableVersion="3" useAutoFormatting="1" subtotalHiddenItems="1" itemPrintTitles="1" createdVersion="5" indent="0" outline="1" outlineData="1" multipleFieldFilters="0" chartFormat="18">
  <location ref="E2:F34"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171"/>
  </dataFields>
  <formats count="1">
    <format dxfId="74">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6">
    <pivotHierarchy multipleItemSelectionAllowed="1"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075545-26C6-47F5-9E42-DC29134F8C54}" name="PivotTable4" cacheId="2284" applyNumberFormats="0" applyBorderFormats="0" applyFontFormats="0" applyPatternFormats="0" applyAlignmentFormats="0" applyWidthHeightFormats="1" dataCaption="Values" tag="f592fb8c-cce7-4886-9f8a-86e5d77b0f5e" updatedVersion="6" minRefreshableVersion="3" useAutoFormatting="1" subtotalHiddenItems="1" itemPrintTitles="1" createdVersion="5" indent="0" outline="1" outlineData="1" multipleFieldFilters="0" chartFormat="11">
  <location ref="B2:C34" firstHeaderRow="1" firstDataRow="1" firstDataCol="1"/>
  <pivotFields count="4">
    <pivotField dataField="1" subtotalTop="0" showAll="0" defaultSubtotal="0"/>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8"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36">
    <pivotHierarchy multipleItemSelectionAllowed="1"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9758BC-F2F1-49C3-A916-A853BC0ABB8C}" name="PivotTable3" cacheId="2282" applyNumberFormats="0" applyBorderFormats="0" applyFontFormats="0" applyPatternFormats="0" applyAlignmentFormats="0" applyWidthHeightFormats="1" dataCaption="Values" tag="433aecbd-3b56-4226-9dc5-f317f9144a4f" updatedVersion="6" minRefreshableVersion="3" useAutoFormatting="1" subtotalHiddenItems="1" itemPrintTitles="1" createdVersion="6"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5">
      <pivotArea outline="0" collapsedLevelsAreSubtotals="1" fieldPosition="0"/>
    </format>
  </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7C5508-37BC-4C73-A270-C56F07370D73}" name="PivotTable2" cacheId="2280" applyNumberFormats="0" applyBorderFormats="0" applyFontFormats="0" applyPatternFormats="0" applyAlignmentFormats="0" applyWidthHeightFormats="1" dataCaption="Values" tag="e39aad2c-b702-4b97-941c-32de724936f6" updatedVersion="6" minRefreshableVersion="3" useAutoFormatting="1" subtotalHiddenItems="1" itemPrintTitles="1" createdVersion="6"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6">
      <pivotArea outline="0" collapsedLevelsAreSubtotals="1" fieldPosition="0"/>
    </format>
  </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93C5EE-F435-4A38-86AA-D8B9AC53C035}" name="PivotTable1" cacheId="2268" applyNumberFormats="0" applyBorderFormats="0" applyFontFormats="0" applyPatternFormats="0" applyAlignmentFormats="0" applyWidthHeightFormats="1" dataCaption="Values" tag="99b964fa-d49e-4cf2-b8c7-8f8ceb8d9485" updatedVersion="6" minRefreshableVersion="3" useAutoFormatting="1"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9521895-3D7C-4F2A-B5F6-A6F0105F110A}"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10"/>
    <pivotTable tabId="1" name="PivotTable13"/>
    <pivotTable tabId="1" name="PivotTable14"/>
    <pivotTable tabId="1" name="PivotTable16"/>
    <pivotTable tabId="1" name="PivotTable17"/>
    <pivotTable tabId="1" name="PivotTable18"/>
  </pivotTables>
  <data>
    <olap pivotCacheId="123366997">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6B6BF71-0AEE-47F9-95DA-0D27222E1103}" sourceName="[calender_table].[Date (Year)]">
  <pivotTables>
    <pivotTable tabId="1" name="PivotTable18"/>
    <pivotTable tabId="1" name="PivotTable1"/>
    <pivotTable tabId="1" name="PivotTable10"/>
    <pivotTable tabId="1" name="PivotTable13"/>
    <pivotTable tabId="1" name="PivotTable14"/>
    <pivotTable tabId="1" name="PivotTable16"/>
    <pivotTable tabId="1" name="PivotTable17"/>
    <pivotTable tabId="1" name="PivotTable2"/>
    <pivotTable tabId="1" name="PivotTable3"/>
    <pivotTable tabId="1" name="PivotTable4"/>
    <pivotTable tabId="1" name="PivotTable5"/>
    <pivotTable tabId="1" name="PivotTable6"/>
  </pivotTables>
  <data>
    <olap pivotCacheId="123366997">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47F09AF-0EFF-4561-A882-D5F8F708EE95}" cache="Slicer_Date__Month" caption="Date (Month)" showCaption="0" level="1" style="2 6 2" rowHeight="360000"/>
  <slicer name="Date (Year)" xr10:uid="{A6842576-8A3E-4558-9349-D68B19E93377}" cache="Slicer_Date__Year" caption="Date (Year)" columnCount="2" showCaption="0" level="1" style="2 6 2"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39774-0A2B-4D61-813D-8BDB63CA83BB}">
  <dimension ref="A1:SA134"/>
  <sheetViews>
    <sheetView topLeftCell="C112" workbookViewId="0">
      <selection activeCell="D132" sqref="D132"/>
    </sheetView>
  </sheetViews>
  <sheetFormatPr defaultRowHeight="15" x14ac:dyDescent="0.25"/>
  <cols>
    <col min="1" max="1" width="34.28515625" bestFit="1" customWidth="1"/>
    <col min="2" max="2" width="13.140625" bestFit="1" customWidth="1"/>
    <col min="3" max="3" width="25.140625" bestFit="1" customWidth="1"/>
    <col min="4" max="4" width="27.85546875" bestFit="1" customWidth="1"/>
    <col min="5" max="5" width="13.140625" bestFit="1" customWidth="1"/>
    <col min="6" max="6" width="26.85546875" bestFit="1" customWidth="1"/>
    <col min="7" max="7" width="16.28515625" bestFit="1" customWidth="1"/>
    <col min="8" max="8" width="13.140625" bestFit="1" customWidth="1"/>
    <col min="9" max="9" width="34.28515625" bestFit="1" customWidth="1"/>
    <col min="10" max="10" width="30.7109375" bestFit="1" customWidth="1"/>
    <col min="11" max="732" width="16.28515625" bestFit="1" customWidth="1"/>
    <col min="733" max="734" width="11.28515625" bestFit="1" customWidth="1"/>
  </cols>
  <sheetData>
    <row r="1" spans="1:495" x14ac:dyDescent="0.25">
      <c r="B1" t="s">
        <v>53</v>
      </c>
      <c r="E1" t="s">
        <v>54</v>
      </c>
      <c r="H1" t="s">
        <v>55</v>
      </c>
    </row>
    <row r="2" spans="1:495" x14ac:dyDescent="0.25">
      <c r="B2" s="3" t="s">
        <v>6</v>
      </c>
      <c r="C2" t="s">
        <v>0</v>
      </c>
      <c r="E2" s="3" t="s">
        <v>6</v>
      </c>
      <c r="F2" t="s">
        <v>2</v>
      </c>
      <c r="G2" s="3"/>
      <c r="H2" s="3" t="s">
        <v>6</v>
      </c>
      <c r="I2" t="s">
        <v>3</v>
      </c>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row>
    <row r="3" spans="1:495" x14ac:dyDescent="0.25">
      <c r="B3" s="5" t="s">
        <v>22</v>
      </c>
      <c r="C3" s="1">
        <v>14</v>
      </c>
      <c r="E3" s="5" t="s">
        <v>22</v>
      </c>
      <c r="F3" s="8">
        <v>35.642857142857146</v>
      </c>
      <c r="H3" s="5" t="s">
        <v>22</v>
      </c>
      <c r="I3" s="8">
        <v>7.4</v>
      </c>
    </row>
    <row r="4" spans="1:495" x14ac:dyDescent="0.25">
      <c r="A4" t="s">
        <v>1</v>
      </c>
      <c r="B4" s="5" t="s">
        <v>23</v>
      </c>
      <c r="C4" s="1">
        <v>21</v>
      </c>
      <c r="E4" s="5" t="s">
        <v>23</v>
      </c>
      <c r="F4" s="8">
        <v>27</v>
      </c>
      <c r="H4" s="5" t="s">
        <v>23</v>
      </c>
      <c r="I4" s="8">
        <v>5.6</v>
      </c>
    </row>
    <row r="5" spans="1:495" x14ac:dyDescent="0.25">
      <c r="A5" t="s">
        <v>0</v>
      </c>
      <c r="B5" s="5" t="s">
        <v>24</v>
      </c>
      <c r="C5" s="1">
        <v>21</v>
      </c>
      <c r="E5" s="5" t="s">
        <v>24</v>
      </c>
      <c r="F5" s="8">
        <v>36.047619047619051</v>
      </c>
      <c r="H5" s="5" t="s">
        <v>24</v>
      </c>
      <c r="I5" s="8">
        <v>6.7142857142857144</v>
      </c>
    </row>
    <row r="6" spans="1:495" x14ac:dyDescent="0.25">
      <c r="A6" s="1">
        <v>519</v>
      </c>
      <c r="B6" s="5" t="s">
        <v>25</v>
      </c>
      <c r="C6" s="1">
        <v>15</v>
      </c>
      <c r="E6" s="5" t="s">
        <v>25</v>
      </c>
      <c r="F6" s="8">
        <v>38.866666666666667</v>
      </c>
      <c r="H6" s="5" t="s">
        <v>25</v>
      </c>
      <c r="I6" s="8">
        <v>6</v>
      </c>
    </row>
    <row r="7" spans="1:495" x14ac:dyDescent="0.25">
      <c r="B7" s="5" t="s">
        <v>26</v>
      </c>
      <c r="C7" s="1">
        <v>11</v>
      </c>
      <c r="E7" s="5" t="s">
        <v>26</v>
      </c>
      <c r="F7" s="8">
        <v>35.909090909090907</v>
      </c>
      <c r="H7" s="5" t="s">
        <v>26</v>
      </c>
      <c r="I7" s="8">
        <v>4</v>
      </c>
    </row>
    <row r="8" spans="1:495" x14ac:dyDescent="0.25">
      <c r="A8" t="s">
        <v>2</v>
      </c>
      <c r="B8" s="5" t="s">
        <v>27</v>
      </c>
      <c r="C8" s="1">
        <v>17</v>
      </c>
      <c r="E8" s="5" t="s">
        <v>27</v>
      </c>
      <c r="F8" s="8">
        <v>38.470588235294116</v>
      </c>
      <c r="H8" s="5" t="s">
        <v>27</v>
      </c>
      <c r="I8" s="8">
        <v>4.7142857142857144</v>
      </c>
    </row>
    <row r="9" spans="1:495" x14ac:dyDescent="0.25">
      <c r="A9" s="2">
        <v>35.809248554913296</v>
      </c>
      <c r="B9" s="5" t="s">
        <v>28</v>
      </c>
      <c r="C9" s="1">
        <v>15</v>
      </c>
      <c r="E9" s="5" t="s">
        <v>28</v>
      </c>
      <c r="F9" s="8">
        <v>36.733333333333334</v>
      </c>
      <c r="H9" s="5" t="s">
        <v>28</v>
      </c>
      <c r="I9" s="8">
        <v>1.8</v>
      </c>
    </row>
    <row r="10" spans="1:495" x14ac:dyDescent="0.25">
      <c r="B10" s="5" t="s">
        <v>29</v>
      </c>
      <c r="C10" s="1">
        <v>17</v>
      </c>
      <c r="E10" s="5" t="s">
        <v>29</v>
      </c>
      <c r="F10" s="8">
        <v>34.588235294117645</v>
      </c>
      <c r="H10" s="5" t="s">
        <v>29</v>
      </c>
      <c r="I10" s="8">
        <v>4.833333333333333</v>
      </c>
    </row>
    <row r="11" spans="1:495" x14ac:dyDescent="0.25">
      <c r="A11" t="s">
        <v>3</v>
      </c>
      <c r="B11" s="5" t="s">
        <v>30</v>
      </c>
      <c r="C11" s="1">
        <v>13</v>
      </c>
      <c r="E11" s="5" t="s">
        <v>30</v>
      </c>
      <c r="F11" s="8">
        <v>37.53846153846154</v>
      </c>
      <c r="H11" s="5" t="s">
        <v>30</v>
      </c>
      <c r="I11" s="8">
        <v>4.25</v>
      </c>
    </row>
    <row r="12" spans="1:495" x14ac:dyDescent="0.25">
      <c r="A12" s="2">
        <v>5.1455696202531644</v>
      </c>
      <c r="B12" s="5" t="s">
        <v>31</v>
      </c>
      <c r="C12" s="1">
        <v>24</v>
      </c>
      <c r="E12" s="5" t="s">
        <v>31</v>
      </c>
      <c r="F12" s="8">
        <v>31.708333333333332</v>
      </c>
      <c r="H12" s="5" t="s">
        <v>31</v>
      </c>
      <c r="I12" s="8">
        <v>4.5999999999999996</v>
      </c>
    </row>
    <row r="13" spans="1:495" x14ac:dyDescent="0.25">
      <c r="B13" s="5" t="s">
        <v>32</v>
      </c>
      <c r="C13" s="1">
        <v>13</v>
      </c>
      <c r="E13" s="5" t="s">
        <v>32</v>
      </c>
      <c r="F13" s="8">
        <v>28.923076923076923</v>
      </c>
      <c r="H13" s="5" t="s">
        <v>32</v>
      </c>
      <c r="I13" s="8">
        <v>6.5</v>
      </c>
    </row>
    <row r="14" spans="1:495" x14ac:dyDescent="0.25">
      <c r="B14" s="5" t="s">
        <v>33</v>
      </c>
      <c r="C14" s="1">
        <v>14</v>
      </c>
      <c r="E14" s="5" t="s">
        <v>33</v>
      </c>
      <c r="F14" s="8">
        <v>42.071428571428569</v>
      </c>
      <c r="H14" s="5" t="s">
        <v>33</v>
      </c>
      <c r="I14" s="8">
        <v>5</v>
      </c>
    </row>
    <row r="15" spans="1:495" x14ac:dyDescent="0.25">
      <c r="B15" s="5" t="s">
        <v>34</v>
      </c>
      <c r="C15" s="1">
        <v>12</v>
      </c>
      <c r="E15" s="5" t="s">
        <v>34</v>
      </c>
      <c r="F15" s="8">
        <v>35.833333333333336</v>
      </c>
      <c r="H15" s="5" t="s">
        <v>34</v>
      </c>
      <c r="I15" s="8">
        <v>6</v>
      </c>
    </row>
    <row r="16" spans="1:495" x14ac:dyDescent="0.25">
      <c r="B16" s="5" t="s">
        <v>35</v>
      </c>
      <c r="C16" s="1">
        <v>11</v>
      </c>
      <c r="E16" s="5" t="s">
        <v>35</v>
      </c>
      <c r="F16" s="8">
        <v>28.727272727272727</v>
      </c>
      <c r="H16" s="5" t="s">
        <v>35</v>
      </c>
      <c r="I16" s="8">
        <v>4.7142857142857144</v>
      </c>
    </row>
    <row r="17" spans="2:9" x14ac:dyDescent="0.25">
      <c r="B17" s="5" t="s">
        <v>36</v>
      </c>
      <c r="C17" s="1">
        <v>16</v>
      </c>
      <c r="E17" s="5" t="s">
        <v>36</v>
      </c>
      <c r="F17" s="8">
        <v>35.75</v>
      </c>
      <c r="H17" s="5" t="s">
        <v>36</v>
      </c>
      <c r="I17" s="8">
        <v>4.2</v>
      </c>
    </row>
    <row r="18" spans="2:9" x14ac:dyDescent="0.25">
      <c r="B18" s="5" t="s">
        <v>37</v>
      </c>
      <c r="C18" s="1">
        <v>20</v>
      </c>
      <c r="E18" s="5" t="s">
        <v>37</v>
      </c>
      <c r="F18" s="8">
        <v>34.75</v>
      </c>
      <c r="H18" s="5" t="s">
        <v>37</v>
      </c>
      <c r="I18" s="8">
        <v>7.2</v>
      </c>
    </row>
    <row r="19" spans="2:9" x14ac:dyDescent="0.25">
      <c r="B19" s="5" t="s">
        <v>38</v>
      </c>
      <c r="C19" s="1">
        <v>15</v>
      </c>
      <c r="E19" s="5" t="s">
        <v>38</v>
      </c>
      <c r="F19" s="8">
        <v>37.666666666666664</v>
      </c>
      <c r="H19" s="5" t="s">
        <v>38</v>
      </c>
      <c r="I19" s="8">
        <v>4.333333333333333</v>
      </c>
    </row>
    <row r="20" spans="2:9" x14ac:dyDescent="0.25">
      <c r="B20" s="5" t="s">
        <v>39</v>
      </c>
      <c r="C20" s="1">
        <v>19</v>
      </c>
      <c r="E20" s="5" t="s">
        <v>39</v>
      </c>
      <c r="F20" s="8">
        <v>40.421052631578945</v>
      </c>
      <c r="H20" s="5" t="s">
        <v>39</v>
      </c>
      <c r="I20" s="8">
        <v>3.7777777777777777</v>
      </c>
    </row>
    <row r="21" spans="2:9" x14ac:dyDescent="0.25">
      <c r="B21" s="5" t="s">
        <v>40</v>
      </c>
      <c r="C21" s="1">
        <v>16</v>
      </c>
      <c r="E21" s="5" t="s">
        <v>40</v>
      </c>
      <c r="F21" s="8">
        <v>33.75</v>
      </c>
      <c r="H21" s="5" t="s">
        <v>40</v>
      </c>
      <c r="I21" s="8">
        <v>3.6666666666666665</v>
      </c>
    </row>
    <row r="22" spans="2:9" x14ac:dyDescent="0.25">
      <c r="B22" s="5" t="s">
        <v>41</v>
      </c>
      <c r="C22" s="1">
        <v>17</v>
      </c>
      <c r="E22" s="5" t="s">
        <v>41</v>
      </c>
      <c r="F22" s="8">
        <v>32.764705882352942</v>
      </c>
      <c r="H22" s="5" t="s">
        <v>41</v>
      </c>
      <c r="I22" s="8">
        <v>4</v>
      </c>
    </row>
    <row r="23" spans="2:9" x14ac:dyDescent="0.25">
      <c r="B23" s="5" t="s">
        <v>42</v>
      </c>
      <c r="C23" s="1">
        <v>28</v>
      </c>
      <c r="E23" s="5" t="s">
        <v>42</v>
      </c>
      <c r="F23" s="8">
        <v>37.357142857142854</v>
      </c>
      <c r="H23" s="5" t="s">
        <v>42</v>
      </c>
      <c r="I23" s="8">
        <v>5.833333333333333</v>
      </c>
    </row>
    <row r="24" spans="2:9" x14ac:dyDescent="0.25">
      <c r="B24" s="5" t="s">
        <v>43</v>
      </c>
      <c r="C24" s="1">
        <v>22</v>
      </c>
      <c r="E24" s="5" t="s">
        <v>43</v>
      </c>
      <c r="F24" s="8">
        <v>37.227272727272727</v>
      </c>
      <c r="H24" s="5" t="s">
        <v>43</v>
      </c>
      <c r="I24" s="8">
        <v>5.666666666666667</v>
      </c>
    </row>
    <row r="25" spans="2:9" x14ac:dyDescent="0.25">
      <c r="B25" s="5" t="s">
        <v>44</v>
      </c>
      <c r="C25" s="1">
        <v>20</v>
      </c>
      <c r="E25" s="5" t="s">
        <v>44</v>
      </c>
      <c r="F25" s="8">
        <v>36.700000000000003</v>
      </c>
      <c r="H25" s="5" t="s">
        <v>44</v>
      </c>
      <c r="I25" s="8">
        <v>5.5</v>
      </c>
    </row>
    <row r="26" spans="2:9" x14ac:dyDescent="0.25">
      <c r="B26" s="5" t="s">
        <v>45</v>
      </c>
      <c r="C26" s="1">
        <v>17</v>
      </c>
      <c r="E26" s="5" t="s">
        <v>45</v>
      </c>
      <c r="F26" s="8">
        <v>43.058823529411768</v>
      </c>
      <c r="H26" s="5" t="s">
        <v>45</v>
      </c>
      <c r="I26" s="8">
        <v>5.5</v>
      </c>
    </row>
    <row r="27" spans="2:9" x14ac:dyDescent="0.25">
      <c r="B27" s="5" t="s">
        <v>46</v>
      </c>
      <c r="C27" s="1">
        <v>18</v>
      </c>
      <c r="E27" s="5" t="s">
        <v>46</v>
      </c>
      <c r="F27" s="8">
        <v>39.777777777777779</v>
      </c>
      <c r="H27" s="5" t="s">
        <v>46</v>
      </c>
      <c r="I27" s="8">
        <v>7</v>
      </c>
    </row>
    <row r="28" spans="2:9" x14ac:dyDescent="0.25">
      <c r="B28" s="5" t="s">
        <v>47</v>
      </c>
      <c r="C28" s="1">
        <v>13</v>
      </c>
      <c r="E28" s="5" t="s">
        <v>47</v>
      </c>
      <c r="F28" s="8">
        <v>40.692307692307693</v>
      </c>
      <c r="H28" s="5" t="s">
        <v>47</v>
      </c>
      <c r="I28" s="8">
        <v>7</v>
      </c>
    </row>
    <row r="29" spans="2:9" x14ac:dyDescent="0.25">
      <c r="B29" s="5" t="s">
        <v>48</v>
      </c>
      <c r="C29" s="1">
        <v>13</v>
      </c>
      <c r="E29" s="5" t="s">
        <v>48</v>
      </c>
      <c r="F29" s="8">
        <v>34.46153846153846</v>
      </c>
      <c r="H29" s="5" t="s">
        <v>48</v>
      </c>
      <c r="I29" s="8">
        <v>4</v>
      </c>
    </row>
    <row r="30" spans="2:9" x14ac:dyDescent="0.25">
      <c r="B30" s="5" t="s">
        <v>49</v>
      </c>
      <c r="C30" s="1">
        <v>13</v>
      </c>
      <c r="E30" s="5" t="s">
        <v>49</v>
      </c>
      <c r="F30" s="8">
        <v>30.307692307692307</v>
      </c>
      <c r="H30" s="5" t="s">
        <v>49</v>
      </c>
      <c r="I30" s="8">
        <v>4.4444444444444446</v>
      </c>
    </row>
    <row r="31" spans="2:9" x14ac:dyDescent="0.25">
      <c r="B31" s="5" t="s">
        <v>50</v>
      </c>
      <c r="C31" s="1">
        <v>20</v>
      </c>
      <c r="E31" s="5" t="s">
        <v>50</v>
      </c>
      <c r="F31" s="8">
        <v>38.5</v>
      </c>
      <c r="H31" s="5" t="s">
        <v>50</v>
      </c>
      <c r="I31" s="8">
        <v>4.8571428571428568</v>
      </c>
    </row>
    <row r="32" spans="2:9" x14ac:dyDescent="0.25">
      <c r="B32" s="5" t="s">
        <v>51</v>
      </c>
      <c r="C32" s="1">
        <v>15</v>
      </c>
      <c r="E32" s="5" t="s">
        <v>51</v>
      </c>
      <c r="F32" s="8">
        <v>35.333333333333336</v>
      </c>
      <c r="H32" s="5" t="s">
        <v>51</v>
      </c>
      <c r="I32" s="8">
        <v>5.5714285714285712</v>
      </c>
    </row>
    <row r="33" spans="1:9" x14ac:dyDescent="0.25">
      <c r="B33" s="5" t="s">
        <v>52</v>
      </c>
      <c r="C33" s="1">
        <v>19</v>
      </c>
      <c r="E33" s="5" t="s">
        <v>52</v>
      </c>
      <c r="F33" s="8">
        <v>32.421052631578945</v>
      </c>
      <c r="H33" s="5" t="s">
        <v>52</v>
      </c>
      <c r="I33" s="8">
        <v>6</v>
      </c>
    </row>
    <row r="34" spans="1:9" x14ac:dyDescent="0.25">
      <c r="B34" s="5" t="s">
        <v>4</v>
      </c>
      <c r="C34" s="1">
        <v>519</v>
      </c>
      <c r="E34" s="5" t="s">
        <v>4</v>
      </c>
      <c r="F34" s="8">
        <v>35.809248554913296</v>
      </c>
      <c r="H34" s="5" t="s">
        <v>4</v>
      </c>
      <c r="I34" s="8">
        <v>5.1455696202531644</v>
      </c>
    </row>
    <row r="44" spans="1:9" ht="15.75" thickBot="1" x14ac:dyDescent="0.3"/>
    <row r="45" spans="1:9" ht="15.75" thickBot="1" x14ac:dyDescent="0.3">
      <c r="A45" s="14" t="s">
        <v>58</v>
      </c>
      <c r="B45" s="15" t="s">
        <v>59</v>
      </c>
      <c r="C45" s="15" t="s">
        <v>60</v>
      </c>
      <c r="D45" s="16"/>
    </row>
    <row r="46" spans="1:9" x14ac:dyDescent="0.25">
      <c r="A46" s="11">
        <f>A36</f>
        <v>0</v>
      </c>
      <c r="B46" s="11">
        <f>B36</f>
        <v>0</v>
      </c>
      <c r="C46" s="12">
        <f>C36</f>
        <v>0</v>
      </c>
    </row>
    <row r="47" spans="1:9" x14ac:dyDescent="0.25">
      <c r="A47" s="11">
        <f>A35</f>
        <v>0</v>
      </c>
      <c r="B47" s="11">
        <f>B35</f>
        <v>0</v>
      </c>
      <c r="C47" s="13">
        <f>C35</f>
        <v>0</v>
      </c>
    </row>
    <row r="52" spans="1:2" x14ac:dyDescent="0.25">
      <c r="A52" s="3" t="s">
        <v>6</v>
      </c>
      <c r="B52" t="s">
        <v>61</v>
      </c>
    </row>
    <row r="53" spans="1:2" x14ac:dyDescent="0.25">
      <c r="A53" s="5" t="s">
        <v>17</v>
      </c>
      <c r="B53" s="17">
        <v>73</v>
      </c>
    </row>
    <row r="54" spans="1:2" x14ac:dyDescent="0.25">
      <c r="A54" s="5" t="s">
        <v>18</v>
      </c>
      <c r="B54" s="17">
        <v>64</v>
      </c>
    </row>
    <row r="55" spans="1:2" x14ac:dyDescent="0.25">
      <c r="A55" s="5" t="s">
        <v>62</v>
      </c>
      <c r="B55" s="17">
        <v>74</v>
      </c>
    </row>
    <row r="56" spans="1:2" x14ac:dyDescent="0.25">
      <c r="A56" s="5" t="s">
        <v>16</v>
      </c>
      <c r="B56" s="17">
        <v>71</v>
      </c>
    </row>
    <row r="57" spans="1:2" x14ac:dyDescent="0.25">
      <c r="A57" s="5" t="s">
        <v>10</v>
      </c>
      <c r="B57" s="17">
        <v>58</v>
      </c>
    </row>
    <row r="58" spans="1:2" x14ac:dyDescent="0.25">
      <c r="A58" s="5" t="s">
        <v>12</v>
      </c>
      <c r="B58" s="17">
        <v>164</v>
      </c>
    </row>
    <row r="59" spans="1:2" x14ac:dyDescent="0.25">
      <c r="A59" s="5" t="s">
        <v>63</v>
      </c>
      <c r="B59" s="17">
        <v>15</v>
      </c>
    </row>
    <row r="60" spans="1:2" x14ac:dyDescent="0.25">
      <c r="A60" s="5" t="s">
        <v>4</v>
      </c>
      <c r="B60" s="17">
        <v>519</v>
      </c>
    </row>
    <row r="71" spans="1:3" x14ac:dyDescent="0.25">
      <c r="A71" s="3" t="s">
        <v>6</v>
      </c>
      <c r="B71" t="s">
        <v>56</v>
      </c>
      <c r="C71" t="s">
        <v>57</v>
      </c>
    </row>
    <row r="72" spans="1:3" x14ac:dyDescent="0.25">
      <c r="A72" s="5" t="s">
        <v>14</v>
      </c>
      <c r="B72" s="2">
        <v>266</v>
      </c>
      <c r="C72" s="10">
        <v>0.51252408477842004</v>
      </c>
    </row>
    <row r="73" spans="1:3" x14ac:dyDescent="0.25">
      <c r="A73" s="5" t="s">
        <v>9</v>
      </c>
      <c r="B73" s="2">
        <v>253</v>
      </c>
      <c r="C73" s="10">
        <v>0.48747591522157996</v>
      </c>
    </row>
    <row r="74" spans="1:3" x14ac:dyDescent="0.25">
      <c r="A74" s="5" t="s">
        <v>4</v>
      </c>
      <c r="B74" s="2">
        <v>519</v>
      </c>
      <c r="C74" s="10">
        <v>1</v>
      </c>
    </row>
    <row r="84" spans="1:4" ht="15.75" thickBot="1" x14ac:dyDescent="0.3"/>
    <row r="85" spans="1:4" ht="15.75" thickBot="1" x14ac:dyDescent="0.3">
      <c r="A85" s="14" t="s">
        <v>58</v>
      </c>
      <c r="B85" s="15" t="s">
        <v>59</v>
      </c>
      <c r="C85" s="15" t="s">
        <v>60</v>
      </c>
      <c r="D85" s="16"/>
    </row>
    <row r="86" spans="1:4" x14ac:dyDescent="0.25">
      <c r="A86" s="11" t="str">
        <f>A73</f>
        <v>Not Admitted</v>
      </c>
      <c r="B86" s="18">
        <f>B73</f>
        <v>253</v>
      </c>
      <c r="C86" s="12">
        <f>C73</f>
        <v>0.48747591522157996</v>
      </c>
    </row>
    <row r="87" spans="1:4" x14ac:dyDescent="0.25">
      <c r="A87" s="11" t="str">
        <f>A72</f>
        <v>Admitted</v>
      </c>
      <c r="B87" s="18">
        <f>B72</f>
        <v>266</v>
      </c>
      <c r="C87" s="13">
        <f>C72</f>
        <v>0.51252408477842004</v>
      </c>
    </row>
    <row r="92" spans="1:4" x14ac:dyDescent="0.25">
      <c r="C92" s="3" t="s">
        <v>6</v>
      </c>
      <c r="D92" t="s">
        <v>64</v>
      </c>
    </row>
    <row r="93" spans="1:4" x14ac:dyDescent="0.25">
      <c r="C93" s="5" t="s">
        <v>13</v>
      </c>
      <c r="D93" s="1">
        <v>324</v>
      </c>
    </row>
    <row r="94" spans="1:4" x14ac:dyDescent="0.25">
      <c r="C94" s="5" t="s">
        <v>11</v>
      </c>
      <c r="D94" s="1">
        <v>195</v>
      </c>
    </row>
    <row r="95" spans="1:4" x14ac:dyDescent="0.25">
      <c r="C95" s="5" t="s">
        <v>4</v>
      </c>
      <c r="D95" s="1">
        <v>519</v>
      </c>
    </row>
    <row r="109" spans="3:4" x14ac:dyDescent="0.25">
      <c r="C109" s="3" t="s">
        <v>6</v>
      </c>
      <c r="D109" t="s">
        <v>65</v>
      </c>
    </row>
    <row r="110" spans="3:4" x14ac:dyDescent="0.25">
      <c r="C110" s="5" t="s">
        <v>7</v>
      </c>
      <c r="D110" s="1">
        <v>254</v>
      </c>
    </row>
    <row r="111" spans="3:4" x14ac:dyDescent="0.25">
      <c r="C111" s="5" t="s">
        <v>15</v>
      </c>
      <c r="D111" s="1">
        <v>265</v>
      </c>
    </row>
    <row r="112" spans="3:4" x14ac:dyDescent="0.25">
      <c r="C112" s="5" t="s">
        <v>4</v>
      </c>
      <c r="D112" s="1">
        <v>519</v>
      </c>
    </row>
    <row r="118" spans="3:4" x14ac:dyDescent="0.25">
      <c r="C118" s="3" t="s">
        <v>6</v>
      </c>
      <c r="D118" t="s">
        <v>70</v>
      </c>
    </row>
    <row r="119" spans="3:4" x14ac:dyDescent="0.25">
      <c r="C119" s="5" t="s">
        <v>8</v>
      </c>
      <c r="D119" s="1">
        <v>313</v>
      </c>
    </row>
    <row r="120" spans="3:4" x14ac:dyDescent="0.25">
      <c r="C120" s="5" t="s">
        <v>19</v>
      </c>
      <c r="D120" s="1">
        <v>102</v>
      </c>
    </row>
    <row r="121" spans="3:4" x14ac:dyDescent="0.25">
      <c r="C121" s="5" t="s">
        <v>20</v>
      </c>
      <c r="D121" s="1">
        <v>51</v>
      </c>
    </row>
    <row r="122" spans="3:4" x14ac:dyDescent="0.25">
      <c r="C122" s="5" t="s">
        <v>67</v>
      </c>
      <c r="D122" s="1">
        <v>16</v>
      </c>
    </row>
    <row r="123" spans="3:4" x14ac:dyDescent="0.25">
      <c r="C123" s="5" t="s">
        <v>68</v>
      </c>
      <c r="D123" s="1">
        <v>15</v>
      </c>
    </row>
    <row r="124" spans="3:4" x14ac:dyDescent="0.25">
      <c r="C124" s="5" t="s">
        <v>21</v>
      </c>
      <c r="D124" s="1">
        <v>11</v>
      </c>
    </row>
    <row r="125" spans="3:4" x14ac:dyDescent="0.25">
      <c r="C125" s="5" t="s">
        <v>66</v>
      </c>
      <c r="D125" s="1">
        <v>8</v>
      </c>
    </row>
    <row r="126" spans="3:4" x14ac:dyDescent="0.25">
      <c r="C126" s="5" t="s">
        <v>69</v>
      </c>
      <c r="D126" s="1">
        <v>3</v>
      </c>
    </row>
    <row r="127" spans="3:4" x14ac:dyDescent="0.25">
      <c r="C127" s="5" t="s">
        <v>4</v>
      </c>
      <c r="D127" s="1">
        <v>519</v>
      </c>
    </row>
    <row r="132" spans="4:4" x14ac:dyDescent="0.25">
      <c r="D132" s="3" t="s">
        <v>6</v>
      </c>
    </row>
    <row r="133" spans="4:4" x14ac:dyDescent="0.25">
      <c r="D133" s="5" t="s">
        <v>5</v>
      </c>
    </row>
    <row r="134" spans="4:4" x14ac:dyDescent="0.25">
      <c r="D134" s="5"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B086D-8B83-4B41-8ABF-FB2B83E70106}">
  <dimension ref="A1:AO598"/>
  <sheetViews>
    <sheetView tabSelected="1" workbookViewId="0">
      <selection activeCell="J10" sqref="J10"/>
    </sheetView>
  </sheetViews>
  <sheetFormatPr defaultRowHeight="15" x14ac:dyDescent="0.25"/>
  <sheetData>
    <row r="1" spans="1:41" x14ac:dyDescent="0.2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row>
    <row r="2" spans="1:41" x14ac:dyDescent="0.2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row>
    <row r="3" spans="1:41"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row>
    <row r="4" spans="1:4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row>
    <row r="5" spans="1:41" x14ac:dyDescent="0.2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row>
    <row r="6" spans="1:41"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row>
    <row r="7" spans="1:41"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row>
    <row r="8" spans="1:41"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row>
    <row r="9" spans="1:41"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row>
    <row r="10" spans="1:4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row>
    <row r="11" spans="1:41"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row>
    <row r="12" spans="1:41"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row>
    <row r="13" spans="1:4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row>
    <row r="14" spans="1:41"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row>
    <row r="15" spans="1:41"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row>
    <row r="16" spans="1:41"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row>
    <row r="17" spans="1:41"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row>
    <row r="18" spans="1:4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row>
    <row r="19" spans="1:4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row>
    <row r="20" spans="1:4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row>
    <row r="21" spans="1:4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row>
    <row r="22" spans="1:4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row>
    <row r="23" spans="1:4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row>
    <row r="24" spans="1:4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row>
    <row r="25" spans="1:4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row>
    <row r="26" spans="1:4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row>
    <row r="27" spans="1:4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row>
    <row r="28" spans="1:4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row>
    <row r="29" spans="1:4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row>
    <row r="30" spans="1:4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row>
    <row r="31" spans="1:4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row>
    <row r="32" spans="1:4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row>
    <row r="33" spans="1:4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row>
    <row r="34" spans="1:4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row>
    <row r="35" spans="1:4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row>
    <row r="36" spans="1:4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row>
    <row r="37" spans="1:4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row>
    <row r="38" spans="1:4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row>
    <row r="39" spans="1:4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row>
    <row r="40" spans="1:41"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row>
    <row r="41" spans="1:41"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row>
    <row r="42" spans="1:41"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row>
    <row r="43" spans="1:4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row>
    <row r="44" spans="1:41"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row>
    <row r="45" spans="1:41"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row>
    <row r="46" spans="1:41"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row>
    <row r="47" spans="1:41"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row>
    <row r="48" spans="1:41"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row>
    <row r="49" spans="1:41"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row>
    <row r="50" spans="1:4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row>
    <row r="51" spans="1:41"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row>
    <row r="52" spans="1:4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row>
    <row r="53" spans="1:4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row>
    <row r="54" spans="1:4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row>
    <row r="55" spans="1:4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row>
    <row r="56" spans="1:4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row>
    <row r="57" spans="1:4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row>
    <row r="58" spans="1:4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row>
    <row r="59" spans="1:4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row>
    <row r="60" spans="1:4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row>
    <row r="61" spans="1:4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row>
    <row r="62" spans="1:4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row>
    <row r="63" spans="1:4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row>
    <row r="64" spans="1:4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row>
    <row r="65" spans="1:4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row>
    <row r="66" spans="1:4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row>
    <row r="67" spans="1:4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row>
    <row r="68" spans="1:4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row>
    <row r="69" spans="1:4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row>
    <row r="70" spans="1:4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row>
    <row r="71" spans="1:4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row>
    <row r="72" spans="1:4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row>
    <row r="73" spans="1:4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row>
    <row r="74" spans="1:4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row>
    <row r="75" spans="1:4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row>
    <row r="76" spans="1:4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row>
    <row r="77" spans="1:4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row>
    <row r="78" spans="1:4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row>
    <row r="79" spans="1:4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row>
    <row r="80" spans="1:4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row>
    <row r="81" spans="1:4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row>
    <row r="82" spans="1:4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row>
    <row r="83" spans="1:4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row>
    <row r="84" spans="1:4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row>
    <row r="85" spans="1:4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row>
    <row r="86" spans="1:4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row>
    <row r="87" spans="1:4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row>
    <row r="88" spans="1:4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row>
    <row r="89" spans="1:4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row>
    <row r="90" spans="1:4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row>
    <row r="91" spans="1:4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row>
    <row r="92" spans="1:4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row>
    <row r="93" spans="1:4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row>
    <row r="94" spans="1:4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row>
    <row r="95" spans="1:4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row>
    <row r="96" spans="1:4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row>
    <row r="97" spans="1:4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row>
    <row r="98" spans="1:4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row>
    <row r="99" spans="1:4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row>
    <row r="100" spans="1:4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row>
    <row r="101" spans="1:4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row>
    <row r="102" spans="1:4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row>
    <row r="103" spans="1:4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row>
    <row r="104" spans="1:4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row>
    <row r="105" spans="1:4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row>
    <row r="106" spans="1:4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row>
    <row r="107" spans="1:4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row>
    <row r="108" spans="1:4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row>
    <row r="109" spans="1:4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row>
    <row r="110" spans="1:4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row>
    <row r="111" spans="1:4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row>
    <row r="112" spans="1:4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row>
    <row r="113" spans="1:4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row>
    <row r="114" spans="1:4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row>
    <row r="115" spans="1:4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row>
    <row r="116" spans="1:4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row>
    <row r="117" spans="1:4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row>
    <row r="118" spans="1:4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row>
    <row r="119" spans="1:4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row>
    <row r="120" spans="1:4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row>
    <row r="121" spans="1:4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row>
    <row r="122" spans="1:4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row>
    <row r="123" spans="1:4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row>
    <row r="124" spans="1:4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row>
    <row r="125" spans="1:4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row>
    <row r="126" spans="1:4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row>
    <row r="127" spans="1:4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row>
    <row r="128" spans="1:4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row>
    <row r="129" spans="1:4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row>
    <row r="130" spans="1:4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row>
    <row r="131" spans="1:4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row>
    <row r="132" spans="1:4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row>
    <row r="133" spans="1:4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row>
    <row r="134" spans="1:4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row>
    <row r="135" spans="1:4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row>
    <row r="136" spans="1:4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row>
    <row r="137" spans="1:4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row>
    <row r="138" spans="1:4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row>
    <row r="139" spans="1:4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row>
    <row r="140" spans="1:4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row>
    <row r="141" spans="1:4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row>
    <row r="142" spans="1:4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row>
    <row r="143" spans="1:4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row>
    <row r="144" spans="1:4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row>
    <row r="145" spans="1:4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row>
    <row r="146" spans="1:4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row>
    <row r="147" spans="1:4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row>
    <row r="148" spans="1:4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row>
    <row r="149" spans="1:4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row>
    <row r="150" spans="1:4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row>
    <row r="151" spans="1:4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row>
    <row r="152" spans="1:4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row>
    <row r="153" spans="1:4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row>
    <row r="154" spans="1:4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row>
    <row r="155" spans="1:4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row>
    <row r="156" spans="1:4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row>
    <row r="157" spans="1:4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row>
    <row r="158" spans="1:4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row>
    <row r="159" spans="1:4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row>
    <row r="160" spans="1:4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row>
    <row r="161" spans="1:4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row>
    <row r="162" spans="1:4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row>
    <row r="163" spans="1:4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row>
    <row r="164" spans="1:4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row>
    <row r="165" spans="1:4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row>
    <row r="166" spans="1:4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row>
    <row r="167" spans="1:4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row>
    <row r="168" spans="1:4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row>
    <row r="169" spans="1:4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row>
    <row r="170" spans="1:4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row>
    <row r="171" spans="1:4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row>
    <row r="172" spans="1:4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row>
    <row r="173" spans="1:4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row>
    <row r="174" spans="1:4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row>
    <row r="175" spans="1:4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row>
    <row r="176" spans="1:4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row>
    <row r="177" spans="1:4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row>
    <row r="178" spans="1:4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row>
    <row r="179" spans="1:4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row>
    <row r="180" spans="1:4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row>
    <row r="181" spans="1:4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row>
    <row r="182" spans="1:4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row>
    <row r="183" spans="1:4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row>
    <row r="184" spans="1:4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row>
    <row r="185" spans="1:4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row>
    <row r="186" spans="1:4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row>
    <row r="187" spans="1:4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row>
    <row r="188" spans="1:4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row>
    <row r="189" spans="1:4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row>
    <row r="190" spans="1:4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row>
    <row r="191" spans="1:4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row>
    <row r="192" spans="1:4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row>
    <row r="193" spans="1:4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row>
    <row r="194" spans="1:4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row>
    <row r="195" spans="1:4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row>
    <row r="196" spans="1:4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row>
    <row r="197" spans="1:4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row>
    <row r="198" spans="1:4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row>
    <row r="199" spans="1:4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row>
    <row r="200" spans="1:4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row>
    <row r="201" spans="1:4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row>
    <row r="202" spans="1:4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row>
    <row r="203" spans="1:4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row>
    <row r="204" spans="1:4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row>
    <row r="205" spans="1:4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row>
    <row r="206" spans="1:4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row>
    <row r="207" spans="1:4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row>
    <row r="208" spans="1:4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row>
    <row r="209" spans="1:4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row>
    <row r="210" spans="1:4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row>
    <row r="211" spans="1:4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row>
    <row r="212" spans="1:4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row>
    <row r="213" spans="1:4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row>
    <row r="214" spans="1:4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row>
    <row r="215" spans="1:4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row>
    <row r="216" spans="1:4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row>
    <row r="217" spans="1:4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row>
    <row r="218" spans="1:4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row>
    <row r="219" spans="1:4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row>
    <row r="220" spans="1:4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row>
    <row r="221" spans="1:4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row>
    <row r="222" spans="1:4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row>
    <row r="223" spans="1:4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row>
    <row r="224" spans="1:4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row>
    <row r="225" spans="1:4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row>
    <row r="226" spans="1:4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row>
    <row r="227" spans="1:4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row>
    <row r="228" spans="1:4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row>
    <row r="229" spans="1:4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row>
    <row r="230" spans="1:4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row>
    <row r="231" spans="1:4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row>
    <row r="232" spans="1:4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row>
    <row r="233" spans="1:4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row>
    <row r="234" spans="1:4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row>
    <row r="235" spans="1:4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row>
    <row r="236" spans="1:4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row>
    <row r="237" spans="1:4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row>
    <row r="238" spans="1:4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row>
    <row r="239" spans="1:4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row>
    <row r="240" spans="1:4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row>
    <row r="241" spans="1:4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row>
    <row r="242" spans="1:4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row>
    <row r="243" spans="1:4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row>
    <row r="244" spans="1:4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row>
    <row r="245" spans="1:4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row>
    <row r="246" spans="1:4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row>
    <row r="247" spans="1:4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row>
    <row r="248" spans="1:4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row>
    <row r="249" spans="1:4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row>
    <row r="250" spans="1:4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row>
    <row r="251" spans="1:4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row>
    <row r="252" spans="1:4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row>
    <row r="253" spans="1:4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row>
    <row r="254" spans="1:4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row>
    <row r="255" spans="1:4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row>
    <row r="256" spans="1:4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row>
    <row r="257" spans="1:4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row>
    <row r="258" spans="1:4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row>
    <row r="259" spans="1:4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row>
    <row r="260" spans="1:4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row>
    <row r="261" spans="1:4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row>
    <row r="262" spans="1:4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row>
    <row r="263" spans="1:4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row>
    <row r="264" spans="1:4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row>
    <row r="265" spans="1:4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row>
    <row r="266" spans="1:4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row>
    <row r="267" spans="1:4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row>
    <row r="268" spans="1:4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row>
    <row r="269" spans="1:4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row>
    <row r="270" spans="1:4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row>
    <row r="271" spans="1:4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row>
    <row r="272" spans="1:4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row>
    <row r="273" spans="1:4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row>
    <row r="274" spans="1:4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row>
    <row r="275" spans="1:4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row>
    <row r="276" spans="1:4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row>
    <row r="277" spans="1:4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row>
    <row r="278" spans="1:4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row>
    <row r="279" spans="1:4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row>
    <row r="280" spans="1:4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row>
    <row r="281" spans="1:4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row>
    <row r="282" spans="1:4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row>
    <row r="283" spans="1:4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row>
    <row r="284" spans="1:4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row>
    <row r="285" spans="1:4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row>
    <row r="286" spans="1:4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row>
    <row r="287" spans="1:4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row>
    <row r="288" spans="1:4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row>
    <row r="289" spans="1:4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row>
    <row r="290" spans="1:4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row>
    <row r="291" spans="1:4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row>
    <row r="292" spans="1:4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row>
    <row r="293" spans="1:4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row>
    <row r="294" spans="1:4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row>
    <row r="295" spans="1:4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row>
    <row r="296" spans="1:4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row>
    <row r="297" spans="1:4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row>
    <row r="298" spans="1:4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row>
    <row r="299" spans="1:4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row>
    <row r="300" spans="1:4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row>
    <row r="301" spans="1:4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row>
    <row r="302" spans="1:4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row>
    <row r="303" spans="1:4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row>
    <row r="304" spans="1:4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row>
    <row r="305" spans="1:4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row>
    <row r="306" spans="1:4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row>
    <row r="307" spans="1:4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row>
    <row r="308" spans="1:4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row>
    <row r="309" spans="1:4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row>
    <row r="310" spans="1:4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row>
    <row r="311" spans="1:4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row>
    <row r="312" spans="1:4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row>
    <row r="313" spans="1:4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row>
    <row r="314" spans="1:4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row>
    <row r="315" spans="1:4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row>
    <row r="316" spans="1:4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row>
    <row r="317" spans="1:4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row>
    <row r="318" spans="1:4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row>
    <row r="319" spans="1:4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row>
    <row r="320" spans="1:4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row>
    <row r="321" spans="1:4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row>
    <row r="322" spans="1:4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row>
    <row r="323" spans="1:4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row>
    <row r="324" spans="1:4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row>
    <row r="325" spans="1:4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row>
    <row r="326" spans="1:4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row>
    <row r="327" spans="1:4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row>
    <row r="328" spans="1:4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row>
    <row r="329" spans="1:4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row>
    <row r="330" spans="1:4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row>
    <row r="331" spans="1:4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row>
    <row r="332" spans="1:4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row>
    <row r="333" spans="1:4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row>
    <row r="334" spans="1:4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row>
    <row r="335" spans="1:4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row>
    <row r="336" spans="1:4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row>
    <row r="337" spans="1:4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row>
    <row r="338" spans="1:4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row>
    <row r="339" spans="1:4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row>
    <row r="340" spans="1:4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row>
    <row r="341" spans="1:4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row>
    <row r="342" spans="1:4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row>
    <row r="343" spans="1:4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row>
    <row r="344" spans="1:4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row>
    <row r="345" spans="1:4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row>
    <row r="346" spans="1:4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row>
    <row r="347" spans="1:4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row>
    <row r="348" spans="1:4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row>
    <row r="349" spans="1:4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row>
    <row r="350" spans="1:4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row>
    <row r="351" spans="1:4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row>
    <row r="352" spans="1:4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row>
    <row r="353" spans="1:4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row>
    <row r="354" spans="1:4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row>
    <row r="355" spans="1:4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row>
    <row r="356" spans="1:4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row>
    <row r="357" spans="1:4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row>
    <row r="358" spans="1:4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row>
    <row r="359" spans="1:4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row>
    <row r="360" spans="1:4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row>
    <row r="361" spans="1:4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row>
    <row r="362" spans="1:4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row>
    <row r="363" spans="1:4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row>
    <row r="364" spans="1:4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row>
    <row r="365" spans="1:4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row>
    <row r="366" spans="1:4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row>
    <row r="367" spans="1:4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row>
    <row r="368" spans="1:4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row>
    <row r="369" spans="1:4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row>
    <row r="370" spans="1:4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row>
    <row r="371" spans="1:4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row>
    <row r="372" spans="1:4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row>
    <row r="373" spans="1:4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row>
    <row r="374" spans="1:4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row>
    <row r="375" spans="1:4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row>
    <row r="376" spans="1:4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row>
    <row r="377" spans="1:4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row>
    <row r="378" spans="1:4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row>
    <row r="379" spans="1:4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row>
    <row r="380" spans="1:4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row>
    <row r="381" spans="1:4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row>
    <row r="382" spans="1:4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row>
    <row r="383" spans="1:4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row>
    <row r="384" spans="1:4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row>
    <row r="385" spans="1:4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row>
    <row r="386" spans="1:4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row>
    <row r="387" spans="1:4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row>
    <row r="388" spans="1:4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row>
    <row r="389" spans="1:4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row>
    <row r="390" spans="1:4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row>
    <row r="391" spans="1:4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row>
    <row r="392" spans="1:4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row>
    <row r="393" spans="1:4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row>
    <row r="394" spans="1:4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row>
    <row r="395" spans="1:4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row>
    <row r="396" spans="1:4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row>
    <row r="397" spans="1:4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row>
    <row r="398" spans="1:4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row>
    <row r="399" spans="1:4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row>
    <row r="400" spans="1:4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row>
    <row r="401" spans="1:4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row>
    <row r="402" spans="1:4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row>
    <row r="403" spans="1:4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row>
    <row r="404" spans="1:4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row>
    <row r="405" spans="1:4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row>
    <row r="406" spans="1:4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row>
    <row r="407" spans="1:4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row>
    <row r="408" spans="1:4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row>
    <row r="409" spans="1:4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row>
    <row r="410" spans="1:4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row>
    <row r="411" spans="1:4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row>
    <row r="412" spans="1:4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row>
    <row r="413" spans="1:4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row>
    <row r="414" spans="1:4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row>
    <row r="415" spans="1:4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row>
    <row r="416" spans="1:4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row>
    <row r="417" spans="1:4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row>
    <row r="418" spans="1:4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row>
    <row r="419" spans="1:4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row>
    <row r="420" spans="1:4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row>
    <row r="421" spans="1:4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row>
    <row r="422" spans="1:4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row>
    <row r="423" spans="1:4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row>
    <row r="424" spans="1:4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row>
    <row r="425" spans="1:4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row>
    <row r="426" spans="1:4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row>
    <row r="427" spans="1:4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row>
    <row r="428" spans="1:4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row>
    <row r="429" spans="1:4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row>
    <row r="430" spans="1:4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row>
    <row r="431" spans="1:4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row>
    <row r="432" spans="1:4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row>
    <row r="433" spans="1:4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row>
    <row r="434" spans="1:4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row>
    <row r="435" spans="1:4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row>
    <row r="436" spans="1:4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row>
    <row r="437" spans="1:4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row>
    <row r="438" spans="1:4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row>
    <row r="439" spans="1:4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row>
    <row r="440" spans="1:4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row>
    <row r="441" spans="1:4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row>
    <row r="442" spans="1:4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row>
    <row r="443" spans="1:4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row>
    <row r="444" spans="1:4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row>
    <row r="445" spans="1:4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row>
    <row r="446" spans="1:4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row>
    <row r="447" spans="1:4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row>
    <row r="448" spans="1:4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row>
    <row r="449" spans="1:4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row>
    <row r="450" spans="1:4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row>
    <row r="451" spans="1:4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row>
    <row r="452" spans="1:4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row>
    <row r="453" spans="1:4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row>
    <row r="454" spans="1:4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row>
    <row r="455" spans="1:4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row>
    <row r="456" spans="1:4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row>
    <row r="457" spans="1:4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row>
    <row r="458" spans="1:4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row>
    <row r="459" spans="1:4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row>
    <row r="460" spans="1:4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row>
    <row r="461" spans="1:4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row>
    <row r="462" spans="1:4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row>
    <row r="463" spans="1:4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row>
    <row r="464" spans="1:4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row>
    <row r="465" spans="1:4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row>
    <row r="466" spans="1:4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row>
    <row r="467" spans="1:4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row>
    <row r="468" spans="1:4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row>
    <row r="469" spans="1:4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row>
    <row r="470" spans="1:4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row>
    <row r="471" spans="1:4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row>
    <row r="472" spans="1:4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row>
    <row r="473" spans="1:4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row>
    <row r="474" spans="1:4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row>
    <row r="475" spans="1:4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row>
    <row r="476" spans="1:4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row>
    <row r="477" spans="1:4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row>
    <row r="478" spans="1:4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row>
    <row r="479" spans="1:4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row>
    <row r="480" spans="1:4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row>
    <row r="481" spans="1:4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row>
    <row r="482" spans="1:4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row>
    <row r="483" spans="1:4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row>
    <row r="484" spans="1:4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row>
    <row r="485" spans="1:4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row>
    <row r="486" spans="1:4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row>
    <row r="487" spans="1:4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row>
    <row r="488" spans="1:4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row>
    <row r="489" spans="1:4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row>
    <row r="490" spans="1:4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row>
    <row r="491" spans="1:4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row>
    <row r="492" spans="1:4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row>
    <row r="493" spans="1:4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row>
    <row r="494" spans="1:4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row>
    <row r="495" spans="1:4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row>
    <row r="496" spans="1:4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row>
    <row r="497" spans="1:4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row>
    <row r="498" spans="1:4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row>
    <row r="499" spans="1:4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row>
    <row r="500" spans="1:4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row>
    <row r="501" spans="1:4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row>
    <row r="502" spans="1:4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row>
    <row r="503" spans="1:4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row>
    <row r="504" spans="1:4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row>
    <row r="505" spans="1:4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row>
    <row r="506" spans="1:4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row>
    <row r="507" spans="1:4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row>
    <row r="508" spans="1:4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row>
    <row r="509" spans="1:4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row>
    <row r="510" spans="1:4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row>
    <row r="511" spans="1:4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row>
    <row r="512" spans="1:4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row>
    <row r="513" spans="1:4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row>
    <row r="514" spans="1:4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row>
    <row r="515" spans="1:4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row>
    <row r="516" spans="1:4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row>
    <row r="517" spans="1:4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row>
    <row r="518" spans="1:4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row>
    <row r="519" spans="1:4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row>
    <row r="520" spans="1:4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row>
    <row r="521" spans="1:4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row>
    <row r="522" spans="1:4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row>
    <row r="523" spans="1:4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row>
    <row r="524" spans="1:4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row>
    <row r="525" spans="1:4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row>
    <row r="526" spans="1:4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row>
    <row r="527" spans="1:4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row>
    <row r="528" spans="1:4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row>
    <row r="529" spans="1:4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row>
    <row r="530" spans="1:4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row>
    <row r="531" spans="1:4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row>
    <row r="532" spans="1:4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row>
    <row r="533" spans="1:4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row>
    <row r="534" spans="1:4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row>
    <row r="535" spans="1:4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row>
    <row r="536" spans="1:4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row>
    <row r="537" spans="1:4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row>
    <row r="538" spans="1:4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row>
    <row r="539" spans="1:4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row>
    <row r="540" spans="1:4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row>
    <row r="541" spans="1:4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row>
    <row r="542" spans="1:4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row>
    <row r="543" spans="1:4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row>
    <row r="544" spans="1:4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row>
    <row r="545" spans="1:4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row>
    <row r="546" spans="1:4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row>
    <row r="547" spans="1:4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row>
    <row r="548" spans="1:4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row>
    <row r="549" spans="1:4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row>
    <row r="550" spans="1:4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row>
    <row r="551" spans="1:4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row>
    <row r="552" spans="1:4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row>
    <row r="553" spans="1:4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row>
    <row r="554" spans="1:4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row>
    <row r="555" spans="1:4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row>
    <row r="556" spans="1:4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row>
    <row r="557" spans="1:4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row>
    <row r="558" spans="1:4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row>
    <row r="559" spans="1:4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row>
    <row r="560" spans="1:4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row>
    <row r="561" spans="1:4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row>
    <row r="562" spans="1:4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row>
    <row r="563" spans="1:4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row>
    <row r="564" spans="1:4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row>
    <row r="565" spans="1:4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row>
    <row r="566" spans="1:4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row>
    <row r="567" spans="1:4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row>
    <row r="568" spans="1:4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row>
    <row r="569" spans="1:4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row>
    <row r="570" spans="1:4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row>
    <row r="571" spans="1:4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row>
    <row r="572" spans="1:4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row>
    <row r="573" spans="1:4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row>
    <row r="574" spans="1:4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row>
    <row r="575" spans="1:4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row>
    <row r="576" spans="1:4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row>
    <row r="577" spans="1:4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row>
    <row r="578" spans="1:4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row>
    <row r="579" spans="1:4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row>
    <row r="580" spans="1:4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row>
    <row r="581" spans="1:4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row>
    <row r="582" spans="1:4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row>
    <row r="583" spans="1:4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row>
    <row r="584" spans="1:4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row>
    <row r="585" spans="1:4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row>
    <row r="586" spans="1:4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row>
    <row r="587" spans="1:4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row>
    <row r="588" spans="1:4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row>
    <row r="589" spans="1:4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row>
    <row r="590" spans="1:4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row>
    <row r="591" spans="1:4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row>
    <row r="592" spans="1:4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row>
    <row r="593" spans="1:4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row>
    <row r="594" spans="1:4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row>
    <row r="595" spans="1:4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row>
    <row r="596" spans="1:4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row>
    <row r="597" spans="1:4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row>
    <row r="598" spans="1:4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79632-5DC7-4C9D-8BAA-9FB108ECC651}">
  <dimension ref="A1:M25"/>
  <sheetViews>
    <sheetView workbookViewId="0"/>
  </sheetViews>
  <sheetFormatPr defaultRowHeight="15" x14ac:dyDescent="0.25"/>
  <sheetData>
    <row r="1" spans="1:13" x14ac:dyDescent="0.25">
      <c r="A1" s="9"/>
      <c r="B1" s="9"/>
      <c r="C1" s="9"/>
      <c r="D1" s="9"/>
      <c r="E1" s="9"/>
      <c r="F1" s="9"/>
      <c r="G1" s="9"/>
      <c r="H1" s="9"/>
      <c r="I1" s="9"/>
      <c r="J1" s="9"/>
      <c r="K1" s="9"/>
      <c r="L1" s="9"/>
      <c r="M1" s="9"/>
    </row>
    <row r="2" spans="1:13" x14ac:dyDescent="0.25">
      <c r="A2" s="9"/>
      <c r="B2" s="9"/>
      <c r="C2" s="9"/>
      <c r="D2" s="9"/>
      <c r="E2" s="9"/>
      <c r="F2" s="9"/>
      <c r="G2" s="9"/>
      <c r="H2" s="9"/>
      <c r="I2" s="9"/>
      <c r="J2" s="9"/>
      <c r="K2" s="9"/>
      <c r="L2" s="9"/>
      <c r="M2" s="9"/>
    </row>
    <row r="3" spans="1:13" x14ac:dyDescent="0.25">
      <c r="A3" s="9"/>
      <c r="B3" s="9"/>
      <c r="C3" s="9"/>
      <c r="D3" s="9"/>
      <c r="E3" s="9"/>
      <c r="F3" s="9"/>
      <c r="G3" s="9"/>
      <c r="H3" s="9"/>
      <c r="I3" s="9"/>
      <c r="J3" s="9"/>
      <c r="K3" s="9"/>
      <c r="L3" s="9"/>
      <c r="M3" s="9"/>
    </row>
    <row r="4" spans="1:13" x14ac:dyDescent="0.25">
      <c r="A4" s="9"/>
      <c r="B4" s="9"/>
      <c r="C4" s="9"/>
      <c r="D4" s="9"/>
      <c r="E4" s="9"/>
      <c r="F4" s="9"/>
      <c r="G4" s="9"/>
      <c r="H4" s="9"/>
      <c r="I4" s="9"/>
      <c r="J4" s="9"/>
      <c r="K4" s="9"/>
      <c r="L4" s="9"/>
      <c r="M4" s="9"/>
    </row>
    <row r="5" spans="1:13" x14ac:dyDescent="0.25">
      <c r="A5" s="9"/>
      <c r="B5" s="9"/>
      <c r="C5" s="9"/>
      <c r="D5" s="9"/>
      <c r="E5" s="9"/>
      <c r="F5" s="9"/>
      <c r="G5" s="9"/>
      <c r="H5" s="9"/>
      <c r="I5" s="9"/>
      <c r="J5" s="9"/>
      <c r="K5" s="9"/>
      <c r="L5" s="9"/>
      <c r="M5" s="9"/>
    </row>
    <row r="6" spans="1:13" x14ac:dyDescent="0.25">
      <c r="A6" s="9"/>
      <c r="B6" s="9"/>
      <c r="C6" s="9"/>
      <c r="D6" s="9"/>
      <c r="E6" s="9"/>
      <c r="F6" s="9"/>
      <c r="G6" s="9"/>
      <c r="H6" s="9"/>
      <c r="I6" s="9"/>
      <c r="J6" s="9"/>
      <c r="K6" s="9"/>
      <c r="L6" s="9"/>
      <c r="M6" s="9"/>
    </row>
    <row r="7" spans="1:13" x14ac:dyDescent="0.25">
      <c r="A7" s="9"/>
      <c r="B7" s="9"/>
      <c r="C7" s="9"/>
      <c r="D7" s="9"/>
      <c r="E7" s="9"/>
      <c r="F7" s="9"/>
      <c r="G7" s="9"/>
      <c r="H7" s="9"/>
      <c r="I7" s="9"/>
      <c r="J7" s="9"/>
      <c r="K7" s="9"/>
      <c r="L7" s="9"/>
      <c r="M7" s="9"/>
    </row>
    <row r="8" spans="1:13" x14ac:dyDescent="0.25">
      <c r="A8" s="9"/>
      <c r="B8" s="9"/>
      <c r="C8" s="9"/>
      <c r="D8" s="9"/>
      <c r="E8" s="9"/>
      <c r="F8" s="9"/>
      <c r="G8" s="9"/>
      <c r="H8" s="9"/>
      <c r="I8" s="9"/>
      <c r="J8" s="9"/>
      <c r="K8" s="9"/>
      <c r="L8" s="9"/>
      <c r="M8" s="9"/>
    </row>
    <row r="9" spans="1:13" x14ac:dyDescent="0.25">
      <c r="A9" s="9"/>
      <c r="B9" s="9"/>
      <c r="C9" s="9"/>
      <c r="D9" s="9"/>
      <c r="E9" s="9"/>
      <c r="F9" s="9"/>
      <c r="G9" s="9"/>
      <c r="H9" s="9"/>
      <c r="I9" s="9"/>
      <c r="J9" s="9"/>
      <c r="K9" s="9"/>
      <c r="L9" s="9"/>
      <c r="M9" s="9"/>
    </row>
    <row r="10" spans="1:13" x14ac:dyDescent="0.25">
      <c r="A10" s="9"/>
      <c r="B10" s="9"/>
      <c r="C10" s="9"/>
      <c r="D10" s="9"/>
      <c r="E10" s="9"/>
      <c r="F10" s="9"/>
      <c r="G10" s="9"/>
      <c r="H10" s="9"/>
      <c r="I10" s="9"/>
      <c r="J10" s="9"/>
      <c r="K10" s="9"/>
      <c r="L10" s="9"/>
      <c r="M10" s="9"/>
    </row>
    <row r="11" spans="1:13" x14ac:dyDescent="0.25">
      <c r="A11" s="9"/>
      <c r="B11" s="9"/>
      <c r="C11" s="9"/>
      <c r="D11" s="9"/>
      <c r="E11" s="9"/>
      <c r="F11" s="9"/>
      <c r="G11" s="9"/>
      <c r="H11" s="9"/>
      <c r="I11" s="9"/>
      <c r="J11" s="9"/>
      <c r="K11" s="9"/>
      <c r="L11" s="9"/>
      <c r="M11" s="9"/>
    </row>
    <row r="12" spans="1:13" x14ac:dyDescent="0.25">
      <c r="A12" s="9"/>
      <c r="B12" s="9"/>
      <c r="C12" s="9"/>
      <c r="D12" s="9"/>
      <c r="E12" s="9"/>
      <c r="F12" s="9"/>
      <c r="G12" s="9"/>
      <c r="H12" s="9"/>
      <c r="I12" s="9"/>
      <c r="J12" s="9"/>
      <c r="K12" s="9"/>
      <c r="L12" s="9"/>
      <c r="M12" s="9"/>
    </row>
    <row r="13" spans="1:13" x14ac:dyDescent="0.25">
      <c r="A13" s="9"/>
      <c r="B13" s="9"/>
      <c r="C13" s="9"/>
      <c r="D13" s="9"/>
      <c r="E13" s="9"/>
      <c r="F13" s="9"/>
      <c r="G13" s="9"/>
      <c r="H13" s="9"/>
      <c r="I13" s="9"/>
      <c r="J13" s="9"/>
      <c r="K13" s="9"/>
      <c r="L13" s="9"/>
      <c r="M13" s="9"/>
    </row>
    <row r="14" spans="1:13" x14ac:dyDescent="0.25">
      <c r="A14" s="9"/>
      <c r="B14" s="9"/>
      <c r="C14" s="9"/>
      <c r="D14" s="9"/>
      <c r="E14" s="9"/>
      <c r="F14" s="9"/>
      <c r="G14" s="9"/>
      <c r="H14" s="9"/>
      <c r="I14" s="9"/>
      <c r="J14" s="9"/>
      <c r="K14" s="9"/>
      <c r="L14" s="9"/>
      <c r="M14" s="9"/>
    </row>
    <row r="15" spans="1:13" x14ac:dyDescent="0.25">
      <c r="A15" s="9"/>
      <c r="B15" s="9"/>
      <c r="C15" s="9"/>
      <c r="D15" s="9"/>
      <c r="E15" s="9"/>
      <c r="F15" s="9"/>
      <c r="G15" s="9"/>
      <c r="H15" s="9"/>
      <c r="I15" s="9"/>
      <c r="J15" s="9"/>
      <c r="K15" s="9"/>
      <c r="L15" s="9"/>
      <c r="M15" s="9"/>
    </row>
    <row r="16" spans="1:13" x14ac:dyDescent="0.25">
      <c r="A16" s="9"/>
      <c r="B16" s="9"/>
      <c r="C16" s="9"/>
      <c r="D16" s="9"/>
      <c r="E16" s="9"/>
      <c r="F16" s="9"/>
      <c r="G16" s="9"/>
      <c r="H16" s="9"/>
      <c r="I16" s="9"/>
      <c r="J16" s="9"/>
      <c r="K16" s="9"/>
      <c r="L16" s="9"/>
      <c r="M16" s="9"/>
    </row>
    <row r="17" spans="1:13" x14ac:dyDescent="0.25">
      <c r="A17" s="9"/>
      <c r="B17" s="9"/>
      <c r="C17" s="9"/>
      <c r="D17" s="9"/>
      <c r="E17" s="9"/>
      <c r="F17" s="9"/>
      <c r="G17" s="9"/>
      <c r="H17" s="9"/>
      <c r="I17" s="9"/>
      <c r="J17" s="9"/>
      <c r="K17" s="9"/>
      <c r="L17" s="9"/>
      <c r="M17" s="9"/>
    </row>
    <row r="18" spans="1:13" x14ac:dyDescent="0.25">
      <c r="A18" s="9"/>
      <c r="B18" s="9"/>
      <c r="C18" s="9"/>
      <c r="D18" s="9"/>
      <c r="E18" s="9"/>
      <c r="F18" s="9"/>
      <c r="G18" s="9"/>
      <c r="H18" s="9"/>
      <c r="I18" s="9"/>
      <c r="J18" s="9"/>
      <c r="K18" s="9"/>
      <c r="L18" s="9"/>
      <c r="M18" s="9"/>
    </row>
    <row r="19" spans="1:13" x14ac:dyDescent="0.25">
      <c r="A19" s="9"/>
      <c r="B19" s="9"/>
      <c r="C19" s="9"/>
      <c r="D19" s="9"/>
      <c r="E19" s="9"/>
      <c r="F19" s="9"/>
      <c r="G19" s="9"/>
      <c r="H19" s="9"/>
      <c r="I19" s="9"/>
      <c r="J19" s="9"/>
      <c r="K19" s="9"/>
      <c r="L19" s="9"/>
      <c r="M19" s="9"/>
    </row>
    <row r="20" spans="1:13" x14ac:dyDescent="0.25">
      <c r="A20" s="9"/>
      <c r="B20" s="9"/>
      <c r="C20" s="9"/>
      <c r="D20" s="9"/>
      <c r="E20" s="9"/>
      <c r="F20" s="9"/>
      <c r="G20" s="9"/>
      <c r="H20" s="9"/>
      <c r="I20" s="9"/>
      <c r="J20" s="9"/>
      <c r="K20" s="9"/>
      <c r="L20" s="9"/>
      <c r="M20" s="9"/>
    </row>
    <row r="21" spans="1:13" x14ac:dyDescent="0.25">
      <c r="A21" s="9"/>
      <c r="B21" s="9"/>
      <c r="C21" s="9"/>
      <c r="D21" s="9"/>
      <c r="E21" s="9"/>
      <c r="F21" s="9"/>
      <c r="G21" s="9"/>
      <c r="H21" s="9"/>
      <c r="I21" s="9"/>
      <c r="J21" s="9"/>
      <c r="K21" s="9"/>
      <c r="L21" s="9"/>
      <c r="M21" s="9"/>
    </row>
    <row r="22" spans="1:13" x14ac:dyDescent="0.25">
      <c r="A22" s="9"/>
      <c r="B22" s="9"/>
      <c r="C22" s="9"/>
      <c r="D22" s="9"/>
      <c r="E22" s="9"/>
      <c r="F22" s="9"/>
      <c r="G22" s="9"/>
      <c r="H22" s="9"/>
      <c r="I22" s="9"/>
      <c r="J22" s="9"/>
      <c r="K22" s="9"/>
      <c r="L22" s="9"/>
      <c r="M22" s="9"/>
    </row>
    <row r="23" spans="1:13" x14ac:dyDescent="0.25">
      <c r="A23" s="9"/>
      <c r="B23" s="9"/>
      <c r="C23" s="9"/>
      <c r="D23" s="9"/>
      <c r="E23" s="9"/>
      <c r="F23" s="9"/>
      <c r="G23" s="9"/>
      <c r="H23" s="9"/>
      <c r="I23" s="9"/>
      <c r="J23" s="9"/>
      <c r="K23" s="9"/>
      <c r="L23" s="9"/>
      <c r="M23" s="9"/>
    </row>
    <row r="24" spans="1:13" x14ac:dyDescent="0.25">
      <c r="A24" s="9"/>
      <c r="B24" s="9"/>
      <c r="C24" s="9"/>
      <c r="D24" s="9"/>
      <c r="E24" s="9"/>
      <c r="F24" s="9"/>
      <c r="G24" s="9"/>
      <c r="H24" s="9"/>
      <c r="I24" s="9"/>
      <c r="J24" s="9"/>
      <c r="K24" s="9"/>
      <c r="L24" s="9"/>
      <c r="M24" s="9"/>
    </row>
    <row r="25" spans="1:13" x14ac:dyDescent="0.25">
      <c r="A25" s="9"/>
      <c r="B25" s="9"/>
      <c r="C25" s="9"/>
      <c r="D25" s="9"/>
      <c r="E25" s="9"/>
      <c r="F25" s="9"/>
      <c r="G25" s="9"/>
      <c r="H25" s="9"/>
      <c r="I25" s="9"/>
      <c r="J25" s="9"/>
      <c r="K25" s="9"/>
      <c r="L25" s="9"/>
      <c r="M25"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79F43-DB72-4C3A-873D-D33FD45802CF}">
  <dimension ref="A1:K32"/>
  <sheetViews>
    <sheetView workbookViewId="0"/>
  </sheetViews>
  <sheetFormatPr defaultRowHeight="15" x14ac:dyDescent="0.25"/>
  <sheetData>
    <row r="1" spans="1:11" x14ac:dyDescent="0.25">
      <c r="A1" s="7"/>
      <c r="B1" s="7"/>
      <c r="C1" s="7"/>
      <c r="D1" s="7"/>
      <c r="E1" s="7"/>
      <c r="F1" s="7"/>
      <c r="G1" s="7"/>
      <c r="H1" s="7"/>
      <c r="I1" s="7"/>
      <c r="J1" s="7"/>
      <c r="K1" s="7"/>
    </row>
    <row r="2" spans="1:11" x14ac:dyDescent="0.25">
      <c r="A2" s="7"/>
      <c r="B2" s="7"/>
      <c r="C2" s="7"/>
      <c r="D2" s="7"/>
      <c r="E2" s="7"/>
      <c r="F2" s="7"/>
      <c r="G2" s="7"/>
      <c r="H2" s="7"/>
      <c r="I2" s="7"/>
      <c r="J2" s="7"/>
      <c r="K2" s="7"/>
    </row>
    <row r="3" spans="1:11" x14ac:dyDescent="0.25">
      <c r="A3" s="7"/>
      <c r="B3" s="7"/>
      <c r="C3" s="7"/>
      <c r="D3" s="7"/>
      <c r="E3" s="7"/>
      <c r="F3" s="7"/>
      <c r="G3" s="7"/>
      <c r="H3" s="7"/>
      <c r="I3" s="7"/>
      <c r="J3" s="7"/>
      <c r="K3" s="7"/>
    </row>
    <row r="4" spans="1:11" x14ac:dyDescent="0.25">
      <c r="A4" s="7"/>
      <c r="B4" s="7"/>
      <c r="C4" s="7"/>
      <c r="D4" s="7"/>
      <c r="E4" s="7"/>
      <c r="F4" s="7"/>
      <c r="G4" s="7"/>
      <c r="H4" s="7"/>
      <c r="I4" s="7"/>
      <c r="J4" s="7"/>
      <c r="K4" s="7"/>
    </row>
    <row r="5" spans="1:11" x14ac:dyDescent="0.25">
      <c r="A5" s="7"/>
      <c r="B5" s="7"/>
      <c r="C5" s="7"/>
      <c r="D5" s="7"/>
      <c r="E5" s="7"/>
      <c r="F5" s="7"/>
      <c r="G5" s="7"/>
      <c r="H5" s="7"/>
      <c r="I5" s="7"/>
      <c r="J5" s="7"/>
      <c r="K5" s="7"/>
    </row>
    <row r="6" spans="1:11" x14ac:dyDescent="0.25">
      <c r="A6" s="7"/>
      <c r="B6" s="7"/>
      <c r="C6" s="7"/>
      <c r="D6" s="7"/>
      <c r="E6" s="7"/>
      <c r="F6" s="7"/>
      <c r="G6" s="7"/>
      <c r="H6" s="7"/>
      <c r="I6" s="7"/>
      <c r="J6" s="7"/>
      <c r="K6" s="7"/>
    </row>
    <row r="7" spans="1:11" x14ac:dyDescent="0.25">
      <c r="A7" s="7"/>
      <c r="B7" s="7"/>
      <c r="C7" s="7"/>
      <c r="D7" s="7"/>
      <c r="E7" s="7"/>
      <c r="F7" s="7"/>
      <c r="G7" s="7"/>
      <c r="H7" s="7"/>
      <c r="I7" s="7"/>
      <c r="J7" s="7"/>
      <c r="K7" s="7"/>
    </row>
    <row r="8" spans="1:11" x14ac:dyDescent="0.25">
      <c r="A8" s="7"/>
      <c r="B8" s="7"/>
      <c r="C8" s="7"/>
      <c r="D8" s="7"/>
      <c r="E8" s="7"/>
      <c r="F8" s="7"/>
      <c r="G8" s="7"/>
      <c r="H8" s="7"/>
      <c r="I8" s="7"/>
      <c r="J8" s="7"/>
      <c r="K8" s="7"/>
    </row>
    <row r="9" spans="1:11" x14ac:dyDescent="0.25">
      <c r="A9" s="7"/>
      <c r="B9" s="7"/>
      <c r="C9" s="7"/>
      <c r="D9" s="7"/>
      <c r="E9" s="7"/>
      <c r="F9" s="7"/>
      <c r="G9" s="7"/>
      <c r="H9" s="7"/>
      <c r="I9" s="7"/>
      <c r="J9" s="7"/>
      <c r="K9" s="7"/>
    </row>
    <row r="10" spans="1:11" x14ac:dyDescent="0.25">
      <c r="A10" s="7"/>
      <c r="B10" s="7"/>
      <c r="C10" s="7"/>
      <c r="D10" s="7"/>
      <c r="E10" s="7"/>
      <c r="F10" s="7"/>
      <c r="G10" s="7"/>
      <c r="H10" s="7"/>
      <c r="I10" s="7"/>
      <c r="J10" s="7"/>
      <c r="K10" s="7"/>
    </row>
    <row r="11" spans="1:11" x14ac:dyDescent="0.25">
      <c r="A11" s="7"/>
      <c r="B11" s="7"/>
      <c r="C11" s="7"/>
      <c r="D11" s="7"/>
      <c r="E11" s="7"/>
      <c r="F11" s="7"/>
      <c r="G11" s="7"/>
      <c r="H11" s="7"/>
      <c r="I11" s="7"/>
      <c r="J11" s="7"/>
      <c r="K11" s="7"/>
    </row>
    <row r="12" spans="1:11" x14ac:dyDescent="0.25">
      <c r="A12" s="7"/>
      <c r="B12" s="7"/>
      <c r="C12" s="7"/>
      <c r="D12" s="7"/>
      <c r="E12" s="7"/>
      <c r="F12" s="7"/>
      <c r="G12" s="7"/>
      <c r="H12" s="7"/>
      <c r="I12" s="7"/>
      <c r="J12" s="7"/>
      <c r="K12" s="7"/>
    </row>
    <row r="13" spans="1:11" x14ac:dyDescent="0.25">
      <c r="A13" s="7"/>
      <c r="B13" s="7"/>
      <c r="C13" s="7"/>
      <c r="D13" s="7"/>
      <c r="E13" s="7"/>
      <c r="F13" s="7"/>
      <c r="G13" s="7"/>
      <c r="H13" s="7"/>
      <c r="I13" s="7"/>
      <c r="J13" s="7"/>
      <c r="K13" s="7"/>
    </row>
    <row r="14" spans="1:11" x14ac:dyDescent="0.25">
      <c r="A14" s="7"/>
      <c r="B14" s="7"/>
      <c r="C14" s="7"/>
      <c r="D14" s="7"/>
      <c r="E14" s="7"/>
      <c r="F14" s="7"/>
      <c r="G14" s="7"/>
      <c r="H14" s="7"/>
      <c r="I14" s="7"/>
      <c r="J14" s="7"/>
      <c r="K14" s="7"/>
    </row>
    <row r="15" spans="1:11" x14ac:dyDescent="0.25">
      <c r="A15" s="7"/>
      <c r="B15" s="7"/>
      <c r="C15" s="7"/>
      <c r="D15" s="7"/>
      <c r="E15" s="7"/>
      <c r="F15" s="7"/>
      <c r="G15" s="7"/>
      <c r="H15" s="7"/>
      <c r="I15" s="7"/>
      <c r="J15" s="7"/>
      <c r="K15" s="7"/>
    </row>
    <row r="16" spans="1:11" x14ac:dyDescent="0.25">
      <c r="A16" s="7"/>
      <c r="B16" s="7"/>
      <c r="C16" s="7"/>
      <c r="D16" s="7"/>
      <c r="E16" s="7"/>
      <c r="F16" s="7"/>
      <c r="G16" s="7"/>
      <c r="H16" s="7"/>
      <c r="I16" s="7"/>
      <c r="J16" s="7"/>
      <c r="K16" s="7"/>
    </row>
    <row r="17" spans="1:11" x14ac:dyDescent="0.25">
      <c r="A17" s="7"/>
      <c r="B17" s="7"/>
      <c r="C17" s="7"/>
      <c r="D17" s="7"/>
      <c r="E17" s="7"/>
      <c r="F17" s="7"/>
      <c r="G17" s="7"/>
      <c r="H17" s="7"/>
      <c r="I17" s="7"/>
      <c r="J17" s="7"/>
      <c r="K17" s="7"/>
    </row>
    <row r="18" spans="1:11" x14ac:dyDescent="0.25">
      <c r="A18" s="7"/>
      <c r="B18" s="7"/>
      <c r="C18" s="7"/>
      <c r="D18" s="7"/>
      <c r="E18" s="7"/>
      <c r="F18" s="7"/>
      <c r="G18" s="7"/>
      <c r="H18" s="7"/>
      <c r="I18" s="7"/>
      <c r="J18" s="7"/>
      <c r="K18" s="7"/>
    </row>
    <row r="19" spans="1:11" x14ac:dyDescent="0.25">
      <c r="A19" s="7"/>
      <c r="B19" s="7"/>
      <c r="C19" s="7"/>
      <c r="D19" s="7"/>
      <c r="E19" s="7"/>
      <c r="F19" s="7"/>
      <c r="G19" s="7"/>
      <c r="H19" s="7"/>
      <c r="I19" s="7"/>
      <c r="J19" s="7"/>
      <c r="K19" s="7"/>
    </row>
    <row r="20" spans="1:11" x14ac:dyDescent="0.25">
      <c r="A20" s="7"/>
      <c r="B20" s="7"/>
      <c r="C20" s="7"/>
      <c r="D20" s="7"/>
      <c r="E20" s="7"/>
      <c r="F20" s="7"/>
      <c r="G20" s="7"/>
      <c r="H20" s="7"/>
      <c r="I20" s="7"/>
      <c r="J20" s="7"/>
      <c r="K20" s="7"/>
    </row>
    <row r="21" spans="1:11" x14ac:dyDescent="0.25">
      <c r="A21" s="7"/>
      <c r="B21" s="7"/>
      <c r="C21" s="7"/>
      <c r="D21" s="7"/>
      <c r="E21" s="7"/>
      <c r="F21" s="7"/>
      <c r="G21" s="7"/>
      <c r="H21" s="7"/>
      <c r="I21" s="7"/>
      <c r="J21" s="7"/>
      <c r="K21" s="7"/>
    </row>
    <row r="22" spans="1:11" x14ac:dyDescent="0.25">
      <c r="A22" s="7"/>
      <c r="B22" s="7"/>
      <c r="C22" s="7"/>
      <c r="D22" s="7"/>
      <c r="E22" s="7"/>
      <c r="F22" s="7"/>
      <c r="G22" s="7"/>
      <c r="H22" s="7"/>
      <c r="I22" s="7"/>
      <c r="J22" s="7"/>
      <c r="K22" s="7"/>
    </row>
    <row r="23" spans="1:11" x14ac:dyDescent="0.25">
      <c r="A23" s="7"/>
      <c r="B23" s="7"/>
      <c r="C23" s="7"/>
      <c r="D23" s="7"/>
      <c r="E23" s="7"/>
      <c r="F23" s="7"/>
      <c r="G23" s="7"/>
      <c r="H23" s="7"/>
      <c r="I23" s="7"/>
      <c r="J23" s="7"/>
      <c r="K23" s="7"/>
    </row>
    <row r="24" spans="1:11" x14ac:dyDescent="0.25">
      <c r="A24" s="7"/>
      <c r="B24" s="7"/>
      <c r="C24" s="7"/>
      <c r="D24" s="7"/>
      <c r="E24" s="7"/>
      <c r="F24" s="7"/>
      <c r="G24" s="7"/>
      <c r="H24" s="7"/>
      <c r="I24" s="7"/>
      <c r="J24" s="7"/>
      <c r="K24" s="7"/>
    </row>
    <row r="25" spans="1:11" x14ac:dyDescent="0.25">
      <c r="A25" s="6"/>
      <c r="B25" s="6"/>
      <c r="C25" s="6"/>
      <c r="D25" s="6"/>
      <c r="E25" s="6"/>
      <c r="F25" s="6"/>
      <c r="G25" s="6"/>
      <c r="H25" s="6"/>
      <c r="I25" s="6"/>
      <c r="J25" s="6"/>
      <c r="K25" s="6"/>
    </row>
    <row r="26" spans="1:11" x14ac:dyDescent="0.25">
      <c r="A26" s="6"/>
      <c r="B26" s="6"/>
      <c r="C26" s="6"/>
      <c r="D26" s="6"/>
      <c r="E26" s="6"/>
      <c r="F26" s="6"/>
      <c r="G26" s="6"/>
      <c r="H26" s="6"/>
      <c r="I26" s="6"/>
      <c r="J26" s="6"/>
      <c r="K26" s="6"/>
    </row>
    <row r="27" spans="1:11" x14ac:dyDescent="0.25">
      <c r="A27" s="6"/>
      <c r="B27" s="6"/>
      <c r="C27" s="6"/>
      <c r="D27" s="6"/>
      <c r="E27" s="6"/>
      <c r="F27" s="6"/>
      <c r="G27" s="6"/>
      <c r="H27" s="6"/>
      <c r="I27" s="6"/>
      <c r="J27" s="6"/>
      <c r="K27" s="6"/>
    </row>
    <row r="28" spans="1:11" x14ac:dyDescent="0.25">
      <c r="A28" s="6"/>
      <c r="B28" s="6"/>
      <c r="C28" s="6"/>
      <c r="D28" s="6"/>
      <c r="E28" s="6"/>
      <c r="F28" s="6"/>
      <c r="G28" s="6"/>
      <c r="H28" s="6"/>
      <c r="I28" s="6"/>
      <c r="J28" s="6"/>
      <c r="K28" s="6"/>
    </row>
    <row r="29" spans="1:11" x14ac:dyDescent="0.25">
      <c r="A29" s="6"/>
      <c r="B29" s="6"/>
      <c r="C29" s="6"/>
      <c r="D29" s="6"/>
      <c r="E29" s="6"/>
      <c r="F29" s="6"/>
      <c r="G29" s="6"/>
      <c r="H29" s="6"/>
      <c r="I29" s="6"/>
      <c r="J29" s="6"/>
      <c r="K29" s="6"/>
    </row>
    <row r="30" spans="1:11" x14ac:dyDescent="0.25">
      <c r="A30" s="6"/>
      <c r="B30" s="6"/>
      <c r="C30" s="6"/>
      <c r="D30" s="6"/>
      <c r="E30" s="6"/>
      <c r="F30" s="6"/>
      <c r="G30" s="6"/>
      <c r="H30" s="6"/>
      <c r="I30" s="6"/>
      <c r="J30" s="6"/>
      <c r="K30" s="6"/>
    </row>
    <row r="31" spans="1:11" x14ac:dyDescent="0.25">
      <c r="A31" s="6"/>
      <c r="B31" s="6"/>
      <c r="C31" s="6"/>
      <c r="D31" s="6"/>
      <c r="E31" s="6"/>
      <c r="F31" s="6"/>
      <c r="G31" s="6"/>
      <c r="H31" s="6"/>
      <c r="I31" s="6"/>
      <c r="J31" s="6"/>
      <c r="K31" s="6"/>
    </row>
    <row r="32" spans="1:11" x14ac:dyDescent="0.25">
      <c r="A32" s="6"/>
      <c r="B32" s="6"/>
      <c r="C32" s="6"/>
      <c r="D32" s="6"/>
      <c r="E32" s="6"/>
      <c r="F32" s="6"/>
      <c r="G32" s="6"/>
      <c r="H32" s="6"/>
      <c r="I32" s="6"/>
      <c r="J32" s="6"/>
      <c r="K32"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9C996-1C51-4E2B-AD2D-7DCFCCE388F9}">
  <dimension ref="A1:M25"/>
  <sheetViews>
    <sheetView workbookViewId="0"/>
  </sheetViews>
  <sheetFormatPr defaultRowHeight="15" x14ac:dyDescent="0.25"/>
  <sheetData>
    <row r="1" spans="1:13" x14ac:dyDescent="0.25">
      <c r="A1" s="9"/>
      <c r="B1" s="9"/>
      <c r="C1" s="9"/>
      <c r="D1" s="9"/>
      <c r="E1" s="9"/>
      <c r="F1" s="9"/>
      <c r="G1" s="9"/>
      <c r="H1" s="9"/>
      <c r="I1" s="9"/>
      <c r="J1" s="9"/>
      <c r="K1" s="9"/>
      <c r="L1" s="9"/>
      <c r="M1" s="9"/>
    </row>
    <row r="2" spans="1:13" x14ac:dyDescent="0.25">
      <c r="A2" s="9"/>
      <c r="B2" s="9"/>
      <c r="C2" s="9"/>
      <c r="D2" s="9"/>
      <c r="E2" s="9"/>
      <c r="F2" s="9"/>
      <c r="G2" s="9"/>
      <c r="H2" s="9"/>
      <c r="I2" s="9"/>
      <c r="J2" s="9"/>
      <c r="K2" s="9"/>
      <c r="L2" s="9"/>
      <c r="M2" s="9"/>
    </row>
    <row r="3" spans="1:13" x14ac:dyDescent="0.25">
      <c r="A3" s="9"/>
      <c r="B3" s="9"/>
      <c r="C3" s="9"/>
      <c r="D3" s="9"/>
      <c r="E3" s="9"/>
      <c r="F3" s="9"/>
      <c r="G3" s="9"/>
      <c r="H3" s="9"/>
      <c r="I3" s="9"/>
      <c r="J3" s="9"/>
      <c r="K3" s="9"/>
      <c r="L3" s="9"/>
      <c r="M3" s="9"/>
    </row>
    <row r="4" spans="1:13" x14ac:dyDescent="0.25">
      <c r="A4" s="9"/>
      <c r="B4" s="9"/>
      <c r="C4" s="9"/>
      <c r="D4" s="9"/>
      <c r="E4" s="9"/>
      <c r="F4" s="9"/>
      <c r="G4" s="9"/>
      <c r="H4" s="9"/>
      <c r="I4" s="9"/>
      <c r="J4" s="9"/>
      <c r="K4" s="9"/>
      <c r="L4" s="9"/>
      <c r="M4" s="9"/>
    </row>
    <row r="5" spans="1:13" x14ac:dyDescent="0.25">
      <c r="A5" s="9"/>
      <c r="B5" s="9"/>
      <c r="C5" s="9"/>
      <c r="D5" s="9"/>
      <c r="E5" s="9"/>
      <c r="F5" s="9"/>
      <c r="G5" s="9"/>
      <c r="H5" s="9"/>
      <c r="I5" s="9"/>
      <c r="J5" s="9"/>
      <c r="K5" s="9"/>
      <c r="L5" s="9"/>
      <c r="M5" s="9"/>
    </row>
    <row r="6" spans="1:13" x14ac:dyDescent="0.25">
      <c r="A6" s="9"/>
      <c r="B6" s="9"/>
      <c r="C6" s="9"/>
      <c r="D6" s="9"/>
      <c r="E6" s="9"/>
      <c r="F6" s="9"/>
      <c r="G6" s="9"/>
      <c r="H6" s="9"/>
      <c r="I6" s="9"/>
      <c r="J6" s="9"/>
      <c r="K6" s="9"/>
      <c r="L6" s="9"/>
      <c r="M6" s="9"/>
    </row>
    <row r="7" spans="1:13" x14ac:dyDescent="0.25">
      <c r="A7" s="9"/>
      <c r="B7" s="9"/>
      <c r="C7" s="9"/>
      <c r="D7" s="9"/>
      <c r="E7" s="9"/>
      <c r="F7" s="9"/>
      <c r="G7" s="9"/>
      <c r="H7" s="9"/>
      <c r="I7" s="9"/>
      <c r="J7" s="9"/>
      <c r="K7" s="9"/>
      <c r="L7" s="9"/>
      <c r="M7" s="9"/>
    </row>
    <row r="8" spans="1:13" x14ac:dyDescent="0.25">
      <c r="A8" s="9"/>
      <c r="B8" s="9"/>
      <c r="C8" s="9"/>
      <c r="D8" s="9"/>
      <c r="E8" s="9"/>
      <c r="F8" s="9"/>
      <c r="G8" s="9"/>
      <c r="H8" s="9"/>
      <c r="I8" s="9"/>
      <c r="J8" s="9"/>
      <c r="K8" s="9"/>
      <c r="L8" s="9"/>
      <c r="M8" s="9"/>
    </row>
    <row r="9" spans="1:13" x14ac:dyDescent="0.25">
      <c r="A9" s="9"/>
      <c r="B9" s="9"/>
      <c r="C9" s="9"/>
      <c r="D9" s="9"/>
      <c r="E9" s="9"/>
      <c r="F9" s="9"/>
      <c r="G9" s="9"/>
      <c r="H9" s="9"/>
      <c r="I9" s="9"/>
      <c r="J9" s="9"/>
      <c r="K9" s="9"/>
      <c r="L9" s="9"/>
      <c r="M9" s="9"/>
    </row>
    <row r="10" spans="1:13" x14ac:dyDescent="0.25">
      <c r="A10" s="9"/>
      <c r="B10" s="9"/>
      <c r="C10" s="9"/>
      <c r="D10" s="9"/>
      <c r="E10" s="9"/>
      <c r="F10" s="9"/>
      <c r="G10" s="9"/>
      <c r="H10" s="9"/>
      <c r="I10" s="9"/>
      <c r="J10" s="9"/>
      <c r="K10" s="9"/>
      <c r="L10" s="9"/>
      <c r="M10" s="9"/>
    </row>
    <row r="11" spans="1:13" x14ac:dyDescent="0.25">
      <c r="A11" s="9"/>
      <c r="B11" s="9"/>
      <c r="C11" s="9"/>
      <c r="D11" s="9"/>
      <c r="E11" s="9"/>
      <c r="F11" s="9"/>
      <c r="G11" s="9"/>
      <c r="H11" s="9"/>
      <c r="I11" s="9"/>
      <c r="J11" s="9"/>
      <c r="K11" s="9"/>
      <c r="L11" s="9"/>
      <c r="M11" s="9"/>
    </row>
    <row r="12" spans="1:13" x14ac:dyDescent="0.25">
      <c r="A12" s="9"/>
      <c r="B12" s="9"/>
      <c r="C12" s="9"/>
      <c r="D12" s="9"/>
      <c r="E12" s="9"/>
      <c r="F12" s="9"/>
      <c r="G12" s="9"/>
      <c r="H12" s="9"/>
      <c r="I12" s="9"/>
      <c r="J12" s="9"/>
      <c r="K12" s="9"/>
      <c r="L12" s="9"/>
      <c r="M12" s="9"/>
    </row>
    <row r="13" spans="1:13" x14ac:dyDescent="0.25">
      <c r="A13" s="9"/>
      <c r="B13" s="9"/>
      <c r="C13" s="9"/>
      <c r="D13" s="9"/>
      <c r="E13" s="9"/>
      <c r="F13" s="9"/>
      <c r="G13" s="9"/>
      <c r="H13" s="9"/>
      <c r="I13" s="9"/>
      <c r="J13" s="9"/>
      <c r="K13" s="9"/>
      <c r="L13" s="9"/>
      <c r="M13" s="9"/>
    </row>
    <row r="14" spans="1:13" x14ac:dyDescent="0.25">
      <c r="A14" s="9"/>
      <c r="B14" s="9"/>
      <c r="C14" s="9"/>
      <c r="D14" s="9"/>
      <c r="E14" s="9"/>
      <c r="F14" s="9"/>
      <c r="G14" s="9"/>
      <c r="H14" s="9"/>
      <c r="I14" s="9"/>
      <c r="J14" s="9"/>
      <c r="K14" s="9"/>
      <c r="L14" s="9"/>
      <c r="M14" s="9"/>
    </row>
    <row r="15" spans="1:13" x14ac:dyDescent="0.25">
      <c r="A15" s="9"/>
      <c r="B15" s="9"/>
      <c r="C15" s="9"/>
      <c r="D15" s="9"/>
      <c r="E15" s="9"/>
      <c r="F15" s="9"/>
      <c r="G15" s="9"/>
      <c r="H15" s="9"/>
      <c r="I15" s="9"/>
      <c r="J15" s="9"/>
      <c r="K15" s="9"/>
      <c r="L15" s="9"/>
      <c r="M15" s="9"/>
    </row>
    <row r="16" spans="1:13" x14ac:dyDescent="0.25">
      <c r="A16" s="9"/>
      <c r="B16" s="9"/>
      <c r="C16" s="9"/>
      <c r="D16" s="9"/>
      <c r="E16" s="9"/>
      <c r="F16" s="9"/>
      <c r="G16" s="9"/>
      <c r="H16" s="9"/>
      <c r="I16" s="9"/>
      <c r="J16" s="9"/>
      <c r="K16" s="9"/>
      <c r="L16" s="9"/>
      <c r="M16" s="9"/>
    </row>
    <row r="17" spans="1:13" x14ac:dyDescent="0.25">
      <c r="A17" s="9"/>
      <c r="B17" s="9"/>
      <c r="C17" s="9"/>
      <c r="D17" s="9"/>
      <c r="E17" s="9"/>
      <c r="F17" s="9"/>
      <c r="G17" s="9"/>
      <c r="H17" s="9"/>
      <c r="I17" s="9"/>
      <c r="J17" s="9"/>
      <c r="K17" s="9"/>
      <c r="L17" s="9"/>
      <c r="M17" s="9"/>
    </row>
    <row r="18" spans="1:13" x14ac:dyDescent="0.25">
      <c r="A18" s="9"/>
      <c r="B18" s="9"/>
      <c r="C18" s="9"/>
      <c r="D18" s="9"/>
      <c r="E18" s="9"/>
      <c r="F18" s="9"/>
      <c r="G18" s="9"/>
      <c r="H18" s="9"/>
      <c r="I18" s="9"/>
      <c r="J18" s="9"/>
      <c r="K18" s="9"/>
      <c r="L18" s="9"/>
      <c r="M18" s="9"/>
    </row>
    <row r="19" spans="1:13" x14ac:dyDescent="0.25">
      <c r="A19" s="9"/>
      <c r="B19" s="9"/>
      <c r="C19" s="9"/>
      <c r="D19" s="9"/>
      <c r="E19" s="9"/>
      <c r="F19" s="9"/>
      <c r="G19" s="9"/>
      <c r="H19" s="9"/>
      <c r="I19" s="9"/>
      <c r="J19" s="9"/>
      <c r="K19" s="9"/>
      <c r="L19" s="9"/>
      <c r="M19" s="9"/>
    </row>
    <row r="20" spans="1:13" x14ac:dyDescent="0.25">
      <c r="A20" s="9"/>
      <c r="B20" s="9"/>
      <c r="C20" s="9"/>
      <c r="D20" s="9"/>
      <c r="E20" s="9"/>
      <c r="F20" s="9"/>
      <c r="G20" s="9"/>
      <c r="H20" s="9"/>
      <c r="I20" s="9"/>
      <c r="J20" s="9"/>
      <c r="K20" s="9"/>
      <c r="L20" s="9"/>
      <c r="M20" s="9"/>
    </row>
    <row r="21" spans="1:13" x14ac:dyDescent="0.25">
      <c r="A21" s="9"/>
      <c r="B21" s="9"/>
      <c r="C21" s="9"/>
      <c r="D21" s="9"/>
      <c r="E21" s="9"/>
      <c r="F21" s="9"/>
      <c r="G21" s="9"/>
      <c r="H21" s="9"/>
      <c r="I21" s="9"/>
      <c r="J21" s="9"/>
      <c r="K21" s="9"/>
      <c r="L21" s="9"/>
      <c r="M21" s="9"/>
    </row>
    <row r="22" spans="1:13" x14ac:dyDescent="0.25">
      <c r="A22" s="9"/>
      <c r="B22" s="9"/>
      <c r="C22" s="9"/>
      <c r="D22" s="9"/>
      <c r="E22" s="9"/>
      <c r="F22" s="9"/>
      <c r="G22" s="9"/>
      <c r="H22" s="9"/>
      <c r="I22" s="9"/>
      <c r="J22" s="9"/>
      <c r="K22" s="9"/>
      <c r="L22" s="9"/>
      <c r="M22" s="9"/>
    </row>
    <row r="23" spans="1:13" x14ac:dyDescent="0.25">
      <c r="A23" s="9"/>
      <c r="B23" s="9"/>
      <c r="C23" s="9"/>
      <c r="D23" s="9"/>
      <c r="E23" s="9"/>
      <c r="F23" s="9"/>
      <c r="G23" s="9"/>
      <c r="H23" s="9"/>
      <c r="I23" s="9"/>
      <c r="J23" s="9"/>
      <c r="K23" s="9"/>
      <c r="L23" s="9"/>
      <c r="M23" s="9"/>
    </row>
    <row r="24" spans="1:13" x14ac:dyDescent="0.25">
      <c r="A24" s="9"/>
      <c r="B24" s="9"/>
      <c r="C24" s="9"/>
      <c r="D24" s="9"/>
      <c r="E24" s="9"/>
      <c r="F24" s="9"/>
      <c r="G24" s="9"/>
      <c r="H24" s="9"/>
      <c r="I24" s="9"/>
      <c r="J24" s="9"/>
      <c r="K24" s="9"/>
      <c r="L24" s="9"/>
      <c r="M24" s="9"/>
    </row>
    <row r="25" spans="1:13" x14ac:dyDescent="0.25">
      <c r="A25" s="9"/>
      <c r="B25" s="9"/>
      <c r="C25" s="9"/>
      <c r="D25" s="9"/>
      <c r="E25" s="9"/>
      <c r="F25" s="9"/>
      <c r="G25" s="9"/>
      <c r="H25" s="9"/>
      <c r="I25" s="9"/>
      <c r="J25" s="9"/>
      <c r="K25" s="9"/>
      <c r="L25" s="9"/>
      <c r="M25"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D85D5A21-E4CC-4E5D-A850-20CED678BDCB}">
  <ds:schemaRefs/>
</ds:datastoreItem>
</file>

<file path=customXml/itemProps2.xml><?xml version="1.0" encoding="utf-8"?>
<ds:datastoreItem xmlns:ds="http://schemas.openxmlformats.org/officeDocument/2006/customXml" ds:itemID="{83684592-2AB0-4555-8A85-07E109DBAD27}">
  <ds:schemaRefs/>
</ds:datastoreItem>
</file>

<file path=customXml/itemProps3.xml><?xml version="1.0" encoding="utf-8"?>
<ds:datastoreItem xmlns:ds="http://schemas.openxmlformats.org/officeDocument/2006/customXml" ds:itemID="{CA79376C-D670-4AD9-B9AD-2491225C3E5F}">
  <ds:schemaRefs/>
</ds:datastoreItem>
</file>

<file path=customXml/itemProps4.xml><?xml version="1.0" encoding="utf-8"?>
<ds:datastoreItem xmlns:ds="http://schemas.openxmlformats.org/officeDocument/2006/customXml" ds:itemID="{7C131C40-D9B6-44D7-87DD-629B14486268}">
  <ds:schemaRefs/>
</ds:datastoreItem>
</file>

<file path=customXml/itemProps5.xml><?xml version="1.0" encoding="utf-8"?>
<ds:datastoreItem xmlns:ds="http://schemas.openxmlformats.org/officeDocument/2006/customXml" ds:itemID="{C0469CCE-8F5F-4B96-B684-735E5155B20A}">
  <ds:schemaRefs/>
</ds:datastoreItem>
</file>

<file path=customXml/itemProps6.xml><?xml version="1.0" encoding="utf-8"?>
<ds:datastoreItem xmlns:ds="http://schemas.openxmlformats.org/officeDocument/2006/customXml" ds:itemID="{43D31D16-A755-4D3E-9E12-9B1AD2C3C583}">
  <ds:schemaRefs/>
</ds:datastoreItem>
</file>

<file path=customXml/itemProps7.xml><?xml version="1.0" encoding="utf-8"?>
<ds:datastoreItem xmlns:ds="http://schemas.openxmlformats.org/officeDocument/2006/customXml" ds:itemID="{05DF60CD-510F-42D1-875D-8BBCF21FC15B}">
  <ds:schemaRefs/>
</ds:datastoreItem>
</file>

<file path=customXml/itemProps8.xml><?xml version="1.0" encoding="utf-8"?>
<ds:datastoreItem xmlns:ds="http://schemas.openxmlformats.org/officeDocument/2006/customXml" ds:itemID="{EB31AAE6-9EBF-4668-BA31-05889EF30AB7}">
  <ds:schemaRefs/>
</ds:datastoreItem>
</file>

<file path=customXml/itemProps9.xml><?xml version="1.0" encoding="utf-8"?>
<ds:datastoreItem xmlns:ds="http://schemas.openxmlformats.org/officeDocument/2006/customXml" ds:itemID="{4E2B6BB1-DADE-464D-9888-3FF86422276C}">
  <ds:schemaRefs/>
</ds:datastoreItem>
</file>

<file path=customXml/itemProps10.xml><?xml version="1.0" encoding="utf-8"?>
<ds:datastoreItem xmlns:ds="http://schemas.openxmlformats.org/officeDocument/2006/customXml" ds:itemID="{594BC2A5-5016-4E14-8F9F-5706F9D40AB9}">
  <ds:schemaRefs/>
</ds:datastoreItem>
</file>

<file path=customXml/itemProps11.xml><?xml version="1.0" encoding="utf-8"?>
<ds:datastoreItem xmlns:ds="http://schemas.openxmlformats.org/officeDocument/2006/customXml" ds:itemID="{AAA38E5A-3E51-4272-ADF4-EFE263DF2CB9}">
  <ds:schemaRefs>
    <ds:schemaRef ds:uri="http://schemas.microsoft.com/DataMashup"/>
  </ds:schemaRefs>
</ds:datastoreItem>
</file>

<file path=customXml/itemProps12.xml><?xml version="1.0" encoding="utf-8"?>
<ds:datastoreItem xmlns:ds="http://schemas.openxmlformats.org/officeDocument/2006/customXml" ds:itemID="{9ACBF26B-110C-4E79-B2A2-4D16A8C85D52}">
  <ds:schemaRefs/>
</ds:datastoreItem>
</file>

<file path=customXml/itemProps13.xml><?xml version="1.0" encoding="utf-8"?>
<ds:datastoreItem xmlns:ds="http://schemas.openxmlformats.org/officeDocument/2006/customXml" ds:itemID="{9EC917B1-1368-4C6D-876A-F97D280D6441}">
  <ds:schemaRefs/>
</ds:datastoreItem>
</file>

<file path=customXml/itemProps14.xml><?xml version="1.0" encoding="utf-8"?>
<ds:datastoreItem xmlns:ds="http://schemas.openxmlformats.org/officeDocument/2006/customXml" ds:itemID="{3CD9415E-CB09-41F9-89E5-B4441C1B3862}">
  <ds:schemaRefs/>
</ds:datastoreItem>
</file>

<file path=customXml/itemProps15.xml><?xml version="1.0" encoding="utf-8"?>
<ds:datastoreItem xmlns:ds="http://schemas.openxmlformats.org/officeDocument/2006/customXml" ds:itemID="{FB821A57-84F5-43B6-B586-4113531590CE}">
  <ds:schemaRefs/>
</ds:datastoreItem>
</file>

<file path=customXml/itemProps16.xml><?xml version="1.0" encoding="utf-8"?>
<ds:datastoreItem xmlns:ds="http://schemas.openxmlformats.org/officeDocument/2006/customXml" ds:itemID="{DC3921A2-C279-43EB-9235-307DF6F5FDE5}">
  <ds:schemaRefs/>
</ds:datastoreItem>
</file>

<file path=customXml/itemProps17.xml><?xml version="1.0" encoding="utf-8"?>
<ds:datastoreItem xmlns:ds="http://schemas.openxmlformats.org/officeDocument/2006/customXml" ds:itemID="{9BD9E2FF-7E4D-48AF-97B5-8D33BD36C3E8}">
  <ds:schemaRefs/>
</ds:datastoreItem>
</file>

<file path=customXml/itemProps18.xml><?xml version="1.0" encoding="utf-8"?>
<ds:datastoreItem xmlns:ds="http://schemas.openxmlformats.org/officeDocument/2006/customXml" ds:itemID="{1C20E3B5-0BD7-4301-9FCD-9C4C7BDF1AF9}">
  <ds:schemaRefs/>
</ds:datastoreItem>
</file>

<file path=customXml/itemProps19.xml><?xml version="1.0" encoding="utf-8"?>
<ds:datastoreItem xmlns:ds="http://schemas.openxmlformats.org/officeDocument/2006/customXml" ds:itemID="{D343148A-FE72-43F7-8019-3E27DFCE4C58}">
  <ds:schemaRefs/>
</ds:datastoreItem>
</file>

<file path=customXml/itemProps20.xml><?xml version="1.0" encoding="utf-8"?>
<ds:datastoreItem xmlns:ds="http://schemas.openxmlformats.org/officeDocument/2006/customXml" ds:itemID="{9E4447F2-8A56-4B02-A83A-31C6DB710569}">
  <ds:schemaRefs/>
</ds:datastoreItem>
</file>

<file path=customXml/itemProps21.xml><?xml version="1.0" encoding="utf-8"?>
<ds:datastoreItem xmlns:ds="http://schemas.openxmlformats.org/officeDocument/2006/customXml" ds:itemID="{54261F00-775D-4652-B272-01F9C6697158}">
  <ds:schemaRefs/>
</ds:datastoreItem>
</file>

<file path=customXml/itemProps22.xml><?xml version="1.0" encoding="utf-8"?>
<ds:datastoreItem xmlns:ds="http://schemas.openxmlformats.org/officeDocument/2006/customXml" ds:itemID="{41FC6885-C11B-4E52-AA5C-225DD008494A}">
  <ds:schemaRefs/>
</ds:datastoreItem>
</file>

<file path=customXml/itemProps23.xml><?xml version="1.0" encoding="utf-8"?>
<ds:datastoreItem xmlns:ds="http://schemas.openxmlformats.org/officeDocument/2006/customXml" ds:itemID="{85EFAC22-3FE8-404B-9DB2-A90BF4E3C766}">
  <ds:schemaRefs/>
</ds:datastoreItem>
</file>

<file path=customXml/itemProps24.xml><?xml version="1.0" encoding="utf-8"?>
<ds:datastoreItem xmlns:ds="http://schemas.openxmlformats.org/officeDocument/2006/customXml" ds:itemID="{FEBECB85-0E54-431B-A22C-86BBF60C20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pivote report</vt:lpstr>
      <vt:lpstr>Dashboard</vt:lpstr>
      <vt:lpstr>Avg wait time daily trend</vt:lpstr>
      <vt:lpstr>Sheet4</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2025-12-15T15:24:34Z</dcterms:created>
  <dcterms:modified xsi:type="dcterms:W3CDTF">2025-12-15T21:14:21Z</dcterms:modified>
</cp:coreProperties>
</file>