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140" windowHeight="6990" activeTab="1"/>
  </bookViews>
  <sheets>
    <sheet name="Instructions" sheetId="5" r:id="rId1"/>
    <sheet name="Performer Info" sheetId="6" r:id="rId2"/>
    <sheet name="Survey Summary" sheetId="1" r:id="rId3"/>
    <sheet name="Non-detection Summary" sheetId="7" r:id="rId4"/>
    <sheet name="Detection Data - Facility Level" sheetId="4" state="hidden" r:id="rId5"/>
    <sheet name="Detection Data-Emission Source" sheetId="2" state="hidden" r:id="rId6"/>
    <sheet name="Data Validation" sheetId="3" state="hidden" r:id="rId7"/>
  </sheets>
  <definedNames>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6">'Data Validation'!$A$1</definedName>
    <definedName name="_xlnm.Print_Area" localSheetId="4">'Detection Data - Facility Level'!$A$1:$C$32</definedName>
    <definedName name="_xlnm.Print_Area" localSheetId="5">'Detection Data-Emission Source'!$B$1:$P$48</definedName>
    <definedName name="_xlnm.Print_Area" localSheetId="2">'Survey Summary'!$A$1:$S$41</definedName>
  </definedNames>
  <calcPr calcId="144525" iterate="1" iterateCount="100" iterateDelta="0.001"/>
</workbook>
</file>

<file path=xl/sharedStrings.xml><?xml version="1.0" encoding="utf-8"?>
<sst xmlns="http://schemas.openxmlformats.org/spreadsheetml/2006/main" count="2659" uniqueCount="115">
  <si>
    <t>This work book contains the following spreadsheets:</t>
  </si>
  <si>
    <r>
      <rPr>
        <sz val="11"/>
        <color theme="1"/>
        <rFont val="Calibri"/>
        <charset val="134"/>
        <scheme val="minor"/>
      </rPr>
      <t xml:space="preserve">(1) </t>
    </r>
    <r>
      <rPr>
        <b/>
        <sz val="11"/>
        <color theme="1"/>
        <rFont val="Calibri"/>
        <charset val="134"/>
        <scheme val="minor"/>
      </rPr>
      <t>Performer Info</t>
    </r>
    <r>
      <rPr>
        <sz val="11"/>
        <color theme="1"/>
        <rFont val="Calibri"/>
        <charset val="134"/>
        <scheme val="minor"/>
      </rPr>
      <t>: This spreadsheet is intended to collect information about the performer and the system under test.</t>
    </r>
  </si>
  <si>
    <r>
      <rPr>
        <sz val="11"/>
        <color theme="1"/>
        <rFont val="Calibri"/>
        <charset val="134"/>
        <scheme val="minor"/>
      </rPr>
      <t xml:space="preserve">(2) </t>
    </r>
    <r>
      <rPr>
        <b/>
        <sz val="11"/>
        <color theme="1"/>
        <rFont val="Calibri"/>
        <charset val="134"/>
        <scheme val="minor"/>
      </rPr>
      <t>Survey Summary:</t>
    </r>
    <r>
      <rPr>
        <sz val="11"/>
        <color theme="1"/>
        <rFont val="Calibri"/>
        <charset val="134"/>
        <scheme val="minor"/>
      </rPr>
      <t xml:space="preserve"> This spreadsheet is intended to track the summary data of each survey (or overpass, if a hyperspectral imaging system is being tested) .</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</si>
  <si>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</si>
  <si>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</si>
  <si>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</si>
  <si>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</si>
  <si>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</si>
  <si>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Universitat Politècnica de València</t>
  </si>
  <si>
    <t>Product name</t>
  </si>
  <si>
    <t>GF5B L1 product</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</si>
  <si>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</si>
  <si>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(2) Please record the model number of each primary component in (1), if applicable.</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</si>
  <si>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</si>
  <si>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</si>
  <si>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(5) Please provide a detailed description of the methodology used during emission detection/quantification surveys.</t>
  </si>
  <si>
    <t>We apply the matched-filter method on the 2100-2450 nm spectral range (MF) in a per-column basis. We determine the existence of a plume by visual inspection. In case we detect a plume, we mask it using a mask based on the matched-filter method on the 1000-2450 nm spectral range (WWMF) in a per column basis. This spectral range of application results in methane retrievals where plumes are more differenciated from background, which benefits the masking process. A first mask will result from values greater than two times the standard deviation from the WWMF retrieval. Then we apply a morphology operation of dilation to this mask in order to fill gaps between cluster to unify different parts from the same plume. Then, an automatic algorithm based on morphology and size parameters is applied to this mask in order to detect the plume. As a result, a new mask is created and multiplied by the original mask in order to reduce the effect of dilation. Residual clusters not related to the plume are manually removed.</t>
  </si>
  <si>
    <t>(6) Please provide the confidence level at which emission detection data are reported. (e.g., 95% CI, +/- 1 sigma)</t>
  </si>
  <si>
    <t>+/- 1 sigma</t>
  </si>
  <si>
    <t>(7) Please record the number of personnel participating in the surveys and their roles. Any remote personnel participating in the survey in any fashion should be documented as part of the survey team in this section.  Names of individual personnel are not required.</t>
  </si>
  <si>
    <t>(8) For hyperspectral technologies, describe how plume length is determined for quantification.</t>
  </si>
  <si>
    <t>We calculate the length of the plume as the square root of the plume area: L= sqrt(num_pixel *30*30); where L is the length of the plume, num_pixel is the number of pixels that compose the plume, and 30 is the pixel resolution of GF5B in meters.</t>
  </si>
  <si>
    <t>(9) If wind speed is used in computing total emission rate, please describe how the wind estimate is obtained, including the precise instrument or wind reanalysis product used.</t>
  </si>
  <si>
    <t>We have quantified emissions with the provided wind speed data. 10-m averaged wind speed values and directions were calculated from this data. No error was assumed.</t>
  </si>
  <si>
    <t>PerformerExperimentID</t>
  </si>
  <si>
    <t>FacilityID</t>
  </si>
  <si>
    <t>EquipmentUnitID</t>
  </si>
  <si>
    <t>DateOfSurvey</t>
  </si>
  <si>
    <t>Timestamp</t>
  </si>
  <si>
    <t>StartTime</t>
  </si>
  <si>
    <t>EndTime</t>
  </si>
  <si>
    <t>SurveyTime</t>
  </si>
  <si>
    <t>Gas</t>
  </si>
  <si>
    <t>FacilityEmissionRate</t>
  </si>
  <si>
    <t>FacilityEmissionRateUpper</t>
  </si>
  <si>
    <t>FacilityEmissionRateLower</t>
  </si>
  <si>
    <t>FacilityEmissionRateUncertaintyType</t>
  </si>
  <si>
    <t>WindSpeed</t>
  </si>
  <si>
    <t>WindSpeedUpper</t>
  </si>
  <si>
    <t>WindSpeedLower</t>
  </si>
  <si>
    <t>WindSpeedUncertaintyType</t>
  </si>
  <si>
    <t>WindDirection</t>
  </si>
  <si>
    <t>NumberOfEmissionSourcesReported</t>
  </si>
  <si>
    <t>N/A</t>
  </si>
  <si>
    <t>Methane</t>
  </si>
  <si>
    <t>No detection cause</t>
  </si>
  <si>
    <t>Emission not present at detectable levels</t>
  </si>
  <si>
    <t>EmissionSourceID</t>
  </si>
  <si>
    <t>EquipmentType</t>
  </si>
  <si>
    <t>EquipmentGroup</t>
  </si>
  <si>
    <t>Latitude1</t>
  </si>
  <si>
    <t>Longitude1</t>
  </si>
  <si>
    <t>Height1</t>
  </si>
  <si>
    <t>Latitude2</t>
  </si>
  <si>
    <t>Longitude2</t>
  </si>
  <si>
    <t>Height2</t>
  </si>
  <si>
    <t>EmissionRate</t>
  </si>
  <si>
    <t>EmissionRateUpper</t>
  </si>
  <si>
    <t>EmissionRateLower</t>
  </si>
  <si>
    <t>Latitude</t>
  </si>
  <si>
    <t>Longitude</t>
  </si>
  <si>
    <t>Pad</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</si>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</sst>
</file>

<file path=xl/styles.xml><?xml version="1.0" encoding="utf-8"?>
<styleSheet xmlns="http://schemas.openxmlformats.org/spreadsheetml/2006/main">
  <numFmts count="6">
    <numFmt numFmtId="176" formatCode="h:mm;@"/>
    <numFmt numFmtId="177" formatCode="_ * #,##0.00_ ;_ * \-#,##0.00_ ;_ * &quot;-&quot;??_ ;_ @_ "/>
    <numFmt numFmtId="44" formatCode="_(&quot;$&quot;* #,##0.00_);_(&quot;$&quot;* \(#,##0.00\);_(&quot;$&quot;* &quot;-&quot;??_);_(@_)"/>
    <numFmt numFmtId="42" formatCode="_(&quot;$&quot;* #,##0_);_(&quot;$&quot;* \(#,##0\);_(&quot;$&quot;* &quot;-&quot;_);_(@_)"/>
    <numFmt numFmtId="178" formatCode="_ * #,##0_ ;_ * \-#,##0_ ;_ * &quot;-&quot;_ ;_ @_ "/>
    <numFmt numFmtId="179" formatCode="0.0000000"/>
  </numFmts>
  <fonts count="23">
    <font>
      <sz val="11"/>
      <color theme="1"/>
      <name val="Calibri"/>
      <charset val="134"/>
      <scheme val="minor"/>
    </font>
    <font>
      <b/>
      <sz val="11"/>
      <color theme="1"/>
      <name val="Calibri"/>
      <charset val="134"/>
      <scheme val="minor"/>
    </font>
    <font>
      <sz val="10"/>
      <color theme="1"/>
      <name val="Calibri"/>
      <charset val="134"/>
      <scheme val="minor"/>
    </font>
    <font>
      <sz val="10"/>
      <color theme="1"/>
      <name val="Liberation Sans"/>
      <charset val="134"/>
    </font>
    <font>
      <u/>
      <sz val="11"/>
      <color rgb="FF0000FF"/>
      <name val="Calibri"/>
      <charset val="0"/>
      <scheme val="minor"/>
    </font>
    <font>
      <b/>
      <sz val="11"/>
      <color rgb="FFFFFFFF"/>
      <name val="Calibri"/>
      <charset val="0"/>
      <scheme val="minor"/>
    </font>
    <font>
      <b/>
      <sz val="13"/>
      <color theme="3"/>
      <name val="Calibri"/>
      <charset val="134"/>
      <scheme val="minor"/>
    </font>
    <font>
      <u/>
      <sz val="11"/>
      <color rgb="FF800080"/>
      <name val="Calibri"/>
      <charset val="0"/>
      <scheme val="minor"/>
    </font>
    <font>
      <b/>
      <sz val="11"/>
      <color theme="3"/>
      <name val="Calibri"/>
      <charset val="134"/>
      <scheme val="minor"/>
    </font>
    <font>
      <sz val="11"/>
      <color theme="1"/>
      <name val="Calibri"/>
      <charset val="0"/>
      <scheme val="minor"/>
    </font>
    <font>
      <sz val="11"/>
      <color theme="0"/>
      <name val="Calibri"/>
      <charset val="0"/>
      <scheme val="minor"/>
    </font>
    <font>
      <b/>
      <sz val="15"/>
      <color theme="3"/>
      <name val="Calibri"/>
      <charset val="134"/>
      <scheme val="minor"/>
    </font>
    <font>
      <sz val="11"/>
      <color rgb="FF006100"/>
      <name val="Calibri"/>
      <charset val="0"/>
      <scheme val="minor"/>
    </font>
    <font>
      <b/>
      <sz val="11"/>
      <color rgb="FFFA7D00"/>
      <name val="Calibri"/>
      <charset val="0"/>
      <scheme val="minor"/>
    </font>
    <font>
      <sz val="11"/>
      <color rgb="FFFA7D00"/>
      <name val="Calibri"/>
      <charset val="0"/>
      <scheme val="minor"/>
    </font>
    <font>
      <sz val="11"/>
      <color rgb="FFFF0000"/>
      <name val="Calibri"/>
      <charset val="0"/>
      <scheme val="minor"/>
    </font>
    <font>
      <i/>
      <sz val="11"/>
      <color rgb="FF7F7F7F"/>
      <name val="Calibri"/>
      <charset val="0"/>
      <scheme val="minor"/>
    </font>
    <font>
      <b/>
      <sz val="18"/>
      <color theme="3"/>
      <name val="Calibri"/>
      <charset val="134"/>
      <scheme val="minor"/>
    </font>
    <font>
      <b/>
      <sz val="11"/>
      <color rgb="FF3F3F3F"/>
      <name val="Calibri"/>
      <charset val="0"/>
      <scheme val="minor"/>
    </font>
    <font>
      <b/>
      <sz val="11"/>
      <color theme="1"/>
      <name val="Calibri"/>
      <charset val="0"/>
      <scheme val="minor"/>
    </font>
    <font>
      <sz val="11"/>
      <color rgb="FF3F3F76"/>
      <name val="Calibri"/>
      <charset val="0"/>
      <scheme val="minor"/>
    </font>
    <font>
      <sz val="11"/>
      <color rgb="FF9C0006"/>
      <name val="Calibri"/>
      <charset val="0"/>
      <scheme val="minor"/>
    </font>
    <font>
      <sz val="11"/>
      <color rgb="FF9C6500"/>
      <name val="Calibri"/>
      <charset val="0"/>
      <scheme val="minor"/>
    </font>
  </fonts>
  <fills count="35">
    <fill>
      <patternFill patternType="none"/>
    </fill>
    <fill>
      <patternFill patternType="gray125"/>
    </fill>
    <fill>
      <patternFill patternType="solid">
        <fgColor theme="2" tint="-0.249977111117893"/>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0"/>
        <bgColor indexed="64"/>
      </patternFill>
    </fill>
    <fill>
      <patternFill patternType="solid">
        <fgColor rgb="FFA5A5A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4" tint="0.599993896298105"/>
        <bgColor indexed="64"/>
      </patternFill>
    </fill>
    <fill>
      <patternFill patternType="solid">
        <fgColor rgb="FFFFFFCC"/>
        <bgColor indexed="64"/>
      </patternFill>
    </fill>
    <fill>
      <patternFill patternType="solid">
        <fgColor theme="7"/>
        <bgColor indexed="64"/>
      </patternFill>
    </fill>
    <fill>
      <patternFill patternType="solid">
        <fgColor theme="4" tint="0.399975585192419"/>
        <bgColor indexed="64"/>
      </patternFill>
    </fill>
    <fill>
      <patternFill patternType="solid">
        <fgColor rgb="FFFFCC99"/>
        <bgColor indexed="64"/>
      </patternFill>
    </fill>
    <fill>
      <patternFill patternType="solid">
        <fgColor theme="6"/>
        <bgColor indexed="64"/>
      </patternFill>
    </fill>
    <fill>
      <patternFill patternType="solid">
        <fgColor rgb="FFFFC7CE"/>
        <bgColor indexed="64"/>
      </patternFill>
    </fill>
    <fill>
      <patternFill patternType="solid">
        <fgColor rgb="FFFFEB9C"/>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theme="5"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8"/>
        <bgColor indexed="64"/>
      </patternFill>
    </fill>
    <fill>
      <patternFill patternType="solid">
        <fgColor theme="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7"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10" fillId="20" borderId="0" applyNumberFormat="0" applyBorder="0" applyAlignment="0" applyProtection="0">
      <alignment vertical="center"/>
    </xf>
    <xf numFmtId="0" fontId="9" fillId="27" borderId="0" applyNumberFormat="0" applyBorder="0" applyAlignment="0" applyProtection="0">
      <alignment vertical="center"/>
    </xf>
    <xf numFmtId="0" fontId="10" fillId="32" borderId="0" applyNumberFormat="0" applyBorder="0" applyAlignment="0" applyProtection="0">
      <alignment vertical="center"/>
    </xf>
    <xf numFmtId="0" fontId="10" fillId="31" borderId="0" applyNumberFormat="0" applyBorder="0" applyAlignment="0" applyProtection="0">
      <alignment vertical="center"/>
    </xf>
    <xf numFmtId="0" fontId="9" fillId="7" borderId="0" applyNumberFormat="0" applyBorder="0" applyAlignment="0" applyProtection="0">
      <alignment vertical="center"/>
    </xf>
    <xf numFmtId="0" fontId="9" fillId="25" borderId="0" applyNumberFormat="0" applyBorder="0" applyAlignment="0" applyProtection="0">
      <alignment vertical="center"/>
    </xf>
    <xf numFmtId="0" fontId="10" fillId="34" borderId="0" applyNumberFormat="0" applyBorder="0" applyAlignment="0" applyProtection="0">
      <alignment vertical="center"/>
    </xf>
    <xf numFmtId="0" fontId="10" fillId="30" borderId="0" applyNumberFormat="0" applyBorder="0" applyAlignment="0" applyProtection="0">
      <alignment vertical="center"/>
    </xf>
    <xf numFmtId="0" fontId="9" fillId="33" borderId="0" applyNumberFormat="0" applyBorder="0" applyAlignment="0" applyProtection="0">
      <alignment vertical="center"/>
    </xf>
    <xf numFmtId="0" fontId="10" fillId="14" borderId="0" applyNumberFormat="0" applyBorder="0" applyAlignment="0" applyProtection="0">
      <alignment vertical="center"/>
    </xf>
    <xf numFmtId="0" fontId="14" fillId="0" borderId="9" applyNumberFormat="0" applyFill="0" applyAlignment="0" applyProtection="0">
      <alignment vertical="center"/>
    </xf>
    <xf numFmtId="0" fontId="9" fillId="26" borderId="0" applyNumberFormat="0" applyBorder="0" applyAlignment="0" applyProtection="0">
      <alignment vertical="center"/>
    </xf>
    <xf numFmtId="0" fontId="10" fillId="29" borderId="0" applyNumberFormat="0" applyBorder="0" applyAlignment="0" applyProtection="0">
      <alignment vertical="center"/>
    </xf>
    <xf numFmtId="0" fontId="10" fillId="17" borderId="0" applyNumberFormat="0" applyBorder="0" applyAlignment="0" applyProtection="0">
      <alignment vertical="center"/>
    </xf>
    <xf numFmtId="0" fontId="9" fillId="28" borderId="0" applyNumberFormat="0" applyBorder="0" applyAlignment="0" applyProtection="0">
      <alignment vertical="center"/>
    </xf>
    <xf numFmtId="0" fontId="9" fillId="23" borderId="0" applyNumberFormat="0" applyBorder="0" applyAlignment="0" applyProtection="0">
      <alignment vertical="center"/>
    </xf>
    <xf numFmtId="0" fontId="10" fillId="24" borderId="0" applyNumberFormat="0" applyBorder="0" applyAlignment="0" applyProtection="0">
      <alignment vertical="center"/>
    </xf>
    <xf numFmtId="0" fontId="9" fillId="12" borderId="0" applyNumberFormat="0" applyBorder="0" applyAlignment="0" applyProtection="0">
      <alignment vertical="center"/>
    </xf>
    <xf numFmtId="0" fontId="9" fillId="21" borderId="0" applyNumberFormat="0" applyBorder="0" applyAlignment="0" applyProtection="0">
      <alignment vertical="center"/>
    </xf>
    <xf numFmtId="0" fontId="10" fillId="22" borderId="0" applyNumberFormat="0" applyBorder="0" applyAlignment="0" applyProtection="0">
      <alignment vertical="center"/>
    </xf>
    <xf numFmtId="0" fontId="22" fillId="19" borderId="0" applyNumberFormat="0" applyBorder="0" applyAlignment="0" applyProtection="0">
      <alignment vertical="center"/>
    </xf>
    <xf numFmtId="0" fontId="10" fillId="15" borderId="0" applyNumberFormat="0" applyBorder="0" applyAlignment="0" applyProtection="0">
      <alignment vertical="center"/>
    </xf>
    <xf numFmtId="0" fontId="21" fillId="18" borderId="0" applyNumberFormat="0" applyBorder="0" applyAlignment="0" applyProtection="0">
      <alignment vertical="center"/>
    </xf>
    <xf numFmtId="0" fontId="9" fillId="3" borderId="0" applyNumberFormat="0" applyBorder="0" applyAlignment="0" applyProtection="0">
      <alignment vertical="center"/>
    </xf>
    <xf numFmtId="0" fontId="19" fillId="0" borderId="12" applyNumberFormat="0" applyFill="0" applyAlignment="0" applyProtection="0">
      <alignment vertical="center"/>
    </xf>
    <xf numFmtId="0" fontId="18" fillId="11" borderId="11" applyNumberFormat="0" applyAlignment="0" applyProtection="0">
      <alignment vertical="center"/>
    </xf>
    <xf numFmtId="44" fontId="0" fillId="0" borderId="0" applyFont="0" applyFill="0" applyBorder="0" applyAlignment="0" applyProtection="0">
      <alignment vertical="center"/>
    </xf>
    <xf numFmtId="0" fontId="9" fillId="4" borderId="0" applyNumberFormat="0" applyBorder="0" applyAlignment="0" applyProtection="0">
      <alignment vertical="center"/>
    </xf>
    <xf numFmtId="0" fontId="0" fillId="13" borderId="10" applyNumberFormat="0" applyFont="0" applyAlignment="0" applyProtection="0">
      <alignment vertical="center"/>
    </xf>
    <xf numFmtId="0" fontId="20" fillId="16" borderId="8" applyNumberFormat="0" applyAlignment="0" applyProtection="0">
      <alignment vertical="center"/>
    </xf>
    <xf numFmtId="0" fontId="8" fillId="0" borderId="0" applyNumberFormat="0" applyFill="0" applyBorder="0" applyAlignment="0" applyProtection="0">
      <alignment vertical="center"/>
    </xf>
    <xf numFmtId="0" fontId="13" fillId="11" borderId="8" applyNumberFormat="0" applyAlignment="0" applyProtection="0">
      <alignment vertical="center"/>
    </xf>
    <xf numFmtId="0" fontId="12" fillId="10" borderId="0" applyNumberFormat="0" applyBorder="0" applyAlignment="0" applyProtection="0">
      <alignment vertical="center"/>
    </xf>
    <xf numFmtId="0" fontId="8" fillId="0" borderId="7" applyNumberFormat="0" applyFill="0" applyAlignment="0" applyProtection="0">
      <alignment vertical="center"/>
    </xf>
    <xf numFmtId="0" fontId="16" fillId="0" borderId="0" applyNumberFormat="0" applyFill="0" applyBorder="0" applyAlignment="0" applyProtection="0">
      <alignment vertical="center"/>
    </xf>
    <xf numFmtId="0" fontId="11" fillId="0" borderId="6" applyNumberFormat="0" applyFill="0" applyAlignment="0" applyProtection="0">
      <alignment vertical="center"/>
    </xf>
    <xf numFmtId="178" fontId="0" fillId="0" borderId="0" applyFont="0" applyFill="0" applyBorder="0" applyAlignment="0" applyProtection="0">
      <alignment vertical="center"/>
    </xf>
    <xf numFmtId="0" fontId="9" fillId="8" borderId="0" applyNumberFormat="0" applyBorder="0" applyAlignment="0" applyProtection="0">
      <alignment vertical="center"/>
    </xf>
    <xf numFmtId="0" fontId="17" fillId="0" borderId="0" applyNumberFormat="0" applyFill="0" applyBorder="0" applyAlignment="0" applyProtection="0">
      <alignment vertical="center"/>
    </xf>
    <xf numFmtId="42"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6" applyNumberFormat="0" applyFill="0" applyAlignment="0" applyProtection="0">
      <alignment vertical="center"/>
    </xf>
    <xf numFmtId="177" fontId="0" fillId="0" borderId="0" applyFont="0" applyFill="0" applyBorder="0" applyAlignment="0" applyProtection="0">
      <alignment vertical="center"/>
    </xf>
    <xf numFmtId="0" fontId="5" fillId="6" borderId="5" applyNumberFormat="0" applyAlignment="0" applyProtection="0">
      <alignment vertical="center"/>
    </xf>
    <xf numFmtId="0" fontId="10" fillId="9" borderId="0" applyNumberFormat="0" applyBorder="0" applyAlignment="0" applyProtection="0">
      <alignment vertical="center"/>
    </xf>
    <xf numFmtId="9" fontId="0" fillId="0" borderId="0" applyFont="0" applyFill="0" applyBorder="0" applyAlignment="0" applyProtection="0">
      <alignment vertical="center"/>
    </xf>
    <xf numFmtId="0" fontId="4" fillId="0" borderId="0" applyNumberFormat="0" applyFill="0" applyBorder="0" applyAlignment="0" applyProtection="0">
      <alignment vertical="center"/>
    </xf>
  </cellStyleXfs>
  <cellXfs count="40">
    <xf numFmtId="0" fontId="0" fillId="0" borderId="0" xfId="0"/>
    <xf numFmtId="0" fontId="1" fillId="0" borderId="0" xfId="0" applyFont="1"/>
    <xf numFmtId="49" fontId="0" fillId="0" borderId="0" xfId="0" applyNumberFormat="1"/>
    <xf numFmtId="0" fontId="0" fillId="2" borderId="0" xfId="0" applyFill="1" applyAlignment="1">
      <alignment wrapText="1"/>
    </xf>
    <xf numFmtId="0" fontId="0" fillId="0" borderId="1" xfId="0" applyBorder="1" applyAlignment="1" applyProtection="1">
      <alignment horizontal="center"/>
      <protection locked="0"/>
    </xf>
    <xf numFmtId="0" fontId="0" fillId="3" borderId="1" xfId="0" applyFill="1" applyBorder="1" applyAlignment="1">
      <alignment horizontal="center"/>
    </xf>
    <xf numFmtId="179" fontId="0" fillId="4" borderId="1" xfId="0" applyNumberFormat="1" applyFill="1" applyBorder="1" applyAlignment="1" applyProtection="1">
      <alignment horizontal="center"/>
      <protection locked="0"/>
    </xf>
    <xf numFmtId="0" fontId="0" fillId="4" borderId="1" xfId="0" applyFill="1" applyBorder="1" applyAlignment="1" applyProtection="1">
      <alignment horizontal="center"/>
      <protection locked="0"/>
    </xf>
    <xf numFmtId="0" fontId="0" fillId="2" borderId="0" xfId="0" applyFill="1"/>
    <xf numFmtId="0" fontId="1" fillId="0" borderId="1" xfId="0" applyFont="1" applyBorder="1" applyAlignment="1">
      <alignment horizontal="center" wrapText="1"/>
    </xf>
    <xf numFmtId="0" fontId="1" fillId="3" borderId="1" xfId="0" applyFont="1" applyFill="1" applyBorder="1" applyAlignment="1">
      <alignment horizontal="center" wrapText="1"/>
    </xf>
    <xf numFmtId="0" fontId="0" fillId="3" borderId="2" xfId="0" applyFill="1" applyBorder="1" applyAlignment="1">
      <alignment horizontal="center"/>
    </xf>
    <xf numFmtId="0" fontId="1" fillId="4" borderId="1" xfId="0" applyFont="1" applyFill="1" applyBorder="1" applyAlignment="1">
      <alignment horizontal="center" wrapText="1"/>
    </xf>
    <xf numFmtId="0" fontId="1" fillId="0" borderId="3" xfId="0" applyFont="1" applyBorder="1" applyAlignment="1">
      <alignment horizontal="center" wrapText="1"/>
    </xf>
    <xf numFmtId="0" fontId="1" fillId="3" borderId="3" xfId="0" applyFont="1" applyFill="1" applyBorder="1" applyAlignment="1">
      <alignment horizontal="center" wrapText="1"/>
    </xf>
    <xf numFmtId="0" fontId="0" fillId="0" borderId="2" xfId="0" applyBorder="1" applyAlignment="1" applyProtection="1">
      <alignment horizontal="center"/>
      <protection locked="0"/>
    </xf>
    <xf numFmtId="58" fontId="0" fillId="0" borderId="1" xfId="0" applyNumberFormat="1" applyBorder="1" applyAlignment="1" applyProtection="1">
      <alignment horizontal="center"/>
      <protection locked="0"/>
    </xf>
    <xf numFmtId="176" fontId="0" fillId="0" borderId="1" xfId="0" applyNumberFormat="1" applyBorder="1" applyAlignment="1" applyProtection="1">
      <alignment horizontal="center"/>
      <protection locked="0"/>
    </xf>
    <xf numFmtId="176" fontId="0" fillId="3" borderId="1" xfId="0" applyNumberFormat="1" applyFill="1" applyBorder="1" applyAlignment="1">
      <alignment horizontal="center"/>
    </xf>
    <xf numFmtId="35" fontId="0" fillId="0" borderId="1" xfId="0" applyNumberFormat="1" applyBorder="1" applyAlignment="1" applyProtection="1">
      <alignment horizontal="center"/>
      <protection locked="0"/>
    </xf>
    <xf numFmtId="0" fontId="1" fillId="5" borderId="3" xfId="0" applyFont="1" applyFill="1" applyBorder="1" applyAlignment="1">
      <alignment horizontal="center" wrapText="1"/>
    </xf>
    <xf numFmtId="0" fontId="1" fillId="4" borderId="3" xfId="0" applyFont="1" applyFill="1" applyBorder="1" applyAlignment="1">
      <alignment horizontal="center" wrapText="1"/>
    </xf>
    <xf numFmtId="0" fontId="0" fillId="5" borderId="2" xfId="0" applyFill="1" applyBorder="1" applyAlignment="1" applyProtection="1">
      <alignment horizontal="center"/>
      <protection locked="0"/>
    </xf>
    <xf numFmtId="0" fontId="2" fillId="0" borderId="0" xfId="0" applyFont="1" applyAlignment="1">
      <alignment horizontal="right" wrapText="1"/>
    </xf>
    <xf numFmtId="0" fontId="3" fillId="0" borderId="0" xfId="0" applyFont="1" applyAlignment="1">
      <alignment horizontal="center" wrapText="1"/>
    </xf>
    <xf numFmtId="0" fontId="3" fillId="0" borderId="0" xfId="0" applyFont="1" applyAlignment="1">
      <alignment horizontal="right" wrapText="1"/>
    </xf>
    <xf numFmtId="0" fontId="0" fillId="5" borderId="1" xfId="0" applyFill="1" applyBorder="1" applyAlignment="1" applyProtection="1">
      <alignment horizontal="center"/>
      <protection locked="0"/>
    </xf>
    <xf numFmtId="0" fontId="1" fillId="3" borderId="4" xfId="0" applyFont="1" applyFill="1" applyBorder="1" applyAlignment="1">
      <alignment horizontal="center" wrapText="1"/>
    </xf>
    <xf numFmtId="176" fontId="0" fillId="3" borderId="2" xfId="0" applyNumberFormat="1" applyFill="1" applyBorder="1" applyAlignment="1">
      <alignment horizontal="center"/>
    </xf>
    <xf numFmtId="0" fontId="0" fillId="2" borderId="0" xfId="0" applyFill="1" applyAlignment="1">
      <alignment horizontal="left" vertical="top"/>
    </xf>
    <xf numFmtId="0" fontId="0" fillId="2" borderId="0" xfId="0" applyFill="1" applyAlignment="1">
      <alignment vertical="top" wrapText="1"/>
    </xf>
    <xf numFmtId="0" fontId="0" fillId="0" borderId="1" xfId="0" applyBorder="1" applyAlignment="1">
      <alignment horizontal="left" vertical="top"/>
    </xf>
    <xf numFmtId="49" fontId="0" fillId="0" borderId="1" xfId="0" applyNumberFormat="1" applyBorder="1" applyAlignment="1" applyProtection="1">
      <alignment vertical="top" wrapText="1"/>
      <protection locked="0"/>
    </xf>
    <xf numFmtId="0" fontId="0" fillId="0" borderId="1" xfId="0" applyBorder="1"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1" fillId="0" borderId="0" xfId="0" applyFont="1" applyAlignment="1">
      <alignment wrapText="1"/>
    </xf>
    <xf numFmtId="0" fontId="0" fillId="0" borderId="1" xfId="0" applyBorder="1" applyAlignment="1">
      <alignment wrapText="1"/>
    </xf>
    <xf numFmtId="0" fontId="0" fillId="4" borderId="1" xfId="0" applyFill="1" applyBorder="1" applyAlignment="1">
      <alignment wrapText="1"/>
    </xf>
    <xf numFmtId="0" fontId="0" fillId="3" borderId="1" xfId="0" applyFill="1" applyBorder="1" applyAlignment="1">
      <alignment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2">
    <dxf>
      <font>
        <color rgb="FF9C0006"/>
      </font>
      <fill>
        <patternFill patternType="solid">
          <bgColor rgb="FFFFC7CE"/>
        </patternFill>
      </fill>
    </dxf>
    <dxf>
      <numFmt numFmtId="49" formatCode="@"/>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ables/table1.xml><?xml version="1.0" encoding="utf-8"?>
<table xmlns="http://schemas.openxmlformats.org/spreadsheetml/2006/main" id="1" name="Table1" displayName="Table1" ref="A1:A7" totalsRowShown="0">
  <autoFilter ref="A1:A7"/>
  <tableColumns count="1">
    <tableColumn id="1" name="FacilityID"/>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K1:K7" totalsRowShown="0">
  <autoFilter ref="K1:K7"/>
  <tableColumns count="1">
    <tableColumn id="1" name="Ga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C1:C39" totalsRowShown="0">
  <autoFilter ref="C1:C39"/>
  <tableColumns count="1">
    <tableColumn id="1" name="EquipmentUnitID"/>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D1:D39" totalsRowShown="0">
  <autoFilter ref="D1:D39"/>
  <tableColumns count="1">
    <tableColumn id="1" name="EquipmentType"/>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E1:E39" totalsRowShown="0">
  <autoFilter ref="E1:E39"/>
  <tableColumns count="1">
    <tableColumn id="1" name="EquipmentGroup"/>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M1:M4" totalsRowShown="0">
  <autoFilter ref="M1:M4"/>
  <tableColumns count="1">
    <tableColumn id="1" name="Pad"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1"/>
  <sheetViews>
    <sheetView workbookViewId="0">
      <selection activeCell="A16" sqref="A16"/>
    </sheetView>
  </sheetViews>
  <sheetFormatPr defaultColWidth="9.16296296296296" defaultRowHeight="15"/>
  <cols>
    <col min="1" max="1" width="91.5037037037037" style="3" customWidth="1"/>
    <col min="2" max="16384" width="9.16296296296296" style="8"/>
  </cols>
  <sheetData>
    <row r="1" spans="1:1">
      <c r="A1" s="35" t="s">
        <v>0</v>
      </c>
    </row>
    <row r="2" ht="30" spans="1:1">
      <c r="A2" s="35" t="s">
        <v>1</v>
      </c>
    </row>
    <row r="3" ht="30" spans="1:1">
      <c r="A3" s="35" t="s">
        <v>2</v>
      </c>
    </row>
    <row r="4" spans="1:1">
      <c r="A4" s="35"/>
    </row>
    <row r="5" spans="1:1">
      <c r="A5" s="36" t="s">
        <v>3</v>
      </c>
    </row>
    <row r="6" ht="30" spans="1:1">
      <c r="A6" s="37" t="s">
        <v>4</v>
      </c>
    </row>
    <row r="7" ht="30" spans="1:1">
      <c r="A7" s="38" t="s">
        <v>5</v>
      </c>
    </row>
    <row r="8" ht="30" spans="1:1">
      <c r="A8" s="39" t="s">
        <v>6</v>
      </c>
    </row>
    <row r="9" spans="1:1">
      <c r="A9" s="35"/>
    </row>
    <row r="10" spans="1:1">
      <c r="A10" s="35"/>
    </row>
    <row r="11" spans="1:1">
      <c r="A11" s="35"/>
    </row>
  </sheetData>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
  <sheetViews>
    <sheetView tabSelected="1" zoomScale="76" zoomScaleNormal="76" topLeftCell="A9" workbookViewId="0">
      <selection activeCell="B11" sqref="B11"/>
    </sheetView>
  </sheetViews>
  <sheetFormatPr defaultColWidth="9.16296296296296" defaultRowHeight="84.75" customHeight="1" outlineLevelCol="1"/>
  <cols>
    <col min="1" max="1" width="49.5037037037037" style="29" customWidth="1"/>
    <col min="2" max="2" width="96.162962962963" style="30" customWidth="1"/>
    <col min="3" max="16384" width="9.16296296296296" style="8"/>
  </cols>
  <sheetData>
    <row r="1" ht="16.5" customHeight="1" spans="1:2">
      <c r="A1" s="31" t="s">
        <v>7</v>
      </c>
      <c r="B1" s="32" t="s">
        <v>8</v>
      </c>
    </row>
    <row r="2" ht="18" customHeight="1" spans="1:2">
      <c r="A2" s="31" t="s">
        <v>9</v>
      </c>
      <c r="B2" s="32" t="s">
        <v>10</v>
      </c>
    </row>
    <row r="3" ht="123.75" customHeight="1" spans="1:2">
      <c r="A3" s="33" t="s">
        <v>11</v>
      </c>
      <c r="B3" s="32"/>
    </row>
    <row r="4" ht="123.75" customHeight="1" spans="1:2">
      <c r="A4" s="33" t="s">
        <v>12</v>
      </c>
      <c r="B4" s="32"/>
    </row>
    <row r="5" ht="123.75" customHeight="1" spans="1:2">
      <c r="A5" s="33" t="s">
        <v>13</v>
      </c>
      <c r="B5" s="32"/>
    </row>
    <row r="6" ht="123.75" customHeight="1" spans="1:2">
      <c r="A6" s="33" t="s">
        <v>14</v>
      </c>
      <c r="B6" s="32"/>
    </row>
    <row r="7" ht="123.75" customHeight="1" spans="1:2">
      <c r="A7" s="33" t="s">
        <v>15</v>
      </c>
      <c r="B7" s="32" t="s">
        <v>16</v>
      </c>
    </row>
    <row r="8" ht="123.75" customHeight="1" spans="1:2">
      <c r="A8" s="33" t="s">
        <v>17</v>
      </c>
      <c r="B8" s="32" t="s">
        <v>18</v>
      </c>
    </row>
    <row r="9" ht="123.75" customHeight="1" spans="1:2">
      <c r="A9" s="33" t="s">
        <v>19</v>
      </c>
      <c r="B9" s="32"/>
    </row>
    <row r="10" ht="123.75" customHeight="1" spans="1:2">
      <c r="A10" s="33" t="s">
        <v>20</v>
      </c>
      <c r="B10" s="32" t="s">
        <v>21</v>
      </c>
    </row>
    <row r="11" ht="123.75" customHeight="1" spans="1:2">
      <c r="A11" s="34" t="s">
        <v>22</v>
      </c>
      <c r="B11" s="32" t="s">
        <v>23</v>
      </c>
    </row>
  </sheetData>
  <pageMargins left="0.7" right="0.7" top="0.75" bottom="0.75" header="0.3" footer="0.3"/>
  <pageSetup paperSize="1" scale="62"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28"/>
  <sheetViews>
    <sheetView zoomScale="70" zoomScaleNormal="70" workbookViewId="0">
      <pane ySplit="1" topLeftCell="A2" activePane="bottomLeft" state="frozen"/>
      <selection/>
      <selection pane="bottomLeft" activeCell="R3" sqref="R3"/>
    </sheetView>
  </sheetViews>
  <sheetFormatPr defaultColWidth="9.16296296296296" defaultRowHeight="25.5" customHeight="1"/>
  <cols>
    <col min="1" max="1" width="23.3333333333333" customWidth="1"/>
    <col min="2" max="2" width="19.6666666666667" customWidth="1"/>
    <col min="3" max="3" width="16.162962962963" customWidth="1"/>
    <col min="4" max="4" width="19.3333333333333" customWidth="1"/>
    <col min="5" max="5" width="31.3333333333333" customWidth="1"/>
    <col min="6" max="8" width="19.3333333333333" customWidth="1"/>
    <col min="10" max="10" width="19.5037037037037" customWidth="1"/>
    <col min="11" max="11" width="24.6666666666667" customWidth="1"/>
    <col min="12" max="14" width="25" customWidth="1"/>
    <col min="15" max="15" width="24.6666666666667" customWidth="1"/>
    <col min="16" max="18" width="25" customWidth="1"/>
    <col min="19" max="19" width="19.3333333333333" customWidth="1"/>
    <col min="20" max="20" width="10.162962962963" customWidth="1"/>
  </cols>
  <sheetData>
    <row r="1" s="3" customFormat="1" ht="53.25" customHeight="1" spans="1:19">
      <c r="A1" s="9" t="s">
        <v>24</v>
      </c>
      <c r="B1" s="9" t="s">
        <v>25</v>
      </c>
      <c r="C1" s="9" t="s">
        <v>26</v>
      </c>
      <c r="D1" s="9" t="s">
        <v>27</v>
      </c>
      <c r="E1" s="9" t="s">
        <v>28</v>
      </c>
      <c r="F1" s="9" t="s">
        <v>29</v>
      </c>
      <c r="G1" s="9" t="s">
        <v>30</v>
      </c>
      <c r="H1" s="10" t="s">
        <v>31</v>
      </c>
      <c r="I1" s="20" t="s">
        <v>32</v>
      </c>
      <c r="J1" s="20" t="s">
        <v>33</v>
      </c>
      <c r="K1" s="21" t="s">
        <v>34</v>
      </c>
      <c r="L1" s="21" t="s">
        <v>35</v>
      </c>
      <c r="M1" s="21" t="s">
        <v>36</v>
      </c>
      <c r="N1" s="20" t="s">
        <v>37</v>
      </c>
      <c r="O1" s="21" t="s">
        <v>38</v>
      </c>
      <c r="P1" s="21" t="s">
        <v>39</v>
      </c>
      <c r="Q1" s="21" t="s">
        <v>40</v>
      </c>
      <c r="R1" s="20" t="s">
        <v>41</v>
      </c>
      <c r="S1" s="27" t="s">
        <v>42</v>
      </c>
    </row>
    <row r="2" s="8" customFormat="1" customHeight="1" spans="1:19">
      <c r="A2" s="4">
        <v>1</v>
      </c>
      <c r="B2" s="4">
        <v>1</v>
      </c>
      <c r="C2" s="4">
        <v>1</v>
      </c>
      <c r="D2" s="16">
        <v>44880</v>
      </c>
      <c r="E2">
        <v>182141</v>
      </c>
      <c r="F2" s="17" t="s">
        <v>43</v>
      </c>
      <c r="G2" s="17" t="s">
        <v>43</v>
      </c>
      <c r="H2" s="18" t="s">
        <v>43</v>
      </c>
      <c r="I2" s="22" t="s">
        <v>44</v>
      </c>
      <c r="J2" s="23">
        <v>1647.33</v>
      </c>
      <c r="K2" s="23">
        <v>1690.61</v>
      </c>
      <c r="L2" s="23">
        <v>1604.05</v>
      </c>
      <c r="M2" s="23">
        <v>43.28</v>
      </c>
      <c r="N2" s="23">
        <v>2.15</v>
      </c>
      <c r="O2" s="25">
        <v>2.15</v>
      </c>
      <c r="P2" s="25">
        <v>2.15</v>
      </c>
      <c r="Q2" s="25">
        <v>0</v>
      </c>
      <c r="R2" s="25">
        <v>9.03</v>
      </c>
      <c r="S2" s="28" t="s">
        <v>43</v>
      </c>
    </row>
    <row r="3" s="8" customFormat="1" customHeight="1" spans="1:19">
      <c r="A3" s="4">
        <v>2</v>
      </c>
      <c r="B3" s="4">
        <v>1</v>
      </c>
      <c r="C3" s="4">
        <v>1</v>
      </c>
      <c r="D3" s="16"/>
      <c r="E3"/>
      <c r="F3" s="17" t="s">
        <v>43</v>
      </c>
      <c r="G3" s="17" t="s">
        <v>43</v>
      </c>
      <c r="H3" s="18" t="s">
        <v>43</v>
      </c>
      <c r="I3" s="22" t="s">
        <v>44</v>
      </c>
      <c r="J3" s="24"/>
      <c r="K3" s="25"/>
      <c r="L3" s="25"/>
      <c r="M3" s="24"/>
      <c r="N3" s="24"/>
      <c r="O3" s="25"/>
      <c r="P3" s="25"/>
      <c r="Q3" s="25"/>
      <c r="R3" s="25"/>
      <c r="S3" s="28" t="s">
        <v>43</v>
      </c>
    </row>
    <row r="4" s="8" customFormat="1" customHeight="1" spans="1:19">
      <c r="A4" s="4">
        <v>3</v>
      </c>
      <c r="B4" s="4">
        <v>1</v>
      </c>
      <c r="C4" s="4">
        <v>1</v>
      </c>
      <c r="D4" s="16"/>
      <c r="E4" s="19"/>
      <c r="F4" s="17" t="s">
        <v>43</v>
      </c>
      <c r="G4" s="17" t="s">
        <v>43</v>
      </c>
      <c r="H4" s="18" t="s">
        <v>43</v>
      </c>
      <c r="I4" s="22" t="s">
        <v>44</v>
      </c>
      <c r="J4" s="26"/>
      <c r="K4" s="7"/>
      <c r="L4" s="7"/>
      <c r="M4" s="7"/>
      <c r="N4" s="22"/>
      <c r="O4" s="7"/>
      <c r="P4" s="7"/>
      <c r="Q4" s="7"/>
      <c r="R4" s="26"/>
      <c r="S4" s="28" t="s">
        <v>43</v>
      </c>
    </row>
    <row r="5" s="8" customFormat="1" customHeight="1" spans="1:19">
      <c r="A5" s="4">
        <v>4</v>
      </c>
      <c r="B5" s="4">
        <v>1</v>
      </c>
      <c r="C5" s="4">
        <v>1</v>
      </c>
      <c r="D5" s="16"/>
      <c r="E5" s="19"/>
      <c r="F5" s="17" t="s">
        <v>43</v>
      </c>
      <c r="G5" s="17" t="s">
        <v>43</v>
      </c>
      <c r="H5" s="18" t="s">
        <v>43</v>
      </c>
      <c r="I5" s="22" t="s">
        <v>44</v>
      </c>
      <c r="J5" s="26"/>
      <c r="K5" s="7"/>
      <c r="L5" s="7"/>
      <c r="M5" s="7"/>
      <c r="N5" s="22"/>
      <c r="O5" s="7"/>
      <c r="P5" s="7"/>
      <c r="Q5" s="7"/>
      <c r="R5" s="26"/>
      <c r="S5" s="28" t="s">
        <v>43</v>
      </c>
    </row>
    <row r="6" s="8" customFormat="1" customHeight="1" spans="1:19">
      <c r="A6" s="4">
        <v>5</v>
      </c>
      <c r="B6" s="4">
        <v>1</v>
      </c>
      <c r="C6" s="4">
        <v>1</v>
      </c>
      <c r="D6" s="16"/>
      <c r="E6" s="19"/>
      <c r="F6" s="17" t="s">
        <v>43</v>
      </c>
      <c r="G6" s="17" t="s">
        <v>43</v>
      </c>
      <c r="H6" s="18" t="s">
        <v>43</v>
      </c>
      <c r="I6" s="22" t="s">
        <v>44</v>
      </c>
      <c r="J6" s="26"/>
      <c r="K6" s="7"/>
      <c r="L6" s="7"/>
      <c r="M6" s="7"/>
      <c r="N6" s="22"/>
      <c r="O6" s="7"/>
      <c r="P6" s="7"/>
      <c r="Q6" s="7"/>
      <c r="R6" s="26"/>
      <c r="S6" s="28" t="s">
        <v>43</v>
      </c>
    </row>
    <row r="7" s="8" customFormat="1" customHeight="1" spans="1:19">
      <c r="A7" s="4">
        <v>6</v>
      </c>
      <c r="B7" s="4">
        <v>1</v>
      </c>
      <c r="C7" s="4">
        <v>1</v>
      </c>
      <c r="D7" s="16"/>
      <c r="E7" s="19"/>
      <c r="F7" s="17" t="s">
        <v>43</v>
      </c>
      <c r="G7" s="17" t="s">
        <v>43</v>
      </c>
      <c r="H7" s="18" t="s">
        <v>43</v>
      </c>
      <c r="I7" s="22" t="s">
        <v>44</v>
      </c>
      <c r="J7" s="26"/>
      <c r="K7" s="7"/>
      <c r="L7" s="7"/>
      <c r="M7" s="7"/>
      <c r="N7" s="22"/>
      <c r="O7" s="7"/>
      <c r="P7" s="7"/>
      <c r="Q7" s="7"/>
      <c r="R7" s="26"/>
      <c r="S7" s="28" t="s">
        <v>43</v>
      </c>
    </row>
    <row r="8" s="8" customFormat="1" customHeight="1" spans="1:19">
      <c r="A8" s="4">
        <v>7</v>
      </c>
      <c r="B8" s="4">
        <v>1</v>
      </c>
      <c r="C8" s="4">
        <v>1</v>
      </c>
      <c r="D8" s="16"/>
      <c r="E8" s="19"/>
      <c r="F8" s="17" t="s">
        <v>43</v>
      </c>
      <c r="G8" s="17" t="s">
        <v>43</v>
      </c>
      <c r="H8" s="18" t="s">
        <v>43</v>
      </c>
      <c r="I8" s="22" t="s">
        <v>44</v>
      </c>
      <c r="J8" s="26"/>
      <c r="K8" s="7"/>
      <c r="L8" s="7"/>
      <c r="M8" s="7"/>
      <c r="N8" s="22"/>
      <c r="O8" s="7"/>
      <c r="P8" s="7"/>
      <c r="Q8" s="7"/>
      <c r="R8" s="26"/>
      <c r="S8" s="28" t="s">
        <v>43</v>
      </c>
    </row>
    <row r="9" s="8" customFormat="1" customHeight="1" spans="1:19">
      <c r="A9" s="4">
        <v>8</v>
      </c>
      <c r="B9" s="4">
        <v>1</v>
      </c>
      <c r="C9" s="4">
        <v>1</v>
      </c>
      <c r="D9" s="16"/>
      <c r="E9" s="19"/>
      <c r="F9" s="17" t="s">
        <v>43</v>
      </c>
      <c r="G9" s="17" t="s">
        <v>43</v>
      </c>
      <c r="H9" s="18" t="s">
        <v>43</v>
      </c>
      <c r="I9" s="22" t="s">
        <v>44</v>
      </c>
      <c r="J9" s="26"/>
      <c r="K9" s="7"/>
      <c r="L9" s="7"/>
      <c r="M9" s="7"/>
      <c r="N9" s="22"/>
      <c r="O9" s="7"/>
      <c r="P9" s="7"/>
      <c r="Q9" s="7"/>
      <c r="R9" s="26"/>
      <c r="S9" s="28" t="s">
        <v>43</v>
      </c>
    </row>
    <row r="10" s="8" customFormat="1" customHeight="1" spans="1:19">
      <c r="A10" s="4">
        <v>9</v>
      </c>
      <c r="B10" s="4">
        <v>1</v>
      </c>
      <c r="C10" s="4">
        <v>1</v>
      </c>
      <c r="D10" s="16"/>
      <c r="E10" s="19"/>
      <c r="F10" s="17" t="s">
        <v>43</v>
      </c>
      <c r="G10" s="17" t="s">
        <v>43</v>
      </c>
      <c r="H10" s="18" t="s">
        <v>43</v>
      </c>
      <c r="I10" s="22" t="s">
        <v>44</v>
      </c>
      <c r="J10" s="26"/>
      <c r="K10" s="7"/>
      <c r="L10" s="7"/>
      <c r="M10" s="7"/>
      <c r="N10" s="22"/>
      <c r="O10" s="7"/>
      <c r="P10" s="7"/>
      <c r="Q10" s="7"/>
      <c r="R10" s="26"/>
      <c r="S10" s="28" t="s">
        <v>43</v>
      </c>
    </row>
    <row r="11" s="8" customFormat="1" customHeight="1" spans="1:19">
      <c r="A11" s="4">
        <v>10</v>
      </c>
      <c r="B11" s="4">
        <v>1</v>
      </c>
      <c r="C11" s="4">
        <v>1</v>
      </c>
      <c r="D11" s="16"/>
      <c r="E11" s="19"/>
      <c r="F11" s="17" t="s">
        <v>43</v>
      </c>
      <c r="G11" s="17" t="s">
        <v>43</v>
      </c>
      <c r="H11" s="18" t="s">
        <v>43</v>
      </c>
      <c r="I11" s="22" t="s">
        <v>44</v>
      </c>
      <c r="J11" s="26"/>
      <c r="K11" s="7"/>
      <c r="L11" s="7"/>
      <c r="M11" s="7"/>
      <c r="N11" s="22"/>
      <c r="O11" s="7"/>
      <c r="P11" s="7"/>
      <c r="Q11" s="7"/>
      <c r="R11" s="26"/>
      <c r="S11" s="28" t="s">
        <v>43</v>
      </c>
    </row>
    <row r="12" s="8" customFormat="1" customHeight="1" spans="1:19">
      <c r="A12" s="4">
        <v>11</v>
      </c>
      <c r="B12" s="4">
        <v>1</v>
      </c>
      <c r="C12" s="4">
        <v>1</v>
      </c>
      <c r="D12" s="16"/>
      <c r="E12" s="19"/>
      <c r="F12" s="17" t="s">
        <v>43</v>
      </c>
      <c r="G12" s="17" t="s">
        <v>43</v>
      </c>
      <c r="H12" s="18" t="s">
        <v>43</v>
      </c>
      <c r="I12" s="26" t="s">
        <v>44</v>
      </c>
      <c r="J12" s="26"/>
      <c r="K12" s="7"/>
      <c r="L12" s="7"/>
      <c r="M12" s="7"/>
      <c r="N12" s="22"/>
      <c r="O12" s="7"/>
      <c r="P12" s="7"/>
      <c r="Q12" s="7"/>
      <c r="R12" s="26"/>
      <c r="S12" s="28" t="s">
        <v>43</v>
      </c>
    </row>
    <row r="13" s="8" customFormat="1" customHeight="1" spans="1:19">
      <c r="A13" s="4">
        <v>12</v>
      </c>
      <c r="B13" s="4">
        <v>1</v>
      </c>
      <c r="C13" s="4">
        <v>1</v>
      </c>
      <c r="D13" s="16"/>
      <c r="E13" s="19"/>
      <c r="F13" s="17" t="s">
        <v>43</v>
      </c>
      <c r="G13" s="17" t="s">
        <v>43</v>
      </c>
      <c r="H13" s="18" t="s">
        <v>43</v>
      </c>
      <c r="I13" s="26" t="s">
        <v>44</v>
      </c>
      <c r="J13" s="26"/>
      <c r="K13" s="7"/>
      <c r="L13" s="7"/>
      <c r="M13" s="7"/>
      <c r="N13" s="22"/>
      <c r="O13" s="7"/>
      <c r="P13" s="7"/>
      <c r="Q13" s="7"/>
      <c r="R13" s="26"/>
      <c r="S13" s="28" t="s">
        <v>43</v>
      </c>
    </row>
    <row r="14" s="8" customFormat="1" customHeight="1" spans="1:19">
      <c r="A14" s="4">
        <v>13</v>
      </c>
      <c r="B14" s="4">
        <v>1</v>
      </c>
      <c r="C14" s="4">
        <v>1</v>
      </c>
      <c r="D14" s="16"/>
      <c r="E14" s="19"/>
      <c r="F14" s="17" t="s">
        <v>43</v>
      </c>
      <c r="G14" s="17" t="s">
        <v>43</v>
      </c>
      <c r="H14" s="18" t="s">
        <v>43</v>
      </c>
      <c r="I14" s="26" t="s">
        <v>44</v>
      </c>
      <c r="J14" s="26"/>
      <c r="K14" s="7"/>
      <c r="L14" s="7"/>
      <c r="M14" s="7"/>
      <c r="N14" s="22"/>
      <c r="O14" s="7"/>
      <c r="P14" s="7"/>
      <c r="Q14" s="7"/>
      <c r="R14" s="26"/>
      <c r="S14" s="28" t="s">
        <v>43</v>
      </c>
    </row>
    <row r="15" s="8" customFormat="1" customHeight="1" spans="1:19">
      <c r="A15" s="4">
        <v>14</v>
      </c>
      <c r="B15" s="4">
        <v>1</v>
      </c>
      <c r="C15" s="4">
        <v>1</v>
      </c>
      <c r="D15" s="16"/>
      <c r="E15" s="19"/>
      <c r="F15" s="17" t="s">
        <v>43</v>
      </c>
      <c r="G15" s="17" t="s">
        <v>43</v>
      </c>
      <c r="H15" s="18" t="s">
        <v>43</v>
      </c>
      <c r="I15" s="26" t="s">
        <v>44</v>
      </c>
      <c r="J15" s="26"/>
      <c r="K15" s="7"/>
      <c r="L15" s="7"/>
      <c r="M15" s="7"/>
      <c r="N15" s="22"/>
      <c r="O15" s="7"/>
      <c r="P15" s="7"/>
      <c r="Q15" s="7"/>
      <c r="R15" s="26"/>
      <c r="S15" s="28" t="s">
        <v>43</v>
      </c>
    </row>
    <row r="16" s="8" customFormat="1" customHeight="1" spans="1:19">
      <c r="A16" s="4">
        <v>15</v>
      </c>
      <c r="B16" s="4">
        <v>1</v>
      </c>
      <c r="C16" s="4">
        <v>1</v>
      </c>
      <c r="D16" s="16"/>
      <c r="E16" s="19"/>
      <c r="F16" s="17" t="s">
        <v>43</v>
      </c>
      <c r="G16" s="17" t="s">
        <v>43</v>
      </c>
      <c r="H16" s="18" t="s">
        <v>43</v>
      </c>
      <c r="I16" s="26" t="s">
        <v>44</v>
      </c>
      <c r="J16" s="26"/>
      <c r="K16" s="7"/>
      <c r="L16" s="7"/>
      <c r="M16" s="7"/>
      <c r="N16" s="22"/>
      <c r="O16" s="7"/>
      <c r="P16" s="7"/>
      <c r="Q16" s="7"/>
      <c r="R16" s="26"/>
      <c r="S16" s="28" t="s">
        <v>43</v>
      </c>
    </row>
    <row r="17" s="8" customFormat="1" customHeight="1" spans="1:19">
      <c r="A17" s="4">
        <v>16</v>
      </c>
      <c r="B17" s="4">
        <v>1</v>
      </c>
      <c r="C17" s="4">
        <v>1</v>
      </c>
      <c r="D17" s="16"/>
      <c r="E17" s="19"/>
      <c r="F17" s="17" t="s">
        <v>43</v>
      </c>
      <c r="G17" s="17" t="s">
        <v>43</v>
      </c>
      <c r="H17" s="18" t="s">
        <v>43</v>
      </c>
      <c r="I17" s="26" t="s">
        <v>44</v>
      </c>
      <c r="J17" s="26"/>
      <c r="K17" s="7"/>
      <c r="L17" s="7"/>
      <c r="M17" s="7"/>
      <c r="N17" s="22"/>
      <c r="O17" s="7"/>
      <c r="P17" s="7"/>
      <c r="Q17" s="7"/>
      <c r="R17" s="26"/>
      <c r="S17" s="28" t="s">
        <v>43</v>
      </c>
    </row>
    <row r="18" s="8" customFormat="1" customHeight="1" spans="1:19">
      <c r="A18" s="4">
        <v>17</v>
      </c>
      <c r="B18" s="4">
        <v>1</v>
      </c>
      <c r="C18" s="4">
        <v>1</v>
      </c>
      <c r="D18" s="16"/>
      <c r="E18" s="19"/>
      <c r="F18" s="17" t="s">
        <v>43</v>
      </c>
      <c r="G18" s="17" t="s">
        <v>43</v>
      </c>
      <c r="H18" s="18" t="s">
        <v>43</v>
      </c>
      <c r="I18" s="26" t="s">
        <v>44</v>
      </c>
      <c r="J18" s="26"/>
      <c r="K18" s="7"/>
      <c r="L18" s="7"/>
      <c r="M18" s="7"/>
      <c r="N18" s="22"/>
      <c r="O18" s="7"/>
      <c r="P18" s="7"/>
      <c r="Q18" s="7"/>
      <c r="R18" s="26"/>
      <c r="S18" s="28" t="s">
        <v>43</v>
      </c>
    </row>
    <row r="19" s="8" customFormat="1" customHeight="1" spans="1:19">
      <c r="A19" s="4">
        <v>18</v>
      </c>
      <c r="B19" s="4">
        <v>1</v>
      </c>
      <c r="C19" s="4">
        <v>1</v>
      </c>
      <c r="D19" s="16"/>
      <c r="E19" s="19"/>
      <c r="F19" s="17" t="s">
        <v>43</v>
      </c>
      <c r="G19" s="17" t="s">
        <v>43</v>
      </c>
      <c r="H19" s="18" t="s">
        <v>43</v>
      </c>
      <c r="I19" s="26" t="s">
        <v>44</v>
      </c>
      <c r="J19" s="26"/>
      <c r="K19" s="7"/>
      <c r="L19" s="7"/>
      <c r="M19" s="7"/>
      <c r="N19" s="22"/>
      <c r="O19" s="7"/>
      <c r="P19" s="7"/>
      <c r="Q19" s="7"/>
      <c r="R19" s="26"/>
      <c r="S19" s="28" t="s">
        <v>43</v>
      </c>
    </row>
    <row r="20" s="8" customFormat="1" customHeight="1" spans="1:19">
      <c r="A20" s="4">
        <v>19</v>
      </c>
      <c r="B20" s="4">
        <v>1</v>
      </c>
      <c r="C20" s="4">
        <v>1</v>
      </c>
      <c r="D20" s="16"/>
      <c r="E20" s="19"/>
      <c r="F20" s="17" t="s">
        <v>43</v>
      </c>
      <c r="G20" s="17" t="s">
        <v>43</v>
      </c>
      <c r="H20" s="18" t="s">
        <v>43</v>
      </c>
      <c r="I20" s="26" t="s">
        <v>44</v>
      </c>
      <c r="J20" s="26"/>
      <c r="K20" s="7"/>
      <c r="L20" s="7"/>
      <c r="M20" s="7"/>
      <c r="N20" s="22"/>
      <c r="O20" s="7"/>
      <c r="P20" s="7"/>
      <c r="Q20" s="7"/>
      <c r="R20" s="26"/>
      <c r="S20" s="28" t="s">
        <v>43</v>
      </c>
    </row>
    <row r="21" s="8" customFormat="1" customHeight="1" spans="1:19">
      <c r="A21" s="4">
        <v>20</v>
      </c>
      <c r="B21" s="4">
        <v>1</v>
      </c>
      <c r="C21" s="4">
        <v>1</v>
      </c>
      <c r="D21" s="16"/>
      <c r="E21" s="19"/>
      <c r="F21" s="17" t="s">
        <v>43</v>
      </c>
      <c r="G21" s="17" t="s">
        <v>43</v>
      </c>
      <c r="H21" s="18" t="s">
        <v>43</v>
      </c>
      <c r="I21" s="26" t="s">
        <v>44</v>
      </c>
      <c r="J21" s="26"/>
      <c r="K21" s="7"/>
      <c r="L21" s="7"/>
      <c r="M21" s="7"/>
      <c r="N21" s="22"/>
      <c r="O21" s="7"/>
      <c r="P21" s="7"/>
      <c r="Q21" s="7"/>
      <c r="R21" s="26"/>
      <c r="S21" s="28" t="s">
        <v>43</v>
      </c>
    </row>
    <row r="22" s="8" customFormat="1" customHeight="1" spans="1:19">
      <c r="A22" s="4">
        <v>21</v>
      </c>
      <c r="B22" s="4">
        <v>1</v>
      </c>
      <c r="C22" s="4">
        <v>1</v>
      </c>
      <c r="D22" s="16"/>
      <c r="E22" s="19"/>
      <c r="F22" s="17" t="s">
        <v>43</v>
      </c>
      <c r="G22" s="17" t="s">
        <v>43</v>
      </c>
      <c r="H22" s="18" t="s">
        <v>43</v>
      </c>
      <c r="I22" s="26" t="s">
        <v>44</v>
      </c>
      <c r="J22" s="26"/>
      <c r="K22" s="7"/>
      <c r="L22" s="7"/>
      <c r="M22" s="7"/>
      <c r="N22" s="22"/>
      <c r="O22" s="7"/>
      <c r="P22" s="7"/>
      <c r="Q22" s="7"/>
      <c r="R22" s="26"/>
      <c r="S22" s="28" t="s">
        <v>43</v>
      </c>
    </row>
    <row r="23" s="8" customFormat="1" customHeight="1" spans="1:19">
      <c r="A23" s="4">
        <v>22</v>
      </c>
      <c r="B23" s="4">
        <v>1</v>
      </c>
      <c r="C23" s="4">
        <v>1</v>
      </c>
      <c r="D23" s="16"/>
      <c r="E23" s="19"/>
      <c r="F23" s="17" t="s">
        <v>43</v>
      </c>
      <c r="G23" s="17" t="s">
        <v>43</v>
      </c>
      <c r="H23" s="18" t="s">
        <v>43</v>
      </c>
      <c r="I23" s="26" t="s">
        <v>44</v>
      </c>
      <c r="J23" s="26"/>
      <c r="K23" s="7"/>
      <c r="L23" s="7"/>
      <c r="M23" s="7"/>
      <c r="N23" s="22"/>
      <c r="O23" s="7"/>
      <c r="P23" s="7"/>
      <c r="Q23" s="7"/>
      <c r="R23" s="26"/>
      <c r="S23" s="28" t="s">
        <v>43</v>
      </c>
    </row>
    <row r="24" s="8" customFormat="1" customHeight="1" spans="1:19">
      <c r="A24" s="4">
        <v>23</v>
      </c>
      <c r="B24" s="4">
        <v>1</v>
      </c>
      <c r="C24" s="4">
        <v>1</v>
      </c>
      <c r="D24" s="16"/>
      <c r="E24" s="19"/>
      <c r="F24" s="17" t="s">
        <v>43</v>
      </c>
      <c r="G24" s="17" t="s">
        <v>43</v>
      </c>
      <c r="H24" s="18" t="s">
        <v>43</v>
      </c>
      <c r="I24" s="26" t="s">
        <v>44</v>
      </c>
      <c r="J24" s="26"/>
      <c r="K24" s="7"/>
      <c r="L24" s="7"/>
      <c r="M24" s="7"/>
      <c r="N24" s="22"/>
      <c r="O24" s="7"/>
      <c r="P24" s="7"/>
      <c r="Q24" s="7"/>
      <c r="R24" s="26"/>
      <c r="S24" s="28" t="s">
        <v>43</v>
      </c>
    </row>
    <row r="25" s="8" customFormat="1" customHeight="1" spans="1:19">
      <c r="A25" s="4">
        <v>24</v>
      </c>
      <c r="B25" s="4">
        <v>1</v>
      </c>
      <c r="C25" s="4">
        <v>1</v>
      </c>
      <c r="D25" s="16"/>
      <c r="E25" s="19"/>
      <c r="F25" s="17" t="s">
        <v>43</v>
      </c>
      <c r="G25" s="17" t="s">
        <v>43</v>
      </c>
      <c r="H25" s="18" t="s">
        <v>43</v>
      </c>
      <c r="I25" s="26" t="s">
        <v>44</v>
      </c>
      <c r="J25" s="26"/>
      <c r="K25" s="7"/>
      <c r="L25" s="7"/>
      <c r="M25" s="7"/>
      <c r="N25" s="22"/>
      <c r="O25" s="7"/>
      <c r="P25" s="7"/>
      <c r="Q25" s="7"/>
      <c r="R25" s="26"/>
      <c r="S25" s="28" t="s">
        <v>43</v>
      </c>
    </row>
    <row r="26" s="8" customFormat="1" customHeight="1" spans="1:19">
      <c r="A26" s="4">
        <v>25</v>
      </c>
      <c r="B26" s="4">
        <v>1</v>
      </c>
      <c r="C26" s="4">
        <v>1</v>
      </c>
      <c r="D26" s="16"/>
      <c r="E26" s="19"/>
      <c r="F26" s="17" t="s">
        <v>43</v>
      </c>
      <c r="G26" s="17" t="s">
        <v>43</v>
      </c>
      <c r="H26" s="18" t="s">
        <v>43</v>
      </c>
      <c r="I26" s="26" t="s">
        <v>44</v>
      </c>
      <c r="J26" s="26"/>
      <c r="K26" s="7"/>
      <c r="L26" s="7"/>
      <c r="M26" s="7"/>
      <c r="N26" s="22"/>
      <c r="O26" s="7"/>
      <c r="P26" s="7"/>
      <c r="Q26" s="7"/>
      <c r="R26" s="26"/>
      <c r="S26" s="28" t="s">
        <v>43</v>
      </c>
    </row>
    <row r="27" s="8" customFormat="1" customHeight="1" spans="1:19">
      <c r="A27" s="4">
        <v>26</v>
      </c>
      <c r="B27" s="4">
        <v>1</v>
      </c>
      <c r="C27" s="4">
        <v>1</v>
      </c>
      <c r="D27" s="16"/>
      <c r="E27" s="19"/>
      <c r="F27" s="17" t="s">
        <v>43</v>
      </c>
      <c r="G27" s="17" t="s">
        <v>43</v>
      </c>
      <c r="H27" s="18" t="s">
        <v>43</v>
      </c>
      <c r="I27" s="26" t="s">
        <v>44</v>
      </c>
      <c r="J27" s="26"/>
      <c r="K27" s="7"/>
      <c r="L27" s="7"/>
      <c r="M27" s="7"/>
      <c r="N27" s="22"/>
      <c r="O27" s="7"/>
      <c r="P27" s="7"/>
      <c r="Q27" s="7"/>
      <c r="R27" s="26"/>
      <c r="S27" s="28" t="s">
        <v>43</v>
      </c>
    </row>
    <row r="28" s="8" customFormat="1" customHeight="1" spans="1:19">
      <c r="A28" s="4">
        <v>27</v>
      </c>
      <c r="B28" s="4">
        <v>1</v>
      </c>
      <c r="C28" s="4">
        <v>1</v>
      </c>
      <c r="D28" s="16"/>
      <c r="E28" s="19"/>
      <c r="F28" s="17" t="s">
        <v>43</v>
      </c>
      <c r="G28" s="17" t="s">
        <v>43</v>
      </c>
      <c r="H28" s="18" t="s">
        <v>43</v>
      </c>
      <c r="I28" s="26" t="s">
        <v>44</v>
      </c>
      <c r="J28" s="26"/>
      <c r="K28" s="7"/>
      <c r="L28" s="7"/>
      <c r="M28" s="7"/>
      <c r="N28" s="22"/>
      <c r="O28" s="7"/>
      <c r="P28" s="7"/>
      <c r="Q28" s="7"/>
      <c r="R28" s="26"/>
      <c r="S28" s="28" t="s">
        <v>43</v>
      </c>
    </row>
    <row r="29" s="8" customFormat="1" customHeight="1" spans="1:19">
      <c r="A29" s="4">
        <v>28</v>
      </c>
      <c r="B29" s="4">
        <v>1</v>
      </c>
      <c r="C29" s="4">
        <v>1</v>
      </c>
      <c r="D29" s="16"/>
      <c r="E29" s="19"/>
      <c r="F29" s="17" t="s">
        <v>43</v>
      </c>
      <c r="G29" s="17" t="s">
        <v>43</v>
      </c>
      <c r="H29" s="18" t="s">
        <v>43</v>
      </c>
      <c r="I29" s="26" t="s">
        <v>44</v>
      </c>
      <c r="J29" s="26"/>
      <c r="K29" s="7"/>
      <c r="L29" s="7"/>
      <c r="M29" s="7"/>
      <c r="N29" s="22"/>
      <c r="O29" s="7"/>
      <c r="P29" s="7"/>
      <c r="Q29" s="7"/>
      <c r="R29" s="26"/>
      <c r="S29" s="28" t="s">
        <v>43</v>
      </c>
    </row>
    <row r="30" s="8" customFormat="1" customHeight="1" spans="1:19">
      <c r="A30" s="4">
        <v>29</v>
      </c>
      <c r="B30" s="4">
        <v>1</v>
      </c>
      <c r="C30" s="4">
        <v>1</v>
      </c>
      <c r="D30" s="16"/>
      <c r="E30" s="19"/>
      <c r="F30" s="17" t="s">
        <v>43</v>
      </c>
      <c r="G30" s="17" t="s">
        <v>43</v>
      </c>
      <c r="H30" s="18" t="s">
        <v>43</v>
      </c>
      <c r="I30" s="26" t="s">
        <v>44</v>
      </c>
      <c r="J30" s="26"/>
      <c r="K30" s="7"/>
      <c r="L30" s="7"/>
      <c r="M30" s="7"/>
      <c r="N30" s="22"/>
      <c r="O30" s="7"/>
      <c r="P30" s="7"/>
      <c r="Q30" s="7"/>
      <c r="R30" s="26"/>
      <c r="S30" s="28" t="s">
        <v>43</v>
      </c>
    </row>
    <row r="31" s="8" customFormat="1" customHeight="1" spans="1:19">
      <c r="A31" s="4">
        <v>30</v>
      </c>
      <c r="B31" s="4">
        <v>1</v>
      </c>
      <c r="C31" s="4">
        <v>1</v>
      </c>
      <c r="D31" s="16"/>
      <c r="E31" s="19"/>
      <c r="F31" s="17" t="s">
        <v>43</v>
      </c>
      <c r="G31" s="17" t="s">
        <v>43</v>
      </c>
      <c r="H31" s="18" t="s">
        <v>43</v>
      </c>
      <c r="I31" s="26" t="s">
        <v>44</v>
      </c>
      <c r="J31" s="26"/>
      <c r="K31" s="7"/>
      <c r="L31" s="7"/>
      <c r="M31" s="7"/>
      <c r="N31" s="22"/>
      <c r="O31" s="7"/>
      <c r="P31" s="7"/>
      <c r="Q31" s="7"/>
      <c r="R31" s="26"/>
      <c r="S31" s="28" t="s">
        <v>43</v>
      </c>
    </row>
    <row r="32" s="8" customFormat="1" customHeight="1" spans="1:19">
      <c r="A32" s="4">
        <v>31</v>
      </c>
      <c r="B32" s="4">
        <v>1</v>
      </c>
      <c r="C32" s="4">
        <v>1</v>
      </c>
      <c r="D32" s="16"/>
      <c r="E32" s="19"/>
      <c r="F32" s="17" t="s">
        <v>43</v>
      </c>
      <c r="G32" s="17" t="s">
        <v>43</v>
      </c>
      <c r="H32" s="18" t="s">
        <v>43</v>
      </c>
      <c r="I32" s="26" t="s">
        <v>44</v>
      </c>
      <c r="J32" s="26"/>
      <c r="K32" s="7"/>
      <c r="L32" s="7"/>
      <c r="M32" s="7"/>
      <c r="N32" s="22"/>
      <c r="O32" s="7"/>
      <c r="P32" s="7"/>
      <c r="Q32" s="7"/>
      <c r="R32" s="26"/>
      <c r="S32" s="28" t="s">
        <v>43</v>
      </c>
    </row>
    <row r="33" s="8" customFormat="1" customHeight="1" spans="1:19">
      <c r="A33" s="4">
        <v>32</v>
      </c>
      <c r="B33" s="4">
        <v>1</v>
      </c>
      <c r="C33" s="4">
        <v>1</v>
      </c>
      <c r="D33" s="16"/>
      <c r="E33" s="19"/>
      <c r="F33" s="17" t="s">
        <v>43</v>
      </c>
      <c r="G33" s="17" t="s">
        <v>43</v>
      </c>
      <c r="H33" s="18" t="s">
        <v>43</v>
      </c>
      <c r="I33" s="26" t="s">
        <v>44</v>
      </c>
      <c r="J33" s="26"/>
      <c r="K33" s="7"/>
      <c r="L33" s="7"/>
      <c r="M33" s="7"/>
      <c r="N33" s="22"/>
      <c r="O33" s="7"/>
      <c r="P33" s="7"/>
      <c r="Q33" s="7"/>
      <c r="R33" s="26"/>
      <c r="S33" s="28" t="s">
        <v>43</v>
      </c>
    </row>
    <row r="34" s="8" customFormat="1" customHeight="1" spans="1:19">
      <c r="A34" s="4">
        <v>33</v>
      </c>
      <c r="B34" s="4">
        <v>1</v>
      </c>
      <c r="C34" s="4">
        <v>1</v>
      </c>
      <c r="D34" s="16"/>
      <c r="E34" s="19"/>
      <c r="F34" s="17" t="s">
        <v>43</v>
      </c>
      <c r="G34" s="17" t="s">
        <v>43</v>
      </c>
      <c r="H34" s="18" t="s">
        <v>43</v>
      </c>
      <c r="I34" s="26" t="s">
        <v>44</v>
      </c>
      <c r="J34" s="26"/>
      <c r="K34" s="7"/>
      <c r="L34" s="7"/>
      <c r="M34" s="7"/>
      <c r="N34" s="22"/>
      <c r="O34" s="7"/>
      <c r="P34" s="7"/>
      <c r="Q34" s="7"/>
      <c r="R34" s="26"/>
      <c r="S34" s="28" t="s">
        <v>43</v>
      </c>
    </row>
    <row r="35" s="8" customFormat="1" customHeight="1" spans="1:19">
      <c r="A35" s="4">
        <v>34</v>
      </c>
      <c r="B35" s="4">
        <v>1</v>
      </c>
      <c r="C35" s="4">
        <v>1</v>
      </c>
      <c r="D35" s="16"/>
      <c r="E35" s="19"/>
      <c r="F35" s="17" t="s">
        <v>43</v>
      </c>
      <c r="G35" s="17" t="s">
        <v>43</v>
      </c>
      <c r="H35" s="18" t="s">
        <v>43</v>
      </c>
      <c r="I35" s="26" t="s">
        <v>44</v>
      </c>
      <c r="J35" s="26"/>
      <c r="K35" s="7"/>
      <c r="L35" s="7"/>
      <c r="M35" s="7"/>
      <c r="N35" s="22"/>
      <c r="O35" s="7"/>
      <c r="P35" s="7"/>
      <c r="Q35" s="7"/>
      <c r="R35" s="26"/>
      <c r="S35" s="28" t="s">
        <v>43</v>
      </c>
    </row>
    <row r="36" s="8" customFormat="1" customHeight="1" spans="1:19">
      <c r="A36" s="4">
        <v>35</v>
      </c>
      <c r="B36" s="4">
        <v>1</v>
      </c>
      <c r="C36" s="4">
        <v>1</v>
      </c>
      <c r="D36" s="16"/>
      <c r="E36" s="19"/>
      <c r="F36" s="17" t="s">
        <v>43</v>
      </c>
      <c r="G36" s="17" t="s">
        <v>43</v>
      </c>
      <c r="H36" s="18" t="s">
        <v>43</v>
      </c>
      <c r="I36" s="26" t="s">
        <v>44</v>
      </c>
      <c r="J36" s="26"/>
      <c r="K36" s="7"/>
      <c r="L36" s="7"/>
      <c r="M36" s="7"/>
      <c r="N36" s="22"/>
      <c r="O36" s="7"/>
      <c r="P36" s="7"/>
      <c r="Q36" s="7"/>
      <c r="R36" s="26"/>
      <c r="S36" s="28" t="s">
        <v>43</v>
      </c>
    </row>
    <row r="37" s="8" customFormat="1" customHeight="1" spans="1:19">
      <c r="A37" s="4">
        <v>36</v>
      </c>
      <c r="B37" s="4">
        <v>1</v>
      </c>
      <c r="C37" s="4">
        <v>1</v>
      </c>
      <c r="D37" s="16"/>
      <c r="E37" s="19"/>
      <c r="F37" s="17" t="s">
        <v>43</v>
      </c>
      <c r="G37" s="17" t="s">
        <v>43</v>
      </c>
      <c r="H37" s="18" t="s">
        <v>43</v>
      </c>
      <c r="I37" s="26" t="s">
        <v>44</v>
      </c>
      <c r="J37" s="26"/>
      <c r="K37" s="7"/>
      <c r="L37" s="7"/>
      <c r="M37" s="7"/>
      <c r="N37" s="22"/>
      <c r="O37" s="7"/>
      <c r="P37" s="7"/>
      <c r="Q37" s="7"/>
      <c r="R37" s="26"/>
      <c r="S37" s="28" t="s">
        <v>43</v>
      </c>
    </row>
    <row r="38" s="8" customFormat="1" customHeight="1" spans="1:19">
      <c r="A38" s="4">
        <v>37</v>
      </c>
      <c r="B38" s="4">
        <v>1</v>
      </c>
      <c r="C38" s="4">
        <v>1</v>
      </c>
      <c r="D38" s="16"/>
      <c r="E38" s="19"/>
      <c r="F38" s="17" t="s">
        <v>43</v>
      </c>
      <c r="G38" s="17" t="s">
        <v>43</v>
      </c>
      <c r="H38" s="18" t="s">
        <v>43</v>
      </c>
      <c r="I38" s="26" t="s">
        <v>44</v>
      </c>
      <c r="J38" s="26"/>
      <c r="K38" s="7"/>
      <c r="L38" s="7"/>
      <c r="M38" s="7"/>
      <c r="N38" s="22"/>
      <c r="O38" s="7"/>
      <c r="P38" s="7"/>
      <c r="Q38" s="7"/>
      <c r="R38" s="26"/>
      <c r="S38" s="28" t="s">
        <v>43</v>
      </c>
    </row>
    <row r="39" s="8" customFormat="1" customHeight="1" spans="1:19">
      <c r="A39" s="4">
        <v>38</v>
      </c>
      <c r="B39" s="4">
        <v>1</v>
      </c>
      <c r="C39" s="4">
        <v>1</v>
      </c>
      <c r="D39" s="16"/>
      <c r="E39" s="19"/>
      <c r="F39" s="17" t="s">
        <v>43</v>
      </c>
      <c r="G39" s="17" t="s">
        <v>43</v>
      </c>
      <c r="H39" s="18" t="s">
        <v>43</v>
      </c>
      <c r="I39" s="26" t="s">
        <v>44</v>
      </c>
      <c r="J39" s="26"/>
      <c r="K39" s="7"/>
      <c r="L39" s="7"/>
      <c r="M39" s="7"/>
      <c r="N39" s="22"/>
      <c r="O39" s="7"/>
      <c r="P39" s="7"/>
      <c r="Q39" s="7"/>
      <c r="R39" s="26"/>
      <c r="S39" s="28" t="s">
        <v>43</v>
      </c>
    </row>
    <row r="40" s="8" customFormat="1" customHeight="1" spans="1:19">
      <c r="A40" s="4">
        <v>39</v>
      </c>
      <c r="B40" s="4">
        <v>1</v>
      </c>
      <c r="C40" s="4">
        <v>1</v>
      </c>
      <c r="D40" s="16"/>
      <c r="E40" s="19"/>
      <c r="F40" s="17" t="s">
        <v>43</v>
      </c>
      <c r="G40" s="17" t="s">
        <v>43</v>
      </c>
      <c r="H40" s="18" t="s">
        <v>43</v>
      </c>
      <c r="I40" s="26" t="s">
        <v>44</v>
      </c>
      <c r="J40" s="26"/>
      <c r="K40" s="7"/>
      <c r="L40" s="7"/>
      <c r="M40" s="7"/>
      <c r="N40" s="22"/>
      <c r="O40" s="7"/>
      <c r="P40" s="7"/>
      <c r="Q40" s="7"/>
      <c r="R40" s="26"/>
      <c r="S40" s="28" t="s">
        <v>43</v>
      </c>
    </row>
    <row r="41" s="8" customFormat="1" customHeight="1" spans="1:19">
      <c r="A41" s="4">
        <v>40</v>
      </c>
      <c r="B41" s="4">
        <v>1</v>
      </c>
      <c r="C41" s="4">
        <v>1</v>
      </c>
      <c r="D41" s="16"/>
      <c r="E41" s="19"/>
      <c r="F41" s="17" t="s">
        <v>43</v>
      </c>
      <c r="G41" s="17" t="s">
        <v>43</v>
      </c>
      <c r="H41" s="18" t="s">
        <v>43</v>
      </c>
      <c r="I41" s="26" t="s">
        <v>44</v>
      </c>
      <c r="J41" s="26"/>
      <c r="K41" s="7"/>
      <c r="L41" s="7"/>
      <c r="M41" s="7"/>
      <c r="N41" s="22"/>
      <c r="O41" s="7"/>
      <c r="P41" s="7"/>
      <c r="Q41" s="7"/>
      <c r="R41" s="26"/>
      <c r="S41" s="28" t="s">
        <v>43</v>
      </c>
    </row>
    <row r="42" s="8" customFormat="1" customHeight="1" spans="1:19">
      <c r="A42" s="4">
        <v>41</v>
      </c>
      <c r="B42" s="4">
        <v>1</v>
      </c>
      <c r="C42" s="4">
        <v>1</v>
      </c>
      <c r="D42" s="16"/>
      <c r="E42" s="19"/>
      <c r="F42" s="17" t="s">
        <v>43</v>
      </c>
      <c r="G42" s="17" t="s">
        <v>43</v>
      </c>
      <c r="H42" s="18" t="s">
        <v>43</v>
      </c>
      <c r="I42" s="26" t="s">
        <v>44</v>
      </c>
      <c r="J42" s="26"/>
      <c r="K42" s="7"/>
      <c r="L42" s="7"/>
      <c r="M42" s="7"/>
      <c r="N42" s="22"/>
      <c r="O42" s="7"/>
      <c r="P42" s="7"/>
      <c r="Q42" s="7"/>
      <c r="R42" s="26"/>
      <c r="S42" s="28" t="s">
        <v>43</v>
      </c>
    </row>
    <row r="43" s="8" customFormat="1" customHeight="1" spans="1:19">
      <c r="A43" s="4">
        <v>42</v>
      </c>
      <c r="B43" s="4">
        <v>1</v>
      </c>
      <c r="C43" s="4">
        <v>1</v>
      </c>
      <c r="D43" s="16"/>
      <c r="E43" s="19"/>
      <c r="F43" s="17" t="s">
        <v>43</v>
      </c>
      <c r="G43" s="17" t="s">
        <v>43</v>
      </c>
      <c r="H43" s="18" t="s">
        <v>43</v>
      </c>
      <c r="I43" s="26" t="s">
        <v>44</v>
      </c>
      <c r="J43" s="26"/>
      <c r="K43" s="7"/>
      <c r="L43" s="7"/>
      <c r="M43" s="7"/>
      <c r="N43" s="22"/>
      <c r="O43" s="7"/>
      <c r="P43" s="7"/>
      <c r="Q43" s="7"/>
      <c r="R43" s="26"/>
      <c r="S43" s="28" t="s">
        <v>43</v>
      </c>
    </row>
    <row r="44" s="8" customFormat="1" customHeight="1" spans="1:19">
      <c r="A44" s="4">
        <v>43</v>
      </c>
      <c r="B44" s="4">
        <v>1</v>
      </c>
      <c r="C44" s="4">
        <v>1</v>
      </c>
      <c r="D44" s="16"/>
      <c r="E44" s="19"/>
      <c r="F44" s="17" t="s">
        <v>43</v>
      </c>
      <c r="G44" s="17" t="s">
        <v>43</v>
      </c>
      <c r="H44" s="18" t="s">
        <v>43</v>
      </c>
      <c r="I44" s="26" t="s">
        <v>44</v>
      </c>
      <c r="J44" s="26"/>
      <c r="K44" s="7"/>
      <c r="L44" s="7"/>
      <c r="M44" s="7"/>
      <c r="N44" s="22"/>
      <c r="O44" s="7"/>
      <c r="P44" s="7"/>
      <c r="Q44" s="7"/>
      <c r="R44" s="26"/>
      <c r="S44" s="28" t="s">
        <v>43</v>
      </c>
    </row>
    <row r="45" s="8" customFormat="1" customHeight="1" spans="1:19">
      <c r="A45" s="4">
        <v>44</v>
      </c>
      <c r="B45" s="4">
        <v>1</v>
      </c>
      <c r="C45" s="4">
        <v>1</v>
      </c>
      <c r="D45" s="16"/>
      <c r="E45" s="19"/>
      <c r="F45" s="17" t="s">
        <v>43</v>
      </c>
      <c r="G45" s="17" t="s">
        <v>43</v>
      </c>
      <c r="H45" s="18" t="s">
        <v>43</v>
      </c>
      <c r="I45" s="26" t="s">
        <v>44</v>
      </c>
      <c r="J45" s="26"/>
      <c r="K45" s="7"/>
      <c r="L45" s="7"/>
      <c r="M45" s="7"/>
      <c r="N45" s="22"/>
      <c r="O45" s="7"/>
      <c r="P45" s="7"/>
      <c r="Q45" s="7"/>
      <c r="R45" s="26"/>
      <c r="S45" s="28" t="s">
        <v>43</v>
      </c>
    </row>
    <row r="46" s="8" customFormat="1" customHeight="1" spans="1:19">
      <c r="A46" s="4">
        <v>45</v>
      </c>
      <c r="B46" s="4">
        <v>1</v>
      </c>
      <c r="C46" s="4">
        <v>1</v>
      </c>
      <c r="D46" s="16"/>
      <c r="E46" s="19"/>
      <c r="F46" s="17" t="s">
        <v>43</v>
      </c>
      <c r="G46" s="17" t="s">
        <v>43</v>
      </c>
      <c r="H46" s="18" t="s">
        <v>43</v>
      </c>
      <c r="I46" s="26" t="s">
        <v>44</v>
      </c>
      <c r="J46" s="26"/>
      <c r="K46" s="7"/>
      <c r="L46" s="7"/>
      <c r="M46" s="7"/>
      <c r="N46" s="22"/>
      <c r="O46" s="7"/>
      <c r="P46" s="7"/>
      <c r="Q46" s="7"/>
      <c r="R46" s="26"/>
      <c r="S46" s="28" t="s">
        <v>43</v>
      </c>
    </row>
    <row r="47" s="8" customFormat="1" customHeight="1" spans="1:19">
      <c r="A47" s="4">
        <v>46</v>
      </c>
      <c r="B47" s="4">
        <v>1</v>
      </c>
      <c r="C47" s="4">
        <v>1</v>
      </c>
      <c r="D47" s="16"/>
      <c r="E47" s="19"/>
      <c r="F47" s="17" t="s">
        <v>43</v>
      </c>
      <c r="G47" s="17" t="s">
        <v>43</v>
      </c>
      <c r="H47" s="18" t="s">
        <v>43</v>
      </c>
      <c r="I47" s="26" t="s">
        <v>44</v>
      </c>
      <c r="J47" s="26"/>
      <c r="K47" s="7"/>
      <c r="L47" s="7"/>
      <c r="M47" s="7"/>
      <c r="N47" s="22"/>
      <c r="O47" s="7"/>
      <c r="P47" s="7"/>
      <c r="Q47" s="7"/>
      <c r="R47" s="26"/>
      <c r="S47" s="28" t="s">
        <v>43</v>
      </c>
    </row>
    <row r="48" s="8" customFormat="1" customHeight="1" spans="1:19">
      <c r="A48" s="4">
        <v>47</v>
      </c>
      <c r="B48" s="4">
        <v>1</v>
      </c>
      <c r="C48" s="4">
        <v>1</v>
      </c>
      <c r="D48" s="16"/>
      <c r="E48" s="19"/>
      <c r="F48" s="17" t="s">
        <v>43</v>
      </c>
      <c r="G48" s="17" t="s">
        <v>43</v>
      </c>
      <c r="H48" s="18" t="s">
        <v>43</v>
      </c>
      <c r="I48" s="26" t="s">
        <v>44</v>
      </c>
      <c r="J48" s="26"/>
      <c r="K48" s="7"/>
      <c r="L48" s="7"/>
      <c r="M48" s="7"/>
      <c r="N48" s="22"/>
      <c r="O48" s="7"/>
      <c r="P48" s="7"/>
      <c r="Q48" s="7"/>
      <c r="R48" s="26"/>
      <c r="S48" s="28" t="s">
        <v>43</v>
      </c>
    </row>
    <row r="49" s="8" customFormat="1" customHeight="1" spans="1:19">
      <c r="A49" s="4">
        <v>48</v>
      </c>
      <c r="B49" s="4">
        <v>1</v>
      </c>
      <c r="C49" s="4">
        <v>1</v>
      </c>
      <c r="D49" s="16"/>
      <c r="E49" s="19"/>
      <c r="F49" s="17" t="s">
        <v>43</v>
      </c>
      <c r="G49" s="17" t="s">
        <v>43</v>
      </c>
      <c r="H49" s="18" t="s">
        <v>43</v>
      </c>
      <c r="I49" s="26" t="s">
        <v>44</v>
      </c>
      <c r="J49" s="26"/>
      <c r="K49" s="7"/>
      <c r="L49" s="7"/>
      <c r="M49" s="7"/>
      <c r="N49" s="22"/>
      <c r="O49" s="7"/>
      <c r="P49" s="7"/>
      <c r="Q49" s="7"/>
      <c r="R49" s="26"/>
      <c r="S49" s="28" t="s">
        <v>43</v>
      </c>
    </row>
    <row r="50" s="8" customFormat="1" customHeight="1" spans="1:19">
      <c r="A50" s="4">
        <v>49</v>
      </c>
      <c r="B50" s="4">
        <v>1</v>
      </c>
      <c r="C50" s="4">
        <v>1</v>
      </c>
      <c r="D50" s="16"/>
      <c r="E50" s="19"/>
      <c r="F50" s="17" t="s">
        <v>43</v>
      </c>
      <c r="G50" s="17" t="s">
        <v>43</v>
      </c>
      <c r="H50" s="18" t="s">
        <v>43</v>
      </c>
      <c r="I50" s="26" t="s">
        <v>44</v>
      </c>
      <c r="J50" s="26"/>
      <c r="K50" s="7"/>
      <c r="L50" s="7"/>
      <c r="M50" s="7"/>
      <c r="N50" s="22"/>
      <c r="O50" s="7"/>
      <c r="P50" s="7"/>
      <c r="Q50" s="7"/>
      <c r="R50" s="26"/>
      <c r="S50" s="28" t="s">
        <v>43</v>
      </c>
    </row>
    <row r="51" s="8" customFormat="1" customHeight="1" spans="1:19">
      <c r="A51" s="4">
        <v>50</v>
      </c>
      <c r="B51" s="4">
        <v>1</v>
      </c>
      <c r="C51" s="4">
        <v>1</v>
      </c>
      <c r="D51" s="16"/>
      <c r="E51" s="19"/>
      <c r="F51" s="17" t="s">
        <v>43</v>
      </c>
      <c r="G51" s="17" t="s">
        <v>43</v>
      </c>
      <c r="H51" s="18" t="s">
        <v>43</v>
      </c>
      <c r="I51" s="26" t="s">
        <v>44</v>
      </c>
      <c r="J51" s="26"/>
      <c r="K51" s="7"/>
      <c r="L51" s="7"/>
      <c r="M51" s="7"/>
      <c r="N51" s="22"/>
      <c r="O51" s="7"/>
      <c r="P51" s="7"/>
      <c r="Q51" s="7"/>
      <c r="R51" s="26"/>
      <c r="S51" s="28" t="s">
        <v>43</v>
      </c>
    </row>
    <row r="52" s="8" customFormat="1" customHeight="1" spans="1:19">
      <c r="A52" s="4">
        <v>51</v>
      </c>
      <c r="B52" s="4">
        <v>1</v>
      </c>
      <c r="C52" s="4">
        <v>1</v>
      </c>
      <c r="D52" s="16"/>
      <c r="E52" s="19"/>
      <c r="F52" s="17" t="s">
        <v>43</v>
      </c>
      <c r="G52" s="17" t="s">
        <v>43</v>
      </c>
      <c r="H52" s="18" t="s">
        <v>43</v>
      </c>
      <c r="I52" s="26" t="s">
        <v>44</v>
      </c>
      <c r="J52" s="26"/>
      <c r="K52" s="7"/>
      <c r="L52" s="7"/>
      <c r="M52" s="7"/>
      <c r="N52" s="22"/>
      <c r="O52" s="7"/>
      <c r="P52" s="7"/>
      <c r="Q52" s="7"/>
      <c r="R52" s="26"/>
      <c r="S52" s="28" t="s">
        <v>43</v>
      </c>
    </row>
    <row r="53" s="8" customFormat="1" customHeight="1" spans="1:19">
      <c r="A53" s="4">
        <v>52</v>
      </c>
      <c r="B53" s="4">
        <v>1</v>
      </c>
      <c r="C53" s="4">
        <v>1</v>
      </c>
      <c r="D53" s="16"/>
      <c r="E53" s="19"/>
      <c r="F53" s="17" t="s">
        <v>43</v>
      </c>
      <c r="G53" s="17" t="s">
        <v>43</v>
      </c>
      <c r="H53" s="18" t="s">
        <v>43</v>
      </c>
      <c r="I53" s="26" t="s">
        <v>44</v>
      </c>
      <c r="J53" s="26"/>
      <c r="K53" s="7"/>
      <c r="L53" s="7"/>
      <c r="M53" s="7"/>
      <c r="N53" s="22"/>
      <c r="O53" s="7"/>
      <c r="P53" s="7"/>
      <c r="Q53" s="7"/>
      <c r="R53" s="26"/>
      <c r="S53" s="28" t="s">
        <v>43</v>
      </c>
    </row>
    <row r="54" s="8" customFormat="1" customHeight="1" spans="1:19">
      <c r="A54" s="4">
        <v>53</v>
      </c>
      <c r="B54" s="4">
        <v>1</v>
      </c>
      <c r="C54" s="4">
        <v>1</v>
      </c>
      <c r="D54" s="16"/>
      <c r="E54" s="19"/>
      <c r="F54" s="17" t="s">
        <v>43</v>
      </c>
      <c r="G54" s="17" t="s">
        <v>43</v>
      </c>
      <c r="H54" s="18" t="s">
        <v>43</v>
      </c>
      <c r="I54" s="26" t="s">
        <v>44</v>
      </c>
      <c r="J54" s="26"/>
      <c r="K54" s="7"/>
      <c r="L54" s="7"/>
      <c r="M54" s="7"/>
      <c r="N54" s="22"/>
      <c r="O54" s="7"/>
      <c r="P54" s="7"/>
      <c r="Q54" s="7"/>
      <c r="R54" s="26"/>
      <c r="S54" s="28" t="s">
        <v>43</v>
      </c>
    </row>
    <row r="55" s="8" customFormat="1" customHeight="1" spans="1:19">
      <c r="A55" s="4">
        <v>54</v>
      </c>
      <c r="B55" s="4">
        <v>1</v>
      </c>
      <c r="C55" s="4">
        <v>1</v>
      </c>
      <c r="D55" s="16"/>
      <c r="E55" s="19"/>
      <c r="F55" s="17" t="s">
        <v>43</v>
      </c>
      <c r="G55" s="17" t="s">
        <v>43</v>
      </c>
      <c r="H55" s="18" t="s">
        <v>43</v>
      </c>
      <c r="I55" s="26" t="s">
        <v>44</v>
      </c>
      <c r="J55" s="26"/>
      <c r="K55" s="7"/>
      <c r="L55" s="7"/>
      <c r="M55" s="7"/>
      <c r="N55" s="22"/>
      <c r="O55" s="7"/>
      <c r="P55" s="7"/>
      <c r="Q55" s="7"/>
      <c r="R55" s="26"/>
      <c r="S55" s="28" t="s">
        <v>43</v>
      </c>
    </row>
    <row r="56" s="8" customFormat="1" customHeight="1" spans="1:19">
      <c r="A56" s="4">
        <v>55</v>
      </c>
      <c r="B56" s="4">
        <v>1</v>
      </c>
      <c r="C56" s="4">
        <v>1</v>
      </c>
      <c r="D56" s="16"/>
      <c r="E56" s="19"/>
      <c r="F56" s="17" t="s">
        <v>43</v>
      </c>
      <c r="G56" s="17" t="s">
        <v>43</v>
      </c>
      <c r="H56" s="18" t="s">
        <v>43</v>
      </c>
      <c r="I56" s="26" t="s">
        <v>44</v>
      </c>
      <c r="J56" s="26"/>
      <c r="K56" s="7"/>
      <c r="L56" s="7"/>
      <c r="M56" s="7"/>
      <c r="N56" s="22"/>
      <c r="O56" s="7"/>
      <c r="P56" s="7"/>
      <c r="Q56" s="7"/>
      <c r="R56" s="26"/>
      <c r="S56" s="28" t="s">
        <v>43</v>
      </c>
    </row>
    <row r="57" s="8" customFormat="1" customHeight="1" spans="1:19">
      <c r="A57" s="4">
        <v>56</v>
      </c>
      <c r="B57" s="4">
        <v>1</v>
      </c>
      <c r="C57" s="4">
        <v>1</v>
      </c>
      <c r="D57" s="16"/>
      <c r="E57" s="19"/>
      <c r="F57" s="17" t="s">
        <v>43</v>
      </c>
      <c r="G57" s="17" t="s">
        <v>43</v>
      </c>
      <c r="H57" s="18" t="s">
        <v>43</v>
      </c>
      <c r="I57" s="26" t="s">
        <v>44</v>
      </c>
      <c r="J57" s="26"/>
      <c r="K57" s="7"/>
      <c r="L57" s="7"/>
      <c r="M57" s="7"/>
      <c r="N57" s="22"/>
      <c r="O57" s="7"/>
      <c r="P57" s="7"/>
      <c r="Q57" s="7"/>
      <c r="R57" s="26"/>
      <c r="S57" s="28" t="s">
        <v>43</v>
      </c>
    </row>
    <row r="58" s="8" customFormat="1" customHeight="1" spans="1:19">
      <c r="A58" s="4">
        <v>57</v>
      </c>
      <c r="B58" s="4">
        <v>1</v>
      </c>
      <c r="C58" s="4">
        <v>1</v>
      </c>
      <c r="D58" s="16"/>
      <c r="E58" s="19"/>
      <c r="F58" s="17" t="s">
        <v>43</v>
      </c>
      <c r="G58" s="17" t="s">
        <v>43</v>
      </c>
      <c r="H58" s="18" t="s">
        <v>43</v>
      </c>
      <c r="I58" s="26" t="s">
        <v>44</v>
      </c>
      <c r="J58" s="26"/>
      <c r="K58" s="7"/>
      <c r="L58" s="7"/>
      <c r="M58" s="7"/>
      <c r="N58" s="22"/>
      <c r="O58" s="7"/>
      <c r="P58" s="7"/>
      <c r="Q58" s="7"/>
      <c r="R58" s="26"/>
      <c r="S58" s="28" t="s">
        <v>43</v>
      </c>
    </row>
    <row r="59" s="8" customFormat="1" customHeight="1" spans="1:19">
      <c r="A59" s="4">
        <v>58</v>
      </c>
      <c r="B59" s="4">
        <v>1</v>
      </c>
      <c r="C59" s="4">
        <v>1</v>
      </c>
      <c r="D59" s="16"/>
      <c r="E59" s="19"/>
      <c r="F59" s="17" t="s">
        <v>43</v>
      </c>
      <c r="G59" s="17" t="s">
        <v>43</v>
      </c>
      <c r="H59" s="18" t="s">
        <v>43</v>
      </c>
      <c r="I59" s="26" t="s">
        <v>44</v>
      </c>
      <c r="J59" s="26"/>
      <c r="K59" s="7"/>
      <c r="L59" s="7"/>
      <c r="M59" s="7"/>
      <c r="N59" s="22"/>
      <c r="O59" s="7"/>
      <c r="P59" s="7"/>
      <c r="Q59" s="7"/>
      <c r="R59" s="26"/>
      <c r="S59" s="28" t="s">
        <v>43</v>
      </c>
    </row>
    <row r="60" s="8" customFormat="1" customHeight="1" spans="1:19">
      <c r="A60" s="4">
        <v>59</v>
      </c>
      <c r="B60" s="4">
        <v>1</v>
      </c>
      <c r="C60" s="4">
        <v>1</v>
      </c>
      <c r="D60" s="16"/>
      <c r="E60" s="19"/>
      <c r="F60" s="17" t="s">
        <v>43</v>
      </c>
      <c r="G60" s="17" t="s">
        <v>43</v>
      </c>
      <c r="H60" s="18" t="s">
        <v>43</v>
      </c>
      <c r="I60" s="26" t="s">
        <v>44</v>
      </c>
      <c r="J60" s="26"/>
      <c r="K60" s="7"/>
      <c r="L60" s="7"/>
      <c r="M60" s="7"/>
      <c r="N60" s="22"/>
      <c r="O60" s="7"/>
      <c r="P60" s="7"/>
      <c r="Q60" s="7"/>
      <c r="R60" s="26"/>
      <c r="S60" s="28" t="s">
        <v>43</v>
      </c>
    </row>
    <row r="61" s="8" customFormat="1" customHeight="1" spans="1:19">
      <c r="A61" s="4">
        <v>60</v>
      </c>
      <c r="B61" s="4">
        <v>1</v>
      </c>
      <c r="C61" s="4">
        <v>1</v>
      </c>
      <c r="D61" s="16"/>
      <c r="E61" s="19"/>
      <c r="F61" s="17" t="s">
        <v>43</v>
      </c>
      <c r="G61" s="17" t="s">
        <v>43</v>
      </c>
      <c r="H61" s="18" t="s">
        <v>43</v>
      </c>
      <c r="I61" s="26" t="s">
        <v>44</v>
      </c>
      <c r="J61" s="26"/>
      <c r="K61" s="7"/>
      <c r="L61" s="7"/>
      <c r="M61" s="7"/>
      <c r="N61" s="22"/>
      <c r="O61" s="7"/>
      <c r="P61" s="7"/>
      <c r="Q61" s="7"/>
      <c r="R61" s="26"/>
      <c r="S61" s="28" t="s">
        <v>43</v>
      </c>
    </row>
    <row r="62" s="8" customFormat="1" customHeight="1" spans="1:19">
      <c r="A62" s="4">
        <v>61</v>
      </c>
      <c r="B62" s="4">
        <v>1</v>
      </c>
      <c r="C62" s="4">
        <v>1</v>
      </c>
      <c r="D62" s="16"/>
      <c r="E62" s="19"/>
      <c r="F62" s="17" t="s">
        <v>43</v>
      </c>
      <c r="G62" s="17" t="s">
        <v>43</v>
      </c>
      <c r="H62" s="18" t="s">
        <v>43</v>
      </c>
      <c r="I62" s="26" t="s">
        <v>44</v>
      </c>
      <c r="J62" s="26"/>
      <c r="K62" s="7"/>
      <c r="L62" s="7"/>
      <c r="M62" s="7"/>
      <c r="N62" s="22"/>
      <c r="O62" s="7"/>
      <c r="P62" s="7"/>
      <c r="Q62" s="7"/>
      <c r="R62" s="26"/>
      <c r="S62" s="28" t="s">
        <v>43</v>
      </c>
    </row>
    <row r="63" s="8" customFormat="1" customHeight="1" spans="1:19">
      <c r="A63" s="4">
        <v>62</v>
      </c>
      <c r="B63" s="4">
        <v>1</v>
      </c>
      <c r="C63" s="4">
        <v>1</v>
      </c>
      <c r="D63" s="16"/>
      <c r="E63" s="19"/>
      <c r="F63" s="17" t="s">
        <v>43</v>
      </c>
      <c r="G63" s="17" t="s">
        <v>43</v>
      </c>
      <c r="H63" s="18" t="s">
        <v>43</v>
      </c>
      <c r="I63" s="26" t="s">
        <v>44</v>
      </c>
      <c r="J63" s="26"/>
      <c r="K63" s="7"/>
      <c r="L63" s="7"/>
      <c r="M63" s="7"/>
      <c r="N63" s="22"/>
      <c r="O63" s="7"/>
      <c r="P63" s="7"/>
      <c r="Q63" s="7"/>
      <c r="R63" s="26"/>
      <c r="S63" s="28" t="s">
        <v>43</v>
      </c>
    </row>
    <row r="64" s="8" customFormat="1" customHeight="1" spans="1:19">
      <c r="A64" s="4">
        <v>63</v>
      </c>
      <c r="B64" s="4">
        <v>1</v>
      </c>
      <c r="C64" s="4">
        <v>1</v>
      </c>
      <c r="D64" s="16"/>
      <c r="E64" s="19"/>
      <c r="F64" s="17" t="s">
        <v>43</v>
      </c>
      <c r="G64" s="17" t="s">
        <v>43</v>
      </c>
      <c r="H64" s="18" t="s">
        <v>43</v>
      </c>
      <c r="I64" s="26" t="s">
        <v>44</v>
      </c>
      <c r="J64" s="26"/>
      <c r="K64" s="7"/>
      <c r="L64" s="7"/>
      <c r="M64" s="7"/>
      <c r="N64" s="22"/>
      <c r="O64" s="7"/>
      <c r="P64" s="7"/>
      <c r="Q64" s="7"/>
      <c r="R64" s="26"/>
      <c r="S64" s="28" t="s">
        <v>43</v>
      </c>
    </row>
    <row r="65" s="8" customFormat="1" customHeight="1" spans="1:19">
      <c r="A65" s="4">
        <v>64</v>
      </c>
      <c r="B65" s="4">
        <v>1</v>
      </c>
      <c r="C65" s="4">
        <v>1</v>
      </c>
      <c r="D65" s="16"/>
      <c r="E65" s="19"/>
      <c r="F65" s="17" t="s">
        <v>43</v>
      </c>
      <c r="G65" s="17" t="s">
        <v>43</v>
      </c>
      <c r="H65" s="18" t="s">
        <v>43</v>
      </c>
      <c r="I65" s="26" t="s">
        <v>44</v>
      </c>
      <c r="J65" s="26"/>
      <c r="K65" s="7"/>
      <c r="L65" s="7"/>
      <c r="M65" s="7"/>
      <c r="N65" s="22"/>
      <c r="O65" s="7"/>
      <c r="P65" s="7"/>
      <c r="Q65" s="7"/>
      <c r="R65" s="26"/>
      <c r="S65" s="28" t="s">
        <v>43</v>
      </c>
    </row>
    <row r="66" s="8" customFormat="1" customHeight="1" spans="1:19">
      <c r="A66" s="4">
        <v>65</v>
      </c>
      <c r="B66" s="4">
        <v>1</v>
      </c>
      <c r="C66" s="4">
        <v>1</v>
      </c>
      <c r="D66" s="16"/>
      <c r="E66" s="19"/>
      <c r="F66" s="17" t="s">
        <v>43</v>
      </c>
      <c r="G66" s="17" t="s">
        <v>43</v>
      </c>
      <c r="H66" s="18" t="s">
        <v>43</v>
      </c>
      <c r="I66" s="26" t="s">
        <v>44</v>
      </c>
      <c r="J66" s="26"/>
      <c r="K66" s="7"/>
      <c r="L66" s="7"/>
      <c r="M66" s="7"/>
      <c r="N66" s="22"/>
      <c r="O66" s="7"/>
      <c r="P66" s="7"/>
      <c r="Q66" s="7"/>
      <c r="R66" s="26"/>
      <c r="S66" s="28" t="s">
        <v>43</v>
      </c>
    </row>
    <row r="67" s="8" customFormat="1" customHeight="1" spans="1:19">
      <c r="A67" s="4">
        <v>66</v>
      </c>
      <c r="B67" s="4">
        <v>1</v>
      </c>
      <c r="C67" s="4">
        <v>1</v>
      </c>
      <c r="D67" s="16"/>
      <c r="E67" s="19"/>
      <c r="F67" s="17" t="s">
        <v>43</v>
      </c>
      <c r="G67" s="17" t="s">
        <v>43</v>
      </c>
      <c r="H67" s="18" t="s">
        <v>43</v>
      </c>
      <c r="I67" s="26" t="s">
        <v>44</v>
      </c>
      <c r="J67" s="26"/>
      <c r="K67" s="7"/>
      <c r="L67" s="7"/>
      <c r="M67" s="7"/>
      <c r="N67" s="22"/>
      <c r="O67" s="7"/>
      <c r="P67" s="7"/>
      <c r="Q67" s="7"/>
      <c r="R67" s="26"/>
      <c r="S67" s="28" t="s">
        <v>43</v>
      </c>
    </row>
    <row r="68" s="8" customFormat="1" customHeight="1" spans="1:19">
      <c r="A68" s="4">
        <v>67</v>
      </c>
      <c r="B68" s="4">
        <v>1</v>
      </c>
      <c r="C68" s="4">
        <v>1</v>
      </c>
      <c r="D68" s="16"/>
      <c r="E68" s="19"/>
      <c r="F68" s="17" t="s">
        <v>43</v>
      </c>
      <c r="G68" s="17" t="s">
        <v>43</v>
      </c>
      <c r="H68" s="18" t="s">
        <v>43</v>
      </c>
      <c r="I68" s="26" t="s">
        <v>44</v>
      </c>
      <c r="J68" s="26"/>
      <c r="K68" s="7"/>
      <c r="L68" s="7"/>
      <c r="M68" s="7"/>
      <c r="N68" s="22"/>
      <c r="O68" s="7"/>
      <c r="P68" s="7"/>
      <c r="Q68" s="7"/>
      <c r="R68" s="26"/>
      <c r="S68" s="28" t="s">
        <v>43</v>
      </c>
    </row>
    <row r="69" s="8" customFormat="1" customHeight="1" spans="1:19">
      <c r="A69" s="4">
        <v>68</v>
      </c>
      <c r="B69" s="4">
        <v>1</v>
      </c>
      <c r="C69" s="4">
        <v>1</v>
      </c>
      <c r="D69" s="16"/>
      <c r="E69" s="19"/>
      <c r="F69" s="17" t="s">
        <v>43</v>
      </c>
      <c r="G69" s="17" t="s">
        <v>43</v>
      </c>
      <c r="H69" s="18" t="s">
        <v>43</v>
      </c>
      <c r="I69" s="26" t="s">
        <v>44</v>
      </c>
      <c r="J69" s="26"/>
      <c r="K69" s="7"/>
      <c r="L69" s="7"/>
      <c r="M69" s="7"/>
      <c r="N69" s="22"/>
      <c r="O69" s="7"/>
      <c r="P69" s="7"/>
      <c r="Q69" s="7"/>
      <c r="R69" s="26"/>
      <c r="S69" s="28" t="s">
        <v>43</v>
      </c>
    </row>
    <row r="70" s="8" customFormat="1" customHeight="1" spans="1:19">
      <c r="A70" s="4">
        <v>69</v>
      </c>
      <c r="B70" s="4">
        <v>1</v>
      </c>
      <c r="C70" s="4">
        <v>1</v>
      </c>
      <c r="D70" s="16"/>
      <c r="E70" s="19"/>
      <c r="F70" s="17" t="s">
        <v>43</v>
      </c>
      <c r="G70" s="17" t="s">
        <v>43</v>
      </c>
      <c r="H70" s="18" t="s">
        <v>43</v>
      </c>
      <c r="I70" s="26" t="s">
        <v>44</v>
      </c>
      <c r="J70" s="26"/>
      <c r="K70" s="7"/>
      <c r="L70" s="7"/>
      <c r="M70" s="7"/>
      <c r="N70" s="22"/>
      <c r="O70" s="7"/>
      <c r="P70" s="7"/>
      <c r="Q70" s="7"/>
      <c r="R70" s="26"/>
      <c r="S70" s="28" t="s">
        <v>43</v>
      </c>
    </row>
    <row r="71" s="8" customFormat="1" customHeight="1" spans="1:19">
      <c r="A71" s="4">
        <v>70</v>
      </c>
      <c r="B71" s="4">
        <v>1</v>
      </c>
      <c r="C71" s="4">
        <v>1</v>
      </c>
      <c r="D71" s="16"/>
      <c r="E71" s="19"/>
      <c r="F71" s="17" t="s">
        <v>43</v>
      </c>
      <c r="G71" s="17" t="s">
        <v>43</v>
      </c>
      <c r="H71" s="18" t="s">
        <v>43</v>
      </c>
      <c r="I71" s="26" t="s">
        <v>44</v>
      </c>
      <c r="J71" s="26"/>
      <c r="K71" s="7"/>
      <c r="L71" s="7"/>
      <c r="M71" s="7"/>
      <c r="N71" s="22"/>
      <c r="O71" s="7"/>
      <c r="P71" s="7"/>
      <c r="Q71" s="7"/>
      <c r="R71" s="26"/>
      <c r="S71" s="28" t="s">
        <v>43</v>
      </c>
    </row>
    <row r="72" s="8" customFormat="1" customHeight="1" spans="1:19">
      <c r="A72" s="4">
        <v>71</v>
      </c>
      <c r="B72" s="4">
        <v>1</v>
      </c>
      <c r="C72" s="4">
        <v>1</v>
      </c>
      <c r="D72" s="16"/>
      <c r="E72" s="19"/>
      <c r="F72" s="17" t="s">
        <v>43</v>
      </c>
      <c r="G72" s="17" t="s">
        <v>43</v>
      </c>
      <c r="H72" s="18" t="s">
        <v>43</v>
      </c>
      <c r="I72" s="26" t="s">
        <v>44</v>
      </c>
      <c r="J72" s="26"/>
      <c r="K72" s="7"/>
      <c r="L72" s="7"/>
      <c r="M72" s="7"/>
      <c r="N72" s="22"/>
      <c r="O72" s="7"/>
      <c r="P72" s="7"/>
      <c r="Q72" s="7"/>
      <c r="R72" s="26"/>
      <c r="S72" s="28" t="s">
        <v>43</v>
      </c>
    </row>
    <row r="73" s="8" customFormat="1" customHeight="1" spans="1:19">
      <c r="A73" s="4">
        <v>72</v>
      </c>
      <c r="B73" s="4">
        <v>1</v>
      </c>
      <c r="C73" s="4">
        <v>1</v>
      </c>
      <c r="D73" s="16"/>
      <c r="E73" s="19"/>
      <c r="F73" s="17" t="s">
        <v>43</v>
      </c>
      <c r="G73" s="17" t="s">
        <v>43</v>
      </c>
      <c r="H73" s="18" t="s">
        <v>43</v>
      </c>
      <c r="I73" s="26" t="s">
        <v>44</v>
      </c>
      <c r="J73" s="26"/>
      <c r="K73" s="7"/>
      <c r="L73" s="7"/>
      <c r="M73" s="7"/>
      <c r="N73" s="22"/>
      <c r="O73" s="7"/>
      <c r="P73" s="7"/>
      <c r="Q73" s="7"/>
      <c r="R73" s="26"/>
      <c r="S73" s="28" t="s">
        <v>43</v>
      </c>
    </row>
    <row r="74" s="8" customFormat="1" customHeight="1" spans="1:19">
      <c r="A74" s="4">
        <v>73</v>
      </c>
      <c r="B74" s="4">
        <v>1</v>
      </c>
      <c r="C74" s="4">
        <v>1</v>
      </c>
      <c r="D74" s="16"/>
      <c r="E74" s="19"/>
      <c r="F74" s="17" t="s">
        <v>43</v>
      </c>
      <c r="G74" s="17" t="s">
        <v>43</v>
      </c>
      <c r="H74" s="18" t="s">
        <v>43</v>
      </c>
      <c r="I74" s="26" t="s">
        <v>44</v>
      </c>
      <c r="J74" s="26"/>
      <c r="K74" s="7"/>
      <c r="L74" s="7"/>
      <c r="M74" s="7"/>
      <c r="N74" s="22"/>
      <c r="O74" s="7"/>
      <c r="P74" s="7"/>
      <c r="Q74" s="7"/>
      <c r="R74" s="26"/>
      <c r="S74" s="28" t="s">
        <v>43</v>
      </c>
    </row>
    <row r="75" s="8" customFormat="1" customHeight="1" spans="1:19">
      <c r="A75" s="4">
        <v>74</v>
      </c>
      <c r="B75" s="4">
        <v>1</v>
      </c>
      <c r="C75" s="4">
        <v>1</v>
      </c>
      <c r="D75" s="16"/>
      <c r="E75" s="19"/>
      <c r="F75" s="17" t="s">
        <v>43</v>
      </c>
      <c r="G75" s="17" t="s">
        <v>43</v>
      </c>
      <c r="H75" s="18" t="s">
        <v>43</v>
      </c>
      <c r="I75" s="26" t="s">
        <v>44</v>
      </c>
      <c r="J75" s="26"/>
      <c r="K75" s="7"/>
      <c r="L75" s="7"/>
      <c r="M75" s="7"/>
      <c r="N75" s="22"/>
      <c r="O75" s="7"/>
      <c r="P75" s="7"/>
      <c r="Q75" s="7"/>
      <c r="R75" s="26"/>
      <c r="S75" s="28" t="s">
        <v>43</v>
      </c>
    </row>
    <row r="76" s="8" customFormat="1" customHeight="1" spans="1:19">
      <c r="A76" s="4">
        <v>75</v>
      </c>
      <c r="B76" s="4">
        <v>1</v>
      </c>
      <c r="C76" s="4">
        <v>1</v>
      </c>
      <c r="D76" s="16"/>
      <c r="E76" s="19"/>
      <c r="F76" s="17" t="s">
        <v>43</v>
      </c>
      <c r="G76" s="17" t="s">
        <v>43</v>
      </c>
      <c r="H76" s="18" t="s">
        <v>43</v>
      </c>
      <c r="I76" s="26" t="s">
        <v>44</v>
      </c>
      <c r="J76" s="26"/>
      <c r="K76" s="7"/>
      <c r="L76" s="7"/>
      <c r="M76" s="7"/>
      <c r="N76" s="22"/>
      <c r="O76" s="7"/>
      <c r="P76" s="7"/>
      <c r="Q76" s="7"/>
      <c r="R76" s="26"/>
      <c r="S76" s="28" t="s">
        <v>43</v>
      </c>
    </row>
    <row r="77" s="8" customFormat="1" customHeight="1" spans="1:19">
      <c r="A77" s="4">
        <v>76</v>
      </c>
      <c r="B77" s="4">
        <v>1</v>
      </c>
      <c r="C77" s="4">
        <v>1</v>
      </c>
      <c r="D77" s="16"/>
      <c r="E77" s="19"/>
      <c r="F77" s="17" t="s">
        <v>43</v>
      </c>
      <c r="G77" s="17" t="s">
        <v>43</v>
      </c>
      <c r="H77" s="18" t="s">
        <v>43</v>
      </c>
      <c r="I77" s="26" t="s">
        <v>44</v>
      </c>
      <c r="J77" s="26"/>
      <c r="K77" s="7"/>
      <c r="L77" s="7"/>
      <c r="M77" s="7"/>
      <c r="N77" s="22"/>
      <c r="O77" s="7"/>
      <c r="P77" s="7"/>
      <c r="Q77" s="7"/>
      <c r="R77" s="26"/>
      <c r="S77" s="28" t="s">
        <v>43</v>
      </c>
    </row>
    <row r="78" s="8" customFormat="1" customHeight="1" spans="1:19">
      <c r="A78" s="4">
        <v>77</v>
      </c>
      <c r="B78" s="4">
        <v>1</v>
      </c>
      <c r="C78" s="4">
        <v>1</v>
      </c>
      <c r="D78" s="16"/>
      <c r="E78" s="19"/>
      <c r="F78" s="17" t="s">
        <v>43</v>
      </c>
      <c r="G78" s="17" t="s">
        <v>43</v>
      </c>
      <c r="H78" s="18" t="s">
        <v>43</v>
      </c>
      <c r="I78" s="26" t="s">
        <v>44</v>
      </c>
      <c r="J78" s="26"/>
      <c r="K78" s="7"/>
      <c r="L78" s="7"/>
      <c r="M78" s="7"/>
      <c r="N78" s="22"/>
      <c r="O78" s="7"/>
      <c r="P78" s="7"/>
      <c r="Q78" s="7"/>
      <c r="R78" s="26"/>
      <c r="S78" s="28" t="s">
        <v>43</v>
      </c>
    </row>
    <row r="79" s="8" customFormat="1" customHeight="1" spans="1:19">
      <c r="A79" s="4">
        <v>78</v>
      </c>
      <c r="B79" s="4">
        <v>1</v>
      </c>
      <c r="C79" s="4">
        <v>1</v>
      </c>
      <c r="D79" s="16"/>
      <c r="E79" s="19"/>
      <c r="F79" s="17" t="s">
        <v>43</v>
      </c>
      <c r="G79" s="17" t="s">
        <v>43</v>
      </c>
      <c r="H79" s="18" t="s">
        <v>43</v>
      </c>
      <c r="I79" s="26" t="s">
        <v>44</v>
      </c>
      <c r="J79" s="26"/>
      <c r="K79" s="7"/>
      <c r="L79" s="7"/>
      <c r="M79" s="7"/>
      <c r="N79" s="22"/>
      <c r="O79" s="7"/>
      <c r="P79" s="7"/>
      <c r="Q79" s="7"/>
      <c r="R79" s="26"/>
      <c r="S79" s="28" t="s">
        <v>43</v>
      </c>
    </row>
    <row r="80" s="8" customFormat="1" customHeight="1" spans="1:19">
      <c r="A80" s="4">
        <v>79</v>
      </c>
      <c r="B80" s="4">
        <v>1</v>
      </c>
      <c r="C80" s="4">
        <v>1</v>
      </c>
      <c r="D80" s="16"/>
      <c r="E80" s="19"/>
      <c r="F80" s="17" t="s">
        <v>43</v>
      </c>
      <c r="G80" s="17" t="s">
        <v>43</v>
      </c>
      <c r="H80" s="18" t="s">
        <v>43</v>
      </c>
      <c r="I80" s="26" t="s">
        <v>44</v>
      </c>
      <c r="J80" s="26"/>
      <c r="K80" s="7"/>
      <c r="L80" s="7"/>
      <c r="M80" s="7"/>
      <c r="N80" s="22"/>
      <c r="O80" s="7"/>
      <c r="P80" s="7"/>
      <c r="Q80" s="7"/>
      <c r="R80" s="26"/>
      <c r="S80" s="28" t="s">
        <v>43</v>
      </c>
    </row>
    <row r="81" s="8" customFormat="1" customHeight="1" spans="1:19">
      <c r="A81" s="4">
        <v>80</v>
      </c>
      <c r="B81" s="4">
        <v>1</v>
      </c>
      <c r="C81" s="4">
        <v>1</v>
      </c>
      <c r="D81" s="16"/>
      <c r="E81" s="19"/>
      <c r="F81" s="17" t="s">
        <v>43</v>
      </c>
      <c r="G81" s="17" t="s">
        <v>43</v>
      </c>
      <c r="H81" s="18" t="s">
        <v>43</v>
      </c>
      <c r="I81" s="26" t="s">
        <v>44</v>
      </c>
      <c r="J81" s="26"/>
      <c r="K81" s="7"/>
      <c r="L81" s="7"/>
      <c r="M81" s="7"/>
      <c r="N81" s="22"/>
      <c r="O81" s="7"/>
      <c r="P81" s="7"/>
      <c r="Q81" s="7"/>
      <c r="R81" s="26"/>
      <c r="S81" s="28" t="s">
        <v>43</v>
      </c>
    </row>
    <row r="82" s="8" customFormat="1" customHeight="1" spans="1:19">
      <c r="A82" s="4">
        <v>81</v>
      </c>
      <c r="B82" s="4">
        <v>1</v>
      </c>
      <c r="C82" s="4">
        <v>1</v>
      </c>
      <c r="D82" s="16"/>
      <c r="E82" s="19"/>
      <c r="F82" s="17" t="s">
        <v>43</v>
      </c>
      <c r="G82" s="17" t="s">
        <v>43</v>
      </c>
      <c r="H82" s="18" t="s">
        <v>43</v>
      </c>
      <c r="I82" s="26" t="s">
        <v>44</v>
      </c>
      <c r="J82" s="26"/>
      <c r="K82" s="7"/>
      <c r="L82" s="7"/>
      <c r="M82" s="7"/>
      <c r="N82" s="22"/>
      <c r="O82" s="7"/>
      <c r="P82" s="7"/>
      <c r="Q82" s="7"/>
      <c r="R82" s="26"/>
      <c r="S82" s="28" t="s">
        <v>43</v>
      </c>
    </row>
    <row r="83" s="8" customFormat="1" customHeight="1" spans="1:19">
      <c r="A83" s="4">
        <v>82</v>
      </c>
      <c r="B83" s="4">
        <v>1</v>
      </c>
      <c r="C83" s="4">
        <v>1</v>
      </c>
      <c r="D83" s="16"/>
      <c r="E83" s="19"/>
      <c r="F83" s="17" t="s">
        <v>43</v>
      </c>
      <c r="G83" s="17" t="s">
        <v>43</v>
      </c>
      <c r="H83" s="18" t="s">
        <v>43</v>
      </c>
      <c r="I83" s="26" t="s">
        <v>44</v>
      </c>
      <c r="J83" s="26"/>
      <c r="K83" s="7"/>
      <c r="L83" s="7"/>
      <c r="M83" s="7"/>
      <c r="N83" s="22"/>
      <c r="O83" s="7"/>
      <c r="P83" s="7"/>
      <c r="Q83" s="7"/>
      <c r="R83" s="26"/>
      <c r="S83" s="28" t="s">
        <v>43</v>
      </c>
    </row>
    <row r="84" s="8" customFormat="1" customHeight="1" spans="1:19">
      <c r="A84" s="4">
        <v>83</v>
      </c>
      <c r="B84" s="4">
        <v>1</v>
      </c>
      <c r="C84" s="4">
        <v>1</v>
      </c>
      <c r="D84" s="16"/>
      <c r="E84" s="19"/>
      <c r="F84" s="17" t="s">
        <v>43</v>
      </c>
      <c r="G84" s="17" t="s">
        <v>43</v>
      </c>
      <c r="H84" s="18" t="s">
        <v>43</v>
      </c>
      <c r="I84" s="26" t="s">
        <v>44</v>
      </c>
      <c r="J84" s="26"/>
      <c r="K84" s="7"/>
      <c r="L84" s="7"/>
      <c r="M84" s="7"/>
      <c r="N84" s="22"/>
      <c r="O84" s="7"/>
      <c r="P84" s="7"/>
      <c r="Q84" s="7"/>
      <c r="R84" s="26"/>
      <c r="S84" s="28" t="s">
        <v>43</v>
      </c>
    </row>
    <row r="85" s="8" customFormat="1" customHeight="1" spans="1:19">
      <c r="A85" s="4">
        <v>84</v>
      </c>
      <c r="B85" s="4">
        <v>1</v>
      </c>
      <c r="C85" s="4">
        <v>1</v>
      </c>
      <c r="D85" s="16"/>
      <c r="E85" s="19"/>
      <c r="F85" s="17" t="s">
        <v>43</v>
      </c>
      <c r="G85" s="17" t="s">
        <v>43</v>
      </c>
      <c r="H85" s="18" t="s">
        <v>43</v>
      </c>
      <c r="I85" s="26" t="s">
        <v>44</v>
      </c>
      <c r="J85" s="26"/>
      <c r="K85" s="7"/>
      <c r="L85" s="7"/>
      <c r="M85" s="7"/>
      <c r="N85" s="22"/>
      <c r="O85" s="7"/>
      <c r="P85" s="7"/>
      <c r="Q85" s="7"/>
      <c r="R85" s="26"/>
      <c r="S85" s="28" t="s">
        <v>43</v>
      </c>
    </row>
    <row r="86" s="8" customFormat="1" customHeight="1" spans="1:19">
      <c r="A86" s="4">
        <v>85</v>
      </c>
      <c r="B86" s="4">
        <v>1</v>
      </c>
      <c r="C86" s="4">
        <v>1</v>
      </c>
      <c r="D86" s="16"/>
      <c r="E86" s="19"/>
      <c r="F86" s="17" t="s">
        <v>43</v>
      </c>
      <c r="G86" s="17" t="s">
        <v>43</v>
      </c>
      <c r="H86" s="18" t="s">
        <v>43</v>
      </c>
      <c r="I86" s="26" t="s">
        <v>44</v>
      </c>
      <c r="J86" s="26"/>
      <c r="K86" s="7"/>
      <c r="L86" s="7"/>
      <c r="M86" s="7"/>
      <c r="N86" s="22"/>
      <c r="O86" s="7"/>
      <c r="P86" s="7"/>
      <c r="Q86" s="7"/>
      <c r="R86" s="26"/>
      <c r="S86" s="28" t="s">
        <v>43</v>
      </c>
    </row>
    <row r="87" s="8" customFormat="1" customHeight="1" spans="1:19">
      <c r="A87" s="4">
        <v>86</v>
      </c>
      <c r="B87" s="4">
        <v>1</v>
      </c>
      <c r="C87" s="4">
        <v>1</v>
      </c>
      <c r="D87" s="16"/>
      <c r="E87" s="19"/>
      <c r="F87" s="17" t="s">
        <v>43</v>
      </c>
      <c r="G87" s="17" t="s">
        <v>43</v>
      </c>
      <c r="H87" s="18" t="s">
        <v>43</v>
      </c>
      <c r="I87" s="26" t="s">
        <v>44</v>
      </c>
      <c r="J87" s="26"/>
      <c r="K87" s="7"/>
      <c r="L87" s="7"/>
      <c r="M87" s="7"/>
      <c r="N87" s="22"/>
      <c r="O87" s="7"/>
      <c r="P87" s="7"/>
      <c r="Q87" s="7"/>
      <c r="R87" s="26"/>
      <c r="S87" s="28" t="s">
        <v>43</v>
      </c>
    </row>
    <row r="88" s="8" customFormat="1" customHeight="1" spans="1:19">
      <c r="A88" s="4">
        <v>87</v>
      </c>
      <c r="B88" s="4">
        <v>1</v>
      </c>
      <c r="C88" s="4">
        <v>1</v>
      </c>
      <c r="D88" s="16"/>
      <c r="E88" s="19"/>
      <c r="F88" s="17" t="s">
        <v>43</v>
      </c>
      <c r="G88" s="17" t="s">
        <v>43</v>
      </c>
      <c r="H88" s="18" t="s">
        <v>43</v>
      </c>
      <c r="I88" s="26" t="s">
        <v>44</v>
      </c>
      <c r="J88" s="26"/>
      <c r="K88" s="7"/>
      <c r="L88" s="7"/>
      <c r="M88" s="7"/>
      <c r="N88" s="22"/>
      <c r="O88" s="7"/>
      <c r="P88" s="7"/>
      <c r="Q88" s="7"/>
      <c r="R88" s="26"/>
      <c r="S88" s="28" t="s">
        <v>43</v>
      </c>
    </row>
    <row r="89" s="8" customFormat="1" customHeight="1" spans="1:19">
      <c r="A89" s="4">
        <v>88</v>
      </c>
      <c r="B89" s="4">
        <v>1</v>
      </c>
      <c r="C89" s="4">
        <v>1</v>
      </c>
      <c r="D89" s="16"/>
      <c r="E89" s="19"/>
      <c r="F89" s="17" t="s">
        <v>43</v>
      </c>
      <c r="G89" s="17" t="s">
        <v>43</v>
      </c>
      <c r="H89" s="18" t="s">
        <v>43</v>
      </c>
      <c r="I89" s="26" t="s">
        <v>44</v>
      </c>
      <c r="J89" s="26"/>
      <c r="K89" s="7"/>
      <c r="L89" s="7"/>
      <c r="M89" s="7"/>
      <c r="N89" s="22"/>
      <c r="O89" s="7"/>
      <c r="P89" s="7"/>
      <c r="Q89" s="7"/>
      <c r="R89" s="26"/>
      <c r="S89" s="28" t="s">
        <v>43</v>
      </c>
    </row>
    <row r="90" s="8" customFormat="1" customHeight="1" spans="1:19">
      <c r="A90" s="4">
        <v>89</v>
      </c>
      <c r="B90" s="4">
        <v>1</v>
      </c>
      <c r="C90" s="4">
        <v>1</v>
      </c>
      <c r="D90" s="16"/>
      <c r="E90" s="19"/>
      <c r="F90" s="17" t="s">
        <v>43</v>
      </c>
      <c r="G90" s="17" t="s">
        <v>43</v>
      </c>
      <c r="H90" s="18" t="s">
        <v>43</v>
      </c>
      <c r="I90" s="26" t="s">
        <v>44</v>
      </c>
      <c r="J90" s="26"/>
      <c r="K90" s="7"/>
      <c r="L90" s="7"/>
      <c r="M90" s="7"/>
      <c r="N90" s="22"/>
      <c r="O90" s="7"/>
      <c r="P90" s="7"/>
      <c r="Q90" s="7"/>
      <c r="R90" s="26"/>
      <c r="S90" s="28" t="s">
        <v>43</v>
      </c>
    </row>
    <row r="91" s="8" customFormat="1" customHeight="1" spans="1:19">
      <c r="A91" s="4">
        <v>90</v>
      </c>
      <c r="B91" s="4">
        <v>1</v>
      </c>
      <c r="C91" s="4">
        <v>1</v>
      </c>
      <c r="D91" s="16"/>
      <c r="E91" s="19"/>
      <c r="F91" s="17" t="s">
        <v>43</v>
      </c>
      <c r="G91" s="17" t="s">
        <v>43</v>
      </c>
      <c r="H91" s="18" t="s">
        <v>43</v>
      </c>
      <c r="I91" s="26" t="s">
        <v>44</v>
      </c>
      <c r="J91" s="26"/>
      <c r="K91" s="7"/>
      <c r="L91" s="7"/>
      <c r="M91" s="7"/>
      <c r="N91" s="22"/>
      <c r="O91" s="7"/>
      <c r="P91" s="7"/>
      <c r="Q91" s="7"/>
      <c r="R91" s="26"/>
      <c r="S91" s="28" t="s">
        <v>43</v>
      </c>
    </row>
    <row r="92" s="8" customFormat="1" customHeight="1" spans="1:19">
      <c r="A92" s="4">
        <v>91</v>
      </c>
      <c r="B92" s="4">
        <v>1</v>
      </c>
      <c r="C92" s="4">
        <v>1</v>
      </c>
      <c r="D92" s="16"/>
      <c r="E92" s="19"/>
      <c r="F92" s="17" t="s">
        <v>43</v>
      </c>
      <c r="G92" s="17" t="s">
        <v>43</v>
      </c>
      <c r="H92" s="18" t="s">
        <v>43</v>
      </c>
      <c r="I92" s="26" t="s">
        <v>44</v>
      </c>
      <c r="J92" s="26"/>
      <c r="K92" s="7"/>
      <c r="L92" s="7"/>
      <c r="M92" s="7"/>
      <c r="N92" s="22"/>
      <c r="O92" s="7"/>
      <c r="P92" s="7"/>
      <c r="Q92" s="7"/>
      <c r="R92" s="26"/>
      <c r="S92" s="28" t="s">
        <v>43</v>
      </c>
    </row>
    <row r="93" s="8" customFormat="1" customHeight="1" spans="1:19">
      <c r="A93" s="4">
        <v>92</v>
      </c>
      <c r="B93" s="4">
        <v>1</v>
      </c>
      <c r="C93" s="4">
        <v>1</v>
      </c>
      <c r="D93" s="16"/>
      <c r="E93" s="19"/>
      <c r="F93" s="17" t="s">
        <v>43</v>
      </c>
      <c r="G93" s="17" t="s">
        <v>43</v>
      </c>
      <c r="H93" s="18" t="s">
        <v>43</v>
      </c>
      <c r="I93" s="26" t="s">
        <v>44</v>
      </c>
      <c r="J93" s="26"/>
      <c r="K93" s="7"/>
      <c r="L93" s="7"/>
      <c r="M93" s="7"/>
      <c r="N93" s="22"/>
      <c r="O93" s="7"/>
      <c r="P93" s="7"/>
      <c r="Q93" s="7"/>
      <c r="R93" s="26"/>
      <c r="S93" s="28" t="s">
        <v>43</v>
      </c>
    </row>
    <row r="94" s="8" customFormat="1" customHeight="1" spans="1:19">
      <c r="A94" s="4">
        <v>93</v>
      </c>
      <c r="B94" s="4">
        <v>1</v>
      </c>
      <c r="C94" s="4">
        <v>1</v>
      </c>
      <c r="D94" s="16"/>
      <c r="E94" s="19"/>
      <c r="F94" s="17" t="s">
        <v>43</v>
      </c>
      <c r="G94" s="17" t="s">
        <v>43</v>
      </c>
      <c r="H94" s="18" t="s">
        <v>43</v>
      </c>
      <c r="I94" s="26" t="s">
        <v>44</v>
      </c>
      <c r="J94" s="26"/>
      <c r="K94" s="7"/>
      <c r="L94" s="7"/>
      <c r="M94" s="7"/>
      <c r="N94" s="22"/>
      <c r="O94" s="7"/>
      <c r="P94" s="7"/>
      <c r="Q94" s="7"/>
      <c r="R94" s="26"/>
      <c r="S94" s="28" t="s">
        <v>43</v>
      </c>
    </row>
    <row r="95" s="8" customFormat="1" customHeight="1" spans="1:19">
      <c r="A95" s="4">
        <v>94</v>
      </c>
      <c r="B95" s="4">
        <v>1</v>
      </c>
      <c r="C95" s="4">
        <v>1</v>
      </c>
      <c r="D95" s="16"/>
      <c r="E95" s="19"/>
      <c r="F95" s="17" t="s">
        <v>43</v>
      </c>
      <c r="G95" s="17" t="s">
        <v>43</v>
      </c>
      <c r="H95" s="18" t="s">
        <v>43</v>
      </c>
      <c r="I95" s="26" t="s">
        <v>44</v>
      </c>
      <c r="J95" s="26"/>
      <c r="K95" s="7"/>
      <c r="L95" s="7"/>
      <c r="M95" s="7"/>
      <c r="N95" s="22"/>
      <c r="O95" s="7"/>
      <c r="P95" s="7"/>
      <c r="Q95" s="7"/>
      <c r="R95" s="26"/>
      <c r="S95" s="28" t="s">
        <v>43</v>
      </c>
    </row>
    <row r="96" s="8" customFormat="1" customHeight="1" spans="1:19">
      <c r="A96" s="4">
        <v>95</v>
      </c>
      <c r="B96" s="4">
        <v>1</v>
      </c>
      <c r="C96" s="4">
        <v>1</v>
      </c>
      <c r="D96" s="16"/>
      <c r="E96" s="19"/>
      <c r="F96" s="17" t="s">
        <v>43</v>
      </c>
      <c r="G96" s="17" t="s">
        <v>43</v>
      </c>
      <c r="H96" s="18" t="s">
        <v>43</v>
      </c>
      <c r="I96" s="26" t="s">
        <v>44</v>
      </c>
      <c r="J96" s="26"/>
      <c r="K96" s="7"/>
      <c r="L96" s="7"/>
      <c r="M96" s="7"/>
      <c r="N96" s="22"/>
      <c r="O96" s="7"/>
      <c r="P96" s="7"/>
      <c r="Q96" s="7"/>
      <c r="R96" s="26"/>
      <c r="S96" s="28" t="s">
        <v>43</v>
      </c>
    </row>
    <row r="97" s="8" customFormat="1" customHeight="1" spans="1:19">
      <c r="A97" s="4">
        <v>96</v>
      </c>
      <c r="B97" s="4">
        <v>1</v>
      </c>
      <c r="C97" s="4">
        <v>1</v>
      </c>
      <c r="D97" s="16"/>
      <c r="E97" s="19"/>
      <c r="F97" s="17" t="s">
        <v>43</v>
      </c>
      <c r="G97" s="17" t="s">
        <v>43</v>
      </c>
      <c r="H97" s="18" t="s">
        <v>43</v>
      </c>
      <c r="I97" s="26" t="s">
        <v>44</v>
      </c>
      <c r="J97" s="26"/>
      <c r="K97" s="7"/>
      <c r="L97" s="7"/>
      <c r="M97" s="7"/>
      <c r="N97" s="22"/>
      <c r="O97" s="7"/>
      <c r="P97" s="7"/>
      <c r="Q97" s="7"/>
      <c r="R97" s="26"/>
      <c r="S97" s="28" t="s">
        <v>43</v>
      </c>
    </row>
    <row r="98" s="8" customFormat="1" customHeight="1" spans="1:19">
      <c r="A98" s="4">
        <v>97</v>
      </c>
      <c r="B98" s="4">
        <v>1</v>
      </c>
      <c r="C98" s="4">
        <v>1</v>
      </c>
      <c r="D98" s="16"/>
      <c r="E98" s="19"/>
      <c r="F98" s="17" t="s">
        <v>43</v>
      </c>
      <c r="G98" s="17" t="s">
        <v>43</v>
      </c>
      <c r="H98" s="18" t="s">
        <v>43</v>
      </c>
      <c r="I98" s="26" t="s">
        <v>44</v>
      </c>
      <c r="J98" s="26"/>
      <c r="K98" s="7"/>
      <c r="L98" s="7"/>
      <c r="M98" s="7"/>
      <c r="N98" s="22"/>
      <c r="O98" s="7"/>
      <c r="P98" s="7"/>
      <c r="Q98" s="7"/>
      <c r="R98" s="26"/>
      <c r="S98" s="28" t="s">
        <v>43</v>
      </c>
    </row>
    <row r="99" s="8" customFormat="1" customHeight="1" spans="1:19">
      <c r="A99" s="4">
        <v>98</v>
      </c>
      <c r="B99" s="4">
        <v>1</v>
      </c>
      <c r="C99" s="4">
        <v>1</v>
      </c>
      <c r="D99" s="16"/>
      <c r="E99" s="19"/>
      <c r="F99" s="17" t="s">
        <v>43</v>
      </c>
      <c r="G99" s="17" t="s">
        <v>43</v>
      </c>
      <c r="H99" s="18" t="s">
        <v>43</v>
      </c>
      <c r="I99" s="26" t="s">
        <v>44</v>
      </c>
      <c r="J99" s="26"/>
      <c r="K99" s="7"/>
      <c r="L99" s="7"/>
      <c r="M99" s="7"/>
      <c r="N99" s="22"/>
      <c r="O99" s="7"/>
      <c r="P99" s="7"/>
      <c r="Q99" s="7"/>
      <c r="R99" s="26"/>
      <c r="S99" s="28" t="s">
        <v>43</v>
      </c>
    </row>
    <row r="100" s="8" customFormat="1" customHeight="1" spans="1:19">
      <c r="A100" s="4">
        <v>99</v>
      </c>
      <c r="B100" s="4">
        <v>1</v>
      </c>
      <c r="C100" s="4">
        <v>1</v>
      </c>
      <c r="D100" s="16"/>
      <c r="E100" s="19"/>
      <c r="F100" s="17" t="s">
        <v>43</v>
      </c>
      <c r="G100" s="17" t="s">
        <v>43</v>
      </c>
      <c r="H100" s="18" t="s">
        <v>43</v>
      </c>
      <c r="I100" s="26" t="s">
        <v>44</v>
      </c>
      <c r="J100" s="26"/>
      <c r="K100" s="7"/>
      <c r="L100" s="7"/>
      <c r="M100" s="7"/>
      <c r="N100" s="22"/>
      <c r="O100" s="7"/>
      <c r="P100" s="7"/>
      <c r="Q100" s="7"/>
      <c r="R100" s="26"/>
      <c r="S100" s="28" t="s">
        <v>43</v>
      </c>
    </row>
    <row r="101" s="8" customFormat="1" customHeight="1" spans="1:19">
      <c r="A101" s="4">
        <v>100</v>
      </c>
      <c r="B101" s="4">
        <v>1</v>
      </c>
      <c r="C101" s="4">
        <v>1</v>
      </c>
      <c r="D101" s="16"/>
      <c r="E101" s="19"/>
      <c r="F101" s="17" t="s">
        <v>43</v>
      </c>
      <c r="G101" s="17" t="s">
        <v>43</v>
      </c>
      <c r="H101" s="18" t="s">
        <v>43</v>
      </c>
      <c r="I101" s="26" t="s">
        <v>44</v>
      </c>
      <c r="J101" s="26"/>
      <c r="K101" s="7"/>
      <c r="L101" s="7"/>
      <c r="M101" s="7"/>
      <c r="N101" s="22"/>
      <c r="O101" s="7"/>
      <c r="P101" s="7"/>
      <c r="Q101" s="7"/>
      <c r="R101" s="26"/>
      <c r="S101" s="28" t="s">
        <v>43</v>
      </c>
    </row>
    <row r="102" s="8" customFormat="1" customHeight="1" spans="1:19">
      <c r="A102" s="4">
        <v>101</v>
      </c>
      <c r="B102" s="4">
        <v>1</v>
      </c>
      <c r="C102" s="4">
        <v>1</v>
      </c>
      <c r="D102" s="16"/>
      <c r="E102" s="19"/>
      <c r="F102" s="17" t="s">
        <v>43</v>
      </c>
      <c r="G102" s="17" t="s">
        <v>43</v>
      </c>
      <c r="H102" s="18" t="s">
        <v>43</v>
      </c>
      <c r="I102" s="26" t="s">
        <v>44</v>
      </c>
      <c r="J102" s="26"/>
      <c r="K102" s="7"/>
      <c r="L102" s="7"/>
      <c r="M102" s="7"/>
      <c r="N102" s="22"/>
      <c r="O102" s="7"/>
      <c r="P102" s="7"/>
      <c r="Q102" s="7"/>
      <c r="R102" s="26"/>
      <c r="S102" s="28" t="s">
        <v>43</v>
      </c>
    </row>
    <row r="103" s="8" customFormat="1" customHeight="1" spans="1:19">
      <c r="A103" s="4">
        <v>102</v>
      </c>
      <c r="B103" s="4">
        <v>1</v>
      </c>
      <c r="C103" s="4">
        <v>1</v>
      </c>
      <c r="D103" s="16"/>
      <c r="E103" s="19"/>
      <c r="F103" s="17" t="s">
        <v>43</v>
      </c>
      <c r="G103" s="17" t="s">
        <v>43</v>
      </c>
      <c r="H103" s="18" t="s">
        <v>43</v>
      </c>
      <c r="I103" s="26" t="s">
        <v>44</v>
      </c>
      <c r="J103" s="26"/>
      <c r="K103" s="7"/>
      <c r="L103" s="7"/>
      <c r="M103" s="7"/>
      <c r="N103" s="22"/>
      <c r="O103" s="7"/>
      <c r="P103" s="7"/>
      <c r="Q103" s="7"/>
      <c r="R103" s="26"/>
      <c r="S103" s="28" t="s">
        <v>43</v>
      </c>
    </row>
    <row r="104" s="8" customFormat="1" customHeight="1" spans="1:19">
      <c r="A104" s="4">
        <v>103</v>
      </c>
      <c r="B104" s="4">
        <v>1</v>
      </c>
      <c r="C104" s="4">
        <v>1</v>
      </c>
      <c r="D104" s="16"/>
      <c r="E104" s="19"/>
      <c r="F104" s="17" t="s">
        <v>43</v>
      </c>
      <c r="G104" s="17" t="s">
        <v>43</v>
      </c>
      <c r="H104" s="18" t="s">
        <v>43</v>
      </c>
      <c r="I104" s="26" t="s">
        <v>44</v>
      </c>
      <c r="J104" s="26"/>
      <c r="K104" s="7"/>
      <c r="L104" s="7"/>
      <c r="M104" s="7"/>
      <c r="N104" s="22"/>
      <c r="O104" s="7"/>
      <c r="P104" s="7"/>
      <c r="Q104" s="7"/>
      <c r="R104" s="26"/>
      <c r="S104" s="28" t="s">
        <v>43</v>
      </c>
    </row>
    <row r="105" s="8" customFormat="1" customHeight="1" spans="1:19">
      <c r="A105" s="4">
        <v>104</v>
      </c>
      <c r="B105" s="4">
        <v>1</v>
      </c>
      <c r="C105" s="4">
        <v>1</v>
      </c>
      <c r="D105" s="16"/>
      <c r="E105" s="19"/>
      <c r="F105" s="17" t="s">
        <v>43</v>
      </c>
      <c r="G105" s="17" t="s">
        <v>43</v>
      </c>
      <c r="H105" s="18" t="s">
        <v>43</v>
      </c>
      <c r="I105" s="26" t="s">
        <v>44</v>
      </c>
      <c r="J105" s="26"/>
      <c r="K105" s="7"/>
      <c r="L105" s="7"/>
      <c r="M105" s="7"/>
      <c r="N105" s="22"/>
      <c r="O105" s="7"/>
      <c r="P105" s="7"/>
      <c r="Q105" s="7"/>
      <c r="R105" s="26"/>
      <c r="S105" s="28" t="s">
        <v>43</v>
      </c>
    </row>
    <row r="106" s="8" customFormat="1" customHeight="1" spans="1:19">
      <c r="A106" s="4">
        <v>105</v>
      </c>
      <c r="B106" s="4">
        <v>1</v>
      </c>
      <c r="C106" s="4">
        <v>1</v>
      </c>
      <c r="D106" s="16"/>
      <c r="E106" s="19"/>
      <c r="F106" s="17" t="s">
        <v>43</v>
      </c>
      <c r="G106" s="17" t="s">
        <v>43</v>
      </c>
      <c r="H106" s="18" t="s">
        <v>43</v>
      </c>
      <c r="I106" s="26" t="s">
        <v>44</v>
      </c>
      <c r="J106" s="26"/>
      <c r="K106" s="7"/>
      <c r="L106" s="7"/>
      <c r="M106" s="7"/>
      <c r="N106" s="22"/>
      <c r="O106" s="7"/>
      <c r="P106" s="7"/>
      <c r="Q106" s="7"/>
      <c r="R106" s="26"/>
      <c r="S106" s="28" t="s">
        <v>43</v>
      </c>
    </row>
    <row r="107" s="8" customFormat="1" customHeight="1" spans="1:19">
      <c r="A107" s="4">
        <v>106</v>
      </c>
      <c r="B107" s="4">
        <v>1</v>
      </c>
      <c r="C107" s="4">
        <v>1</v>
      </c>
      <c r="D107" s="16"/>
      <c r="E107" s="19"/>
      <c r="F107" s="17" t="s">
        <v>43</v>
      </c>
      <c r="G107" s="17" t="s">
        <v>43</v>
      </c>
      <c r="H107" s="18" t="s">
        <v>43</v>
      </c>
      <c r="I107" s="26" t="s">
        <v>44</v>
      </c>
      <c r="J107" s="26"/>
      <c r="K107" s="7"/>
      <c r="L107" s="7"/>
      <c r="M107" s="7"/>
      <c r="N107" s="22"/>
      <c r="O107" s="7"/>
      <c r="P107" s="7"/>
      <c r="Q107" s="7"/>
      <c r="R107" s="26"/>
      <c r="S107" s="28" t="s">
        <v>43</v>
      </c>
    </row>
    <row r="108" s="8" customFormat="1" customHeight="1" spans="1:19">
      <c r="A108" s="4">
        <v>107</v>
      </c>
      <c r="B108" s="4">
        <v>1</v>
      </c>
      <c r="C108" s="4">
        <v>1</v>
      </c>
      <c r="D108" s="16"/>
      <c r="E108" s="19"/>
      <c r="F108" s="17" t="s">
        <v>43</v>
      </c>
      <c r="G108" s="17" t="s">
        <v>43</v>
      </c>
      <c r="H108" s="18" t="s">
        <v>43</v>
      </c>
      <c r="I108" s="26" t="s">
        <v>44</v>
      </c>
      <c r="J108" s="26"/>
      <c r="K108" s="7"/>
      <c r="L108" s="7"/>
      <c r="M108" s="7"/>
      <c r="N108" s="22"/>
      <c r="O108" s="7"/>
      <c r="P108" s="7"/>
      <c r="Q108" s="7"/>
      <c r="R108" s="26"/>
      <c r="S108" s="28" t="s">
        <v>43</v>
      </c>
    </row>
    <row r="109" s="8" customFormat="1" customHeight="1" spans="1:19">
      <c r="A109" s="4">
        <v>108</v>
      </c>
      <c r="B109" s="4">
        <v>1</v>
      </c>
      <c r="C109" s="4">
        <v>1</v>
      </c>
      <c r="D109" s="16"/>
      <c r="E109" s="19"/>
      <c r="F109" s="17" t="s">
        <v>43</v>
      </c>
      <c r="G109" s="17" t="s">
        <v>43</v>
      </c>
      <c r="H109" s="18" t="s">
        <v>43</v>
      </c>
      <c r="I109" s="26" t="s">
        <v>44</v>
      </c>
      <c r="J109" s="26"/>
      <c r="K109" s="7"/>
      <c r="L109" s="7"/>
      <c r="M109" s="7"/>
      <c r="N109" s="22"/>
      <c r="O109" s="7"/>
      <c r="P109" s="7"/>
      <c r="Q109" s="7"/>
      <c r="R109" s="26"/>
      <c r="S109" s="28" t="s">
        <v>43</v>
      </c>
    </row>
    <row r="110" s="8" customFormat="1" customHeight="1" spans="1:19">
      <c r="A110" s="4">
        <v>109</v>
      </c>
      <c r="B110" s="4">
        <v>1</v>
      </c>
      <c r="C110" s="4">
        <v>1</v>
      </c>
      <c r="D110" s="16"/>
      <c r="E110" s="19"/>
      <c r="F110" s="17" t="s">
        <v>43</v>
      </c>
      <c r="G110" s="17" t="s">
        <v>43</v>
      </c>
      <c r="H110" s="18" t="s">
        <v>43</v>
      </c>
      <c r="I110" s="26" t="s">
        <v>44</v>
      </c>
      <c r="J110" s="26"/>
      <c r="K110" s="7"/>
      <c r="L110" s="7"/>
      <c r="M110" s="7"/>
      <c r="N110" s="22"/>
      <c r="O110" s="7"/>
      <c r="P110" s="7"/>
      <c r="Q110" s="7"/>
      <c r="R110" s="26"/>
      <c r="S110" s="28" t="s">
        <v>43</v>
      </c>
    </row>
    <row r="111" s="8" customFormat="1" customHeight="1" spans="1:19">
      <c r="A111" s="4">
        <v>110</v>
      </c>
      <c r="B111" s="4">
        <v>1</v>
      </c>
      <c r="C111" s="4">
        <v>1</v>
      </c>
      <c r="D111" s="16"/>
      <c r="E111" s="19"/>
      <c r="F111" s="17" t="s">
        <v>43</v>
      </c>
      <c r="G111" s="17" t="s">
        <v>43</v>
      </c>
      <c r="H111" s="18" t="s">
        <v>43</v>
      </c>
      <c r="I111" s="26" t="s">
        <v>44</v>
      </c>
      <c r="J111" s="26"/>
      <c r="K111" s="7"/>
      <c r="L111" s="7"/>
      <c r="M111" s="7"/>
      <c r="N111" s="22"/>
      <c r="O111" s="7"/>
      <c r="P111" s="7"/>
      <c r="Q111" s="7"/>
      <c r="R111" s="26"/>
      <c r="S111" s="28" t="s">
        <v>43</v>
      </c>
    </row>
    <row r="112" s="8" customFormat="1" customHeight="1" spans="1:19">
      <c r="A112" s="4">
        <v>111</v>
      </c>
      <c r="B112" s="4">
        <v>1</v>
      </c>
      <c r="C112" s="4">
        <v>1</v>
      </c>
      <c r="D112" s="16"/>
      <c r="E112" s="19"/>
      <c r="F112" s="17" t="s">
        <v>43</v>
      </c>
      <c r="G112" s="17" t="s">
        <v>43</v>
      </c>
      <c r="H112" s="18" t="s">
        <v>43</v>
      </c>
      <c r="I112" s="26" t="s">
        <v>44</v>
      </c>
      <c r="J112" s="26"/>
      <c r="K112" s="7"/>
      <c r="L112" s="7"/>
      <c r="M112" s="7"/>
      <c r="N112" s="22"/>
      <c r="O112" s="7"/>
      <c r="P112" s="7"/>
      <c r="Q112" s="7"/>
      <c r="R112" s="26"/>
      <c r="S112" s="28" t="s">
        <v>43</v>
      </c>
    </row>
    <row r="113" s="8" customFormat="1" customHeight="1" spans="1:19">
      <c r="A113" s="4">
        <v>112</v>
      </c>
      <c r="B113" s="4">
        <v>1</v>
      </c>
      <c r="C113" s="4">
        <v>1</v>
      </c>
      <c r="D113" s="16"/>
      <c r="E113" s="19"/>
      <c r="F113" s="17" t="s">
        <v>43</v>
      </c>
      <c r="G113" s="17" t="s">
        <v>43</v>
      </c>
      <c r="H113" s="18" t="s">
        <v>43</v>
      </c>
      <c r="I113" s="26" t="s">
        <v>44</v>
      </c>
      <c r="J113" s="26"/>
      <c r="K113" s="7"/>
      <c r="L113" s="7"/>
      <c r="M113" s="7"/>
      <c r="N113" s="22"/>
      <c r="O113" s="7"/>
      <c r="P113" s="7"/>
      <c r="Q113" s="7"/>
      <c r="R113" s="26"/>
      <c r="S113" s="28" t="s">
        <v>43</v>
      </c>
    </row>
    <row r="114" s="8" customFormat="1" customHeight="1" spans="1:19">
      <c r="A114" s="4">
        <v>113</v>
      </c>
      <c r="B114" s="4">
        <v>1</v>
      </c>
      <c r="C114" s="4">
        <v>1</v>
      </c>
      <c r="D114" s="16"/>
      <c r="E114" s="19"/>
      <c r="F114" s="17" t="s">
        <v>43</v>
      </c>
      <c r="G114" s="17" t="s">
        <v>43</v>
      </c>
      <c r="H114" s="18" t="s">
        <v>43</v>
      </c>
      <c r="I114" s="26" t="s">
        <v>44</v>
      </c>
      <c r="J114" s="26"/>
      <c r="K114" s="7"/>
      <c r="L114" s="7"/>
      <c r="M114" s="7"/>
      <c r="N114" s="22"/>
      <c r="O114" s="7"/>
      <c r="P114" s="7"/>
      <c r="Q114" s="7"/>
      <c r="R114" s="26"/>
      <c r="S114" s="28" t="s">
        <v>43</v>
      </c>
    </row>
    <row r="115" s="8" customFormat="1" customHeight="1" spans="1:19">
      <c r="A115" s="4">
        <v>114</v>
      </c>
      <c r="B115" s="4">
        <v>1</v>
      </c>
      <c r="C115" s="4">
        <v>1</v>
      </c>
      <c r="D115" s="16"/>
      <c r="E115" s="19"/>
      <c r="F115" s="17" t="s">
        <v>43</v>
      </c>
      <c r="G115" s="17" t="s">
        <v>43</v>
      </c>
      <c r="H115" s="18" t="s">
        <v>43</v>
      </c>
      <c r="I115" s="26" t="s">
        <v>44</v>
      </c>
      <c r="J115" s="26"/>
      <c r="K115" s="7"/>
      <c r="L115" s="7"/>
      <c r="M115" s="7"/>
      <c r="N115" s="22"/>
      <c r="O115" s="7"/>
      <c r="P115" s="7"/>
      <c r="Q115" s="7"/>
      <c r="R115" s="26"/>
      <c r="S115" s="28" t="s">
        <v>43</v>
      </c>
    </row>
    <row r="116" s="8" customFormat="1" customHeight="1" spans="1:19">
      <c r="A116" s="4">
        <v>115</v>
      </c>
      <c r="B116" s="4">
        <v>1</v>
      </c>
      <c r="C116" s="4">
        <v>1</v>
      </c>
      <c r="D116" s="16"/>
      <c r="E116" s="19"/>
      <c r="F116" s="17" t="s">
        <v>43</v>
      </c>
      <c r="G116" s="17" t="s">
        <v>43</v>
      </c>
      <c r="H116" s="18" t="s">
        <v>43</v>
      </c>
      <c r="I116" s="26" t="s">
        <v>44</v>
      </c>
      <c r="J116" s="26"/>
      <c r="K116" s="7"/>
      <c r="L116" s="7"/>
      <c r="M116" s="7"/>
      <c r="N116" s="22"/>
      <c r="O116" s="7"/>
      <c r="P116" s="7"/>
      <c r="Q116" s="7"/>
      <c r="R116" s="26"/>
      <c r="S116" s="28" t="s">
        <v>43</v>
      </c>
    </row>
    <row r="117" s="8" customFormat="1" customHeight="1" spans="1:19">
      <c r="A117" s="4">
        <v>116</v>
      </c>
      <c r="B117" s="4">
        <v>1</v>
      </c>
      <c r="C117" s="4">
        <v>1</v>
      </c>
      <c r="D117" s="16"/>
      <c r="E117" s="19"/>
      <c r="F117" s="17" t="s">
        <v>43</v>
      </c>
      <c r="G117" s="17" t="s">
        <v>43</v>
      </c>
      <c r="H117" s="18" t="s">
        <v>43</v>
      </c>
      <c r="I117" s="26" t="s">
        <v>44</v>
      </c>
      <c r="J117" s="26"/>
      <c r="K117" s="7"/>
      <c r="L117" s="7"/>
      <c r="M117" s="7"/>
      <c r="N117" s="22"/>
      <c r="O117" s="7"/>
      <c r="P117" s="7"/>
      <c r="Q117" s="7"/>
      <c r="R117" s="26"/>
      <c r="S117" s="28" t="s">
        <v>43</v>
      </c>
    </row>
    <row r="118" s="8" customFormat="1" customHeight="1" spans="1:19">
      <c r="A118" s="4">
        <v>117</v>
      </c>
      <c r="B118" s="4">
        <v>1</v>
      </c>
      <c r="C118" s="4">
        <v>1</v>
      </c>
      <c r="D118" s="16"/>
      <c r="E118" s="19"/>
      <c r="F118" s="17" t="s">
        <v>43</v>
      </c>
      <c r="G118" s="17" t="s">
        <v>43</v>
      </c>
      <c r="H118" s="18" t="s">
        <v>43</v>
      </c>
      <c r="I118" s="26" t="s">
        <v>44</v>
      </c>
      <c r="J118" s="26"/>
      <c r="K118" s="7"/>
      <c r="L118" s="7"/>
      <c r="M118" s="7"/>
      <c r="N118" s="22"/>
      <c r="O118" s="7"/>
      <c r="P118" s="7"/>
      <c r="Q118" s="7"/>
      <c r="R118" s="26"/>
      <c r="S118" s="28" t="s">
        <v>43</v>
      </c>
    </row>
    <row r="119" s="8" customFormat="1" customHeight="1" spans="1:19">
      <c r="A119" s="4">
        <v>118</v>
      </c>
      <c r="B119" s="4">
        <v>1</v>
      </c>
      <c r="C119" s="4">
        <v>1</v>
      </c>
      <c r="D119" s="16"/>
      <c r="E119" s="19"/>
      <c r="F119" s="17" t="s">
        <v>43</v>
      </c>
      <c r="G119" s="17" t="s">
        <v>43</v>
      </c>
      <c r="H119" s="18" t="s">
        <v>43</v>
      </c>
      <c r="I119" s="26" t="s">
        <v>44</v>
      </c>
      <c r="J119" s="26"/>
      <c r="K119" s="7"/>
      <c r="L119" s="7"/>
      <c r="M119" s="7"/>
      <c r="N119" s="22"/>
      <c r="O119" s="7"/>
      <c r="P119" s="7"/>
      <c r="Q119" s="7"/>
      <c r="R119" s="26"/>
      <c r="S119" s="28" t="s">
        <v>43</v>
      </c>
    </row>
    <row r="120" s="8" customFormat="1" customHeight="1" spans="1:19">
      <c r="A120" s="4">
        <v>119</v>
      </c>
      <c r="B120" s="4">
        <v>1</v>
      </c>
      <c r="C120" s="4">
        <v>1</v>
      </c>
      <c r="D120" s="16"/>
      <c r="E120" s="19"/>
      <c r="F120" s="17" t="s">
        <v>43</v>
      </c>
      <c r="G120" s="17" t="s">
        <v>43</v>
      </c>
      <c r="H120" s="18" t="s">
        <v>43</v>
      </c>
      <c r="I120" s="26" t="s">
        <v>44</v>
      </c>
      <c r="J120" s="26"/>
      <c r="K120" s="7"/>
      <c r="L120" s="7"/>
      <c r="M120" s="7"/>
      <c r="N120" s="22"/>
      <c r="O120" s="7"/>
      <c r="P120" s="7"/>
      <c r="Q120" s="7"/>
      <c r="R120" s="26"/>
      <c r="S120" s="28" t="s">
        <v>43</v>
      </c>
    </row>
    <row r="121" s="8" customFormat="1" customHeight="1" spans="1:19">
      <c r="A121" s="4">
        <v>120</v>
      </c>
      <c r="B121" s="4">
        <v>1</v>
      </c>
      <c r="C121" s="4">
        <v>1</v>
      </c>
      <c r="D121" s="16"/>
      <c r="E121" s="19"/>
      <c r="F121" s="17" t="s">
        <v>43</v>
      </c>
      <c r="G121" s="17" t="s">
        <v>43</v>
      </c>
      <c r="H121" s="18" t="s">
        <v>43</v>
      </c>
      <c r="I121" s="26" t="s">
        <v>44</v>
      </c>
      <c r="J121" s="26"/>
      <c r="K121" s="7"/>
      <c r="L121" s="7"/>
      <c r="M121" s="7"/>
      <c r="N121" s="22"/>
      <c r="O121" s="7"/>
      <c r="P121" s="7"/>
      <c r="Q121" s="7"/>
      <c r="R121" s="26"/>
      <c r="S121" s="28" t="s">
        <v>43</v>
      </c>
    </row>
    <row r="122" s="8" customFormat="1" customHeight="1" spans="1:19">
      <c r="A122" s="4">
        <v>121</v>
      </c>
      <c r="B122" s="4">
        <v>1</v>
      </c>
      <c r="C122" s="4">
        <v>1</v>
      </c>
      <c r="D122" s="16"/>
      <c r="E122" s="19"/>
      <c r="F122" s="17" t="s">
        <v>43</v>
      </c>
      <c r="G122" s="17" t="s">
        <v>43</v>
      </c>
      <c r="H122" s="18" t="s">
        <v>43</v>
      </c>
      <c r="I122" s="26" t="s">
        <v>44</v>
      </c>
      <c r="J122" s="26"/>
      <c r="K122" s="7"/>
      <c r="L122" s="7"/>
      <c r="M122" s="7"/>
      <c r="N122" s="22"/>
      <c r="O122" s="7"/>
      <c r="P122" s="7"/>
      <c r="Q122" s="7"/>
      <c r="R122" s="26"/>
      <c r="S122" s="28" t="s">
        <v>43</v>
      </c>
    </row>
    <row r="123" s="8" customFormat="1" customHeight="1" spans="1:19">
      <c r="A123" s="4">
        <v>122</v>
      </c>
      <c r="B123" s="4">
        <v>1</v>
      </c>
      <c r="C123" s="4">
        <v>1</v>
      </c>
      <c r="D123" s="16"/>
      <c r="E123" s="19"/>
      <c r="F123" s="17" t="s">
        <v>43</v>
      </c>
      <c r="G123" s="17" t="s">
        <v>43</v>
      </c>
      <c r="H123" s="18" t="s">
        <v>43</v>
      </c>
      <c r="I123" s="26" t="s">
        <v>44</v>
      </c>
      <c r="J123" s="26"/>
      <c r="K123" s="7"/>
      <c r="L123" s="7"/>
      <c r="M123" s="7"/>
      <c r="N123" s="22"/>
      <c r="O123" s="7"/>
      <c r="P123" s="7"/>
      <c r="Q123" s="7"/>
      <c r="R123" s="26"/>
      <c r="S123" s="28" t="s">
        <v>43</v>
      </c>
    </row>
    <row r="124" s="8" customFormat="1" customHeight="1" spans="1:19">
      <c r="A124" s="4">
        <v>123</v>
      </c>
      <c r="B124" s="4">
        <v>1</v>
      </c>
      <c r="C124" s="4">
        <v>1</v>
      </c>
      <c r="D124" s="16"/>
      <c r="E124" s="19"/>
      <c r="F124" s="17" t="s">
        <v>43</v>
      </c>
      <c r="G124" s="17" t="s">
        <v>43</v>
      </c>
      <c r="H124" s="18" t="s">
        <v>43</v>
      </c>
      <c r="I124" s="26" t="s">
        <v>44</v>
      </c>
      <c r="J124" s="26"/>
      <c r="K124" s="7"/>
      <c r="L124" s="7"/>
      <c r="M124" s="7"/>
      <c r="N124" s="22"/>
      <c r="O124" s="7"/>
      <c r="P124" s="7"/>
      <c r="Q124" s="7"/>
      <c r="R124" s="26"/>
      <c r="S124" s="28" t="s">
        <v>43</v>
      </c>
    </row>
    <row r="125" s="8" customFormat="1" customHeight="1" spans="1:19">
      <c r="A125" s="4">
        <v>124</v>
      </c>
      <c r="B125" s="4">
        <v>1</v>
      </c>
      <c r="C125" s="4">
        <v>1</v>
      </c>
      <c r="D125" s="16"/>
      <c r="E125" s="19"/>
      <c r="F125" s="17" t="s">
        <v>43</v>
      </c>
      <c r="G125" s="17" t="s">
        <v>43</v>
      </c>
      <c r="H125" s="18" t="s">
        <v>43</v>
      </c>
      <c r="I125" s="26" t="s">
        <v>44</v>
      </c>
      <c r="J125" s="26"/>
      <c r="K125" s="7"/>
      <c r="L125" s="7"/>
      <c r="M125" s="7"/>
      <c r="N125" s="22"/>
      <c r="O125" s="7"/>
      <c r="P125" s="7"/>
      <c r="Q125" s="7"/>
      <c r="R125" s="26"/>
      <c r="S125" s="28" t="s">
        <v>43</v>
      </c>
    </row>
    <row r="126" s="8" customFormat="1" customHeight="1" spans="1:19">
      <c r="A126" s="4">
        <v>125</v>
      </c>
      <c r="B126" s="4">
        <v>1</v>
      </c>
      <c r="C126" s="4">
        <v>1</v>
      </c>
      <c r="D126" s="16"/>
      <c r="E126" s="19"/>
      <c r="F126" s="17" t="s">
        <v>43</v>
      </c>
      <c r="G126" s="17" t="s">
        <v>43</v>
      </c>
      <c r="H126" s="18" t="s">
        <v>43</v>
      </c>
      <c r="I126" s="26" t="s">
        <v>44</v>
      </c>
      <c r="J126" s="26"/>
      <c r="K126" s="7"/>
      <c r="L126" s="7"/>
      <c r="M126" s="7"/>
      <c r="N126" s="22"/>
      <c r="O126" s="7"/>
      <c r="P126" s="7"/>
      <c r="Q126" s="7"/>
      <c r="R126" s="26"/>
      <c r="S126" s="28" t="s">
        <v>43</v>
      </c>
    </row>
    <row r="127" s="8" customFormat="1" customHeight="1" spans="1:19">
      <c r="A127" s="4">
        <v>126</v>
      </c>
      <c r="B127" s="4">
        <v>1</v>
      </c>
      <c r="C127" s="4">
        <v>1</v>
      </c>
      <c r="D127" s="16"/>
      <c r="E127" s="19"/>
      <c r="F127" s="17" t="s">
        <v>43</v>
      </c>
      <c r="G127" s="17" t="s">
        <v>43</v>
      </c>
      <c r="H127" s="18" t="s">
        <v>43</v>
      </c>
      <c r="I127" s="26" t="s">
        <v>44</v>
      </c>
      <c r="J127" s="26"/>
      <c r="K127" s="7"/>
      <c r="L127" s="7"/>
      <c r="M127" s="7"/>
      <c r="N127" s="22"/>
      <c r="O127" s="7"/>
      <c r="P127" s="7"/>
      <c r="Q127" s="7"/>
      <c r="R127" s="26"/>
      <c r="S127" s="28" t="s">
        <v>43</v>
      </c>
    </row>
    <row r="128" s="8" customFormat="1" customHeight="1" spans="1:19">
      <c r="A128" s="4">
        <v>127</v>
      </c>
      <c r="B128" s="4">
        <v>1</v>
      </c>
      <c r="C128" s="4">
        <v>1</v>
      </c>
      <c r="D128" s="16"/>
      <c r="E128" s="19"/>
      <c r="F128" s="17" t="s">
        <v>43</v>
      </c>
      <c r="G128" s="17" t="s">
        <v>43</v>
      </c>
      <c r="H128" s="18" t="s">
        <v>43</v>
      </c>
      <c r="I128" s="26" t="s">
        <v>44</v>
      </c>
      <c r="J128" s="26"/>
      <c r="K128" s="7"/>
      <c r="L128" s="7"/>
      <c r="M128" s="7"/>
      <c r="N128" s="22"/>
      <c r="O128" s="7"/>
      <c r="P128" s="7"/>
      <c r="Q128" s="7"/>
      <c r="R128" s="26"/>
      <c r="S128" s="28" t="s">
        <v>43</v>
      </c>
    </row>
    <row r="129" s="8" customFormat="1" customHeight="1" spans="1:19">
      <c r="A129" s="4">
        <v>128</v>
      </c>
      <c r="B129" s="4">
        <v>1</v>
      </c>
      <c r="C129" s="4">
        <v>1</v>
      </c>
      <c r="D129" s="16"/>
      <c r="E129" s="19"/>
      <c r="F129" s="17" t="s">
        <v>43</v>
      </c>
      <c r="G129" s="17" t="s">
        <v>43</v>
      </c>
      <c r="H129" s="18" t="s">
        <v>43</v>
      </c>
      <c r="I129" s="26" t="s">
        <v>44</v>
      </c>
      <c r="J129" s="26"/>
      <c r="K129" s="7"/>
      <c r="L129" s="7"/>
      <c r="M129" s="7"/>
      <c r="N129" s="22"/>
      <c r="O129" s="7"/>
      <c r="P129" s="7"/>
      <c r="Q129" s="7"/>
      <c r="R129" s="26"/>
      <c r="S129" s="28" t="s">
        <v>43</v>
      </c>
    </row>
    <row r="130" s="8" customFormat="1" customHeight="1" spans="1:19">
      <c r="A130" s="4">
        <v>129</v>
      </c>
      <c r="B130" s="4">
        <v>1</v>
      </c>
      <c r="C130" s="4">
        <v>1</v>
      </c>
      <c r="D130" s="16"/>
      <c r="E130" s="19"/>
      <c r="F130" s="17" t="s">
        <v>43</v>
      </c>
      <c r="G130" s="17" t="s">
        <v>43</v>
      </c>
      <c r="H130" s="18" t="s">
        <v>43</v>
      </c>
      <c r="I130" s="26" t="s">
        <v>44</v>
      </c>
      <c r="J130" s="26"/>
      <c r="K130" s="7"/>
      <c r="L130" s="7"/>
      <c r="M130" s="7"/>
      <c r="N130" s="22"/>
      <c r="O130" s="7"/>
      <c r="P130" s="7"/>
      <c r="Q130" s="7"/>
      <c r="R130" s="26"/>
      <c r="S130" s="28" t="s">
        <v>43</v>
      </c>
    </row>
    <row r="131" s="8" customFormat="1" customHeight="1" spans="1:19">
      <c r="A131" s="4">
        <v>130</v>
      </c>
      <c r="B131" s="4">
        <v>1</v>
      </c>
      <c r="C131" s="4">
        <v>1</v>
      </c>
      <c r="D131" s="16"/>
      <c r="E131" s="19"/>
      <c r="F131" s="17" t="s">
        <v>43</v>
      </c>
      <c r="G131" s="17" t="s">
        <v>43</v>
      </c>
      <c r="H131" s="18" t="s">
        <v>43</v>
      </c>
      <c r="I131" s="26" t="s">
        <v>44</v>
      </c>
      <c r="J131" s="26"/>
      <c r="K131" s="7"/>
      <c r="L131" s="7"/>
      <c r="M131" s="7"/>
      <c r="N131" s="22"/>
      <c r="O131" s="7"/>
      <c r="P131" s="7"/>
      <c r="Q131" s="7"/>
      <c r="R131" s="26"/>
      <c r="S131" s="28" t="s">
        <v>43</v>
      </c>
    </row>
    <row r="132" s="8" customFormat="1" customHeight="1" spans="1:19">
      <c r="A132" s="4">
        <v>131</v>
      </c>
      <c r="B132" s="4">
        <v>1</v>
      </c>
      <c r="C132" s="4">
        <v>1</v>
      </c>
      <c r="D132" s="16"/>
      <c r="E132" s="19"/>
      <c r="F132" s="17" t="s">
        <v>43</v>
      </c>
      <c r="G132" s="17" t="s">
        <v>43</v>
      </c>
      <c r="H132" s="18" t="s">
        <v>43</v>
      </c>
      <c r="I132" s="26" t="s">
        <v>44</v>
      </c>
      <c r="J132" s="26"/>
      <c r="K132" s="7"/>
      <c r="L132" s="7"/>
      <c r="M132" s="7"/>
      <c r="N132" s="22"/>
      <c r="O132" s="7"/>
      <c r="P132" s="7"/>
      <c r="Q132" s="7"/>
      <c r="R132" s="26"/>
      <c r="S132" s="28" t="s">
        <v>43</v>
      </c>
    </row>
    <row r="133" s="8" customFormat="1" customHeight="1" spans="1:19">
      <c r="A133" s="4">
        <v>132</v>
      </c>
      <c r="B133" s="4">
        <v>1</v>
      </c>
      <c r="C133" s="4">
        <v>1</v>
      </c>
      <c r="D133" s="16"/>
      <c r="E133" s="19"/>
      <c r="F133" s="17" t="s">
        <v>43</v>
      </c>
      <c r="G133" s="17" t="s">
        <v>43</v>
      </c>
      <c r="H133" s="18" t="s">
        <v>43</v>
      </c>
      <c r="I133" s="26" t="s">
        <v>44</v>
      </c>
      <c r="J133" s="26"/>
      <c r="K133" s="7"/>
      <c r="L133" s="7"/>
      <c r="M133" s="7"/>
      <c r="N133" s="22"/>
      <c r="O133" s="7"/>
      <c r="P133" s="7"/>
      <c r="Q133" s="7"/>
      <c r="R133" s="26"/>
      <c r="S133" s="28" t="s">
        <v>43</v>
      </c>
    </row>
    <row r="134" s="8" customFormat="1" customHeight="1" spans="1:19">
      <c r="A134" s="4">
        <v>133</v>
      </c>
      <c r="B134" s="4">
        <v>1</v>
      </c>
      <c r="C134" s="4">
        <v>1</v>
      </c>
      <c r="D134" s="16"/>
      <c r="E134" s="19"/>
      <c r="F134" s="17" t="s">
        <v>43</v>
      </c>
      <c r="G134" s="17" t="s">
        <v>43</v>
      </c>
      <c r="H134" s="18" t="s">
        <v>43</v>
      </c>
      <c r="I134" s="26" t="s">
        <v>44</v>
      </c>
      <c r="J134" s="26"/>
      <c r="K134" s="7"/>
      <c r="L134" s="7"/>
      <c r="M134" s="7"/>
      <c r="N134" s="22"/>
      <c r="O134" s="7"/>
      <c r="P134" s="7"/>
      <c r="Q134" s="7"/>
      <c r="R134" s="26"/>
      <c r="S134" s="28" t="s">
        <v>43</v>
      </c>
    </row>
    <row r="135" s="8" customFormat="1" customHeight="1" spans="1:19">
      <c r="A135" s="4">
        <v>134</v>
      </c>
      <c r="B135" s="4">
        <v>1</v>
      </c>
      <c r="C135" s="4">
        <v>1</v>
      </c>
      <c r="D135" s="16"/>
      <c r="E135" s="19"/>
      <c r="F135" s="17" t="s">
        <v>43</v>
      </c>
      <c r="G135" s="17" t="s">
        <v>43</v>
      </c>
      <c r="H135" s="18" t="s">
        <v>43</v>
      </c>
      <c r="I135" s="26" t="s">
        <v>44</v>
      </c>
      <c r="J135" s="26"/>
      <c r="K135" s="7"/>
      <c r="L135" s="7"/>
      <c r="M135" s="7"/>
      <c r="N135" s="22"/>
      <c r="O135" s="7"/>
      <c r="P135" s="7"/>
      <c r="Q135" s="7"/>
      <c r="R135" s="26"/>
      <c r="S135" s="28" t="s">
        <v>43</v>
      </c>
    </row>
    <row r="136" s="8" customFormat="1" customHeight="1" spans="1:19">
      <c r="A136" s="4">
        <v>135</v>
      </c>
      <c r="B136" s="4">
        <v>1</v>
      </c>
      <c r="C136" s="4">
        <v>1</v>
      </c>
      <c r="D136" s="16"/>
      <c r="E136" s="19"/>
      <c r="F136" s="17" t="s">
        <v>43</v>
      </c>
      <c r="G136" s="17" t="s">
        <v>43</v>
      </c>
      <c r="H136" s="18" t="s">
        <v>43</v>
      </c>
      <c r="I136" s="26" t="s">
        <v>44</v>
      </c>
      <c r="J136" s="26"/>
      <c r="K136" s="7"/>
      <c r="L136" s="7"/>
      <c r="M136" s="7"/>
      <c r="N136" s="22"/>
      <c r="O136" s="7"/>
      <c r="P136" s="7"/>
      <c r="Q136" s="7"/>
      <c r="R136" s="26"/>
      <c r="S136" s="28" t="s">
        <v>43</v>
      </c>
    </row>
    <row r="137" s="8" customFormat="1" customHeight="1" spans="1:19">
      <c r="A137" s="4">
        <v>136</v>
      </c>
      <c r="B137" s="4">
        <v>1</v>
      </c>
      <c r="C137" s="4">
        <v>1</v>
      </c>
      <c r="D137" s="16"/>
      <c r="E137" s="19"/>
      <c r="F137" s="17" t="s">
        <v>43</v>
      </c>
      <c r="G137" s="17" t="s">
        <v>43</v>
      </c>
      <c r="H137" s="18" t="s">
        <v>43</v>
      </c>
      <c r="I137" s="26" t="s">
        <v>44</v>
      </c>
      <c r="J137" s="26"/>
      <c r="K137" s="7"/>
      <c r="L137" s="7"/>
      <c r="M137" s="7"/>
      <c r="N137" s="22"/>
      <c r="O137" s="7"/>
      <c r="P137" s="7"/>
      <c r="Q137" s="7"/>
      <c r="R137" s="26"/>
      <c r="S137" s="28" t="s">
        <v>43</v>
      </c>
    </row>
    <row r="138" s="8" customFormat="1" customHeight="1" spans="1:19">
      <c r="A138" s="4">
        <v>137</v>
      </c>
      <c r="B138" s="4">
        <v>1</v>
      </c>
      <c r="C138" s="4">
        <v>1</v>
      </c>
      <c r="D138" s="16"/>
      <c r="E138" s="19"/>
      <c r="F138" s="17" t="s">
        <v>43</v>
      </c>
      <c r="G138" s="17" t="s">
        <v>43</v>
      </c>
      <c r="H138" s="18" t="s">
        <v>43</v>
      </c>
      <c r="I138" s="26" t="s">
        <v>44</v>
      </c>
      <c r="J138" s="26"/>
      <c r="K138" s="7"/>
      <c r="L138" s="7"/>
      <c r="M138" s="7"/>
      <c r="N138" s="22"/>
      <c r="O138" s="7"/>
      <c r="P138" s="7"/>
      <c r="Q138" s="7"/>
      <c r="R138" s="26"/>
      <c r="S138" s="28" t="s">
        <v>43</v>
      </c>
    </row>
    <row r="139" s="8" customFormat="1" customHeight="1" spans="1:19">
      <c r="A139" s="4">
        <v>138</v>
      </c>
      <c r="B139" s="4">
        <v>1</v>
      </c>
      <c r="C139" s="4">
        <v>1</v>
      </c>
      <c r="D139" s="16"/>
      <c r="E139" s="19"/>
      <c r="F139" s="17" t="s">
        <v>43</v>
      </c>
      <c r="G139" s="17" t="s">
        <v>43</v>
      </c>
      <c r="H139" s="18" t="s">
        <v>43</v>
      </c>
      <c r="I139" s="26" t="s">
        <v>44</v>
      </c>
      <c r="J139" s="26"/>
      <c r="K139" s="7"/>
      <c r="L139" s="7"/>
      <c r="M139" s="7"/>
      <c r="N139" s="22"/>
      <c r="O139" s="7"/>
      <c r="P139" s="7"/>
      <c r="Q139" s="7"/>
      <c r="R139" s="26"/>
      <c r="S139" s="28" t="s">
        <v>43</v>
      </c>
    </row>
    <row r="140" s="8" customFormat="1" customHeight="1" spans="1:19">
      <c r="A140" s="4">
        <v>139</v>
      </c>
      <c r="B140" s="4">
        <v>1</v>
      </c>
      <c r="C140" s="4">
        <v>1</v>
      </c>
      <c r="D140" s="16"/>
      <c r="E140" s="19"/>
      <c r="F140" s="17" t="s">
        <v>43</v>
      </c>
      <c r="G140" s="17" t="s">
        <v>43</v>
      </c>
      <c r="H140" s="18" t="s">
        <v>43</v>
      </c>
      <c r="I140" s="26" t="s">
        <v>44</v>
      </c>
      <c r="J140" s="26"/>
      <c r="K140" s="7"/>
      <c r="L140" s="7"/>
      <c r="M140" s="7"/>
      <c r="N140" s="22"/>
      <c r="O140" s="7"/>
      <c r="P140" s="7"/>
      <c r="Q140" s="7"/>
      <c r="R140" s="26"/>
      <c r="S140" s="28" t="s">
        <v>43</v>
      </c>
    </row>
    <row r="141" s="8" customFormat="1" customHeight="1" spans="1:19">
      <c r="A141" s="4">
        <v>140</v>
      </c>
      <c r="B141" s="4">
        <v>1</v>
      </c>
      <c r="C141" s="4">
        <v>1</v>
      </c>
      <c r="D141" s="16"/>
      <c r="E141" s="19"/>
      <c r="F141" s="17" t="s">
        <v>43</v>
      </c>
      <c r="G141" s="17" t="s">
        <v>43</v>
      </c>
      <c r="H141" s="18" t="s">
        <v>43</v>
      </c>
      <c r="I141" s="26" t="s">
        <v>44</v>
      </c>
      <c r="J141" s="26"/>
      <c r="K141" s="7"/>
      <c r="L141" s="7"/>
      <c r="M141" s="7"/>
      <c r="N141" s="22"/>
      <c r="O141" s="7"/>
      <c r="P141" s="7"/>
      <c r="Q141" s="7"/>
      <c r="R141" s="26"/>
      <c r="S141" s="28" t="s">
        <v>43</v>
      </c>
    </row>
    <row r="142" s="8" customFormat="1" customHeight="1" spans="1:19">
      <c r="A142" s="4">
        <v>141</v>
      </c>
      <c r="B142" s="4">
        <v>1</v>
      </c>
      <c r="C142" s="4">
        <v>1</v>
      </c>
      <c r="D142" s="16"/>
      <c r="E142" s="19"/>
      <c r="F142" s="17" t="s">
        <v>43</v>
      </c>
      <c r="G142" s="17" t="s">
        <v>43</v>
      </c>
      <c r="H142" s="18" t="s">
        <v>43</v>
      </c>
      <c r="I142" s="26" t="s">
        <v>44</v>
      </c>
      <c r="J142" s="26"/>
      <c r="K142" s="7"/>
      <c r="L142" s="7"/>
      <c r="M142" s="7"/>
      <c r="N142" s="22"/>
      <c r="O142" s="7"/>
      <c r="P142" s="7"/>
      <c r="Q142" s="7"/>
      <c r="R142" s="26"/>
      <c r="S142" s="28" t="s">
        <v>43</v>
      </c>
    </row>
    <row r="143" s="8" customFormat="1" customHeight="1" spans="1:19">
      <c r="A143" s="4">
        <v>142</v>
      </c>
      <c r="B143" s="4">
        <v>1</v>
      </c>
      <c r="C143" s="4">
        <v>1</v>
      </c>
      <c r="D143" s="16"/>
      <c r="E143" s="19"/>
      <c r="F143" s="17" t="s">
        <v>43</v>
      </c>
      <c r="G143" s="17" t="s">
        <v>43</v>
      </c>
      <c r="H143" s="18" t="s">
        <v>43</v>
      </c>
      <c r="I143" s="26" t="s">
        <v>44</v>
      </c>
      <c r="J143" s="26"/>
      <c r="K143" s="7"/>
      <c r="L143" s="7"/>
      <c r="M143" s="7"/>
      <c r="N143" s="22"/>
      <c r="O143" s="7"/>
      <c r="P143" s="7"/>
      <c r="Q143" s="7"/>
      <c r="R143" s="26"/>
      <c r="S143" s="28" t="s">
        <v>43</v>
      </c>
    </row>
    <row r="144" s="8" customFormat="1" customHeight="1" spans="1:19">
      <c r="A144" s="4">
        <v>143</v>
      </c>
      <c r="B144" s="4">
        <v>1</v>
      </c>
      <c r="C144" s="4">
        <v>1</v>
      </c>
      <c r="D144" s="16"/>
      <c r="E144" s="19"/>
      <c r="F144" s="17" t="s">
        <v>43</v>
      </c>
      <c r="G144" s="17" t="s">
        <v>43</v>
      </c>
      <c r="H144" s="18" t="s">
        <v>43</v>
      </c>
      <c r="I144" s="26" t="s">
        <v>44</v>
      </c>
      <c r="J144" s="26"/>
      <c r="K144" s="7"/>
      <c r="L144" s="7"/>
      <c r="M144" s="7"/>
      <c r="N144" s="22"/>
      <c r="O144" s="7"/>
      <c r="P144" s="7"/>
      <c r="Q144" s="7"/>
      <c r="R144" s="26"/>
      <c r="S144" s="28" t="s">
        <v>43</v>
      </c>
    </row>
    <row r="145" s="8" customFormat="1" customHeight="1" spans="1:19">
      <c r="A145" s="4">
        <v>144</v>
      </c>
      <c r="B145" s="4">
        <v>1</v>
      </c>
      <c r="C145" s="4">
        <v>1</v>
      </c>
      <c r="D145" s="16"/>
      <c r="E145" s="19"/>
      <c r="F145" s="17" t="s">
        <v>43</v>
      </c>
      <c r="G145" s="17" t="s">
        <v>43</v>
      </c>
      <c r="H145" s="18" t="s">
        <v>43</v>
      </c>
      <c r="I145" s="26" t="s">
        <v>44</v>
      </c>
      <c r="J145" s="26"/>
      <c r="K145" s="7"/>
      <c r="L145" s="7"/>
      <c r="M145" s="7"/>
      <c r="N145" s="22"/>
      <c r="O145" s="7"/>
      <c r="P145" s="7"/>
      <c r="Q145" s="7"/>
      <c r="R145" s="26"/>
      <c r="S145" s="28" t="s">
        <v>43</v>
      </c>
    </row>
    <row r="146" s="8" customFormat="1" customHeight="1" spans="1:19">
      <c r="A146" s="4">
        <v>145</v>
      </c>
      <c r="B146" s="4">
        <v>1</v>
      </c>
      <c r="C146" s="4">
        <v>1</v>
      </c>
      <c r="D146" s="16"/>
      <c r="E146" s="19"/>
      <c r="F146" s="17" t="s">
        <v>43</v>
      </c>
      <c r="G146" s="17" t="s">
        <v>43</v>
      </c>
      <c r="H146" s="18" t="s">
        <v>43</v>
      </c>
      <c r="I146" s="26" t="s">
        <v>44</v>
      </c>
      <c r="J146" s="26"/>
      <c r="K146" s="7"/>
      <c r="L146" s="7"/>
      <c r="M146" s="7"/>
      <c r="N146" s="22"/>
      <c r="O146" s="7"/>
      <c r="P146" s="7"/>
      <c r="Q146" s="7"/>
      <c r="R146" s="26"/>
      <c r="S146" s="28" t="s">
        <v>43</v>
      </c>
    </row>
    <row r="147" s="8" customFormat="1" customHeight="1" spans="1:19">
      <c r="A147" s="4">
        <v>146</v>
      </c>
      <c r="B147" s="4">
        <v>1</v>
      </c>
      <c r="C147" s="4">
        <v>1</v>
      </c>
      <c r="D147" s="16"/>
      <c r="E147" s="19"/>
      <c r="F147" s="17" t="s">
        <v>43</v>
      </c>
      <c r="G147" s="17" t="s">
        <v>43</v>
      </c>
      <c r="H147" s="18" t="s">
        <v>43</v>
      </c>
      <c r="I147" s="26" t="s">
        <v>44</v>
      </c>
      <c r="J147" s="26"/>
      <c r="K147" s="7"/>
      <c r="L147" s="7"/>
      <c r="M147" s="7"/>
      <c r="N147" s="22"/>
      <c r="O147" s="7"/>
      <c r="P147" s="7"/>
      <c r="Q147" s="7"/>
      <c r="R147" s="26"/>
      <c r="S147" s="28" t="s">
        <v>43</v>
      </c>
    </row>
    <row r="148" s="8" customFormat="1" customHeight="1" spans="1:19">
      <c r="A148" s="4">
        <v>147</v>
      </c>
      <c r="B148" s="4">
        <v>1</v>
      </c>
      <c r="C148" s="4">
        <v>1</v>
      </c>
      <c r="D148" s="16"/>
      <c r="E148" s="19"/>
      <c r="F148" s="17" t="s">
        <v>43</v>
      </c>
      <c r="G148" s="17" t="s">
        <v>43</v>
      </c>
      <c r="H148" s="18" t="s">
        <v>43</v>
      </c>
      <c r="I148" s="26" t="s">
        <v>44</v>
      </c>
      <c r="J148" s="26"/>
      <c r="K148" s="7"/>
      <c r="L148" s="7"/>
      <c r="M148" s="7"/>
      <c r="N148" s="22"/>
      <c r="O148" s="7"/>
      <c r="P148" s="7"/>
      <c r="Q148" s="7"/>
      <c r="R148" s="26"/>
      <c r="S148" s="28" t="s">
        <v>43</v>
      </c>
    </row>
    <row r="149" s="8" customFormat="1" customHeight="1" spans="1:19">
      <c r="A149" s="4">
        <v>148</v>
      </c>
      <c r="B149" s="4">
        <v>1</v>
      </c>
      <c r="C149" s="4">
        <v>1</v>
      </c>
      <c r="D149" s="16"/>
      <c r="E149" s="19"/>
      <c r="F149" s="17" t="s">
        <v>43</v>
      </c>
      <c r="G149" s="17" t="s">
        <v>43</v>
      </c>
      <c r="H149" s="18" t="s">
        <v>43</v>
      </c>
      <c r="I149" s="26" t="s">
        <v>44</v>
      </c>
      <c r="J149" s="26"/>
      <c r="K149" s="7"/>
      <c r="L149" s="7"/>
      <c r="M149" s="7"/>
      <c r="N149" s="22"/>
      <c r="O149" s="7"/>
      <c r="P149" s="7"/>
      <c r="Q149" s="7"/>
      <c r="R149" s="26"/>
      <c r="S149" s="28" t="s">
        <v>43</v>
      </c>
    </row>
    <row r="150" s="8" customFormat="1" customHeight="1" spans="1:19">
      <c r="A150" s="4">
        <v>149</v>
      </c>
      <c r="B150" s="4">
        <v>1</v>
      </c>
      <c r="C150" s="4">
        <v>1</v>
      </c>
      <c r="D150" s="16"/>
      <c r="E150" s="19"/>
      <c r="F150" s="17" t="s">
        <v>43</v>
      </c>
      <c r="G150" s="17" t="s">
        <v>43</v>
      </c>
      <c r="H150" s="18" t="s">
        <v>43</v>
      </c>
      <c r="I150" s="26" t="s">
        <v>44</v>
      </c>
      <c r="J150" s="26"/>
      <c r="K150" s="7"/>
      <c r="L150" s="7"/>
      <c r="M150" s="7"/>
      <c r="N150" s="22"/>
      <c r="O150" s="7"/>
      <c r="P150" s="7"/>
      <c r="Q150" s="7"/>
      <c r="R150" s="26"/>
      <c r="S150" s="28" t="s">
        <v>43</v>
      </c>
    </row>
    <row r="151" s="8" customFormat="1" customHeight="1" spans="1:19">
      <c r="A151" s="4">
        <v>150</v>
      </c>
      <c r="B151" s="4">
        <v>1</v>
      </c>
      <c r="C151" s="4">
        <v>1</v>
      </c>
      <c r="D151" s="16"/>
      <c r="E151" s="19"/>
      <c r="F151" s="17" t="s">
        <v>43</v>
      </c>
      <c r="G151" s="17" t="s">
        <v>43</v>
      </c>
      <c r="H151" s="18" t="s">
        <v>43</v>
      </c>
      <c r="I151" s="26" t="s">
        <v>44</v>
      </c>
      <c r="J151" s="26"/>
      <c r="K151" s="7"/>
      <c r="L151" s="7"/>
      <c r="M151" s="7"/>
      <c r="N151" s="22"/>
      <c r="O151" s="7"/>
      <c r="P151" s="7"/>
      <c r="Q151" s="7"/>
      <c r="R151" s="26"/>
      <c r="S151" s="28" t="s">
        <v>43</v>
      </c>
    </row>
    <row r="152" s="8" customFormat="1" customHeight="1" spans="1:19">
      <c r="A152" s="4">
        <v>151</v>
      </c>
      <c r="B152" s="4">
        <v>1</v>
      </c>
      <c r="C152" s="4">
        <v>1</v>
      </c>
      <c r="D152" s="16"/>
      <c r="E152" s="19"/>
      <c r="F152" s="17" t="s">
        <v>43</v>
      </c>
      <c r="G152" s="17" t="s">
        <v>43</v>
      </c>
      <c r="H152" s="18" t="s">
        <v>43</v>
      </c>
      <c r="I152" s="26" t="s">
        <v>44</v>
      </c>
      <c r="J152" s="26"/>
      <c r="K152" s="7"/>
      <c r="L152" s="7"/>
      <c r="M152" s="7"/>
      <c r="N152" s="22"/>
      <c r="O152" s="7"/>
      <c r="P152" s="7"/>
      <c r="Q152" s="7"/>
      <c r="R152" s="26"/>
      <c r="S152" s="28" t="s">
        <v>43</v>
      </c>
    </row>
    <row r="153" s="8" customFormat="1" customHeight="1" spans="1:19">
      <c r="A153" s="4">
        <v>152</v>
      </c>
      <c r="B153" s="4">
        <v>1</v>
      </c>
      <c r="C153" s="4">
        <v>1</v>
      </c>
      <c r="D153" s="16"/>
      <c r="E153" s="19"/>
      <c r="F153" s="17" t="s">
        <v>43</v>
      </c>
      <c r="G153" s="17" t="s">
        <v>43</v>
      </c>
      <c r="H153" s="18" t="s">
        <v>43</v>
      </c>
      <c r="I153" s="26" t="s">
        <v>44</v>
      </c>
      <c r="J153" s="26"/>
      <c r="K153" s="7"/>
      <c r="L153" s="7"/>
      <c r="M153" s="7"/>
      <c r="N153" s="22"/>
      <c r="O153" s="7"/>
      <c r="P153" s="7"/>
      <c r="Q153" s="7"/>
      <c r="R153" s="26"/>
      <c r="S153" s="28" t="s">
        <v>43</v>
      </c>
    </row>
    <row r="154" s="8" customFormat="1" customHeight="1" spans="1:19">
      <c r="A154" s="4">
        <v>153</v>
      </c>
      <c r="B154" s="4">
        <v>1</v>
      </c>
      <c r="C154" s="4">
        <v>1</v>
      </c>
      <c r="D154" s="16"/>
      <c r="E154" s="19"/>
      <c r="F154" s="17" t="s">
        <v>43</v>
      </c>
      <c r="G154" s="17" t="s">
        <v>43</v>
      </c>
      <c r="H154" s="18" t="s">
        <v>43</v>
      </c>
      <c r="I154" s="26" t="s">
        <v>44</v>
      </c>
      <c r="J154" s="26"/>
      <c r="K154" s="7"/>
      <c r="L154" s="7"/>
      <c r="M154" s="7"/>
      <c r="N154" s="22"/>
      <c r="O154" s="7"/>
      <c r="P154" s="7"/>
      <c r="Q154" s="7"/>
      <c r="R154" s="26"/>
      <c r="S154" s="28" t="s">
        <v>43</v>
      </c>
    </row>
    <row r="155" s="8" customFormat="1" customHeight="1" spans="1:19">
      <c r="A155" s="4">
        <v>154</v>
      </c>
      <c r="B155" s="4">
        <v>1</v>
      </c>
      <c r="C155" s="4">
        <v>1</v>
      </c>
      <c r="D155" s="16"/>
      <c r="E155" s="19"/>
      <c r="F155" s="17" t="s">
        <v>43</v>
      </c>
      <c r="G155" s="17" t="s">
        <v>43</v>
      </c>
      <c r="H155" s="18" t="s">
        <v>43</v>
      </c>
      <c r="I155" s="26" t="s">
        <v>44</v>
      </c>
      <c r="J155" s="26"/>
      <c r="K155" s="7"/>
      <c r="L155" s="7"/>
      <c r="M155" s="7"/>
      <c r="N155" s="22"/>
      <c r="O155" s="7"/>
      <c r="P155" s="7"/>
      <c r="Q155" s="7"/>
      <c r="R155" s="26"/>
      <c r="S155" s="28" t="s">
        <v>43</v>
      </c>
    </row>
    <row r="156" s="8" customFormat="1" customHeight="1" spans="1:19">
      <c r="A156" s="4">
        <v>155</v>
      </c>
      <c r="B156" s="4">
        <v>1</v>
      </c>
      <c r="C156" s="4">
        <v>1</v>
      </c>
      <c r="D156" s="16"/>
      <c r="E156" s="19"/>
      <c r="F156" s="17" t="s">
        <v>43</v>
      </c>
      <c r="G156" s="17" t="s">
        <v>43</v>
      </c>
      <c r="H156" s="18" t="s">
        <v>43</v>
      </c>
      <c r="I156" s="26" t="s">
        <v>44</v>
      </c>
      <c r="J156" s="26"/>
      <c r="K156" s="7"/>
      <c r="L156" s="7"/>
      <c r="M156" s="7"/>
      <c r="N156" s="22"/>
      <c r="O156" s="7"/>
      <c r="P156" s="7"/>
      <c r="Q156" s="7"/>
      <c r="R156" s="26"/>
      <c r="S156" s="28" t="s">
        <v>43</v>
      </c>
    </row>
    <row r="157" s="8" customFormat="1" customHeight="1" spans="1:19">
      <c r="A157" s="4">
        <v>156</v>
      </c>
      <c r="B157" s="4">
        <v>1</v>
      </c>
      <c r="C157" s="4">
        <v>1</v>
      </c>
      <c r="D157" s="16"/>
      <c r="E157" s="19"/>
      <c r="F157" s="17" t="s">
        <v>43</v>
      </c>
      <c r="G157" s="17" t="s">
        <v>43</v>
      </c>
      <c r="H157" s="18" t="s">
        <v>43</v>
      </c>
      <c r="I157" s="26" t="s">
        <v>44</v>
      </c>
      <c r="J157" s="26"/>
      <c r="K157" s="7"/>
      <c r="L157" s="7"/>
      <c r="M157" s="7"/>
      <c r="N157" s="22"/>
      <c r="O157" s="7"/>
      <c r="P157" s="7"/>
      <c r="Q157" s="7"/>
      <c r="R157" s="26"/>
      <c r="S157" s="28" t="s">
        <v>43</v>
      </c>
    </row>
    <row r="158" s="8" customFormat="1" customHeight="1" spans="1:19">
      <c r="A158" s="4">
        <v>157</v>
      </c>
      <c r="B158" s="4">
        <v>1</v>
      </c>
      <c r="C158" s="4">
        <v>1</v>
      </c>
      <c r="D158" s="16"/>
      <c r="E158" s="19"/>
      <c r="F158" s="17" t="s">
        <v>43</v>
      </c>
      <c r="G158" s="17" t="s">
        <v>43</v>
      </c>
      <c r="H158" s="18" t="s">
        <v>43</v>
      </c>
      <c r="I158" s="26" t="s">
        <v>44</v>
      </c>
      <c r="J158" s="26"/>
      <c r="K158" s="7"/>
      <c r="L158" s="7"/>
      <c r="M158" s="7"/>
      <c r="N158" s="22"/>
      <c r="O158" s="7"/>
      <c r="P158" s="7"/>
      <c r="Q158" s="7"/>
      <c r="R158" s="26"/>
      <c r="S158" s="28" t="s">
        <v>43</v>
      </c>
    </row>
    <row r="159" s="8" customFormat="1" customHeight="1" spans="1:19">
      <c r="A159" s="4">
        <v>158</v>
      </c>
      <c r="B159" s="4">
        <v>1</v>
      </c>
      <c r="C159" s="4">
        <v>1</v>
      </c>
      <c r="D159" s="16"/>
      <c r="E159" s="19"/>
      <c r="F159" s="17" t="s">
        <v>43</v>
      </c>
      <c r="G159" s="17" t="s">
        <v>43</v>
      </c>
      <c r="H159" s="18" t="s">
        <v>43</v>
      </c>
      <c r="I159" s="26" t="s">
        <v>44</v>
      </c>
      <c r="J159" s="26"/>
      <c r="K159" s="7"/>
      <c r="L159" s="7"/>
      <c r="M159" s="7"/>
      <c r="N159" s="22"/>
      <c r="O159" s="7"/>
      <c r="P159" s="7"/>
      <c r="Q159" s="7"/>
      <c r="R159" s="26"/>
      <c r="S159" s="28" t="s">
        <v>43</v>
      </c>
    </row>
    <row r="160" s="8" customFormat="1" customHeight="1" spans="1:19">
      <c r="A160" s="4">
        <v>159</v>
      </c>
      <c r="B160" s="4">
        <v>1</v>
      </c>
      <c r="C160" s="4">
        <v>1</v>
      </c>
      <c r="D160" s="16"/>
      <c r="E160" s="19"/>
      <c r="F160" s="17" t="s">
        <v>43</v>
      </c>
      <c r="G160" s="17" t="s">
        <v>43</v>
      </c>
      <c r="H160" s="18" t="s">
        <v>43</v>
      </c>
      <c r="I160" s="26" t="s">
        <v>44</v>
      </c>
      <c r="J160" s="26"/>
      <c r="K160" s="7"/>
      <c r="L160" s="7"/>
      <c r="M160" s="7"/>
      <c r="N160" s="22"/>
      <c r="O160" s="7"/>
      <c r="P160" s="7"/>
      <c r="Q160" s="7"/>
      <c r="R160" s="26"/>
      <c r="S160" s="28" t="s">
        <v>43</v>
      </c>
    </row>
    <row r="161" s="8" customFormat="1" customHeight="1" spans="1:19">
      <c r="A161" s="4">
        <v>160</v>
      </c>
      <c r="B161" s="4">
        <v>1</v>
      </c>
      <c r="C161" s="4">
        <v>1</v>
      </c>
      <c r="D161" s="16"/>
      <c r="E161" s="19"/>
      <c r="F161" s="17" t="s">
        <v>43</v>
      </c>
      <c r="G161" s="17" t="s">
        <v>43</v>
      </c>
      <c r="H161" s="18" t="s">
        <v>43</v>
      </c>
      <c r="I161" s="26" t="s">
        <v>44</v>
      </c>
      <c r="J161" s="26"/>
      <c r="K161" s="7"/>
      <c r="L161" s="7"/>
      <c r="M161" s="7"/>
      <c r="N161" s="22"/>
      <c r="O161" s="7"/>
      <c r="P161" s="7"/>
      <c r="Q161" s="7"/>
      <c r="R161" s="26"/>
      <c r="S161" s="28" t="s">
        <v>43</v>
      </c>
    </row>
    <row r="162" s="8" customFormat="1" customHeight="1" spans="1:19">
      <c r="A162" s="4">
        <v>161</v>
      </c>
      <c r="B162" s="4">
        <v>1</v>
      </c>
      <c r="C162" s="4">
        <v>1</v>
      </c>
      <c r="D162" s="16"/>
      <c r="E162" s="19"/>
      <c r="F162" s="17" t="s">
        <v>43</v>
      </c>
      <c r="G162" s="17" t="s">
        <v>43</v>
      </c>
      <c r="H162" s="18" t="s">
        <v>43</v>
      </c>
      <c r="I162" s="26" t="s">
        <v>44</v>
      </c>
      <c r="J162" s="26"/>
      <c r="K162" s="7"/>
      <c r="L162" s="7"/>
      <c r="M162" s="7"/>
      <c r="N162" s="22"/>
      <c r="O162" s="7"/>
      <c r="P162" s="7"/>
      <c r="Q162" s="7"/>
      <c r="R162" s="26"/>
      <c r="S162" s="28" t="s">
        <v>43</v>
      </c>
    </row>
    <row r="163" s="8" customFormat="1" customHeight="1" spans="1:19">
      <c r="A163" s="4">
        <v>162</v>
      </c>
      <c r="B163" s="4">
        <v>1</v>
      </c>
      <c r="C163" s="4">
        <v>1</v>
      </c>
      <c r="D163" s="16"/>
      <c r="E163" s="19"/>
      <c r="F163" s="17" t="s">
        <v>43</v>
      </c>
      <c r="G163" s="17" t="s">
        <v>43</v>
      </c>
      <c r="H163" s="18" t="s">
        <v>43</v>
      </c>
      <c r="I163" s="26" t="s">
        <v>44</v>
      </c>
      <c r="J163" s="26"/>
      <c r="K163" s="7"/>
      <c r="L163" s="7"/>
      <c r="M163" s="7"/>
      <c r="N163" s="22"/>
      <c r="O163" s="7"/>
      <c r="P163" s="7"/>
      <c r="Q163" s="7"/>
      <c r="R163" s="26"/>
      <c r="S163" s="28" t="s">
        <v>43</v>
      </c>
    </row>
    <row r="164" s="8" customFormat="1" customHeight="1" spans="1:19">
      <c r="A164" s="4">
        <v>163</v>
      </c>
      <c r="B164" s="4">
        <v>1</v>
      </c>
      <c r="C164" s="4">
        <v>1</v>
      </c>
      <c r="D164" s="16"/>
      <c r="E164" s="19"/>
      <c r="F164" s="17" t="s">
        <v>43</v>
      </c>
      <c r="G164" s="17" t="s">
        <v>43</v>
      </c>
      <c r="H164" s="18" t="s">
        <v>43</v>
      </c>
      <c r="I164" s="26" t="s">
        <v>44</v>
      </c>
      <c r="J164" s="26"/>
      <c r="K164" s="7"/>
      <c r="L164" s="7"/>
      <c r="M164" s="7"/>
      <c r="N164" s="22"/>
      <c r="O164" s="7"/>
      <c r="P164" s="7"/>
      <c r="Q164" s="7"/>
      <c r="R164" s="26"/>
      <c r="S164" s="28" t="s">
        <v>43</v>
      </c>
    </row>
    <row r="165" s="8" customFormat="1" customHeight="1" spans="1:19">
      <c r="A165" s="4">
        <v>164</v>
      </c>
      <c r="B165" s="4">
        <v>1</v>
      </c>
      <c r="C165" s="4">
        <v>1</v>
      </c>
      <c r="D165" s="16"/>
      <c r="E165" s="19"/>
      <c r="F165" s="17" t="s">
        <v>43</v>
      </c>
      <c r="G165" s="17" t="s">
        <v>43</v>
      </c>
      <c r="H165" s="18" t="s">
        <v>43</v>
      </c>
      <c r="I165" s="26" t="s">
        <v>44</v>
      </c>
      <c r="J165" s="26"/>
      <c r="K165" s="7"/>
      <c r="L165" s="7"/>
      <c r="M165" s="7"/>
      <c r="N165" s="22"/>
      <c r="O165" s="7"/>
      <c r="P165" s="7"/>
      <c r="Q165" s="7"/>
      <c r="R165" s="26"/>
      <c r="S165" s="28" t="s">
        <v>43</v>
      </c>
    </row>
    <row r="166" s="8" customFormat="1" customHeight="1" spans="1:19">
      <c r="A166" s="4">
        <v>165</v>
      </c>
      <c r="B166" s="4">
        <v>1</v>
      </c>
      <c r="C166" s="4">
        <v>1</v>
      </c>
      <c r="D166" s="16"/>
      <c r="E166" s="19"/>
      <c r="F166" s="17" t="s">
        <v>43</v>
      </c>
      <c r="G166" s="17" t="s">
        <v>43</v>
      </c>
      <c r="H166" s="18" t="s">
        <v>43</v>
      </c>
      <c r="I166" s="26" t="s">
        <v>44</v>
      </c>
      <c r="J166" s="26"/>
      <c r="K166" s="7"/>
      <c r="L166" s="7"/>
      <c r="M166" s="7"/>
      <c r="N166" s="22"/>
      <c r="O166" s="7"/>
      <c r="P166" s="7"/>
      <c r="Q166" s="7"/>
      <c r="R166" s="26"/>
      <c r="S166" s="28" t="s">
        <v>43</v>
      </c>
    </row>
    <row r="167" s="8" customFormat="1" customHeight="1" spans="1:19">
      <c r="A167" s="4">
        <v>166</v>
      </c>
      <c r="B167" s="4">
        <v>1</v>
      </c>
      <c r="C167" s="4">
        <v>1</v>
      </c>
      <c r="D167" s="16"/>
      <c r="E167" s="19"/>
      <c r="F167" s="17" t="s">
        <v>43</v>
      </c>
      <c r="G167" s="17" t="s">
        <v>43</v>
      </c>
      <c r="H167" s="18" t="s">
        <v>43</v>
      </c>
      <c r="I167" s="26" t="s">
        <v>44</v>
      </c>
      <c r="J167" s="26"/>
      <c r="K167" s="7"/>
      <c r="L167" s="7"/>
      <c r="M167" s="7"/>
      <c r="N167" s="22"/>
      <c r="O167" s="7"/>
      <c r="P167" s="7"/>
      <c r="Q167" s="7"/>
      <c r="R167" s="26"/>
      <c r="S167" s="28" t="s">
        <v>43</v>
      </c>
    </row>
    <row r="168" s="8" customFormat="1" customHeight="1" spans="1:19">
      <c r="A168" s="4">
        <v>167</v>
      </c>
      <c r="B168" s="4">
        <v>1</v>
      </c>
      <c r="C168" s="4">
        <v>1</v>
      </c>
      <c r="D168" s="16"/>
      <c r="E168" s="19"/>
      <c r="F168" s="17" t="s">
        <v>43</v>
      </c>
      <c r="G168" s="17" t="s">
        <v>43</v>
      </c>
      <c r="H168" s="18" t="s">
        <v>43</v>
      </c>
      <c r="I168" s="26" t="s">
        <v>44</v>
      </c>
      <c r="J168" s="26"/>
      <c r="K168" s="7"/>
      <c r="L168" s="7"/>
      <c r="M168" s="7"/>
      <c r="N168" s="22"/>
      <c r="O168" s="7"/>
      <c r="P168" s="7"/>
      <c r="Q168" s="7"/>
      <c r="R168" s="26"/>
      <c r="S168" s="28" t="s">
        <v>43</v>
      </c>
    </row>
    <row r="169" s="8" customFormat="1" customHeight="1" spans="1:19">
      <c r="A169" s="4">
        <v>168</v>
      </c>
      <c r="B169" s="4">
        <v>1</v>
      </c>
      <c r="C169" s="4">
        <v>1</v>
      </c>
      <c r="D169" s="16"/>
      <c r="E169" s="19"/>
      <c r="F169" s="17" t="s">
        <v>43</v>
      </c>
      <c r="G169" s="17" t="s">
        <v>43</v>
      </c>
      <c r="H169" s="18" t="s">
        <v>43</v>
      </c>
      <c r="I169" s="26" t="s">
        <v>44</v>
      </c>
      <c r="J169" s="26"/>
      <c r="K169" s="7"/>
      <c r="L169" s="7"/>
      <c r="M169" s="7"/>
      <c r="N169" s="22"/>
      <c r="O169" s="7"/>
      <c r="P169" s="7"/>
      <c r="Q169" s="7"/>
      <c r="R169" s="26"/>
      <c r="S169" s="28" t="s">
        <v>43</v>
      </c>
    </row>
    <row r="170" s="8" customFormat="1" customHeight="1" spans="1:19">
      <c r="A170" s="4">
        <v>169</v>
      </c>
      <c r="B170" s="4">
        <v>1</v>
      </c>
      <c r="C170" s="4">
        <v>1</v>
      </c>
      <c r="D170" s="16"/>
      <c r="E170" s="19"/>
      <c r="F170" s="17" t="s">
        <v>43</v>
      </c>
      <c r="G170" s="17" t="s">
        <v>43</v>
      </c>
      <c r="H170" s="18" t="s">
        <v>43</v>
      </c>
      <c r="I170" s="26" t="s">
        <v>44</v>
      </c>
      <c r="J170" s="26"/>
      <c r="K170" s="7"/>
      <c r="L170" s="7"/>
      <c r="M170" s="7"/>
      <c r="N170" s="22"/>
      <c r="O170" s="7"/>
      <c r="P170" s="7"/>
      <c r="Q170" s="7"/>
      <c r="R170" s="26"/>
      <c r="S170" s="28" t="s">
        <v>43</v>
      </c>
    </row>
    <row r="171" s="8" customFormat="1" customHeight="1" spans="1:19">
      <c r="A171" s="4">
        <v>170</v>
      </c>
      <c r="B171" s="4">
        <v>1</v>
      </c>
      <c r="C171" s="4">
        <v>1</v>
      </c>
      <c r="D171" s="16"/>
      <c r="E171" s="19"/>
      <c r="F171" s="17" t="s">
        <v>43</v>
      </c>
      <c r="G171" s="17" t="s">
        <v>43</v>
      </c>
      <c r="H171" s="18" t="s">
        <v>43</v>
      </c>
      <c r="I171" s="26" t="s">
        <v>44</v>
      </c>
      <c r="J171" s="26"/>
      <c r="K171" s="7"/>
      <c r="L171" s="7"/>
      <c r="M171" s="7"/>
      <c r="N171" s="22"/>
      <c r="O171" s="7"/>
      <c r="P171" s="7"/>
      <c r="Q171" s="7"/>
      <c r="R171" s="26"/>
      <c r="S171" s="28" t="s">
        <v>43</v>
      </c>
    </row>
    <row r="172" s="8" customFormat="1" customHeight="1" spans="1:19">
      <c r="A172" s="4">
        <v>171</v>
      </c>
      <c r="B172" s="4">
        <v>1</v>
      </c>
      <c r="C172" s="4">
        <v>1</v>
      </c>
      <c r="D172" s="16"/>
      <c r="E172" s="19"/>
      <c r="F172" s="17" t="s">
        <v>43</v>
      </c>
      <c r="G172" s="17" t="s">
        <v>43</v>
      </c>
      <c r="H172" s="18" t="s">
        <v>43</v>
      </c>
      <c r="I172" s="26" t="s">
        <v>44</v>
      </c>
      <c r="J172" s="26"/>
      <c r="K172" s="7"/>
      <c r="L172" s="7"/>
      <c r="M172" s="7"/>
      <c r="N172" s="22"/>
      <c r="O172" s="7"/>
      <c r="P172" s="7"/>
      <c r="Q172" s="7"/>
      <c r="R172" s="26"/>
      <c r="S172" s="28" t="s">
        <v>43</v>
      </c>
    </row>
    <row r="173" s="8" customFormat="1" customHeight="1" spans="1:19">
      <c r="A173" s="4">
        <v>172</v>
      </c>
      <c r="B173" s="4">
        <v>1</v>
      </c>
      <c r="C173" s="4">
        <v>1</v>
      </c>
      <c r="D173" s="16"/>
      <c r="E173" s="19"/>
      <c r="F173" s="17" t="s">
        <v>43</v>
      </c>
      <c r="G173" s="17" t="s">
        <v>43</v>
      </c>
      <c r="H173" s="18" t="s">
        <v>43</v>
      </c>
      <c r="I173" s="26" t="s">
        <v>44</v>
      </c>
      <c r="J173" s="26"/>
      <c r="K173" s="7"/>
      <c r="L173" s="7"/>
      <c r="M173" s="7"/>
      <c r="N173" s="22"/>
      <c r="O173" s="7"/>
      <c r="P173" s="7"/>
      <c r="Q173" s="7"/>
      <c r="R173" s="26"/>
      <c r="S173" s="28" t="s">
        <v>43</v>
      </c>
    </row>
    <row r="174" s="8" customFormat="1" customHeight="1" spans="1:19">
      <c r="A174" s="4">
        <v>173</v>
      </c>
      <c r="B174" s="4">
        <v>1</v>
      </c>
      <c r="C174" s="4">
        <v>1</v>
      </c>
      <c r="D174" s="16"/>
      <c r="E174" s="19"/>
      <c r="F174" s="17" t="s">
        <v>43</v>
      </c>
      <c r="G174" s="17" t="s">
        <v>43</v>
      </c>
      <c r="H174" s="18" t="s">
        <v>43</v>
      </c>
      <c r="I174" s="26" t="s">
        <v>44</v>
      </c>
      <c r="J174" s="26"/>
      <c r="K174" s="7"/>
      <c r="L174" s="7"/>
      <c r="M174" s="7"/>
      <c r="N174" s="22"/>
      <c r="O174" s="7"/>
      <c r="P174" s="7"/>
      <c r="Q174" s="7"/>
      <c r="R174" s="26"/>
      <c r="S174" s="28" t="s">
        <v>43</v>
      </c>
    </row>
    <row r="175" s="8" customFormat="1" customHeight="1" spans="1:19">
      <c r="A175" s="4">
        <v>174</v>
      </c>
      <c r="B175" s="4">
        <v>1</v>
      </c>
      <c r="C175" s="4">
        <v>1</v>
      </c>
      <c r="D175" s="16"/>
      <c r="E175" s="19"/>
      <c r="F175" s="17" t="s">
        <v>43</v>
      </c>
      <c r="G175" s="17" t="s">
        <v>43</v>
      </c>
      <c r="H175" s="18" t="s">
        <v>43</v>
      </c>
      <c r="I175" s="26" t="s">
        <v>44</v>
      </c>
      <c r="J175" s="26"/>
      <c r="K175" s="7"/>
      <c r="L175" s="7"/>
      <c r="M175" s="7"/>
      <c r="N175" s="22"/>
      <c r="O175" s="7"/>
      <c r="P175" s="7"/>
      <c r="Q175" s="7"/>
      <c r="R175" s="26"/>
      <c r="S175" s="28" t="s">
        <v>43</v>
      </c>
    </row>
    <row r="176" s="8" customFormat="1" customHeight="1" spans="1:19">
      <c r="A176" s="4">
        <v>175</v>
      </c>
      <c r="B176" s="4">
        <v>1</v>
      </c>
      <c r="C176" s="4">
        <v>1</v>
      </c>
      <c r="D176" s="16"/>
      <c r="E176" s="19"/>
      <c r="F176" s="17" t="s">
        <v>43</v>
      </c>
      <c r="G176" s="17" t="s">
        <v>43</v>
      </c>
      <c r="H176" s="18" t="s">
        <v>43</v>
      </c>
      <c r="I176" s="26" t="s">
        <v>44</v>
      </c>
      <c r="J176" s="26"/>
      <c r="K176" s="7"/>
      <c r="L176" s="7"/>
      <c r="M176" s="7"/>
      <c r="N176" s="22"/>
      <c r="O176" s="7"/>
      <c r="P176" s="7"/>
      <c r="Q176" s="7"/>
      <c r="R176" s="26"/>
      <c r="S176" s="28" t="s">
        <v>43</v>
      </c>
    </row>
    <row r="177" s="8" customFormat="1" customHeight="1" spans="1:19">
      <c r="A177" s="4">
        <v>176</v>
      </c>
      <c r="B177" s="4">
        <v>1</v>
      </c>
      <c r="C177" s="4">
        <v>1</v>
      </c>
      <c r="D177" s="16"/>
      <c r="E177" s="19"/>
      <c r="F177" s="17" t="s">
        <v>43</v>
      </c>
      <c r="G177" s="17" t="s">
        <v>43</v>
      </c>
      <c r="H177" s="18" t="s">
        <v>43</v>
      </c>
      <c r="I177" s="26" t="s">
        <v>44</v>
      </c>
      <c r="J177" s="26"/>
      <c r="K177" s="7"/>
      <c r="L177" s="7"/>
      <c r="M177" s="7"/>
      <c r="N177" s="22"/>
      <c r="O177" s="7"/>
      <c r="P177" s="7"/>
      <c r="Q177" s="7"/>
      <c r="R177" s="26"/>
      <c r="S177" s="28" t="s">
        <v>43</v>
      </c>
    </row>
    <row r="178" s="8" customFormat="1" customHeight="1" spans="1:19">
      <c r="A178" s="4">
        <v>177</v>
      </c>
      <c r="B178" s="4">
        <v>1</v>
      </c>
      <c r="C178" s="4">
        <v>1</v>
      </c>
      <c r="D178" s="16"/>
      <c r="E178" s="19"/>
      <c r="F178" s="17" t="s">
        <v>43</v>
      </c>
      <c r="G178" s="17" t="s">
        <v>43</v>
      </c>
      <c r="H178" s="18" t="s">
        <v>43</v>
      </c>
      <c r="I178" s="26" t="s">
        <v>44</v>
      </c>
      <c r="J178" s="26"/>
      <c r="K178" s="7"/>
      <c r="L178" s="7"/>
      <c r="M178" s="7"/>
      <c r="N178" s="22"/>
      <c r="O178" s="7"/>
      <c r="P178" s="7"/>
      <c r="Q178" s="7"/>
      <c r="R178" s="26"/>
      <c r="S178" s="28" t="s">
        <v>43</v>
      </c>
    </row>
    <row r="179" s="8" customFormat="1" customHeight="1" spans="1:19">
      <c r="A179" s="4">
        <v>178</v>
      </c>
      <c r="B179" s="4">
        <v>1</v>
      </c>
      <c r="C179" s="4">
        <v>1</v>
      </c>
      <c r="D179" s="16"/>
      <c r="E179" s="19"/>
      <c r="F179" s="17" t="s">
        <v>43</v>
      </c>
      <c r="G179" s="17" t="s">
        <v>43</v>
      </c>
      <c r="H179" s="18" t="s">
        <v>43</v>
      </c>
      <c r="I179" s="26" t="s">
        <v>44</v>
      </c>
      <c r="J179" s="26"/>
      <c r="K179" s="7"/>
      <c r="L179" s="7"/>
      <c r="M179" s="7"/>
      <c r="N179" s="22"/>
      <c r="O179" s="7"/>
      <c r="P179" s="7"/>
      <c r="Q179" s="7"/>
      <c r="R179" s="26"/>
      <c r="S179" s="28" t="s">
        <v>43</v>
      </c>
    </row>
    <row r="180" s="8" customFormat="1" customHeight="1" spans="1:19">
      <c r="A180" s="4">
        <v>179</v>
      </c>
      <c r="B180" s="4">
        <v>1</v>
      </c>
      <c r="C180" s="4">
        <v>1</v>
      </c>
      <c r="D180" s="16"/>
      <c r="E180" s="19"/>
      <c r="F180" s="17" t="s">
        <v>43</v>
      </c>
      <c r="G180" s="17" t="s">
        <v>43</v>
      </c>
      <c r="H180" s="18" t="s">
        <v>43</v>
      </c>
      <c r="I180" s="26" t="s">
        <v>44</v>
      </c>
      <c r="J180" s="26"/>
      <c r="K180" s="7"/>
      <c r="L180" s="7"/>
      <c r="M180" s="7"/>
      <c r="N180" s="22"/>
      <c r="O180" s="7"/>
      <c r="P180" s="7"/>
      <c r="Q180" s="7"/>
      <c r="R180" s="26"/>
      <c r="S180" s="28" t="s">
        <v>43</v>
      </c>
    </row>
    <row r="181" s="8" customFormat="1" customHeight="1" spans="1:19">
      <c r="A181" s="4">
        <v>180</v>
      </c>
      <c r="B181" s="4">
        <v>1</v>
      </c>
      <c r="C181" s="4">
        <v>1</v>
      </c>
      <c r="D181" s="16"/>
      <c r="E181" s="19"/>
      <c r="F181" s="17" t="s">
        <v>43</v>
      </c>
      <c r="G181" s="17" t="s">
        <v>43</v>
      </c>
      <c r="H181" s="18" t="s">
        <v>43</v>
      </c>
      <c r="I181" s="26" t="s">
        <v>44</v>
      </c>
      <c r="J181" s="26"/>
      <c r="K181" s="7"/>
      <c r="L181" s="7"/>
      <c r="M181" s="7"/>
      <c r="N181" s="22"/>
      <c r="O181" s="7"/>
      <c r="P181" s="7"/>
      <c r="Q181" s="7"/>
      <c r="R181" s="26"/>
      <c r="S181" s="28" t="s">
        <v>43</v>
      </c>
    </row>
    <row r="182" s="8" customFormat="1" customHeight="1" spans="1:19">
      <c r="A182" s="4">
        <v>181</v>
      </c>
      <c r="B182" s="4">
        <v>1</v>
      </c>
      <c r="C182" s="4">
        <v>1</v>
      </c>
      <c r="D182" s="16"/>
      <c r="E182" s="19"/>
      <c r="F182" s="17" t="s">
        <v>43</v>
      </c>
      <c r="G182" s="17" t="s">
        <v>43</v>
      </c>
      <c r="H182" s="18" t="s">
        <v>43</v>
      </c>
      <c r="I182" s="26" t="s">
        <v>44</v>
      </c>
      <c r="J182" s="26"/>
      <c r="K182" s="7"/>
      <c r="L182" s="7"/>
      <c r="M182" s="7"/>
      <c r="N182" s="22"/>
      <c r="O182" s="7"/>
      <c r="P182" s="7"/>
      <c r="Q182" s="7"/>
      <c r="R182" s="26"/>
      <c r="S182" s="28" t="s">
        <v>43</v>
      </c>
    </row>
    <row r="183" s="8" customFormat="1" customHeight="1" spans="1:19">
      <c r="A183" s="4">
        <v>182</v>
      </c>
      <c r="B183" s="4">
        <v>1</v>
      </c>
      <c r="C183" s="4">
        <v>1</v>
      </c>
      <c r="D183" s="16"/>
      <c r="E183" s="19"/>
      <c r="F183" s="17" t="s">
        <v>43</v>
      </c>
      <c r="G183" s="17" t="s">
        <v>43</v>
      </c>
      <c r="H183" s="18" t="s">
        <v>43</v>
      </c>
      <c r="I183" s="26" t="s">
        <v>44</v>
      </c>
      <c r="J183" s="26"/>
      <c r="K183" s="7"/>
      <c r="L183" s="7"/>
      <c r="M183" s="7"/>
      <c r="N183" s="22"/>
      <c r="O183" s="7"/>
      <c r="P183" s="7"/>
      <c r="Q183" s="7"/>
      <c r="R183" s="26"/>
      <c r="S183" s="28" t="s">
        <v>43</v>
      </c>
    </row>
    <row r="184" s="8" customFormat="1" customHeight="1" spans="1:19">
      <c r="A184" s="4">
        <v>183</v>
      </c>
      <c r="B184" s="4">
        <v>1</v>
      </c>
      <c r="C184" s="4">
        <v>1</v>
      </c>
      <c r="D184" s="16"/>
      <c r="E184" s="19"/>
      <c r="F184" s="17" t="s">
        <v>43</v>
      </c>
      <c r="G184" s="17" t="s">
        <v>43</v>
      </c>
      <c r="H184" s="18" t="s">
        <v>43</v>
      </c>
      <c r="I184" s="26" t="s">
        <v>44</v>
      </c>
      <c r="J184" s="26"/>
      <c r="K184" s="7"/>
      <c r="L184" s="7"/>
      <c r="M184" s="7"/>
      <c r="N184" s="22"/>
      <c r="O184" s="7"/>
      <c r="P184" s="7"/>
      <c r="Q184" s="7"/>
      <c r="R184" s="26"/>
      <c r="S184" s="28" t="s">
        <v>43</v>
      </c>
    </row>
    <row r="185" s="8" customFormat="1" customHeight="1" spans="1:19">
      <c r="A185" s="4">
        <v>184</v>
      </c>
      <c r="B185" s="4">
        <v>1</v>
      </c>
      <c r="C185" s="4">
        <v>1</v>
      </c>
      <c r="D185" s="16"/>
      <c r="E185" s="19"/>
      <c r="F185" s="17" t="s">
        <v>43</v>
      </c>
      <c r="G185" s="17" t="s">
        <v>43</v>
      </c>
      <c r="H185" s="18" t="s">
        <v>43</v>
      </c>
      <c r="I185" s="26" t="s">
        <v>44</v>
      </c>
      <c r="J185" s="26"/>
      <c r="K185" s="7"/>
      <c r="L185" s="7"/>
      <c r="M185" s="7"/>
      <c r="N185" s="22"/>
      <c r="O185" s="7"/>
      <c r="P185" s="7"/>
      <c r="Q185" s="7"/>
      <c r="R185" s="26"/>
      <c r="S185" s="28" t="s">
        <v>43</v>
      </c>
    </row>
    <row r="186" s="8" customFormat="1" customHeight="1" spans="1:19">
      <c r="A186" s="4">
        <v>185</v>
      </c>
      <c r="B186" s="4">
        <v>1</v>
      </c>
      <c r="C186" s="4">
        <v>1</v>
      </c>
      <c r="D186" s="16"/>
      <c r="E186" s="19"/>
      <c r="F186" s="17" t="s">
        <v>43</v>
      </c>
      <c r="G186" s="17" t="s">
        <v>43</v>
      </c>
      <c r="H186" s="18" t="s">
        <v>43</v>
      </c>
      <c r="I186" s="26" t="s">
        <v>44</v>
      </c>
      <c r="J186" s="26"/>
      <c r="K186" s="7"/>
      <c r="L186" s="7"/>
      <c r="M186" s="7"/>
      <c r="N186" s="22"/>
      <c r="O186" s="7"/>
      <c r="P186" s="7"/>
      <c r="Q186" s="7"/>
      <c r="R186" s="26"/>
      <c r="S186" s="28" t="s">
        <v>43</v>
      </c>
    </row>
    <row r="187" s="8" customFormat="1" customHeight="1" spans="1:19">
      <c r="A187" s="4">
        <v>186</v>
      </c>
      <c r="B187" s="4">
        <v>1</v>
      </c>
      <c r="C187" s="4">
        <v>1</v>
      </c>
      <c r="D187" s="16"/>
      <c r="E187" s="19"/>
      <c r="F187" s="17" t="s">
        <v>43</v>
      </c>
      <c r="G187" s="17" t="s">
        <v>43</v>
      </c>
      <c r="H187" s="18" t="s">
        <v>43</v>
      </c>
      <c r="I187" s="26" t="s">
        <v>44</v>
      </c>
      <c r="J187" s="26"/>
      <c r="K187" s="7"/>
      <c r="L187" s="7"/>
      <c r="M187" s="7"/>
      <c r="N187" s="22"/>
      <c r="O187" s="7"/>
      <c r="P187" s="7"/>
      <c r="Q187" s="7"/>
      <c r="R187" s="26"/>
      <c r="S187" s="28" t="s">
        <v>43</v>
      </c>
    </row>
    <row r="188" s="8" customFormat="1" customHeight="1" spans="1:19">
      <c r="A188" s="4">
        <v>187</v>
      </c>
      <c r="B188" s="4">
        <v>1</v>
      </c>
      <c r="C188" s="4">
        <v>1</v>
      </c>
      <c r="D188" s="16"/>
      <c r="E188" s="19"/>
      <c r="F188" s="17" t="s">
        <v>43</v>
      </c>
      <c r="G188" s="17" t="s">
        <v>43</v>
      </c>
      <c r="H188" s="18" t="s">
        <v>43</v>
      </c>
      <c r="I188" s="26" t="s">
        <v>44</v>
      </c>
      <c r="J188" s="26"/>
      <c r="K188" s="7"/>
      <c r="L188" s="7"/>
      <c r="M188" s="7"/>
      <c r="N188" s="22"/>
      <c r="O188" s="7"/>
      <c r="P188" s="7"/>
      <c r="Q188" s="7"/>
      <c r="R188" s="26"/>
      <c r="S188" s="28" t="s">
        <v>43</v>
      </c>
    </row>
    <row r="189" s="8" customFormat="1" customHeight="1" spans="1:19">
      <c r="A189" s="4">
        <v>188</v>
      </c>
      <c r="B189" s="4">
        <v>1</v>
      </c>
      <c r="C189" s="4">
        <v>1</v>
      </c>
      <c r="D189" s="16"/>
      <c r="E189" s="19"/>
      <c r="F189" s="17" t="s">
        <v>43</v>
      </c>
      <c r="G189" s="17" t="s">
        <v>43</v>
      </c>
      <c r="H189" s="18" t="s">
        <v>43</v>
      </c>
      <c r="I189" s="26" t="s">
        <v>44</v>
      </c>
      <c r="J189" s="26"/>
      <c r="K189" s="7"/>
      <c r="L189" s="7"/>
      <c r="M189" s="7"/>
      <c r="N189" s="22"/>
      <c r="O189" s="7"/>
      <c r="P189" s="7"/>
      <c r="Q189" s="7"/>
      <c r="R189" s="26"/>
      <c r="S189" s="28" t="s">
        <v>43</v>
      </c>
    </row>
    <row r="190" s="8" customFormat="1" customHeight="1" spans="1:19">
      <c r="A190" s="4">
        <v>189</v>
      </c>
      <c r="B190" s="4">
        <v>1</v>
      </c>
      <c r="C190" s="4">
        <v>1</v>
      </c>
      <c r="D190" s="16"/>
      <c r="E190" s="19"/>
      <c r="F190" s="17" t="s">
        <v>43</v>
      </c>
      <c r="G190" s="17" t="s">
        <v>43</v>
      </c>
      <c r="H190" s="18" t="s">
        <v>43</v>
      </c>
      <c r="I190" s="26" t="s">
        <v>44</v>
      </c>
      <c r="J190" s="26"/>
      <c r="K190" s="7"/>
      <c r="L190" s="7"/>
      <c r="M190" s="7"/>
      <c r="N190" s="22"/>
      <c r="O190" s="7"/>
      <c r="P190" s="7"/>
      <c r="Q190" s="7"/>
      <c r="R190" s="26"/>
      <c r="S190" s="28" t="s">
        <v>43</v>
      </c>
    </row>
    <row r="191" s="8" customFormat="1" customHeight="1" spans="1:19">
      <c r="A191" s="4">
        <v>190</v>
      </c>
      <c r="B191" s="4">
        <v>1</v>
      </c>
      <c r="C191" s="4">
        <v>1</v>
      </c>
      <c r="D191" s="16"/>
      <c r="E191" s="19"/>
      <c r="F191" s="17" t="s">
        <v>43</v>
      </c>
      <c r="G191" s="17" t="s">
        <v>43</v>
      </c>
      <c r="H191" s="18" t="s">
        <v>43</v>
      </c>
      <c r="I191" s="26" t="s">
        <v>44</v>
      </c>
      <c r="J191" s="26"/>
      <c r="K191" s="7"/>
      <c r="L191" s="7"/>
      <c r="M191" s="7"/>
      <c r="N191" s="22"/>
      <c r="O191" s="7"/>
      <c r="P191" s="7"/>
      <c r="Q191" s="7"/>
      <c r="R191" s="26"/>
      <c r="S191" s="28" t="s">
        <v>43</v>
      </c>
    </row>
    <row r="192" s="8" customFormat="1" customHeight="1" spans="1:19">
      <c r="A192" s="4">
        <v>191</v>
      </c>
      <c r="B192" s="4">
        <v>1</v>
      </c>
      <c r="C192" s="4">
        <v>1</v>
      </c>
      <c r="D192" s="16"/>
      <c r="E192" s="19"/>
      <c r="F192" s="17" t="s">
        <v>43</v>
      </c>
      <c r="G192" s="17" t="s">
        <v>43</v>
      </c>
      <c r="H192" s="18" t="s">
        <v>43</v>
      </c>
      <c r="I192" s="26" t="s">
        <v>44</v>
      </c>
      <c r="J192" s="26"/>
      <c r="K192" s="7"/>
      <c r="L192" s="7"/>
      <c r="M192" s="7"/>
      <c r="N192" s="22"/>
      <c r="O192" s="7"/>
      <c r="P192" s="7"/>
      <c r="Q192" s="7"/>
      <c r="R192" s="26"/>
      <c r="S192" s="28" t="s">
        <v>43</v>
      </c>
    </row>
    <row r="193" s="8" customFormat="1" customHeight="1" spans="1:19">
      <c r="A193" s="4">
        <v>192</v>
      </c>
      <c r="B193" s="4">
        <v>1</v>
      </c>
      <c r="C193" s="4">
        <v>1</v>
      </c>
      <c r="D193" s="16"/>
      <c r="E193" s="19"/>
      <c r="F193" s="17" t="s">
        <v>43</v>
      </c>
      <c r="G193" s="17" t="s">
        <v>43</v>
      </c>
      <c r="H193" s="18" t="s">
        <v>43</v>
      </c>
      <c r="I193" s="26" t="s">
        <v>44</v>
      </c>
      <c r="J193" s="26"/>
      <c r="K193" s="7"/>
      <c r="L193" s="7"/>
      <c r="M193" s="7"/>
      <c r="N193" s="22"/>
      <c r="O193" s="7"/>
      <c r="P193" s="7"/>
      <c r="Q193" s="7"/>
      <c r="R193" s="26"/>
      <c r="S193" s="28" t="s">
        <v>43</v>
      </c>
    </row>
    <row r="194" s="8" customFormat="1" customHeight="1" spans="1:19">
      <c r="A194" s="4">
        <v>193</v>
      </c>
      <c r="B194" s="4">
        <v>1</v>
      </c>
      <c r="C194" s="4">
        <v>1</v>
      </c>
      <c r="D194" s="16"/>
      <c r="E194" s="19"/>
      <c r="F194" s="17" t="s">
        <v>43</v>
      </c>
      <c r="G194" s="17" t="s">
        <v>43</v>
      </c>
      <c r="H194" s="18" t="s">
        <v>43</v>
      </c>
      <c r="I194" s="26" t="s">
        <v>44</v>
      </c>
      <c r="J194" s="26"/>
      <c r="K194" s="7"/>
      <c r="L194" s="7"/>
      <c r="M194" s="7"/>
      <c r="N194" s="22"/>
      <c r="O194" s="7"/>
      <c r="P194" s="7"/>
      <c r="Q194" s="7"/>
      <c r="R194" s="26"/>
      <c r="S194" s="28" t="s">
        <v>43</v>
      </c>
    </row>
    <row r="195" s="8" customFormat="1" customHeight="1" spans="1:19">
      <c r="A195" s="4">
        <v>194</v>
      </c>
      <c r="B195" s="4">
        <v>1</v>
      </c>
      <c r="C195" s="4">
        <v>1</v>
      </c>
      <c r="D195" s="16"/>
      <c r="E195" s="19"/>
      <c r="F195" s="17" t="s">
        <v>43</v>
      </c>
      <c r="G195" s="17" t="s">
        <v>43</v>
      </c>
      <c r="H195" s="18" t="s">
        <v>43</v>
      </c>
      <c r="I195" s="26" t="s">
        <v>44</v>
      </c>
      <c r="J195" s="26"/>
      <c r="K195" s="7"/>
      <c r="L195" s="7"/>
      <c r="M195" s="7"/>
      <c r="N195" s="22"/>
      <c r="O195" s="7"/>
      <c r="P195" s="7"/>
      <c r="Q195" s="7"/>
      <c r="R195" s="26"/>
      <c r="S195" s="28" t="s">
        <v>43</v>
      </c>
    </row>
    <row r="196" s="8" customFormat="1" customHeight="1" spans="1:19">
      <c r="A196" s="4">
        <v>195</v>
      </c>
      <c r="B196" s="4">
        <v>1</v>
      </c>
      <c r="C196" s="4">
        <v>1</v>
      </c>
      <c r="D196" s="16"/>
      <c r="E196" s="19"/>
      <c r="F196" s="17" t="s">
        <v>43</v>
      </c>
      <c r="G196" s="17" t="s">
        <v>43</v>
      </c>
      <c r="H196" s="18" t="s">
        <v>43</v>
      </c>
      <c r="I196" s="26" t="s">
        <v>44</v>
      </c>
      <c r="J196" s="26"/>
      <c r="K196" s="7"/>
      <c r="L196" s="7"/>
      <c r="M196" s="7"/>
      <c r="N196" s="22"/>
      <c r="O196" s="7"/>
      <c r="P196" s="7"/>
      <c r="Q196" s="7"/>
      <c r="R196" s="26"/>
      <c r="S196" s="28" t="s">
        <v>43</v>
      </c>
    </row>
    <row r="197" s="8" customFormat="1" customHeight="1" spans="1:19">
      <c r="A197" s="4">
        <v>196</v>
      </c>
      <c r="B197" s="4">
        <v>1</v>
      </c>
      <c r="C197" s="4">
        <v>1</v>
      </c>
      <c r="D197" s="16"/>
      <c r="E197" s="19"/>
      <c r="F197" s="17" t="s">
        <v>43</v>
      </c>
      <c r="G197" s="17" t="s">
        <v>43</v>
      </c>
      <c r="H197" s="18" t="s">
        <v>43</v>
      </c>
      <c r="I197" s="26" t="s">
        <v>44</v>
      </c>
      <c r="J197" s="26"/>
      <c r="K197" s="7"/>
      <c r="L197" s="7"/>
      <c r="M197" s="7"/>
      <c r="N197" s="22"/>
      <c r="O197" s="7"/>
      <c r="P197" s="7"/>
      <c r="Q197" s="7"/>
      <c r="R197" s="26"/>
      <c r="S197" s="28" t="s">
        <v>43</v>
      </c>
    </row>
    <row r="198" s="8" customFormat="1" customHeight="1" spans="1:19">
      <c r="A198" s="4">
        <v>197</v>
      </c>
      <c r="B198" s="4">
        <v>1</v>
      </c>
      <c r="C198" s="4">
        <v>1</v>
      </c>
      <c r="D198" s="16"/>
      <c r="E198" s="19"/>
      <c r="F198" s="17" t="s">
        <v>43</v>
      </c>
      <c r="G198" s="17" t="s">
        <v>43</v>
      </c>
      <c r="H198" s="18" t="s">
        <v>43</v>
      </c>
      <c r="I198" s="26" t="s">
        <v>44</v>
      </c>
      <c r="J198" s="26"/>
      <c r="K198" s="7"/>
      <c r="L198" s="7"/>
      <c r="M198" s="7"/>
      <c r="N198" s="22"/>
      <c r="O198" s="7"/>
      <c r="P198" s="7"/>
      <c r="Q198" s="7"/>
      <c r="R198" s="26"/>
      <c r="S198" s="28" t="s">
        <v>43</v>
      </c>
    </row>
    <row r="199" s="8" customFormat="1" customHeight="1" spans="1:19">
      <c r="A199" s="4">
        <v>198</v>
      </c>
      <c r="B199" s="4">
        <v>1</v>
      </c>
      <c r="C199" s="4">
        <v>1</v>
      </c>
      <c r="D199" s="16"/>
      <c r="E199" s="19"/>
      <c r="F199" s="17" t="s">
        <v>43</v>
      </c>
      <c r="G199" s="17" t="s">
        <v>43</v>
      </c>
      <c r="H199" s="18" t="s">
        <v>43</v>
      </c>
      <c r="I199" s="26" t="s">
        <v>44</v>
      </c>
      <c r="J199" s="26"/>
      <c r="K199" s="7"/>
      <c r="L199" s="7"/>
      <c r="M199" s="7"/>
      <c r="N199" s="22"/>
      <c r="O199" s="7"/>
      <c r="P199" s="7"/>
      <c r="Q199" s="7"/>
      <c r="R199" s="26"/>
      <c r="S199" s="28" t="s">
        <v>43</v>
      </c>
    </row>
    <row r="200" s="8" customFormat="1" customHeight="1" spans="1:19">
      <c r="A200" s="4">
        <v>199</v>
      </c>
      <c r="B200" s="4">
        <v>1</v>
      </c>
      <c r="C200" s="4">
        <v>1</v>
      </c>
      <c r="D200" s="16"/>
      <c r="E200" s="19"/>
      <c r="F200" s="17" t="s">
        <v>43</v>
      </c>
      <c r="G200" s="17" t="s">
        <v>43</v>
      </c>
      <c r="H200" s="18" t="s">
        <v>43</v>
      </c>
      <c r="I200" s="26" t="s">
        <v>44</v>
      </c>
      <c r="J200" s="26"/>
      <c r="K200" s="7"/>
      <c r="L200" s="7"/>
      <c r="M200" s="7"/>
      <c r="N200" s="22"/>
      <c r="O200" s="7"/>
      <c r="P200" s="7"/>
      <c r="Q200" s="7"/>
      <c r="R200" s="26"/>
      <c r="S200" s="28" t="s">
        <v>43</v>
      </c>
    </row>
    <row r="201" s="8" customFormat="1" customHeight="1" spans="1:19">
      <c r="A201" s="4">
        <v>200</v>
      </c>
      <c r="B201" s="4">
        <v>1</v>
      </c>
      <c r="C201" s="4">
        <v>1</v>
      </c>
      <c r="D201" s="16"/>
      <c r="E201" s="19"/>
      <c r="F201" s="17" t="s">
        <v>43</v>
      </c>
      <c r="G201" s="17" t="s">
        <v>43</v>
      </c>
      <c r="H201" s="18" t="s">
        <v>43</v>
      </c>
      <c r="I201" s="26" t="s">
        <v>44</v>
      </c>
      <c r="J201" s="26"/>
      <c r="K201" s="7"/>
      <c r="L201" s="7"/>
      <c r="M201" s="7"/>
      <c r="N201" s="22"/>
      <c r="O201" s="7"/>
      <c r="P201" s="7"/>
      <c r="Q201" s="7"/>
      <c r="R201" s="26"/>
      <c r="S201" s="28" t="s">
        <v>43</v>
      </c>
    </row>
    <row r="202" s="8" customFormat="1" customHeight="1" spans="1:19">
      <c r="A202" s="4">
        <v>201</v>
      </c>
      <c r="B202" s="4">
        <v>1</v>
      </c>
      <c r="C202" s="4">
        <v>1</v>
      </c>
      <c r="D202" s="16"/>
      <c r="E202" s="19"/>
      <c r="F202" s="17" t="s">
        <v>43</v>
      </c>
      <c r="G202" s="17" t="s">
        <v>43</v>
      </c>
      <c r="H202" s="18" t="s">
        <v>43</v>
      </c>
      <c r="I202" s="26" t="s">
        <v>44</v>
      </c>
      <c r="J202" s="26"/>
      <c r="K202" s="7"/>
      <c r="L202" s="7"/>
      <c r="M202" s="7"/>
      <c r="N202" s="22"/>
      <c r="O202" s="7"/>
      <c r="P202" s="7"/>
      <c r="Q202" s="7"/>
      <c r="R202" s="26"/>
      <c r="S202" s="28" t="s">
        <v>43</v>
      </c>
    </row>
    <row r="203" s="8" customFormat="1" customHeight="1" spans="1:19">
      <c r="A203" s="4">
        <v>202</v>
      </c>
      <c r="B203" s="4">
        <v>1</v>
      </c>
      <c r="C203" s="4">
        <v>1</v>
      </c>
      <c r="D203" s="16"/>
      <c r="E203" s="19"/>
      <c r="F203" s="17" t="s">
        <v>43</v>
      </c>
      <c r="G203" s="17" t="s">
        <v>43</v>
      </c>
      <c r="H203" s="18" t="s">
        <v>43</v>
      </c>
      <c r="I203" s="26" t="s">
        <v>44</v>
      </c>
      <c r="J203" s="26"/>
      <c r="K203" s="7"/>
      <c r="L203" s="7"/>
      <c r="M203" s="7"/>
      <c r="N203" s="22"/>
      <c r="O203" s="7"/>
      <c r="P203" s="7"/>
      <c r="Q203" s="7"/>
      <c r="R203" s="26"/>
      <c r="S203" s="28" t="s">
        <v>43</v>
      </c>
    </row>
    <row r="204" s="8" customFormat="1" customHeight="1" spans="1:19">
      <c r="A204" s="4">
        <v>203</v>
      </c>
      <c r="B204" s="4">
        <v>1</v>
      </c>
      <c r="C204" s="4">
        <v>1</v>
      </c>
      <c r="D204" s="16"/>
      <c r="E204" s="19"/>
      <c r="F204" s="17" t="s">
        <v>43</v>
      </c>
      <c r="G204" s="17" t="s">
        <v>43</v>
      </c>
      <c r="H204" s="18" t="s">
        <v>43</v>
      </c>
      <c r="I204" s="26" t="s">
        <v>44</v>
      </c>
      <c r="J204" s="26"/>
      <c r="K204" s="7"/>
      <c r="L204" s="7"/>
      <c r="M204" s="7"/>
      <c r="N204" s="22"/>
      <c r="O204" s="7"/>
      <c r="P204" s="7"/>
      <c r="Q204" s="7"/>
      <c r="R204" s="26"/>
      <c r="S204" s="28" t="s">
        <v>43</v>
      </c>
    </row>
    <row r="205" s="8" customFormat="1" customHeight="1" spans="1:19">
      <c r="A205" s="4">
        <v>204</v>
      </c>
      <c r="B205" s="4">
        <v>1</v>
      </c>
      <c r="C205" s="4">
        <v>1</v>
      </c>
      <c r="D205" s="16"/>
      <c r="E205" s="19"/>
      <c r="F205" s="17" t="s">
        <v>43</v>
      </c>
      <c r="G205" s="17" t="s">
        <v>43</v>
      </c>
      <c r="H205" s="18" t="s">
        <v>43</v>
      </c>
      <c r="I205" s="26" t="s">
        <v>44</v>
      </c>
      <c r="J205" s="26"/>
      <c r="K205" s="7"/>
      <c r="L205" s="7"/>
      <c r="M205" s="7"/>
      <c r="N205" s="22"/>
      <c r="O205" s="7"/>
      <c r="P205" s="7"/>
      <c r="Q205" s="7"/>
      <c r="R205" s="26"/>
      <c r="S205" s="28" t="s">
        <v>43</v>
      </c>
    </row>
    <row r="206" s="8" customFormat="1" customHeight="1" spans="1:19">
      <c r="A206" s="4">
        <v>205</v>
      </c>
      <c r="B206" s="4">
        <v>1</v>
      </c>
      <c r="C206" s="4">
        <v>1</v>
      </c>
      <c r="D206" s="16"/>
      <c r="E206" s="19"/>
      <c r="F206" s="17" t="s">
        <v>43</v>
      </c>
      <c r="G206" s="17" t="s">
        <v>43</v>
      </c>
      <c r="H206" s="18" t="s">
        <v>43</v>
      </c>
      <c r="I206" s="26" t="s">
        <v>44</v>
      </c>
      <c r="J206" s="26"/>
      <c r="K206" s="7"/>
      <c r="L206" s="7"/>
      <c r="M206" s="7"/>
      <c r="N206" s="22"/>
      <c r="O206" s="7"/>
      <c r="P206" s="7"/>
      <c r="Q206" s="7"/>
      <c r="R206" s="26"/>
      <c r="S206" s="28" t="s">
        <v>43</v>
      </c>
    </row>
    <row r="207" s="8" customFormat="1" customHeight="1" spans="1:19">
      <c r="A207" s="4">
        <v>206</v>
      </c>
      <c r="B207" s="4">
        <v>1</v>
      </c>
      <c r="C207" s="4">
        <v>1</v>
      </c>
      <c r="D207" s="16"/>
      <c r="E207" s="19"/>
      <c r="F207" s="17" t="s">
        <v>43</v>
      </c>
      <c r="G207" s="17" t="s">
        <v>43</v>
      </c>
      <c r="H207" s="18" t="s">
        <v>43</v>
      </c>
      <c r="I207" s="26" t="s">
        <v>44</v>
      </c>
      <c r="J207" s="26"/>
      <c r="K207" s="7"/>
      <c r="L207" s="7"/>
      <c r="M207" s="7"/>
      <c r="N207" s="22"/>
      <c r="O207" s="7"/>
      <c r="P207" s="7"/>
      <c r="Q207" s="7"/>
      <c r="R207" s="26"/>
      <c r="S207" s="28" t="s">
        <v>43</v>
      </c>
    </row>
    <row r="208" s="8" customFormat="1" customHeight="1" spans="1:19">
      <c r="A208" s="4">
        <v>207</v>
      </c>
      <c r="B208" s="4">
        <v>1</v>
      </c>
      <c r="C208" s="4">
        <v>1</v>
      </c>
      <c r="D208" s="16"/>
      <c r="E208" s="19"/>
      <c r="F208" s="17" t="s">
        <v>43</v>
      </c>
      <c r="G208" s="17" t="s">
        <v>43</v>
      </c>
      <c r="H208" s="18" t="s">
        <v>43</v>
      </c>
      <c r="I208" s="26" t="s">
        <v>44</v>
      </c>
      <c r="J208" s="26"/>
      <c r="K208" s="7"/>
      <c r="L208" s="7"/>
      <c r="M208" s="7"/>
      <c r="N208" s="22"/>
      <c r="O208" s="7"/>
      <c r="P208" s="7"/>
      <c r="Q208" s="7"/>
      <c r="R208" s="26"/>
      <c r="S208" s="28" t="s">
        <v>43</v>
      </c>
    </row>
    <row r="209" s="8" customFormat="1" customHeight="1" spans="1:19">
      <c r="A209" s="4">
        <v>208</v>
      </c>
      <c r="B209" s="4">
        <v>1</v>
      </c>
      <c r="C209" s="4">
        <v>1</v>
      </c>
      <c r="D209" s="16"/>
      <c r="E209" s="19"/>
      <c r="F209" s="17" t="s">
        <v>43</v>
      </c>
      <c r="G209" s="17" t="s">
        <v>43</v>
      </c>
      <c r="H209" s="18" t="s">
        <v>43</v>
      </c>
      <c r="I209" s="26" t="s">
        <v>44</v>
      </c>
      <c r="J209" s="26"/>
      <c r="K209" s="7"/>
      <c r="L209" s="7"/>
      <c r="M209" s="7"/>
      <c r="N209" s="22"/>
      <c r="O209" s="7"/>
      <c r="P209" s="7"/>
      <c r="Q209" s="7"/>
      <c r="R209" s="26"/>
      <c r="S209" s="28" t="s">
        <v>43</v>
      </c>
    </row>
    <row r="210" s="8" customFormat="1" customHeight="1" spans="1:19">
      <c r="A210" s="4">
        <v>209</v>
      </c>
      <c r="B210" s="4">
        <v>1</v>
      </c>
      <c r="C210" s="4">
        <v>1</v>
      </c>
      <c r="D210" s="16"/>
      <c r="E210" s="19"/>
      <c r="F210" s="17" t="s">
        <v>43</v>
      </c>
      <c r="G210" s="17" t="s">
        <v>43</v>
      </c>
      <c r="H210" s="18" t="s">
        <v>43</v>
      </c>
      <c r="I210" s="26" t="s">
        <v>44</v>
      </c>
      <c r="J210" s="26"/>
      <c r="K210" s="7"/>
      <c r="L210" s="7"/>
      <c r="M210" s="7"/>
      <c r="N210" s="22"/>
      <c r="O210" s="7"/>
      <c r="P210" s="7"/>
      <c r="Q210" s="7"/>
      <c r="R210" s="26"/>
      <c r="S210" s="28" t="s">
        <v>43</v>
      </c>
    </row>
    <row r="211" s="8" customFormat="1" customHeight="1" spans="1:19">
      <c r="A211" s="4">
        <v>210</v>
      </c>
      <c r="B211" s="4">
        <v>1</v>
      </c>
      <c r="C211" s="4">
        <v>1</v>
      </c>
      <c r="D211" s="16"/>
      <c r="E211" s="19"/>
      <c r="F211" s="17" t="s">
        <v>43</v>
      </c>
      <c r="G211" s="17" t="s">
        <v>43</v>
      </c>
      <c r="H211" s="18" t="s">
        <v>43</v>
      </c>
      <c r="I211" s="26" t="s">
        <v>44</v>
      </c>
      <c r="J211" s="26"/>
      <c r="K211" s="7"/>
      <c r="L211" s="7"/>
      <c r="M211" s="7"/>
      <c r="N211" s="22"/>
      <c r="O211" s="7"/>
      <c r="P211" s="7"/>
      <c r="Q211" s="7"/>
      <c r="R211" s="26"/>
      <c r="S211" s="28" t="s">
        <v>43</v>
      </c>
    </row>
    <row r="212" s="8" customFormat="1" customHeight="1" spans="1:19">
      <c r="A212" s="4">
        <v>211</v>
      </c>
      <c r="B212" s="4">
        <v>1</v>
      </c>
      <c r="C212" s="4">
        <v>1</v>
      </c>
      <c r="D212" s="16"/>
      <c r="E212" s="19"/>
      <c r="F212" s="17" t="s">
        <v>43</v>
      </c>
      <c r="G212" s="17" t="s">
        <v>43</v>
      </c>
      <c r="H212" s="18" t="s">
        <v>43</v>
      </c>
      <c r="I212" s="26" t="s">
        <v>44</v>
      </c>
      <c r="J212" s="26"/>
      <c r="K212" s="7"/>
      <c r="L212" s="7"/>
      <c r="M212" s="7"/>
      <c r="N212" s="22"/>
      <c r="O212" s="7"/>
      <c r="P212" s="7"/>
      <c r="Q212" s="7"/>
      <c r="R212" s="26"/>
      <c r="S212" s="28" t="s">
        <v>43</v>
      </c>
    </row>
    <row r="213" s="8" customFormat="1" customHeight="1" spans="1:19">
      <c r="A213" s="4">
        <v>212</v>
      </c>
      <c r="B213" s="4">
        <v>1</v>
      </c>
      <c r="C213" s="4">
        <v>1</v>
      </c>
      <c r="D213" s="16"/>
      <c r="E213" s="19"/>
      <c r="F213" s="17" t="s">
        <v>43</v>
      </c>
      <c r="G213" s="17" t="s">
        <v>43</v>
      </c>
      <c r="H213" s="18" t="s">
        <v>43</v>
      </c>
      <c r="I213" s="26" t="s">
        <v>44</v>
      </c>
      <c r="J213" s="26"/>
      <c r="K213" s="7"/>
      <c r="L213" s="7"/>
      <c r="M213" s="7"/>
      <c r="N213" s="22"/>
      <c r="O213" s="7"/>
      <c r="P213" s="7"/>
      <c r="Q213" s="7"/>
      <c r="R213" s="26"/>
      <c r="S213" s="28" t="s">
        <v>43</v>
      </c>
    </row>
    <row r="214" s="8" customFormat="1" customHeight="1" spans="1:19">
      <c r="A214" s="4">
        <v>213</v>
      </c>
      <c r="B214" s="4">
        <v>1</v>
      </c>
      <c r="C214" s="4">
        <v>1</v>
      </c>
      <c r="D214" s="16"/>
      <c r="E214" s="19"/>
      <c r="F214" s="17" t="s">
        <v>43</v>
      </c>
      <c r="G214" s="17" t="s">
        <v>43</v>
      </c>
      <c r="H214" s="18" t="s">
        <v>43</v>
      </c>
      <c r="I214" s="26" t="s">
        <v>44</v>
      </c>
      <c r="J214" s="26"/>
      <c r="K214" s="7"/>
      <c r="L214" s="7"/>
      <c r="M214" s="7"/>
      <c r="N214" s="22"/>
      <c r="O214" s="7"/>
      <c r="P214" s="7"/>
      <c r="Q214" s="7"/>
      <c r="R214" s="26"/>
      <c r="S214" s="28" t="s">
        <v>43</v>
      </c>
    </row>
    <row r="215" s="8" customFormat="1" customHeight="1" spans="1:19">
      <c r="A215" s="4">
        <v>214</v>
      </c>
      <c r="B215" s="4">
        <v>1</v>
      </c>
      <c r="C215" s="4">
        <v>1</v>
      </c>
      <c r="D215" s="16"/>
      <c r="E215" s="19"/>
      <c r="F215" s="17" t="s">
        <v>43</v>
      </c>
      <c r="G215" s="17" t="s">
        <v>43</v>
      </c>
      <c r="H215" s="18" t="s">
        <v>43</v>
      </c>
      <c r="I215" s="26" t="s">
        <v>44</v>
      </c>
      <c r="J215" s="26"/>
      <c r="K215" s="7"/>
      <c r="L215" s="7"/>
      <c r="M215" s="7"/>
      <c r="N215" s="22"/>
      <c r="O215" s="7"/>
      <c r="P215" s="7"/>
      <c r="Q215" s="7"/>
      <c r="R215" s="26"/>
      <c r="S215" s="28" t="s">
        <v>43</v>
      </c>
    </row>
    <row r="216" s="8" customFormat="1" customHeight="1" spans="1:19">
      <c r="A216" s="4">
        <v>215</v>
      </c>
      <c r="B216" s="4">
        <v>1</v>
      </c>
      <c r="C216" s="4">
        <v>1</v>
      </c>
      <c r="D216" s="16"/>
      <c r="E216" s="19"/>
      <c r="F216" s="17" t="s">
        <v>43</v>
      </c>
      <c r="G216" s="17" t="s">
        <v>43</v>
      </c>
      <c r="H216" s="18" t="s">
        <v>43</v>
      </c>
      <c r="I216" s="26" t="s">
        <v>44</v>
      </c>
      <c r="J216" s="26"/>
      <c r="K216" s="7"/>
      <c r="L216" s="7"/>
      <c r="M216" s="7"/>
      <c r="N216" s="22"/>
      <c r="O216" s="7"/>
      <c r="P216" s="7"/>
      <c r="Q216" s="7"/>
      <c r="R216" s="26"/>
      <c r="S216" s="28" t="s">
        <v>43</v>
      </c>
    </row>
    <row r="217" s="8" customFormat="1" customHeight="1" spans="1:19">
      <c r="A217" s="4">
        <v>216</v>
      </c>
      <c r="B217" s="4">
        <v>1</v>
      </c>
      <c r="C217" s="4">
        <v>1</v>
      </c>
      <c r="D217" s="16"/>
      <c r="E217" s="19"/>
      <c r="F217" s="17" t="s">
        <v>43</v>
      </c>
      <c r="G217" s="17" t="s">
        <v>43</v>
      </c>
      <c r="H217" s="18" t="s">
        <v>43</v>
      </c>
      <c r="I217" s="26" t="s">
        <v>44</v>
      </c>
      <c r="J217" s="26"/>
      <c r="K217" s="7"/>
      <c r="L217" s="7"/>
      <c r="M217" s="7"/>
      <c r="N217" s="22"/>
      <c r="O217" s="7"/>
      <c r="P217" s="7"/>
      <c r="Q217" s="7"/>
      <c r="R217" s="26"/>
      <c r="S217" s="28" t="s">
        <v>43</v>
      </c>
    </row>
    <row r="218" s="8" customFormat="1" customHeight="1" spans="1:19">
      <c r="A218" s="4">
        <v>217</v>
      </c>
      <c r="B218" s="4">
        <v>1</v>
      </c>
      <c r="C218" s="4">
        <v>1</v>
      </c>
      <c r="D218" s="16"/>
      <c r="E218" s="19"/>
      <c r="F218" s="17" t="s">
        <v>43</v>
      </c>
      <c r="G218" s="17" t="s">
        <v>43</v>
      </c>
      <c r="H218" s="18" t="s">
        <v>43</v>
      </c>
      <c r="I218" s="26" t="s">
        <v>44</v>
      </c>
      <c r="J218" s="26"/>
      <c r="K218" s="7"/>
      <c r="L218" s="7"/>
      <c r="M218" s="7"/>
      <c r="N218" s="22"/>
      <c r="O218" s="7"/>
      <c r="P218" s="7"/>
      <c r="Q218" s="7"/>
      <c r="R218" s="26"/>
      <c r="S218" s="28" t="s">
        <v>43</v>
      </c>
    </row>
    <row r="219" s="8" customFormat="1" customHeight="1" spans="1:19">
      <c r="A219" s="4">
        <v>218</v>
      </c>
      <c r="B219" s="4">
        <v>1</v>
      </c>
      <c r="C219" s="4">
        <v>1</v>
      </c>
      <c r="D219" s="16"/>
      <c r="E219" s="19"/>
      <c r="F219" s="17" t="s">
        <v>43</v>
      </c>
      <c r="G219" s="17" t="s">
        <v>43</v>
      </c>
      <c r="H219" s="18" t="s">
        <v>43</v>
      </c>
      <c r="I219" s="26" t="s">
        <v>44</v>
      </c>
      <c r="J219" s="26"/>
      <c r="K219" s="7"/>
      <c r="L219" s="7"/>
      <c r="M219" s="7"/>
      <c r="N219" s="22"/>
      <c r="O219" s="7"/>
      <c r="P219" s="7"/>
      <c r="Q219" s="7"/>
      <c r="R219" s="26"/>
      <c r="S219" s="28" t="s">
        <v>43</v>
      </c>
    </row>
    <row r="220" s="8" customFormat="1" customHeight="1" spans="1:19">
      <c r="A220" s="4">
        <v>219</v>
      </c>
      <c r="B220" s="4">
        <v>1</v>
      </c>
      <c r="C220" s="4">
        <v>1</v>
      </c>
      <c r="D220" s="16"/>
      <c r="E220" s="19"/>
      <c r="F220" s="17" t="s">
        <v>43</v>
      </c>
      <c r="G220" s="17" t="s">
        <v>43</v>
      </c>
      <c r="H220" s="18" t="s">
        <v>43</v>
      </c>
      <c r="I220" s="26" t="s">
        <v>44</v>
      </c>
      <c r="J220" s="26"/>
      <c r="K220" s="7"/>
      <c r="L220" s="7"/>
      <c r="M220" s="7"/>
      <c r="N220" s="22"/>
      <c r="O220" s="7"/>
      <c r="P220" s="7"/>
      <c r="Q220" s="7"/>
      <c r="R220" s="26"/>
      <c r="S220" s="28" t="s">
        <v>43</v>
      </c>
    </row>
    <row r="221" s="8" customFormat="1" customHeight="1" spans="1:19">
      <c r="A221" s="4">
        <v>220</v>
      </c>
      <c r="B221" s="4">
        <v>1</v>
      </c>
      <c r="C221" s="4">
        <v>1</v>
      </c>
      <c r="D221" s="16"/>
      <c r="E221" s="19"/>
      <c r="F221" s="17" t="s">
        <v>43</v>
      </c>
      <c r="G221" s="17" t="s">
        <v>43</v>
      </c>
      <c r="H221" s="18" t="s">
        <v>43</v>
      </c>
      <c r="I221" s="26" t="s">
        <v>44</v>
      </c>
      <c r="J221" s="26"/>
      <c r="K221" s="7"/>
      <c r="L221" s="7"/>
      <c r="M221" s="7"/>
      <c r="N221" s="22"/>
      <c r="O221" s="7"/>
      <c r="P221" s="7"/>
      <c r="Q221" s="7"/>
      <c r="R221" s="26"/>
      <c r="S221" s="28" t="s">
        <v>43</v>
      </c>
    </row>
    <row r="222" s="8" customFormat="1" customHeight="1" spans="1:19">
      <c r="A222" s="4">
        <v>221</v>
      </c>
      <c r="B222" s="4">
        <v>1</v>
      </c>
      <c r="C222" s="4">
        <v>1</v>
      </c>
      <c r="D222" s="16"/>
      <c r="E222" s="19"/>
      <c r="F222" s="17" t="s">
        <v>43</v>
      </c>
      <c r="G222" s="17" t="s">
        <v>43</v>
      </c>
      <c r="H222" s="18" t="s">
        <v>43</v>
      </c>
      <c r="I222" s="26" t="s">
        <v>44</v>
      </c>
      <c r="J222" s="26"/>
      <c r="K222" s="7"/>
      <c r="L222" s="7"/>
      <c r="M222" s="7"/>
      <c r="N222" s="22"/>
      <c r="O222" s="7"/>
      <c r="P222" s="7"/>
      <c r="Q222" s="7"/>
      <c r="R222" s="26"/>
      <c r="S222" s="28" t="s">
        <v>43</v>
      </c>
    </row>
    <row r="223" s="8" customFormat="1" customHeight="1" spans="1:19">
      <c r="A223" s="4">
        <v>222</v>
      </c>
      <c r="B223" s="4">
        <v>1</v>
      </c>
      <c r="C223" s="4">
        <v>1</v>
      </c>
      <c r="D223" s="16"/>
      <c r="E223" s="19"/>
      <c r="F223" s="17" t="s">
        <v>43</v>
      </c>
      <c r="G223" s="17" t="s">
        <v>43</v>
      </c>
      <c r="H223" s="18" t="s">
        <v>43</v>
      </c>
      <c r="I223" s="26" t="s">
        <v>44</v>
      </c>
      <c r="J223" s="26"/>
      <c r="K223" s="7"/>
      <c r="L223" s="7"/>
      <c r="M223" s="7"/>
      <c r="N223" s="22"/>
      <c r="O223" s="7"/>
      <c r="P223" s="7"/>
      <c r="Q223" s="7"/>
      <c r="R223" s="26"/>
      <c r="S223" s="28" t="s">
        <v>43</v>
      </c>
    </row>
    <row r="224" s="8" customFormat="1" customHeight="1" spans="1:19">
      <c r="A224" s="4">
        <v>223</v>
      </c>
      <c r="B224" s="4">
        <v>1</v>
      </c>
      <c r="C224" s="4">
        <v>1</v>
      </c>
      <c r="D224" s="16"/>
      <c r="E224" s="19"/>
      <c r="F224" s="17" t="s">
        <v>43</v>
      </c>
      <c r="G224" s="17" t="s">
        <v>43</v>
      </c>
      <c r="H224" s="18" t="s">
        <v>43</v>
      </c>
      <c r="I224" s="26" t="s">
        <v>44</v>
      </c>
      <c r="J224" s="26"/>
      <c r="K224" s="7"/>
      <c r="L224" s="7"/>
      <c r="M224" s="7"/>
      <c r="N224" s="22"/>
      <c r="O224" s="7"/>
      <c r="P224" s="7"/>
      <c r="Q224" s="7"/>
      <c r="R224" s="26"/>
      <c r="S224" s="28" t="s">
        <v>43</v>
      </c>
    </row>
    <row r="225" s="8" customFormat="1" customHeight="1" spans="1:19">
      <c r="A225" s="4">
        <v>224</v>
      </c>
      <c r="B225" s="4">
        <v>1</v>
      </c>
      <c r="C225" s="4">
        <v>1</v>
      </c>
      <c r="D225" s="16"/>
      <c r="E225" s="19"/>
      <c r="F225" s="17" t="s">
        <v>43</v>
      </c>
      <c r="G225" s="17" t="s">
        <v>43</v>
      </c>
      <c r="H225" s="18" t="s">
        <v>43</v>
      </c>
      <c r="I225" s="26" t="s">
        <v>44</v>
      </c>
      <c r="J225" s="26"/>
      <c r="K225" s="7"/>
      <c r="L225" s="7"/>
      <c r="M225" s="7"/>
      <c r="N225" s="22"/>
      <c r="O225" s="7"/>
      <c r="P225" s="7"/>
      <c r="Q225" s="7"/>
      <c r="R225" s="26"/>
      <c r="S225" s="28" t="s">
        <v>43</v>
      </c>
    </row>
    <row r="226" s="8" customFormat="1" customHeight="1" spans="1:19">
      <c r="A226" s="4">
        <v>225</v>
      </c>
      <c r="B226" s="4">
        <v>1</v>
      </c>
      <c r="C226" s="4">
        <v>1</v>
      </c>
      <c r="D226" s="16"/>
      <c r="E226" s="19"/>
      <c r="F226" s="17" t="s">
        <v>43</v>
      </c>
      <c r="G226" s="17" t="s">
        <v>43</v>
      </c>
      <c r="H226" s="18" t="s">
        <v>43</v>
      </c>
      <c r="I226" s="26" t="s">
        <v>44</v>
      </c>
      <c r="J226" s="26"/>
      <c r="K226" s="7"/>
      <c r="L226" s="7"/>
      <c r="M226" s="7"/>
      <c r="N226" s="22"/>
      <c r="O226" s="7"/>
      <c r="P226" s="7"/>
      <c r="Q226" s="7"/>
      <c r="R226" s="26"/>
      <c r="S226" s="28" t="s">
        <v>43</v>
      </c>
    </row>
    <row r="227" s="8" customFormat="1" customHeight="1" spans="1:19">
      <c r="A227" s="4">
        <v>226</v>
      </c>
      <c r="B227" s="4">
        <v>1</v>
      </c>
      <c r="C227" s="4">
        <v>1</v>
      </c>
      <c r="D227" s="16"/>
      <c r="E227" s="19"/>
      <c r="F227" s="17" t="s">
        <v>43</v>
      </c>
      <c r="G227" s="17" t="s">
        <v>43</v>
      </c>
      <c r="H227" s="18" t="s">
        <v>43</v>
      </c>
      <c r="I227" s="26" t="s">
        <v>44</v>
      </c>
      <c r="J227" s="26"/>
      <c r="K227" s="7"/>
      <c r="L227" s="7"/>
      <c r="M227" s="7"/>
      <c r="N227" s="22"/>
      <c r="O227" s="7"/>
      <c r="P227" s="7"/>
      <c r="Q227" s="7"/>
      <c r="R227" s="26"/>
      <c r="S227" s="28" t="s">
        <v>43</v>
      </c>
    </row>
    <row r="228" s="8" customFormat="1" customHeight="1" spans="1:19">
      <c r="A228" s="4">
        <v>227</v>
      </c>
      <c r="B228" s="4">
        <v>1</v>
      </c>
      <c r="C228" s="4">
        <v>1</v>
      </c>
      <c r="D228" s="16"/>
      <c r="E228" s="19"/>
      <c r="F228" s="17" t="s">
        <v>43</v>
      </c>
      <c r="G228" s="17" t="s">
        <v>43</v>
      </c>
      <c r="H228" s="18" t="s">
        <v>43</v>
      </c>
      <c r="I228" s="26" t="s">
        <v>44</v>
      </c>
      <c r="J228" s="26"/>
      <c r="K228" s="7"/>
      <c r="L228" s="7"/>
      <c r="M228" s="7"/>
      <c r="N228" s="22"/>
      <c r="O228" s="7"/>
      <c r="P228" s="7"/>
      <c r="Q228" s="7"/>
      <c r="R228" s="26"/>
      <c r="S228" s="28" t="s">
        <v>43</v>
      </c>
    </row>
    <row r="229" s="8" customFormat="1" customHeight="1" spans="1:19">
      <c r="A229" s="4">
        <v>228</v>
      </c>
      <c r="B229" s="4">
        <v>1</v>
      </c>
      <c r="C229" s="4">
        <v>1</v>
      </c>
      <c r="D229" s="16"/>
      <c r="E229" s="19"/>
      <c r="F229" s="17" t="s">
        <v>43</v>
      </c>
      <c r="G229" s="17" t="s">
        <v>43</v>
      </c>
      <c r="H229" s="18" t="s">
        <v>43</v>
      </c>
      <c r="I229" s="26" t="s">
        <v>44</v>
      </c>
      <c r="J229" s="26"/>
      <c r="K229" s="7"/>
      <c r="L229" s="7"/>
      <c r="M229" s="7"/>
      <c r="N229" s="22"/>
      <c r="O229" s="7"/>
      <c r="P229" s="7"/>
      <c r="Q229" s="7"/>
      <c r="R229" s="26"/>
      <c r="S229" s="28" t="s">
        <v>43</v>
      </c>
    </row>
    <row r="230" s="8" customFormat="1" customHeight="1" spans="1:19">
      <c r="A230" s="4">
        <v>229</v>
      </c>
      <c r="B230" s="4">
        <v>1</v>
      </c>
      <c r="C230" s="4">
        <v>1</v>
      </c>
      <c r="D230" s="16"/>
      <c r="E230" s="19"/>
      <c r="F230" s="17" t="s">
        <v>43</v>
      </c>
      <c r="G230" s="17" t="s">
        <v>43</v>
      </c>
      <c r="H230" s="18" t="s">
        <v>43</v>
      </c>
      <c r="I230" s="26" t="s">
        <v>44</v>
      </c>
      <c r="J230" s="26"/>
      <c r="K230" s="7"/>
      <c r="L230" s="7"/>
      <c r="M230" s="7"/>
      <c r="N230" s="22"/>
      <c r="O230" s="7"/>
      <c r="P230" s="7"/>
      <c r="Q230" s="7"/>
      <c r="R230" s="26"/>
      <c r="S230" s="28" t="s">
        <v>43</v>
      </c>
    </row>
    <row r="231" s="8" customFormat="1" customHeight="1" spans="1:19">
      <c r="A231" s="4">
        <v>230</v>
      </c>
      <c r="B231" s="4">
        <v>1</v>
      </c>
      <c r="C231" s="4">
        <v>1</v>
      </c>
      <c r="D231" s="16"/>
      <c r="E231" s="19"/>
      <c r="F231" s="17" t="s">
        <v>43</v>
      </c>
      <c r="G231" s="17" t="s">
        <v>43</v>
      </c>
      <c r="H231" s="18" t="s">
        <v>43</v>
      </c>
      <c r="I231" s="26" t="s">
        <v>44</v>
      </c>
      <c r="J231" s="26"/>
      <c r="K231" s="7"/>
      <c r="L231" s="7"/>
      <c r="M231" s="7"/>
      <c r="N231" s="22"/>
      <c r="O231" s="7"/>
      <c r="P231" s="7"/>
      <c r="Q231" s="7"/>
      <c r="R231" s="26"/>
      <c r="S231" s="28" t="s">
        <v>43</v>
      </c>
    </row>
    <row r="232" s="8" customFormat="1" customHeight="1" spans="1:19">
      <c r="A232" s="4">
        <v>231</v>
      </c>
      <c r="B232" s="4">
        <v>1</v>
      </c>
      <c r="C232" s="4">
        <v>1</v>
      </c>
      <c r="D232" s="16"/>
      <c r="E232" s="19"/>
      <c r="F232" s="17" t="s">
        <v>43</v>
      </c>
      <c r="G232" s="17" t="s">
        <v>43</v>
      </c>
      <c r="H232" s="18" t="s">
        <v>43</v>
      </c>
      <c r="I232" s="26" t="s">
        <v>44</v>
      </c>
      <c r="J232" s="26"/>
      <c r="K232" s="7"/>
      <c r="L232" s="7"/>
      <c r="M232" s="7"/>
      <c r="N232" s="22"/>
      <c r="O232" s="7"/>
      <c r="P232" s="7"/>
      <c r="Q232" s="7"/>
      <c r="R232" s="26"/>
      <c r="S232" s="28" t="s">
        <v>43</v>
      </c>
    </row>
    <row r="233" s="8" customFormat="1" customHeight="1" spans="1:19">
      <c r="A233" s="4">
        <v>232</v>
      </c>
      <c r="B233" s="4">
        <v>1</v>
      </c>
      <c r="C233" s="4">
        <v>1</v>
      </c>
      <c r="D233" s="16"/>
      <c r="E233" s="19"/>
      <c r="F233" s="17" t="s">
        <v>43</v>
      </c>
      <c r="G233" s="17" t="s">
        <v>43</v>
      </c>
      <c r="H233" s="18" t="s">
        <v>43</v>
      </c>
      <c r="I233" s="26" t="s">
        <v>44</v>
      </c>
      <c r="J233" s="26"/>
      <c r="K233" s="7"/>
      <c r="L233" s="7"/>
      <c r="M233" s="7"/>
      <c r="N233" s="22"/>
      <c r="O233" s="7"/>
      <c r="P233" s="7"/>
      <c r="Q233" s="7"/>
      <c r="R233" s="26"/>
      <c r="S233" s="28" t="s">
        <v>43</v>
      </c>
    </row>
    <row r="234" s="8" customFormat="1" customHeight="1" spans="1:19">
      <c r="A234" s="4">
        <v>233</v>
      </c>
      <c r="B234" s="4">
        <v>1</v>
      </c>
      <c r="C234" s="4">
        <v>1</v>
      </c>
      <c r="D234" s="16"/>
      <c r="E234" s="19"/>
      <c r="F234" s="17" t="s">
        <v>43</v>
      </c>
      <c r="G234" s="17" t="s">
        <v>43</v>
      </c>
      <c r="H234" s="18" t="s">
        <v>43</v>
      </c>
      <c r="I234" s="26" t="s">
        <v>44</v>
      </c>
      <c r="J234" s="26"/>
      <c r="K234" s="7"/>
      <c r="L234" s="7"/>
      <c r="M234" s="7"/>
      <c r="N234" s="22"/>
      <c r="O234" s="7"/>
      <c r="P234" s="7"/>
      <c r="Q234" s="7"/>
      <c r="R234" s="26"/>
      <c r="S234" s="28" t="s">
        <v>43</v>
      </c>
    </row>
    <row r="235" s="8" customFormat="1" customHeight="1" spans="1:19">
      <c r="A235" s="4">
        <v>234</v>
      </c>
      <c r="B235" s="4">
        <v>1</v>
      </c>
      <c r="C235" s="4">
        <v>1</v>
      </c>
      <c r="D235" s="16"/>
      <c r="E235" s="19"/>
      <c r="F235" s="17" t="s">
        <v>43</v>
      </c>
      <c r="G235" s="17" t="s">
        <v>43</v>
      </c>
      <c r="H235" s="18" t="s">
        <v>43</v>
      </c>
      <c r="I235" s="26" t="s">
        <v>44</v>
      </c>
      <c r="J235" s="26"/>
      <c r="K235" s="7"/>
      <c r="L235" s="7"/>
      <c r="M235" s="7"/>
      <c r="N235" s="22"/>
      <c r="O235" s="7"/>
      <c r="P235" s="7"/>
      <c r="Q235" s="7"/>
      <c r="R235" s="26"/>
      <c r="S235" s="28" t="s">
        <v>43</v>
      </c>
    </row>
    <row r="236" s="8" customFormat="1" customHeight="1" spans="1:19">
      <c r="A236" s="4">
        <v>235</v>
      </c>
      <c r="B236" s="4">
        <v>1</v>
      </c>
      <c r="C236" s="4">
        <v>1</v>
      </c>
      <c r="D236" s="16"/>
      <c r="E236" s="19"/>
      <c r="F236" s="17" t="s">
        <v>43</v>
      </c>
      <c r="G236" s="17" t="s">
        <v>43</v>
      </c>
      <c r="H236" s="18" t="s">
        <v>43</v>
      </c>
      <c r="I236" s="26" t="s">
        <v>44</v>
      </c>
      <c r="J236" s="26"/>
      <c r="K236" s="7"/>
      <c r="L236" s="7"/>
      <c r="M236" s="7"/>
      <c r="N236" s="22"/>
      <c r="O236" s="7"/>
      <c r="P236" s="7"/>
      <c r="Q236" s="7"/>
      <c r="R236" s="26"/>
      <c r="S236" s="28" t="s">
        <v>43</v>
      </c>
    </row>
    <row r="237" s="8" customFormat="1" customHeight="1" spans="1:19">
      <c r="A237" s="4">
        <v>236</v>
      </c>
      <c r="B237" s="4">
        <v>1</v>
      </c>
      <c r="C237" s="4">
        <v>1</v>
      </c>
      <c r="D237" s="16"/>
      <c r="E237" s="19"/>
      <c r="F237" s="17" t="s">
        <v>43</v>
      </c>
      <c r="G237" s="17" t="s">
        <v>43</v>
      </c>
      <c r="H237" s="18" t="s">
        <v>43</v>
      </c>
      <c r="I237" s="26" t="s">
        <v>44</v>
      </c>
      <c r="J237" s="26"/>
      <c r="K237" s="7"/>
      <c r="L237" s="7"/>
      <c r="M237" s="7"/>
      <c r="N237" s="22"/>
      <c r="O237" s="7"/>
      <c r="P237" s="7"/>
      <c r="Q237" s="7"/>
      <c r="R237" s="26"/>
      <c r="S237" s="28" t="s">
        <v>43</v>
      </c>
    </row>
    <row r="238" s="8" customFormat="1" customHeight="1" spans="1:19">
      <c r="A238" s="4">
        <v>237</v>
      </c>
      <c r="B238" s="4">
        <v>1</v>
      </c>
      <c r="C238" s="4">
        <v>1</v>
      </c>
      <c r="D238" s="16"/>
      <c r="E238" s="19"/>
      <c r="F238" s="17" t="s">
        <v>43</v>
      </c>
      <c r="G238" s="17" t="s">
        <v>43</v>
      </c>
      <c r="H238" s="18" t="s">
        <v>43</v>
      </c>
      <c r="I238" s="26" t="s">
        <v>44</v>
      </c>
      <c r="J238" s="26"/>
      <c r="K238" s="7"/>
      <c r="L238" s="7"/>
      <c r="M238" s="7"/>
      <c r="N238" s="22"/>
      <c r="O238" s="7"/>
      <c r="P238" s="7"/>
      <c r="Q238" s="7"/>
      <c r="R238" s="26"/>
      <c r="S238" s="28" t="s">
        <v>43</v>
      </c>
    </row>
    <row r="239" s="8" customFormat="1" customHeight="1" spans="1:19">
      <c r="A239" s="4">
        <v>238</v>
      </c>
      <c r="B239" s="4">
        <v>1</v>
      </c>
      <c r="C239" s="4">
        <v>1</v>
      </c>
      <c r="D239" s="16"/>
      <c r="E239" s="19"/>
      <c r="F239" s="17" t="s">
        <v>43</v>
      </c>
      <c r="G239" s="17" t="s">
        <v>43</v>
      </c>
      <c r="H239" s="18" t="s">
        <v>43</v>
      </c>
      <c r="I239" s="26" t="s">
        <v>44</v>
      </c>
      <c r="J239" s="26"/>
      <c r="K239" s="7"/>
      <c r="L239" s="7"/>
      <c r="M239" s="7"/>
      <c r="N239" s="22"/>
      <c r="O239" s="7"/>
      <c r="P239" s="7"/>
      <c r="Q239" s="7"/>
      <c r="R239" s="26"/>
      <c r="S239" s="28" t="s">
        <v>43</v>
      </c>
    </row>
    <row r="240" s="8" customFormat="1" customHeight="1" spans="1:19">
      <c r="A240" s="4">
        <v>239</v>
      </c>
      <c r="B240" s="4">
        <v>1</v>
      </c>
      <c r="C240" s="4">
        <v>1</v>
      </c>
      <c r="D240" s="16"/>
      <c r="E240" s="19"/>
      <c r="F240" s="17" t="s">
        <v>43</v>
      </c>
      <c r="G240" s="17" t="s">
        <v>43</v>
      </c>
      <c r="H240" s="18" t="s">
        <v>43</v>
      </c>
      <c r="I240" s="26" t="s">
        <v>44</v>
      </c>
      <c r="J240" s="26"/>
      <c r="K240" s="7"/>
      <c r="L240" s="7"/>
      <c r="M240" s="7"/>
      <c r="N240" s="22"/>
      <c r="O240" s="7"/>
      <c r="P240" s="7"/>
      <c r="Q240" s="7"/>
      <c r="R240" s="26"/>
      <c r="S240" s="28" t="s">
        <v>43</v>
      </c>
    </row>
    <row r="241" s="8" customFormat="1" customHeight="1" spans="1:19">
      <c r="A241" s="4">
        <v>240</v>
      </c>
      <c r="B241" s="4">
        <v>1</v>
      </c>
      <c r="C241" s="4">
        <v>1</v>
      </c>
      <c r="D241" s="16"/>
      <c r="E241" s="19"/>
      <c r="F241" s="17" t="s">
        <v>43</v>
      </c>
      <c r="G241" s="17" t="s">
        <v>43</v>
      </c>
      <c r="H241" s="18" t="s">
        <v>43</v>
      </c>
      <c r="I241" s="26" t="s">
        <v>44</v>
      </c>
      <c r="J241" s="26"/>
      <c r="K241" s="7"/>
      <c r="L241" s="7"/>
      <c r="M241" s="7"/>
      <c r="N241" s="22"/>
      <c r="O241" s="7"/>
      <c r="P241" s="7"/>
      <c r="Q241" s="7"/>
      <c r="R241" s="26"/>
      <c r="S241" s="28" t="s">
        <v>43</v>
      </c>
    </row>
    <row r="242" s="8" customFormat="1" customHeight="1" spans="1:19">
      <c r="A242" s="4">
        <v>241</v>
      </c>
      <c r="B242" s="4">
        <v>1</v>
      </c>
      <c r="C242" s="4">
        <v>1</v>
      </c>
      <c r="D242" s="16"/>
      <c r="E242" s="19"/>
      <c r="F242" s="17" t="s">
        <v>43</v>
      </c>
      <c r="G242" s="17" t="s">
        <v>43</v>
      </c>
      <c r="H242" s="18" t="s">
        <v>43</v>
      </c>
      <c r="I242" s="26" t="s">
        <v>44</v>
      </c>
      <c r="J242" s="26"/>
      <c r="K242" s="7"/>
      <c r="L242" s="7"/>
      <c r="M242" s="7"/>
      <c r="N242" s="22"/>
      <c r="O242" s="7"/>
      <c r="P242" s="7"/>
      <c r="Q242" s="7"/>
      <c r="R242" s="26"/>
      <c r="S242" s="28" t="s">
        <v>43</v>
      </c>
    </row>
    <row r="243" s="8" customFormat="1" customHeight="1" spans="1:19">
      <c r="A243" s="4">
        <v>242</v>
      </c>
      <c r="B243" s="4">
        <v>1</v>
      </c>
      <c r="C243" s="4">
        <v>1</v>
      </c>
      <c r="D243" s="16"/>
      <c r="E243" s="19"/>
      <c r="F243" s="17" t="s">
        <v>43</v>
      </c>
      <c r="G243" s="17" t="s">
        <v>43</v>
      </c>
      <c r="H243" s="18" t="s">
        <v>43</v>
      </c>
      <c r="I243" s="26" t="s">
        <v>44</v>
      </c>
      <c r="J243" s="26"/>
      <c r="K243" s="7"/>
      <c r="L243" s="7"/>
      <c r="M243" s="7"/>
      <c r="N243" s="22"/>
      <c r="O243" s="7"/>
      <c r="P243" s="7"/>
      <c r="Q243" s="7"/>
      <c r="R243" s="26"/>
      <c r="S243" s="28" t="s">
        <v>43</v>
      </c>
    </row>
    <row r="244" s="8" customFormat="1" customHeight="1" spans="1:19">
      <c r="A244" s="4">
        <v>243</v>
      </c>
      <c r="B244" s="4">
        <v>1</v>
      </c>
      <c r="C244" s="4">
        <v>1</v>
      </c>
      <c r="D244" s="16"/>
      <c r="E244" s="19"/>
      <c r="F244" s="17" t="s">
        <v>43</v>
      </c>
      <c r="G244" s="17" t="s">
        <v>43</v>
      </c>
      <c r="H244" s="18" t="s">
        <v>43</v>
      </c>
      <c r="I244" s="26" t="s">
        <v>44</v>
      </c>
      <c r="J244" s="26"/>
      <c r="K244" s="7"/>
      <c r="L244" s="7"/>
      <c r="M244" s="7"/>
      <c r="N244" s="22"/>
      <c r="O244" s="7"/>
      <c r="P244" s="7"/>
      <c r="Q244" s="7"/>
      <c r="R244" s="26"/>
      <c r="S244" s="28" t="s">
        <v>43</v>
      </c>
    </row>
    <row r="245" s="8" customFormat="1" customHeight="1" spans="1:19">
      <c r="A245" s="4">
        <v>244</v>
      </c>
      <c r="B245" s="4">
        <v>1</v>
      </c>
      <c r="C245" s="4">
        <v>1</v>
      </c>
      <c r="D245" s="16"/>
      <c r="E245" s="19"/>
      <c r="F245" s="17" t="s">
        <v>43</v>
      </c>
      <c r="G245" s="17" t="s">
        <v>43</v>
      </c>
      <c r="H245" s="18" t="s">
        <v>43</v>
      </c>
      <c r="I245" s="26" t="s">
        <v>44</v>
      </c>
      <c r="J245" s="26"/>
      <c r="K245" s="7"/>
      <c r="L245" s="7"/>
      <c r="M245" s="7"/>
      <c r="N245" s="22"/>
      <c r="O245" s="7"/>
      <c r="P245" s="7"/>
      <c r="Q245" s="7"/>
      <c r="R245" s="26"/>
      <c r="S245" s="28" t="s">
        <v>43</v>
      </c>
    </row>
    <row r="246" s="8" customFormat="1" customHeight="1" spans="1:19">
      <c r="A246" s="4">
        <v>245</v>
      </c>
      <c r="B246" s="4">
        <v>1</v>
      </c>
      <c r="C246" s="4">
        <v>1</v>
      </c>
      <c r="D246" s="16"/>
      <c r="E246" s="19"/>
      <c r="F246" s="17" t="s">
        <v>43</v>
      </c>
      <c r="G246" s="17" t="s">
        <v>43</v>
      </c>
      <c r="H246" s="18" t="s">
        <v>43</v>
      </c>
      <c r="I246" s="26" t="s">
        <v>44</v>
      </c>
      <c r="J246" s="26"/>
      <c r="K246" s="7"/>
      <c r="L246" s="7"/>
      <c r="M246" s="7"/>
      <c r="N246" s="22"/>
      <c r="O246" s="7"/>
      <c r="P246" s="7"/>
      <c r="Q246" s="7"/>
      <c r="R246" s="26"/>
      <c r="S246" s="28" t="s">
        <v>43</v>
      </c>
    </row>
    <row r="247" s="8" customFormat="1" customHeight="1" spans="1:19">
      <c r="A247" s="4">
        <v>246</v>
      </c>
      <c r="B247" s="4">
        <v>1</v>
      </c>
      <c r="C247" s="4">
        <v>1</v>
      </c>
      <c r="D247" s="16"/>
      <c r="E247" s="19"/>
      <c r="F247" s="17" t="s">
        <v>43</v>
      </c>
      <c r="G247" s="17" t="s">
        <v>43</v>
      </c>
      <c r="H247" s="18" t="s">
        <v>43</v>
      </c>
      <c r="I247" s="26" t="s">
        <v>44</v>
      </c>
      <c r="J247" s="26"/>
      <c r="K247" s="7"/>
      <c r="L247" s="7"/>
      <c r="M247" s="7"/>
      <c r="N247" s="22"/>
      <c r="O247" s="7"/>
      <c r="P247" s="7"/>
      <c r="Q247" s="7"/>
      <c r="R247" s="26"/>
      <c r="S247" s="28" t="s">
        <v>43</v>
      </c>
    </row>
    <row r="248" s="8" customFormat="1" customHeight="1" spans="1:19">
      <c r="A248" s="4">
        <v>247</v>
      </c>
      <c r="B248" s="4">
        <v>1</v>
      </c>
      <c r="C248" s="4">
        <v>1</v>
      </c>
      <c r="D248" s="16"/>
      <c r="E248" s="19"/>
      <c r="F248" s="17" t="s">
        <v>43</v>
      </c>
      <c r="G248" s="17" t="s">
        <v>43</v>
      </c>
      <c r="H248" s="18" t="s">
        <v>43</v>
      </c>
      <c r="I248" s="26" t="s">
        <v>44</v>
      </c>
      <c r="J248" s="26"/>
      <c r="K248" s="7"/>
      <c r="L248" s="7"/>
      <c r="M248" s="7"/>
      <c r="N248" s="22"/>
      <c r="O248" s="7"/>
      <c r="P248" s="7"/>
      <c r="Q248" s="7"/>
      <c r="R248" s="26"/>
      <c r="S248" s="28" t="s">
        <v>43</v>
      </c>
    </row>
    <row r="249" s="8" customFormat="1" customHeight="1" spans="1:19">
      <c r="A249" s="4">
        <v>248</v>
      </c>
      <c r="B249" s="4">
        <v>1</v>
      </c>
      <c r="C249" s="4">
        <v>1</v>
      </c>
      <c r="D249" s="16"/>
      <c r="E249" s="19"/>
      <c r="F249" s="17" t="s">
        <v>43</v>
      </c>
      <c r="G249" s="17" t="s">
        <v>43</v>
      </c>
      <c r="H249" s="18" t="s">
        <v>43</v>
      </c>
      <c r="I249" s="26" t="s">
        <v>44</v>
      </c>
      <c r="J249" s="26"/>
      <c r="K249" s="7"/>
      <c r="L249" s="7"/>
      <c r="M249" s="7"/>
      <c r="N249" s="22"/>
      <c r="O249" s="7"/>
      <c r="P249" s="7"/>
      <c r="Q249" s="7"/>
      <c r="R249" s="26"/>
      <c r="S249" s="28" t="s">
        <v>43</v>
      </c>
    </row>
    <row r="250" s="8" customFormat="1" customHeight="1" spans="1:19">
      <c r="A250" s="4">
        <v>249</v>
      </c>
      <c r="B250" s="4">
        <v>1</v>
      </c>
      <c r="C250" s="4">
        <v>1</v>
      </c>
      <c r="D250" s="16"/>
      <c r="E250" s="19"/>
      <c r="F250" s="17" t="s">
        <v>43</v>
      </c>
      <c r="G250" s="17" t="s">
        <v>43</v>
      </c>
      <c r="H250" s="18" t="s">
        <v>43</v>
      </c>
      <c r="I250" s="26" t="s">
        <v>44</v>
      </c>
      <c r="J250" s="26"/>
      <c r="K250" s="7"/>
      <c r="L250" s="7"/>
      <c r="M250" s="7"/>
      <c r="N250" s="22"/>
      <c r="O250" s="7"/>
      <c r="P250" s="7"/>
      <c r="Q250" s="7"/>
      <c r="R250" s="26"/>
      <c r="S250" s="28" t="s">
        <v>43</v>
      </c>
    </row>
    <row r="251" s="8" customFormat="1" customHeight="1" spans="1:19">
      <c r="A251" s="4">
        <v>250</v>
      </c>
      <c r="B251" s="4">
        <v>1</v>
      </c>
      <c r="C251" s="4">
        <v>1</v>
      </c>
      <c r="D251" s="16"/>
      <c r="E251" s="19"/>
      <c r="F251" s="17" t="s">
        <v>43</v>
      </c>
      <c r="G251" s="17" t="s">
        <v>43</v>
      </c>
      <c r="H251" s="18" t="s">
        <v>43</v>
      </c>
      <c r="I251" s="26" t="s">
        <v>44</v>
      </c>
      <c r="J251" s="26"/>
      <c r="K251" s="7"/>
      <c r="L251" s="7"/>
      <c r="M251" s="7"/>
      <c r="N251" s="22"/>
      <c r="O251" s="7"/>
      <c r="P251" s="7"/>
      <c r="Q251" s="7"/>
      <c r="R251" s="26"/>
      <c r="S251" s="28" t="s">
        <v>43</v>
      </c>
    </row>
    <row r="252" s="8" customFormat="1" customHeight="1" spans="1:19">
      <c r="A252" s="4">
        <v>251</v>
      </c>
      <c r="B252" s="4">
        <v>1</v>
      </c>
      <c r="C252" s="4">
        <v>1</v>
      </c>
      <c r="D252" s="16"/>
      <c r="E252" s="19"/>
      <c r="F252" s="17" t="s">
        <v>43</v>
      </c>
      <c r="G252" s="17" t="s">
        <v>43</v>
      </c>
      <c r="H252" s="18" t="s">
        <v>43</v>
      </c>
      <c r="I252" s="26" t="s">
        <v>44</v>
      </c>
      <c r="J252" s="26"/>
      <c r="K252" s="7"/>
      <c r="L252" s="7"/>
      <c r="M252" s="7"/>
      <c r="N252" s="22"/>
      <c r="O252" s="7"/>
      <c r="P252" s="7"/>
      <c r="Q252" s="7"/>
      <c r="R252" s="26"/>
      <c r="S252" s="28" t="s">
        <v>43</v>
      </c>
    </row>
    <row r="253" s="8" customFormat="1" customHeight="1" spans="1:19">
      <c r="A253" s="4">
        <v>252</v>
      </c>
      <c r="B253" s="4">
        <v>1</v>
      </c>
      <c r="C253" s="4">
        <v>1</v>
      </c>
      <c r="D253" s="16"/>
      <c r="E253" s="19"/>
      <c r="F253" s="17" t="s">
        <v>43</v>
      </c>
      <c r="G253" s="17" t="s">
        <v>43</v>
      </c>
      <c r="H253" s="18" t="s">
        <v>43</v>
      </c>
      <c r="I253" s="26" t="s">
        <v>44</v>
      </c>
      <c r="J253" s="26"/>
      <c r="K253" s="7"/>
      <c r="L253" s="7"/>
      <c r="M253" s="7"/>
      <c r="N253" s="22"/>
      <c r="O253" s="7"/>
      <c r="P253" s="7"/>
      <c r="Q253" s="7"/>
      <c r="R253" s="26"/>
      <c r="S253" s="28" t="s">
        <v>43</v>
      </c>
    </row>
    <row r="254" s="8" customFormat="1" customHeight="1" spans="1:19">
      <c r="A254" s="4">
        <v>253</v>
      </c>
      <c r="B254" s="4">
        <v>1</v>
      </c>
      <c r="C254" s="4">
        <v>1</v>
      </c>
      <c r="D254" s="16"/>
      <c r="E254" s="19"/>
      <c r="F254" s="17" t="s">
        <v>43</v>
      </c>
      <c r="G254" s="17" t="s">
        <v>43</v>
      </c>
      <c r="H254" s="18" t="s">
        <v>43</v>
      </c>
      <c r="I254" s="26" t="s">
        <v>44</v>
      </c>
      <c r="J254" s="26"/>
      <c r="K254" s="7"/>
      <c r="L254" s="7"/>
      <c r="M254" s="7"/>
      <c r="N254" s="22"/>
      <c r="O254" s="7"/>
      <c r="P254" s="7"/>
      <c r="Q254" s="7"/>
      <c r="R254" s="26"/>
      <c r="S254" s="28" t="s">
        <v>43</v>
      </c>
    </row>
    <row r="255" s="8" customFormat="1" customHeight="1" spans="1:19">
      <c r="A255" s="4">
        <v>254</v>
      </c>
      <c r="B255" s="4">
        <v>1</v>
      </c>
      <c r="C255" s="4">
        <v>1</v>
      </c>
      <c r="D255" s="16"/>
      <c r="E255" s="19"/>
      <c r="F255" s="17" t="s">
        <v>43</v>
      </c>
      <c r="G255" s="17" t="s">
        <v>43</v>
      </c>
      <c r="H255" s="18" t="s">
        <v>43</v>
      </c>
      <c r="I255" s="26" t="s">
        <v>44</v>
      </c>
      <c r="J255" s="26"/>
      <c r="K255" s="7"/>
      <c r="L255" s="7"/>
      <c r="M255" s="7"/>
      <c r="N255" s="22"/>
      <c r="O255" s="7"/>
      <c r="P255" s="7"/>
      <c r="Q255" s="7"/>
      <c r="R255" s="26"/>
      <c r="S255" s="28" t="s">
        <v>43</v>
      </c>
    </row>
    <row r="256" s="8" customFormat="1" customHeight="1" spans="1:19">
      <c r="A256" s="4">
        <v>255</v>
      </c>
      <c r="B256" s="4">
        <v>1</v>
      </c>
      <c r="C256" s="4">
        <v>1</v>
      </c>
      <c r="D256" s="16"/>
      <c r="E256" s="19"/>
      <c r="F256" s="17" t="s">
        <v>43</v>
      </c>
      <c r="G256" s="17" t="s">
        <v>43</v>
      </c>
      <c r="H256" s="18" t="s">
        <v>43</v>
      </c>
      <c r="I256" s="26" t="s">
        <v>44</v>
      </c>
      <c r="J256" s="26"/>
      <c r="K256" s="7"/>
      <c r="L256" s="7"/>
      <c r="M256" s="7"/>
      <c r="N256" s="22"/>
      <c r="O256" s="7"/>
      <c r="P256" s="7"/>
      <c r="Q256" s="7"/>
      <c r="R256" s="26"/>
      <c r="S256" s="28" t="s">
        <v>43</v>
      </c>
    </row>
    <row r="257" s="8" customFormat="1" customHeight="1" spans="1:19">
      <c r="A257" s="4">
        <v>256</v>
      </c>
      <c r="B257" s="4">
        <v>1</v>
      </c>
      <c r="C257" s="4">
        <v>1</v>
      </c>
      <c r="D257" s="16"/>
      <c r="E257" s="19"/>
      <c r="F257" s="17" t="s">
        <v>43</v>
      </c>
      <c r="G257" s="17" t="s">
        <v>43</v>
      </c>
      <c r="H257" s="18" t="s">
        <v>43</v>
      </c>
      <c r="I257" s="26" t="s">
        <v>44</v>
      </c>
      <c r="J257" s="26"/>
      <c r="K257" s="7"/>
      <c r="L257" s="7"/>
      <c r="M257" s="7"/>
      <c r="N257" s="22"/>
      <c r="O257" s="7"/>
      <c r="P257" s="7"/>
      <c r="Q257" s="7"/>
      <c r="R257" s="26"/>
      <c r="S257" s="28" t="s">
        <v>43</v>
      </c>
    </row>
    <row r="258" s="8" customFormat="1" customHeight="1" spans="1:19">
      <c r="A258" s="4">
        <v>257</v>
      </c>
      <c r="B258" s="4">
        <v>1</v>
      </c>
      <c r="C258" s="4">
        <v>1</v>
      </c>
      <c r="D258" s="16"/>
      <c r="E258" s="19"/>
      <c r="F258" s="17" t="s">
        <v>43</v>
      </c>
      <c r="G258" s="17" t="s">
        <v>43</v>
      </c>
      <c r="H258" s="18" t="s">
        <v>43</v>
      </c>
      <c r="I258" s="26" t="s">
        <v>44</v>
      </c>
      <c r="J258" s="26"/>
      <c r="K258" s="7"/>
      <c r="L258" s="7"/>
      <c r="M258" s="7"/>
      <c r="N258" s="22"/>
      <c r="O258" s="7"/>
      <c r="P258" s="7"/>
      <c r="Q258" s="7"/>
      <c r="R258" s="26"/>
      <c r="S258" s="28" t="s">
        <v>43</v>
      </c>
    </row>
    <row r="259" s="8" customFormat="1" customHeight="1" spans="1:19">
      <c r="A259" s="4">
        <v>258</v>
      </c>
      <c r="B259" s="4">
        <v>1</v>
      </c>
      <c r="C259" s="4">
        <v>1</v>
      </c>
      <c r="D259" s="16"/>
      <c r="E259" s="19"/>
      <c r="F259" s="17" t="s">
        <v>43</v>
      </c>
      <c r="G259" s="17" t="s">
        <v>43</v>
      </c>
      <c r="H259" s="18" t="s">
        <v>43</v>
      </c>
      <c r="I259" s="26" t="s">
        <v>44</v>
      </c>
      <c r="J259" s="26"/>
      <c r="K259" s="7"/>
      <c r="L259" s="7"/>
      <c r="M259" s="7"/>
      <c r="N259" s="22"/>
      <c r="O259" s="7"/>
      <c r="P259" s="7"/>
      <c r="Q259" s="7"/>
      <c r="R259" s="26"/>
      <c r="S259" s="28" t="s">
        <v>43</v>
      </c>
    </row>
    <row r="260" s="8" customFormat="1" customHeight="1" spans="1:19">
      <c r="A260" s="4">
        <v>259</v>
      </c>
      <c r="B260" s="4">
        <v>1</v>
      </c>
      <c r="C260" s="4">
        <v>1</v>
      </c>
      <c r="D260" s="16"/>
      <c r="E260" s="19"/>
      <c r="F260" s="17" t="s">
        <v>43</v>
      </c>
      <c r="G260" s="17" t="s">
        <v>43</v>
      </c>
      <c r="H260" s="18" t="s">
        <v>43</v>
      </c>
      <c r="I260" s="26" t="s">
        <v>44</v>
      </c>
      <c r="J260" s="26"/>
      <c r="K260" s="7"/>
      <c r="L260" s="7"/>
      <c r="M260" s="7"/>
      <c r="N260" s="22"/>
      <c r="O260" s="7"/>
      <c r="P260" s="7"/>
      <c r="Q260" s="7"/>
      <c r="R260" s="26"/>
      <c r="S260" s="28" t="s">
        <v>43</v>
      </c>
    </row>
    <row r="261" s="8" customFormat="1" customHeight="1" spans="1:19">
      <c r="A261" s="4">
        <v>260</v>
      </c>
      <c r="B261" s="4">
        <v>1</v>
      </c>
      <c r="C261" s="4">
        <v>1</v>
      </c>
      <c r="D261" s="16"/>
      <c r="E261" s="19"/>
      <c r="F261" s="17" t="s">
        <v>43</v>
      </c>
      <c r="G261" s="17" t="s">
        <v>43</v>
      </c>
      <c r="H261" s="18" t="s">
        <v>43</v>
      </c>
      <c r="I261" s="26" t="s">
        <v>44</v>
      </c>
      <c r="J261" s="26"/>
      <c r="K261" s="7"/>
      <c r="L261" s="7"/>
      <c r="M261" s="7"/>
      <c r="N261" s="22"/>
      <c r="O261" s="7"/>
      <c r="P261" s="7"/>
      <c r="Q261" s="7"/>
      <c r="R261" s="26"/>
      <c r="S261" s="28" t="s">
        <v>43</v>
      </c>
    </row>
    <row r="262" s="8" customFormat="1" customHeight="1" spans="1:19">
      <c r="A262" s="4">
        <v>261</v>
      </c>
      <c r="B262" s="4">
        <v>1</v>
      </c>
      <c r="C262" s="4">
        <v>1</v>
      </c>
      <c r="D262" s="16"/>
      <c r="E262" s="19"/>
      <c r="F262" s="17" t="s">
        <v>43</v>
      </c>
      <c r="G262" s="17" t="s">
        <v>43</v>
      </c>
      <c r="H262" s="18" t="s">
        <v>43</v>
      </c>
      <c r="I262" s="26" t="s">
        <v>44</v>
      </c>
      <c r="J262" s="26"/>
      <c r="K262" s="7"/>
      <c r="L262" s="7"/>
      <c r="M262" s="7"/>
      <c r="N262" s="22"/>
      <c r="O262" s="7"/>
      <c r="P262" s="7"/>
      <c r="Q262" s="7"/>
      <c r="R262" s="26"/>
      <c r="S262" s="28" t="s">
        <v>43</v>
      </c>
    </row>
    <row r="263" s="8" customFormat="1" customHeight="1" spans="1:19">
      <c r="A263" s="4">
        <v>262</v>
      </c>
      <c r="B263" s="4">
        <v>1</v>
      </c>
      <c r="C263" s="4">
        <v>1</v>
      </c>
      <c r="D263" s="16"/>
      <c r="E263" s="19"/>
      <c r="F263" s="17" t="s">
        <v>43</v>
      </c>
      <c r="G263" s="17" t="s">
        <v>43</v>
      </c>
      <c r="H263" s="18" t="s">
        <v>43</v>
      </c>
      <c r="I263" s="26" t="s">
        <v>44</v>
      </c>
      <c r="J263" s="26"/>
      <c r="K263" s="7"/>
      <c r="L263" s="7"/>
      <c r="M263" s="7"/>
      <c r="N263" s="22"/>
      <c r="O263" s="7"/>
      <c r="P263" s="7"/>
      <c r="Q263" s="7"/>
      <c r="R263" s="26"/>
      <c r="S263" s="28" t="s">
        <v>43</v>
      </c>
    </row>
    <row r="264" s="8" customFormat="1" customHeight="1" spans="1:19">
      <c r="A264" s="4">
        <v>263</v>
      </c>
      <c r="B264" s="4">
        <v>1</v>
      </c>
      <c r="C264" s="4">
        <v>1</v>
      </c>
      <c r="D264" s="16"/>
      <c r="E264" s="19"/>
      <c r="F264" s="17" t="s">
        <v>43</v>
      </c>
      <c r="G264" s="17" t="s">
        <v>43</v>
      </c>
      <c r="H264" s="18" t="s">
        <v>43</v>
      </c>
      <c r="I264" s="26" t="s">
        <v>44</v>
      </c>
      <c r="J264" s="26"/>
      <c r="K264" s="7"/>
      <c r="L264" s="7"/>
      <c r="M264" s="7"/>
      <c r="N264" s="22"/>
      <c r="O264" s="7"/>
      <c r="P264" s="7"/>
      <c r="Q264" s="7"/>
      <c r="R264" s="26"/>
      <c r="S264" s="28" t="s">
        <v>43</v>
      </c>
    </row>
    <row r="265" s="8" customFormat="1" customHeight="1" spans="1:19">
      <c r="A265" s="4">
        <v>264</v>
      </c>
      <c r="B265" s="4">
        <v>1</v>
      </c>
      <c r="C265" s="4">
        <v>1</v>
      </c>
      <c r="D265" s="16"/>
      <c r="E265" s="19"/>
      <c r="F265" s="17" t="s">
        <v>43</v>
      </c>
      <c r="G265" s="17" t="s">
        <v>43</v>
      </c>
      <c r="H265" s="18" t="s">
        <v>43</v>
      </c>
      <c r="I265" s="26" t="s">
        <v>44</v>
      </c>
      <c r="J265" s="26"/>
      <c r="K265" s="7"/>
      <c r="L265" s="7"/>
      <c r="M265" s="7"/>
      <c r="N265" s="22"/>
      <c r="O265" s="7"/>
      <c r="P265" s="7"/>
      <c r="Q265" s="7"/>
      <c r="R265" s="26"/>
      <c r="S265" s="28" t="s">
        <v>43</v>
      </c>
    </row>
    <row r="266" s="8" customFormat="1" customHeight="1" spans="1:19">
      <c r="A266" s="4">
        <v>265</v>
      </c>
      <c r="B266" s="4">
        <v>1</v>
      </c>
      <c r="C266" s="4">
        <v>1</v>
      </c>
      <c r="D266" s="16"/>
      <c r="E266" s="19"/>
      <c r="F266" s="17" t="s">
        <v>43</v>
      </c>
      <c r="G266" s="17" t="s">
        <v>43</v>
      </c>
      <c r="H266" s="18" t="s">
        <v>43</v>
      </c>
      <c r="I266" s="26" t="s">
        <v>44</v>
      </c>
      <c r="J266" s="26"/>
      <c r="K266" s="7"/>
      <c r="L266" s="7"/>
      <c r="M266" s="7"/>
      <c r="N266" s="22"/>
      <c r="O266" s="7"/>
      <c r="P266" s="7"/>
      <c r="Q266" s="7"/>
      <c r="R266" s="26"/>
      <c r="S266" s="28" t="s">
        <v>43</v>
      </c>
    </row>
    <row r="267" s="8" customFormat="1" customHeight="1" spans="1:19">
      <c r="A267" s="4">
        <v>266</v>
      </c>
      <c r="B267" s="4">
        <v>1</v>
      </c>
      <c r="C267" s="4">
        <v>1</v>
      </c>
      <c r="D267" s="16"/>
      <c r="E267" s="19"/>
      <c r="F267" s="17" t="s">
        <v>43</v>
      </c>
      <c r="G267" s="17" t="s">
        <v>43</v>
      </c>
      <c r="H267" s="18" t="s">
        <v>43</v>
      </c>
      <c r="I267" s="26" t="s">
        <v>44</v>
      </c>
      <c r="J267" s="26"/>
      <c r="K267" s="7"/>
      <c r="L267" s="7"/>
      <c r="M267" s="7"/>
      <c r="N267" s="22"/>
      <c r="O267" s="7"/>
      <c r="P267" s="7"/>
      <c r="Q267" s="7"/>
      <c r="R267" s="26"/>
      <c r="S267" s="28" t="s">
        <v>43</v>
      </c>
    </row>
    <row r="268" s="8" customFormat="1" customHeight="1" spans="1:19">
      <c r="A268" s="4">
        <v>267</v>
      </c>
      <c r="B268" s="4">
        <v>1</v>
      </c>
      <c r="C268" s="4">
        <v>1</v>
      </c>
      <c r="D268" s="16"/>
      <c r="E268" s="19"/>
      <c r="F268" s="17" t="s">
        <v>43</v>
      </c>
      <c r="G268" s="17" t="s">
        <v>43</v>
      </c>
      <c r="H268" s="18" t="s">
        <v>43</v>
      </c>
      <c r="I268" s="26" t="s">
        <v>44</v>
      </c>
      <c r="J268" s="26"/>
      <c r="K268" s="7"/>
      <c r="L268" s="7"/>
      <c r="M268" s="7"/>
      <c r="N268" s="22"/>
      <c r="O268" s="7"/>
      <c r="P268" s="7"/>
      <c r="Q268" s="7"/>
      <c r="R268" s="26"/>
      <c r="S268" s="28" t="s">
        <v>43</v>
      </c>
    </row>
    <row r="269" s="8" customFormat="1" customHeight="1" spans="1:19">
      <c r="A269" s="4">
        <v>268</v>
      </c>
      <c r="B269" s="4">
        <v>1</v>
      </c>
      <c r="C269" s="4">
        <v>1</v>
      </c>
      <c r="D269" s="16"/>
      <c r="E269" s="19"/>
      <c r="F269" s="17" t="s">
        <v>43</v>
      </c>
      <c r="G269" s="17" t="s">
        <v>43</v>
      </c>
      <c r="H269" s="18" t="s">
        <v>43</v>
      </c>
      <c r="I269" s="26" t="s">
        <v>44</v>
      </c>
      <c r="J269" s="26"/>
      <c r="K269" s="7"/>
      <c r="L269" s="7"/>
      <c r="M269" s="7"/>
      <c r="N269" s="22"/>
      <c r="O269" s="7"/>
      <c r="P269" s="7"/>
      <c r="Q269" s="7"/>
      <c r="R269" s="26"/>
      <c r="S269" s="28" t="s">
        <v>43</v>
      </c>
    </row>
    <row r="270" s="8" customFormat="1" customHeight="1" spans="1:19">
      <c r="A270" s="4">
        <v>269</v>
      </c>
      <c r="B270" s="4">
        <v>1</v>
      </c>
      <c r="C270" s="4">
        <v>1</v>
      </c>
      <c r="D270" s="16"/>
      <c r="E270" s="19"/>
      <c r="F270" s="17" t="s">
        <v>43</v>
      </c>
      <c r="G270" s="17" t="s">
        <v>43</v>
      </c>
      <c r="H270" s="18" t="s">
        <v>43</v>
      </c>
      <c r="I270" s="26" t="s">
        <v>44</v>
      </c>
      <c r="J270" s="26"/>
      <c r="K270" s="7"/>
      <c r="L270" s="7"/>
      <c r="M270" s="7"/>
      <c r="N270" s="22"/>
      <c r="O270" s="7"/>
      <c r="P270" s="7"/>
      <c r="Q270" s="7"/>
      <c r="R270" s="26"/>
      <c r="S270" s="28" t="s">
        <v>43</v>
      </c>
    </row>
    <row r="271" s="8" customFormat="1" customHeight="1" spans="1:19">
      <c r="A271" s="4">
        <v>270</v>
      </c>
      <c r="B271" s="4">
        <v>1</v>
      </c>
      <c r="C271" s="4">
        <v>1</v>
      </c>
      <c r="D271" s="16"/>
      <c r="E271" s="19"/>
      <c r="F271" s="17" t="s">
        <v>43</v>
      </c>
      <c r="G271" s="17" t="s">
        <v>43</v>
      </c>
      <c r="H271" s="18" t="s">
        <v>43</v>
      </c>
      <c r="I271" s="26" t="s">
        <v>44</v>
      </c>
      <c r="J271" s="26"/>
      <c r="K271" s="7"/>
      <c r="L271" s="7"/>
      <c r="M271" s="7"/>
      <c r="N271" s="22"/>
      <c r="O271" s="7"/>
      <c r="P271" s="7"/>
      <c r="Q271" s="7"/>
      <c r="R271" s="26"/>
      <c r="S271" s="28" t="s">
        <v>43</v>
      </c>
    </row>
    <row r="272" s="8" customFormat="1" customHeight="1" spans="1:19">
      <c r="A272" s="4">
        <v>271</v>
      </c>
      <c r="B272" s="4">
        <v>1</v>
      </c>
      <c r="C272" s="4">
        <v>1</v>
      </c>
      <c r="D272" s="16"/>
      <c r="E272" s="19"/>
      <c r="F272" s="17" t="s">
        <v>43</v>
      </c>
      <c r="G272" s="17" t="s">
        <v>43</v>
      </c>
      <c r="H272" s="18" t="s">
        <v>43</v>
      </c>
      <c r="I272" s="26" t="s">
        <v>44</v>
      </c>
      <c r="J272" s="26"/>
      <c r="K272" s="7"/>
      <c r="L272" s="7"/>
      <c r="M272" s="7"/>
      <c r="N272" s="22"/>
      <c r="O272" s="7"/>
      <c r="P272" s="7"/>
      <c r="Q272" s="7"/>
      <c r="R272" s="26"/>
      <c r="S272" s="28" t="s">
        <v>43</v>
      </c>
    </row>
    <row r="273" s="8" customFormat="1" customHeight="1" spans="1:19">
      <c r="A273" s="4">
        <v>272</v>
      </c>
      <c r="B273" s="4">
        <v>1</v>
      </c>
      <c r="C273" s="4">
        <v>1</v>
      </c>
      <c r="D273" s="16"/>
      <c r="E273" s="19"/>
      <c r="F273" s="17" t="s">
        <v>43</v>
      </c>
      <c r="G273" s="17" t="s">
        <v>43</v>
      </c>
      <c r="H273" s="18" t="s">
        <v>43</v>
      </c>
      <c r="I273" s="26" t="s">
        <v>44</v>
      </c>
      <c r="J273" s="26"/>
      <c r="K273" s="7"/>
      <c r="L273" s="7"/>
      <c r="M273" s="7"/>
      <c r="N273" s="22"/>
      <c r="O273" s="7"/>
      <c r="P273" s="7"/>
      <c r="Q273" s="7"/>
      <c r="R273" s="26"/>
      <c r="S273" s="28" t="s">
        <v>43</v>
      </c>
    </row>
    <row r="274" s="8" customFormat="1" customHeight="1" spans="1:19">
      <c r="A274" s="4">
        <v>273</v>
      </c>
      <c r="B274" s="4">
        <v>1</v>
      </c>
      <c r="C274" s="4">
        <v>1</v>
      </c>
      <c r="D274" s="16"/>
      <c r="E274" s="19"/>
      <c r="F274" s="17" t="s">
        <v>43</v>
      </c>
      <c r="G274" s="17" t="s">
        <v>43</v>
      </c>
      <c r="H274" s="18" t="s">
        <v>43</v>
      </c>
      <c r="I274" s="26" t="s">
        <v>44</v>
      </c>
      <c r="J274" s="26"/>
      <c r="K274" s="7"/>
      <c r="L274" s="7"/>
      <c r="M274" s="7"/>
      <c r="N274" s="22"/>
      <c r="O274" s="7"/>
      <c r="P274" s="7"/>
      <c r="Q274" s="7"/>
      <c r="R274" s="26"/>
      <c r="S274" s="28" t="s">
        <v>43</v>
      </c>
    </row>
    <row r="275" s="8" customFormat="1" customHeight="1" spans="1:19">
      <c r="A275" s="4">
        <v>274</v>
      </c>
      <c r="B275" s="4">
        <v>1</v>
      </c>
      <c r="C275" s="4">
        <v>1</v>
      </c>
      <c r="D275" s="16"/>
      <c r="E275" s="19"/>
      <c r="F275" s="17" t="s">
        <v>43</v>
      </c>
      <c r="G275" s="17" t="s">
        <v>43</v>
      </c>
      <c r="H275" s="18" t="s">
        <v>43</v>
      </c>
      <c r="I275" s="26" t="s">
        <v>44</v>
      </c>
      <c r="J275" s="26"/>
      <c r="K275" s="7"/>
      <c r="L275" s="7"/>
      <c r="M275" s="7"/>
      <c r="N275" s="22"/>
      <c r="O275" s="7"/>
      <c r="P275" s="7"/>
      <c r="Q275" s="7"/>
      <c r="R275" s="26"/>
      <c r="S275" s="28" t="s">
        <v>43</v>
      </c>
    </row>
    <row r="276" s="8" customFormat="1" customHeight="1" spans="1:19">
      <c r="A276" s="4">
        <v>275</v>
      </c>
      <c r="B276" s="4">
        <v>1</v>
      </c>
      <c r="C276" s="4">
        <v>1</v>
      </c>
      <c r="D276" s="16"/>
      <c r="E276" s="19"/>
      <c r="F276" s="17" t="s">
        <v>43</v>
      </c>
      <c r="G276" s="17" t="s">
        <v>43</v>
      </c>
      <c r="H276" s="18" t="s">
        <v>43</v>
      </c>
      <c r="I276" s="26" t="s">
        <v>44</v>
      </c>
      <c r="J276" s="26"/>
      <c r="K276" s="7"/>
      <c r="L276" s="7"/>
      <c r="M276" s="7"/>
      <c r="N276" s="22"/>
      <c r="O276" s="7"/>
      <c r="P276" s="7"/>
      <c r="Q276" s="7"/>
      <c r="R276" s="26"/>
      <c r="S276" s="28" t="s">
        <v>43</v>
      </c>
    </row>
    <row r="277" s="8" customFormat="1" customHeight="1" spans="1:19">
      <c r="A277" s="4">
        <v>276</v>
      </c>
      <c r="B277" s="4">
        <v>1</v>
      </c>
      <c r="C277" s="4">
        <v>1</v>
      </c>
      <c r="D277" s="16"/>
      <c r="E277" s="19"/>
      <c r="F277" s="17" t="s">
        <v>43</v>
      </c>
      <c r="G277" s="17" t="s">
        <v>43</v>
      </c>
      <c r="H277" s="18" t="s">
        <v>43</v>
      </c>
      <c r="I277" s="26" t="s">
        <v>44</v>
      </c>
      <c r="J277" s="26"/>
      <c r="K277" s="7"/>
      <c r="L277" s="7"/>
      <c r="M277" s="7"/>
      <c r="N277" s="22"/>
      <c r="O277" s="7"/>
      <c r="P277" s="7"/>
      <c r="Q277" s="7"/>
      <c r="R277" s="26"/>
      <c r="S277" s="28" t="s">
        <v>43</v>
      </c>
    </row>
    <row r="278" s="8" customFormat="1" customHeight="1" spans="1:19">
      <c r="A278" s="4">
        <v>277</v>
      </c>
      <c r="B278" s="4">
        <v>1</v>
      </c>
      <c r="C278" s="4">
        <v>1</v>
      </c>
      <c r="D278" s="16"/>
      <c r="E278" s="19"/>
      <c r="F278" s="17" t="s">
        <v>43</v>
      </c>
      <c r="G278" s="17" t="s">
        <v>43</v>
      </c>
      <c r="H278" s="18" t="s">
        <v>43</v>
      </c>
      <c r="I278" s="26" t="s">
        <v>44</v>
      </c>
      <c r="J278" s="26"/>
      <c r="K278" s="7"/>
      <c r="L278" s="7"/>
      <c r="M278" s="7"/>
      <c r="N278" s="22"/>
      <c r="O278" s="7"/>
      <c r="P278" s="7"/>
      <c r="Q278" s="7"/>
      <c r="R278" s="26"/>
      <c r="S278" s="28" t="s">
        <v>43</v>
      </c>
    </row>
    <row r="279" s="8" customFormat="1" customHeight="1" spans="1:19">
      <c r="A279" s="4">
        <v>278</v>
      </c>
      <c r="B279" s="4">
        <v>1</v>
      </c>
      <c r="C279" s="4">
        <v>1</v>
      </c>
      <c r="D279" s="16"/>
      <c r="E279" s="19"/>
      <c r="F279" s="17" t="s">
        <v>43</v>
      </c>
      <c r="G279" s="17" t="s">
        <v>43</v>
      </c>
      <c r="H279" s="18" t="s">
        <v>43</v>
      </c>
      <c r="I279" s="26" t="s">
        <v>44</v>
      </c>
      <c r="J279" s="26"/>
      <c r="K279" s="7"/>
      <c r="L279" s="7"/>
      <c r="M279" s="7"/>
      <c r="N279" s="22"/>
      <c r="O279" s="7"/>
      <c r="P279" s="7"/>
      <c r="Q279" s="7"/>
      <c r="R279" s="26"/>
      <c r="S279" s="28" t="s">
        <v>43</v>
      </c>
    </row>
    <row r="280" s="8" customFormat="1" customHeight="1" spans="1:19">
      <c r="A280" s="4">
        <v>279</v>
      </c>
      <c r="B280" s="4">
        <v>1</v>
      </c>
      <c r="C280" s="4">
        <v>1</v>
      </c>
      <c r="D280" s="16"/>
      <c r="E280" s="19"/>
      <c r="F280" s="17" t="s">
        <v>43</v>
      </c>
      <c r="G280" s="17" t="s">
        <v>43</v>
      </c>
      <c r="H280" s="18" t="s">
        <v>43</v>
      </c>
      <c r="I280" s="26" t="s">
        <v>44</v>
      </c>
      <c r="J280" s="26"/>
      <c r="K280" s="7"/>
      <c r="L280" s="7"/>
      <c r="M280" s="7"/>
      <c r="N280" s="22"/>
      <c r="O280" s="7"/>
      <c r="P280" s="7"/>
      <c r="Q280" s="7"/>
      <c r="R280" s="26"/>
      <c r="S280" s="28" t="s">
        <v>43</v>
      </c>
    </row>
    <row r="281" s="8" customFormat="1" customHeight="1" spans="1:19">
      <c r="A281" s="4">
        <v>280</v>
      </c>
      <c r="B281" s="4">
        <v>1</v>
      </c>
      <c r="C281" s="4">
        <v>1</v>
      </c>
      <c r="D281" s="16"/>
      <c r="E281" s="19"/>
      <c r="F281" s="17" t="s">
        <v>43</v>
      </c>
      <c r="G281" s="17" t="s">
        <v>43</v>
      </c>
      <c r="H281" s="18" t="s">
        <v>43</v>
      </c>
      <c r="I281" s="26" t="s">
        <v>44</v>
      </c>
      <c r="J281" s="26"/>
      <c r="K281" s="7"/>
      <c r="L281" s="7"/>
      <c r="M281" s="7"/>
      <c r="N281" s="22"/>
      <c r="O281" s="7"/>
      <c r="P281" s="7"/>
      <c r="Q281" s="7"/>
      <c r="R281" s="26"/>
      <c r="S281" s="28" t="s">
        <v>43</v>
      </c>
    </row>
    <row r="282" s="8" customFormat="1" customHeight="1" spans="1:19">
      <c r="A282" s="4">
        <v>281</v>
      </c>
      <c r="B282" s="4">
        <v>1</v>
      </c>
      <c r="C282" s="4">
        <v>1</v>
      </c>
      <c r="D282" s="16"/>
      <c r="E282" s="19"/>
      <c r="F282" s="17" t="s">
        <v>43</v>
      </c>
      <c r="G282" s="17" t="s">
        <v>43</v>
      </c>
      <c r="H282" s="18" t="s">
        <v>43</v>
      </c>
      <c r="I282" s="26" t="s">
        <v>44</v>
      </c>
      <c r="J282" s="26"/>
      <c r="K282" s="7"/>
      <c r="L282" s="7"/>
      <c r="M282" s="7"/>
      <c r="N282" s="22"/>
      <c r="O282" s="7"/>
      <c r="P282" s="7"/>
      <c r="Q282" s="7"/>
      <c r="R282" s="26"/>
      <c r="S282" s="28" t="s">
        <v>43</v>
      </c>
    </row>
    <row r="283" s="8" customFormat="1" customHeight="1" spans="1:19">
      <c r="A283" s="4">
        <v>282</v>
      </c>
      <c r="B283" s="4">
        <v>1</v>
      </c>
      <c r="C283" s="4">
        <v>1</v>
      </c>
      <c r="D283" s="16"/>
      <c r="E283" s="19"/>
      <c r="F283" s="17" t="s">
        <v>43</v>
      </c>
      <c r="G283" s="17" t="s">
        <v>43</v>
      </c>
      <c r="H283" s="18" t="s">
        <v>43</v>
      </c>
      <c r="I283" s="26" t="s">
        <v>44</v>
      </c>
      <c r="J283" s="26"/>
      <c r="K283" s="7"/>
      <c r="L283" s="7"/>
      <c r="M283" s="7"/>
      <c r="N283" s="22"/>
      <c r="O283" s="7"/>
      <c r="P283" s="7"/>
      <c r="Q283" s="7"/>
      <c r="R283" s="26"/>
      <c r="S283" s="28" t="s">
        <v>43</v>
      </c>
    </row>
    <row r="284" s="8" customFormat="1" customHeight="1" spans="1:19">
      <c r="A284" s="4">
        <v>283</v>
      </c>
      <c r="B284" s="4">
        <v>1</v>
      </c>
      <c r="C284" s="4">
        <v>1</v>
      </c>
      <c r="D284" s="16"/>
      <c r="E284" s="19"/>
      <c r="F284" s="17" t="s">
        <v>43</v>
      </c>
      <c r="G284" s="17" t="s">
        <v>43</v>
      </c>
      <c r="H284" s="18" t="s">
        <v>43</v>
      </c>
      <c r="I284" s="26" t="s">
        <v>44</v>
      </c>
      <c r="J284" s="26"/>
      <c r="K284" s="7"/>
      <c r="L284" s="7"/>
      <c r="M284" s="7"/>
      <c r="N284" s="22"/>
      <c r="O284" s="7"/>
      <c r="P284" s="7"/>
      <c r="Q284" s="7"/>
      <c r="R284" s="26"/>
      <c r="S284" s="28" t="s">
        <v>43</v>
      </c>
    </row>
    <row r="285" s="8" customFormat="1" customHeight="1" spans="1:19">
      <c r="A285" s="4">
        <v>284</v>
      </c>
      <c r="B285" s="4">
        <v>1</v>
      </c>
      <c r="C285" s="4">
        <v>1</v>
      </c>
      <c r="D285" s="16"/>
      <c r="E285" s="19"/>
      <c r="F285" s="17" t="s">
        <v>43</v>
      </c>
      <c r="G285" s="17" t="s">
        <v>43</v>
      </c>
      <c r="H285" s="18" t="s">
        <v>43</v>
      </c>
      <c r="I285" s="26" t="s">
        <v>44</v>
      </c>
      <c r="J285" s="26"/>
      <c r="K285" s="7"/>
      <c r="L285" s="7"/>
      <c r="M285" s="7"/>
      <c r="N285" s="22"/>
      <c r="O285" s="7"/>
      <c r="P285" s="7"/>
      <c r="Q285" s="7"/>
      <c r="R285" s="26"/>
      <c r="S285" s="28" t="s">
        <v>43</v>
      </c>
    </row>
    <row r="286" s="8" customFormat="1" customHeight="1" spans="1:19">
      <c r="A286" s="4">
        <v>285</v>
      </c>
      <c r="B286" s="4">
        <v>1</v>
      </c>
      <c r="C286" s="4">
        <v>1</v>
      </c>
      <c r="D286" s="16"/>
      <c r="E286" s="19"/>
      <c r="F286" s="17" t="s">
        <v>43</v>
      </c>
      <c r="G286" s="17" t="s">
        <v>43</v>
      </c>
      <c r="H286" s="18" t="s">
        <v>43</v>
      </c>
      <c r="I286" s="26" t="s">
        <v>44</v>
      </c>
      <c r="J286" s="26"/>
      <c r="K286" s="7"/>
      <c r="L286" s="7"/>
      <c r="M286" s="7"/>
      <c r="N286" s="22"/>
      <c r="O286" s="7"/>
      <c r="P286" s="7"/>
      <c r="Q286" s="7"/>
      <c r="R286" s="26"/>
      <c r="S286" s="28" t="s">
        <v>43</v>
      </c>
    </row>
    <row r="287" s="8" customFormat="1" customHeight="1" spans="1:19">
      <c r="A287" s="4">
        <v>286</v>
      </c>
      <c r="B287" s="4">
        <v>1</v>
      </c>
      <c r="C287" s="4">
        <v>1</v>
      </c>
      <c r="D287" s="16"/>
      <c r="E287" s="19"/>
      <c r="F287" s="17" t="s">
        <v>43</v>
      </c>
      <c r="G287" s="17" t="s">
        <v>43</v>
      </c>
      <c r="H287" s="18" t="s">
        <v>43</v>
      </c>
      <c r="I287" s="26" t="s">
        <v>44</v>
      </c>
      <c r="J287" s="26"/>
      <c r="K287" s="7"/>
      <c r="L287" s="7"/>
      <c r="M287" s="7"/>
      <c r="N287" s="22"/>
      <c r="O287" s="7"/>
      <c r="P287" s="7"/>
      <c r="Q287" s="7"/>
      <c r="R287" s="26"/>
      <c r="S287" s="28" t="s">
        <v>43</v>
      </c>
    </row>
    <row r="288" s="8" customFormat="1" customHeight="1" spans="1:19">
      <c r="A288" s="4">
        <v>287</v>
      </c>
      <c r="B288" s="4">
        <v>1</v>
      </c>
      <c r="C288" s="4">
        <v>1</v>
      </c>
      <c r="D288" s="16"/>
      <c r="E288" s="19"/>
      <c r="F288" s="17" t="s">
        <v>43</v>
      </c>
      <c r="G288" s="17" t="s">
        <v>43</v>
      </c>
      <c r="H288" s="18" t="s">
        <v>43</v>
      </c>
      <c r="I288" s="26" t="s">
        <v>44</v>
      </c>
      <c r="J288" s="26"/>
      <c r="K288" s="7"/>
      <c r="L288" s="7"/>
      <c r="M288" s="7"/>
      <c r="N288" s="22"/>
      <c r="O288" s="7"/>
      <c r="P288" s="7"/>
      <c r="Q288" s="7"/>
      <c r="R288" s="26"/>
      <c r="S288" s="28" t="s">
        <v>43</v>
      </c>
    </row>
    <row r="289" s="8" customFormat="1" customHeight="1" spans="1:19">
      <c r="A289" s="4">
        <v>288</v>
      </c>
      <c r="B289" s="4">
        <v>1</v>
      </c>
      <c r="C289" s="4">
        <v>1</v>
      </c>
      <c r="D289" s="16"/>
      <c r="E289" s="19"/>
      <c r="F289" s="17" t="s">
        <v>43</v>
      </c>
      <c r="G289" s="17" t="s">
        <v>43</v>
      </c>
      <c r="H289" s="18" t="s">
        <v>43</v>
      </c>
      <c r="I289" s="26" t="s">
        <v>44</v>
      </c>
      <c r="J289" s="26"/>
      <c r="K289" s="7"/>
      <c r="L289" s="7"/>
      <c r="M289" s="7"/>
      <c r="N289" s="22"/>
      <c r="O289" s="7"/>
      <c r="P289" s="7"/>
      <c r="Q289" s="7"/>
      <c r="R289" s="26"/>
      <c r="S289" s="28" t="s">
        <v>43</v>
      </c>
    </row>
    <row r="290" s="8" customFormat="1" customHeight="1" spans="1:19">
      <c r="A290" s="4">
        <v>289</v>
      </c>
      <c r="B290" s="4">
        <v>1</v>
      </c>
      <c r="C290" s="4">
        <v>1</v>
      </c>
      <c r="D290" s="16"/>
      <c r="E290" s="19"/>
      <c r="F290" s="17" t="s">
        <v>43</v>
      </c>
      <c r="G290" s="17" t="s">
        <v>43</v>
      </c>
      <c r="H290" s="18" t="s">
        <v>43</v>
      </c>
      <c r="I290" s="26" t="s">
        <v>44</v>
      </c>
      <c r="J290" s="26"/>
      <c r="K290" s="7"/>
      <c r="L290" s="7"/>
      <c r="M290" s="7"/>
      <c r="N290" s="22"/>
      <c r="O290" s="7"/>
      <c r="P290" s="7"/>
      <c r="Q290" s="7"/>
      <c r="R290" s="26"/>
      <c r="S290" s="28" t="s">
        <v>43</v>
      </c>
    </row>
    <row r="291" s="8" customFormat="1" customHeight="1" spans="1:19">
      <c r="A291" s="4">
        <v>290</v>
      </c>
      <c r="B291" s="4">
        <v>1</v>
      </c>
      <c r="C291" s="4">
        <v>1</v>
      </c>
      <c r="D291" s="16"/>
      <c r="E291" s="19"/>
      <c r="F291" s="17" t="s">
        <v>43</v>
      </c>
      <c r="G291" s="17" t="s">
        <v>43</v>
      </c>
      <c r="H291" s="18" t="s">
        <v>43</v>
      </c>
      <c r="I291" s="26" t="s">
        <v>44</v>
      </c>
      <c r="J291" s="26"/>
      <c r="K291" s="7"/>
      <c r="L291" s="7"/>
      <c r="M291" s="7"/>
      <c r="N291" s="22"/>
      <c r="O291" s="7"/>
      <c r="P291" s="7"/>
      <c r="Q291" s="7"/>
      <c r="R291" s="26"/>
      <c r="S291" s="28" t="s">
        <v>43</v>
      </c>
    </row>
    <row r="292" s="8" customFormat="1" customHeight="1" spans="1:19">
      <c r="A292" s="4">
        <v>291</v>
      </c>
      <c r="B292" s="4">
        <v>1</v>
      </c>
      <c r="C292" s="4">
        <v>1</v>
      </c>
      <c r="D292" s="16"/>
      <c r="E292" s="19"/>
      <c r="F292" s="17" t="s">
        <v>43</v>
      </c>
      <c r="G292" s="17" t="s">
        <v>43</v>
      </c>
      <c r="H292" s="18" t="s">
        <v>43</v>
      </c>
      <c r="I292" s="26" t="s">
        <v>44</v>
      </c>
      <c r="J292" s="26"/>
      <c r="K292" s="7"/>
      <c r="L292" s="7"/>
      <c r="M292" s="7"/>
      <c r="N292" s="22"/>
      <c r="O292" s="7"/>
      <c r="P292" s="7"/>
      <c r="Q292" s="7"/>
      <c r="R292" s="26"/>
      <c r="S292" s="28" t="s">
        <v>43</v>
      </c>
    </row>
    <row r="293" s="8" customFormat="1" customHeight="1" spans="1:19">
      <c r="A293" s="4">
        <v>292</v>
      </c>
      <c r="B293" s="4">
        <v>1</v>
      </c>
      <c r="C293" s="4">
        <v>1</v>
      </c>
      <c r="D293" s="16"/>
      <c r="E293" s="19"/>
      <c r="F293" s="17" t="s">
        <v>43</v>
      </c>
      <c r="G293" s="17" t="s">
        <v>43</v>
      </c>
      <c r="H293" s="18" t="s">
        <v>43</v>
      </c>
      <c r="I293" s="26" t="s">
        <v>44</v>
      </c>
      <c r="J293" s="26"/>
      <c r="K293" s="7"/>
      <c r="L293" s="7"/>
      <c r="M293" s="7"/>
      <c r="N293" s="22"/>
      <c r="O293" s="7"/>
      <c r="P293" s="7"/>
      <c r="Q293" s="7"/>
      <c r="R293" s="26"/>
      <c r="S293" s="28" t="s">
        <v>43</v>
      </c>
    </row>
    <row r="294" s="8" customFormat="1" customHeight="1" spans="1:19">
      <c r="A294" s="4">
        <v>293</v>
      </c>
      <c r="B294" s="4">
        <v>1</v>
      </c>
      <c r="C294" s="4">
        <v>1</v>
      </c>
      <c r="D294" s="16"/>
      <c r="E294" s="19"/>
      <c r="F294" s="17" t="s">
        <v>43</v>
      </c>
      <c r="G294" s="17" t="s">
        <v>43</v>
      </c>
      <c r="H294" s="18" t="s">
        <v>43</v>
      </c>
      <c r="I294" s="26" t="s">
        <v>44</v>
      </c>
      <c r="J294" s="26"/>
      <c r="K294" s="7"/>
      <c r="L294" s="7"/>
      <c r="M294" s="7"/>
      <c r="N294" s="22"/>
      <c r="O294" s="7"/>
      <c r="P294" s="7"/>
      <c r="Q294" s="7"/>
      <c r="R294" s="26"/>
      <c r="S294" s="28" t="s">
        <v>43</v>
      </c>
    </row>
    <row r="295" s="8" customFormat="1" customHeight="1" spans="1:19">
      <c r="A295" s="4">
        <v>294</v>
      </c>
      <c r="B295" s="4">
        <v>1</v>
      </c>
      <c r="C295" s="4">
        <v>1</v>
      </c>
      <c r="D295" s="16"/>
      <c r="E295" s="19"/>
      <c r="F295" s="17" t="s">
        <v>43</v>
      </c>
      <c r="G295" s="17" t="s">
        <v>43</v>
      </c>
      <c r="H295" s="18" t="s">
        <v>43</v>
      </c>
      <c r="I295" s="26" t="s">
        <v>44</v>
      </c>
      <c r="J295" s="26"/>
      <c r="K295" s="7"/>
      <c r="L295" s="7"/>
      <c r="M295" s="7"/>
      <c r="N295" s="22"/>
      <c r="O295" s="7"/>
      <c r="P295" s="7"/>
      <c r="Q295" s="7"/>
      <c r="R295" s="26"/>
      <c r="S295" s="28" t="s">
        <v>43</v>
      </c>
    </row>
    <row r="296" s="8" customFormat="1" customHeight="1" spans="1:19">
      <c r="A296" s="4">
        <v>295</v>
      </c>
      <c r="B296" s="4">
        <v>1</v>
      </c>
      <c r="C296" s="4">
        <v>1</v>
      </c>
      <c r="D296" s="16"/>
      <c r="E296" s="19"/>
      <c r="F296" s="17" t="s">
        <v>43</v>
      </c>
      <c r="G296" s="17" t="s">
        <v>43</v>
      </c>
      <c r="H296" s="18" t="s">
        <v>43</v>
      </c>
      <c r="I296" s="26" t="s">
        <v>44</v>
      </c>
      <c r="J296" s="26"/>
      <c r="K296" s="7"/>
      <c r="L296" s="7"/>
      <c r="M296" s="7"/>
      <c r="N296" s="22"/>
      <c r="O296" s="7"/>
      <c r="P296" s="7"/>
      <c r="Q296" s="7"/>
      <c r="R296" s="26"/>
      <c r="S296" s="28" t="s">
        <v>43</v>
      </c>
    </row>
    <row r="297" s="8" customFormat="1" customHeight="1" spans="1:19">
      <c r="A297" s="4">
        <v>296</v>
      </c>
      <c r="B297" s="4">
        <v>1</v>
      </c>
      <c r="C297" s="4">
        <v>1</v>
      </c>
      <c r="D297" s="16"/>
      <c r="E297" s="19"/>
      <c r="F297" s="17" t="s">
        <v>43</v>
      </c>
      <c r="G297" s="17" t="s">
        <v>43</v>
      </c>
      <c r="H297" s="18" t="s">
        <v>43</v>
      </c>
      <c r="I297" s="26" t="s">
        <v>44</v>
      </c>
      <c r="J297" s="26"/>
      <c r="K297" s="7"/>
      <c r="L297" s="7"/>
      <c r="M297" s="7"/>
      <c r="N297" s="22"/>
      <c r="O297" s="7"/>
      <c r="P297" s="7"/>
      <c r="Q297" s="7"/>
      <c r="R297" s="26"/>
      <c r="S297" s="28" t="s">
        <v>43</v>
      </c>
    </row>
    <row r="298" s="8" customFormat="1" customHeight="1" spans="1:19">
      <c r="A298" s="4">
        <v>297</v>
      </c>
      <c r="B298" s="4">
        <v>1</v>
      </c>
      <c r="C298" s="4">
        <v>1</v>
      </c>
      <c r="D298" s="16"/>
      <c r="E298" s="19"/>
      <c r="F298" s="17" t="s">
        <v>43</v>
      </c>
      <c r="G298" s="17" t="s">
        <v>43</v>
      </c>
      <c r="H298" s="18" t="s">
        <v>43</v>
      </c>
      <c r="I298" s="26" t="s">
        <v>44</v>
      </c>
      <c r="J298" s="26"/>
      <c r="K298" s="7"/>
      <c r="L298" s="7"/>
      <c r="M298" s="7"/>
      <c r="N298" s="22"/>
      <c r="O298" s="7"/>
      <c r="P298" s="7"/>
      <c r="Q298" s="7"/>
      <c r="R298" s="26"/>
      <c r="S298" s="28" t="s">
        <v>43</v>
      </c>
    </row>
    <row r="299" s="8" customFormat="1" customHeight="1" spans="1:19">
      <c r="A299" s="4">
        <v>298</v>
      </c>
      <c r="B299" s="4">
        <v>1</v>
      </c>
      <c r="C299" s="4">
        <v>1</v>
      </c>
      <c r="D299" s="16"/>
      <c r="E299" s="19"/>
      <c r="F299" s="17" t="s">
        <v>43</v>
      </c>
      <c r="G299" s="17" t="s">
        <v>43</v>
      </c>
      <c r="H299" s="18" t="s">
        <v>43</v>
      </c>
      <c r="I299" s="26" t="s">
        <v>44</v>
      </c>
      <c r="J299" s="26"/>
      <c r="K299" s="7"/>
      <c r="L299" s="7"/>
      <c r="M299" s="7"/>
      <c r="N299" s="22"/>
      <c r="O299" s="7"/>
      <c r="P299" s="7"/>
      <c r="Q299" s="7"/>
      <c r="R299" s="26"/>
      <c r="S299" s="28" t="s">
        <v>43</v>
      </c>
    </row>
    <row r="300" s="8" customFormat="1" customHeight="1" spans="1:19">
      <c r="A300" s="4">
        <v>299</v>
      </c>
      <c r="B300" s="4">
        <v>1</v>
      </c>
      <c r="C300" s="4">
        <v>1</v>
      </c>
      <c r="D300" s="16"/>
      <c r="E300" s="19"/>
      <c r="F300" s="17" t="s">
        <v>43</v>
      </c>
      <c r="G300" s="17" t="s">
        <v>43</v>
      </c>
      <c r="H300" s="18" t="s">
        <v>43</v>
      </c>
      <c r="I300" s="26" t="s">
        <v>44</v>
      </c>
      <c r="J300" s="26"/>
      <c r="K300" s="7"/>
      <c r="L300" s="7"/>
      <c r="M300" s="7"/>
      <c r="N300" s="22"/>
      <c r="O300" s="7"/>
      <c r="P300" s="7"/>
      <c r="Q300" s="7"/>
      <c r="R300" s="26"/>
      <c r="S300" s="28" t="s">
        <v>43</v>
      </c>
    </row>
    <row r="301" s="8" customFormat="1" customHeight="1" spans="1:19">
      <c r="A301" s="4">
        <v>300</v>
      </c>
      <c r="B301" s="4">
        <v>1</v>
      </c>
      <c r="C301" s="4">
        <v>1</v>
      </c>
      <c r="D301" s="16"/>
      <c r="E301" s="19"/>
      <c r="F301" s="17" t="s">
        <v>43</v>
      </c>
      <c r="G301" s="17" t="s">
        <v>43</v>
      </c>
      <c r="H301" s="18" t="s">
        <v>43</v>
      </c>
      <c r="I301" s="26" t="s">
        <v>44</v>
      </c>
      <c r="J301" s="26"/>
      <c r="K301" s="7"/>
      <c r="L301" s="7"/>
      <c r="M301" s="7"/>
      <c r="N301" s="22"/>
      <c r="O301" s="7"/>
      <c r="P301" s="7"/>
      <c r="Q301" s="7"/>
      <c r="R301" s="26"/>
      <c r="S301" s="28" t="s">
        <v>43</v>
      </c>
    </row>
    <row r="302" s="8" customFormat="1" customHeight="1" spans="1:19">
      <c r="A302" s="4">
        <v>301</v>
      </c>
      <c r="B302" s="4">
        <v>1</v>
      </c>
      <c r="C302" s="4">
        <v>1</v>
      </c>
      <c r="D302" s="16"/>
      <c r="E302" s="19"/>
      <c r="F302" s="17" t="s">
        <v>43</v>
      </c>
      <c r="G302" s="17" t="s">
        <v>43</v>
      </c>
      <c r="H302" s="18" t="s">
        <v>43</v>
      </c>
      <c r="I302" s="26" t="s">
        <v>44</v>
      </c>
      <c r="J302" s="26"/>
      <c r="K302" s="7"/>
      <c r="L302" s="7"/>
      <c r="M302" s="7"/>
      <c r="N302" s="22"/>
      <c r="O302" s="7"/>
      <c r="P302" s="7"/>
      <c r="Q302" s="7"/>
      <c r="R302" s="26"/>
      <c r="S302" s="28" t="s">
        <v>43</v>
      </c>
    </row>
    <row r="303" s="8" customFormat="1" customHeight="1" spans="1:19">
      <c r="A303" s="4">
        <v>302</v>
      </c>
      <c r="B303" s="4">
        <v>1</v>
      </c>
      <c r="C303" s="4">
        <v>1</v>
      </c>
      <c r="D303" s="16"/>
      <c r="E303" s="19"/>
      <c r="F303" s="17" t="s">
        <v>43</v>
      </c>
      <c r="G303" s="17" t="s">
        <v>43</v>
      </c>
      <c r="H303" s="18" t="s">
        <v>43</v>
      </c>
      <c r="I303" s="26" t="s">
        <v>44</v>
      </c>
      <c r="J303" s="26"/>
      <c r="K303" s="7"/>
      <c r="L303" s="7"/>
      <c r="M303" s="7"/>
      <c r="N303" s="22"/>
      <c r="O303" s="7"/>
      <c r="P303" s="7"/>
      <c r="Q303" s="7"/>
      <c r="R303" s="26"/>
      <c r="S303" s="28" t="s">
        <v>43</v>
      </c>
    </row>
    <row r="304" s="8" customFormat="1" customHeight="1" spans="1:19">
      <c r="A304" s="4">
        <v>303</v>
      </c>
      <c r="B304" s="4">
        <v>1</v>
      </c>
      <c r="C304" s="4">
        <v>1</v>
      </c>
      <c r="D304" s="16"/>
      <c r="E304" s="19"/>
      <c r="F304" s="17" t="s">
        <v>43</v>
      </c>
      <c r="G304" s="17" t="s">
        <v>43</v>
      </c>
      <c r="H304" s="18" t="s">
        <v>43</v>
      </c>
      <c r="I304" s="26" t="s">
        <v>44</v>
      </c>
      <c r="J304" s="26"/>
      <c r="K304" s="7"/>
      <c r="L304" s="7"/>
      <c r="M304" s="7"/>
      <c r="N304" s="22"/>
      <c r="O304" s="7"/>
      <c r="P304" s="7"/>
      <c r="Q304" s="7"/>
      <c r="R304" s="26"/>
      <c r="S304" s="28" t="s">
        <v>43</v>
      </c>
    </row>
    <row r="305" s="8" customFormat="1" customHeight="1" spans="1:19">
      <c r="A305" s="4">
        <v>304</v>
      </c>
      <c r="B305" s="4">
        <v>1</v>
      </c>
      <c r="C305" s="4">
        <v>1</v>
      </c>
      <c r="D305" s="16"/>
      <c r="E305" s="19"/>
      <c r="F305" s="17" t="s">
        <v>43</v>
      </c>
      <c r="G305" s="17" t="s">
        <v>43</v>
      </c>
      <c r="H305" s="18" t="s">
        <v>43</v>
      </c>
      <c r="I305" s="26" t="s">
        <v>44</v>
      </c>
      <c r="J305" s="26"/>
      <c r="K305" s="7"/>
      <c r="L305" s="7"/>
      <c r="M305" s="7"/>
      <c r="N305" s="22"/>
      <c r="O305" s="7"/>
      <c r="P305" s="7"/>
      <c r="Q305" s="7"/>
      <c r="R305" s="26"/>
      <c r="S305" s="28" t="s">
        <v>43</v>
      </c>
    </row>
    <row r="306" s="8" customFormat="1" customHeight="1" spans="1:19">
      <c r="A306" s="4">
        <v>305</v>
      </c>
      <c r="B306" s="4">
        <v>1</v>
      </c>
      <c r="C306" s="4">
        <v>1</v>
      </c>
      <c r="D306" s="16"/>
      <c r="E306" s="19"/>
      <c r="F306" s="17" t="s">
        <v>43</v>
      </c>
      <c r="G306" s="17" t="s">
        <v>43</v>
      </c>
      <c r="H306" s="18" t="s">
        <v>43</v>
      </c>
      <c r="I306" s="26" t="s">
        <v>44</v>
      </c>
      <c r="J306" s="26"/>
      <c r="K306" s="7"/>
      <c r="L306" s="7"/>
      <c r="M306" s="7"/>
      <c r="N306" s="22"/>
      <c r="O306" s="7"/>
      <c r="P306" s="7"/>
      <c r="Q306" s="7"/>
      <c r="R306" s="26"/>
      <c r="S306" s="28" t="s">
        <v>43</v>
      </c>
    </row>
    <row r="307" s="8" customFormat="1" customHeight="1" spans="1:19">
      <c r="A307" s="4">
        <v>306</v>
      </c>
      <c r="B307" s="4">
        <v>1</v>
      </c>
      <c r="C307" s="4">
        <v>1</v>
      </c>
      <c r="D307" s="16"/>
      <c r="E307" s="19"/>
      <c r="F307" s="17" t="s">
        <v>43</v>
      </c>
      <c r="G307" s="17" t="s">
        <v>43</v>
      </c>
      <c r="H307" s="18" t="s">
        <v>43</v>
      </c>
      <c r="I307" s="26" t="s">
        <v>44</v>
      </c>
      <c r="J307" s="26"/>
      <c r="K307" s="7"/>
      <c r="L307" s="7"/>
      <c r="M307" s="7"/>
      <c r="N307" s="22"/>
      <c r="O307" s="7"/>
      <c r="P307" s="7"/>
      <c r="Q307" s="7"/>
      <c r="R307" s="26"/>
      <c r="S307" s="28" t="s">
        <v>43</v>
      </c>
    </row>
    <row r="308" s="8" customFormat="1" customHeight="1" spans="1:19">
      <c r="A308" s="4">
        <v>307</v>
      </c>
      <c r="B308" s="4">
        <v>1</v>
      </c>
      <c r="C308" s="4">
        <v>1</v>
      </c>
      <c r="D308" s="16"/>
      <c r="E308" s="19"/>
      <c r="F308" s="17" t="s">
        <v>43</v>
      </c>
      <c r="G308" s="17" t="s">
        <v>43</v>
      </c>
      <c r="H308" s="18" t="s">
        <v>43</v>
      </c>
      <c r="I308" s="26" t="s">
        <v>44</v>
      </c>
      <c r="J308" s="26"/>
      <c r="K308" s="7"/>
      <c r="L308" s="7"/>
      <c r="M308" s="7"/>
      <c r="N308" s="22"/>
      <c r="O308" s="7"/>
      <c r="P308" s="7"/>
      <c r="Q308" s="7"/>
      <c r="R308" s="26"/>
      <c r="S308" s="28" t="s">
        <v>43</v>
      </c>
    </row>
    <row r="309" s="8" customFormat="1" customHeight="1" spans="1:19">
      <c r="A309" s="4">
        <v>308</v>
      </c>
      <c r="B309" s="4">
        <v>1</v>
      </c>
      <c r="C309" s="4">
        <v>1</v>
      </c>
      <c r="D309" s="16"/>
      <c r="E309" s="19"/>
      <c r="F309" s="17" t="s">
        <v>43</v>
      </c>
      <c r="G309" s="17" t="s">
        <v>43</v>
      </c>
      <c r="H309" s="18" t="s">
        <v>43</v>
      </c>
      <c r="I309" s="26" t="s">
        <v>44</v>
      </c>
      <c r="J309" s="26"/>
      <c r="K309" s="7"/>
      <c r="L309" s="7"/>
      <c r="M309" s="7"/>
      <c r="N309" s="22"/>
      <c r="O309" s="7"/>
      <c r="P309" s="7"/>
      <c r="Q309" s="7"/>
      <c r="R309" s="26"/>
      <c r="S309" s="28" t="s">
        <v>43</v>
      </c>
    </row>
    <row r="310" s="8" customFormat="1" customHeight="1" spans="1:19">
      <c r="A310" s="4">
        <v>309</v>
      </c>
      <c r="B310" s="4">
        <v>1</v>
      </c>
      <c r="C310" s="4">
        <v>1</v>
      </c>
      <c r="D310" s="16"/>
      <c r="E310" s="19"/>
      <c r="F310" s="17" t="s">
        <v>43</v>
      </c>
      <c r="G310" s="17" t="s">
        <v>43</v>
      </c>
      <c r="H310" s="18" t="s">
        <v>43</v>
      </c>
      <c r="I310" s="26" t="s">
        <v>44</v>
      </c>
      <c r="J310" s="26"/>
      <c r="K310" s="7"/>
      <c r="L310" s="7"/>
      <c r="M310" s="7"/>
      <c r="N310" s="22"/>
      <c r="O310" s="7"/>
      <c r="P310" s="7"/>
      <c r="Q310" s="7"/>
      <c r="R310" s="26"/>
      <c r="S310" s="28" t="s">
        <v>43</v>
      </c>
    </row>
    <row r="311" s="8" customFormat="1" customHeight="1" spans="1:19">
      <c r="A311" s="4">
        <v>310</v>
      </c>
      <c r="B311" s="4">
        <v>1</v>
      </c>
      <c r="C311" s="4">
        <v>1</v>
      </c>
      <c r="D311" s="16"/>
      <c r="E311" s="19"/>
      <c r="F311" s="17" t="s">
        <v>43</v>
      </c>
      <c r="G311" s="17" t="s">
        <v>43</v>
      </c>
      <c r="H311" s="18" t="s">
        <v>43</v>
      </c>
      <c r="I311" s="26" t="s">
        <v>44</v>
      </c>
      <c r="J311" s="26"/>
      <c r="K311" s="7"/>
      <c r="L311" s="7"/>
      <c r="M311" s="7"/>
      <c r="N311" s="22"/>
      <c r="O311" s="7"/>
      <c r="P311" s="7"/>
      <c r="Q311" s="7"/>
      <c r="R311" s="26"/>
      <c r="S311" s="28" t="s">
        <v>43</v>
      </c>
    </row>
    <row r="312" s="8" customFormat="1" customHeight="1" spans="1:19">
      <c r="A312" s="4">
        <v>311</v>
      </c>
      <c r="B312" s="4">
        <v>1</v>
      </c>
      <c r="C312" s="4">
        <v>1</v>
      </c>
      <c r="D312" s="16"/>
      <c r="E312" s="19"/>
      <c r="F312" s="17" t="s">
        <v>43</v>
      </c>
      <c r="G312" s="17" t="s">
        <v>43</v>
      </c>
      <c r="H312" s="18" t="s">
        <v>43</v>
      </c>
      <c r="I312" s="26" t="s">
        <v>44</v>
      </c>
      <c r="J312" s="26"/>
      <c r="K312" s="7"/>
      <c r="L312" s="7"/>
      <c r="M312" s="7"/>
      <c r="N312" s="22"/>
      <c r="O312" s="7"/>
      <c r="P312" s="7"/>
      <c r="Q312" s="7"/>
      <c r="R312" s="26"/>
      <c r="S312" s="28" t="s">
        <v>43</v>
      </c>
    </row>
    <row r="313" s="8" customFormat="1" customHeight="1" spans="1:19">
      <c r="A313" s="4">
        <v>312</v>
      </c>
      <c r="B313" s="4">
        <v>1</v>
      </c>
      <c r="C313" s="4">
        <v>1</v>
      </c>
      <c r="D313" s="16"/>
      <c r="E313" s="19"/>
      <c r="F313" s="17" t="s">
        <v>43</v>
      </c>
      <c r="G313" s="17" t="s">
        <v>43</v>
      </c>
      <c r="H313" s="18" t="s">
        <v>43</v>
      </c>
      <c r="I313" s="26" t="s">
        <v>44</v>
      </c>
      <c r="J313" s="26"/>
      <c r="K313" s="7"/>
      <c r="L313" s="7"/>
      <c r="M313" s="7"/>
      <c r="N313" s="22"/>
      <c r="O313" s="7"/>
      <c r="P313" s="7"/>
      <c r="Q313" s="7"/>
      <c r="R313" s="26"/>
      <c r="S313" s="28" t="s">
        <v>43</v>
      </c>
    </row>
    <row r="314" s="8" customFormat="1" customHeight="1" spans="1:19">
      <c r="A314" s="4">
        <v>313</v>
      </c>
      <c r="B314" s="4">
        <v>1</v>
      </c>
      <c r="C314" s="4">
        <v>1</v>
      </c>
      <c r="D314" s="16"/>
      <c r="E314" s="19"/>
      <c r="F314" s="17" t="s">
        <v>43</v>
      </c>
      <c r="G314" s="17" t="s">
        <v>43</v>
      </c>
      <c r="H314" s="18" t="s">
        <v>43</v>
      </c>
      <c r="I314" s="26" t="s">
        <v>44</v>
      </c>
      <c r="J314" s="26"/>
      <c r="K314" s="7"/>
      <c r="L314" s="7"/>
      <c r="M314" s="7"/>
      <c r="N314" s="22"/>
      <c r="O314" s="7"/>
      <c r="P314" s="7"/>
      <c r="Q314" s="7"/>
      <c r="R314" s="26"/>
      <c r="S314" s="28" t="s">
        <v>43</v>
      </c>
    </row>
    <row r="315" s="8" customFormat="1" customHeight="1" spans="1:19">
      <c r="A315" s="4">
        <v>314</v>
      </c>
      <c r="B315" s="4">
        <v>1</v>
      </c>
      <c r="C315" s="4">
        <v>1</v>
      </c>
      <c r="D315" s="16"/>
      <c r="E315" s="19"/>
      <c r="F315" s="17" t="s">
        <v>43</v>
      </c>
      <c r="G315" s="17" t="s">
        <v>43</v>
      </c>
      <c r="H315" s="18" t="s">
        <v>43</v>
      </c>
      <c r="I315" s="26" t="s">
        <v>44</v>
      </c>
      <c r="J315" s="26"/>
      <c r="K315" s="7"/>
      <c r="L315" s="7"/>
      <c r="M315" s="7"/>
      <c r="N315" s="22"/>
      <c r="O315" s="7"/>
      <c r="P315" s="7"/>
      <c r="Q315" s="7"/>
      <c r="R315" s="26"/>
      <c r="S315" s="28" t="s">
        <v>43</v>
      </c>
    </row>
    <row r="316" s="8" customFormat="1" customHeight="1" spans="1:19">
      <c r="A316" s="4">
        <v>315</v>
      </c>
      <c r="B316" s="4">
        <v>1</v>
      </c>
      <c r="C316" s="4">
        <v>1</v>
      </c>
      <c r="D316" s="16"/>
      <c r="E316" s="19"/>
      <c r="F316" s="17" t="s">
        <v>43</v>
      </c>
      <c r="G316" s="17" t="s">
        <v>43</v>
      </c>
      <c r="H316" s="18" t="s">
        <v>43</v>
      </c>
      <c r="I316" s="26" t="s">
        <v>44</v>
      </c>
      <c r="J316" s="26"/>
      <c r="K316" s="7"/>
      <c r="L316" s="7"/>
      <c r="M316" s="7"/>
      <c r="N316" s="22"/>
      <c r="O316" s="7"/>
      <c r="P316" s="7"/>
      <c r="Q316" s="7"/>
      <c r="R316" s="26"/>
      <c r="S316" s="28" t="s">
        <v>43</v>
      </c>
    </row>
    <row r="317" s="8" customFormat="1" customHeight="1" spans="1:19">
      <c r="A317" s="4">
        <v>316</v>
      </c>
      <c r="B317" s="4">
        <v>1</v>
      </c>
      <c r="C317" s="4">
        <v>1</v>
      </c>
      <c r="D317" s="16"/>
      <c r="E317" s="19"/>
      <c r="F317" s="17" t="s">
        <v>43</v>
      </c>
      <c r="G317" s="17" t="s">
        <v>43</v>
      </c>
      <c r="H317" s="18" t="s">
        <v>43</v>
      </c>
      <c r="I317" s="26" t="s">
        <v>44</v>
      </c>
      <c r="J317" s="26"/>
      <c r="K317" s="7"/>
      <c r="L317" s="7"/>
      <c r="M317" s="7"/>
      <c r="N317" s="22"/>
      <c r="O317" s="7"/>
      <c r="P317" s="7"/>
      <c r="Q317" s="7"/>
      <c r="R317" s="26"/>
      <c r="S317" s="28" t="s">
        <v>43</v>
      </c>
    </row>
    <row r="318" s="8" customFormat="1" customHeight="1" spans="1:19">
      <c r="A318" s="4">
        <v>317</v>
      </c>
      <c r="B318" s="4">
        <v>1</v>
      </c>
      <c r="C318" s="4">
        <v>1</v>
      </c>
      <c r="D318" s="16"/>
      <c r="E318" s="19"/>
      <c r="F318" s="17" t="s">
        <v>43</v>
      </c>
      <c r="G318" s="17" t="s">
        <v>43</v>
      </c>
      <c r="H318" s="18" t="s">
        <v>43</v>
      </c>
      <c r="I318" s="26" t="s">
        <v>44</v>
      </c>
      <c r="J318" s="26"/>
      <c r="K318" s="7"/>
      <c r="L318" s="7"/>
      <c r="M318" s="7"/>
      <c r="N318" s="22"/>
      <c r="O318" s="7"/>
      <c r="P318" s="7"/>
      <c r="Q318" s="7"/>
      <c r="R318" s="26"/>
      <c r="S318" s="28" t="s">
        <v>43</v>
      </c>
    </row>
    <row r="319" s="8" customFormat="1" customHeight="1" spans="1:19">
      <c r="A319" s="4">
        <v>318</v>
      </c>
      <c r="B319" s="4">
        <v>1</v>
      </c>
      <c r="C319" s="4">
        <v>1</v>
      </c>
      <c r="D319" s="16"/>
      <c r="E319" s="19"/>
      <c r="F319" s="17" t="s">
        <v>43</v>
      </c>
      <c r="G319" s="17" t="s">
        <v>43</v>
      </c>
      <c r="H319" s="18" t="s">
        <v>43</v>
      </c>
      <c r="I319" s="26" t="s">
        <v>44</v>
      </c>
      <c r="J319" s="26"/>
      <c r="K319" s="7"/>
      <c r="L319" s="7"/>
      <c r="M319" s="7"/>
      <c r="N319" s="22"/>
      <c r="O319" s="7"/>
      <c r="P319" s="7"/>
      <c r="Q319" s="7"/>
      <c r="R319" s="26"/>
      <c r="S319" s="28" t="s">
        <v>43</v>
      </c>
    </row>
    <row r="320" s="8" customFormat="1" customHeight="1" spans="1:19">
      <c r="A320" s="4">
        <v>319</v>
      </c>
      <c r="B320" s="4">
        <v>1</v>
      </c>
      <c r="C320" s="4">
        <v>1</v>
      </c>
      <c r="D320" s="16"/>
      <c r="E320" s="19"/>
      <c r="F320" s="17" t="s">
        <v>43</v>
      </c>
      <c r="G320" s="17" t="s">
        <v>43</v>
      </c>
      <c r="H320" s="18" t="s">
        <v>43</v>
      </c>
      <c r="I320" s="26" t="s">
        <v>44</v>
      </c>
      <c r="J320" s="26"/>
      <c r="K320" s="7"/>
      <c r="L320" s="7"/>
      <c r="M320" s="7"/>
      <c r="N320" s="22"/>
      <c r="O320" s="7"/>
      <c r="P320" s="7"/>
      <c r="Q320" s="7"/>
      <c r="R320" s="26"/>
      <c r="S320" s="28" t="s">
        <v>43</v>
      </c>
    </row>
    <row r="321" s="8" customFormat="1" customHeight="1" spans="1:19">
      <c r="A321" s="4">
        <v>320</v>
      </c>
      <c r="B321" s="4">
        <v>1</v>
      </c>
      <c r="C321" s="4">
        <v>1</v>
      </c>
      <c r="D321" s="16"/>
      <c r="E321" s="19"/>
      <c r="F321" s="17" t="s">
        <v>43</v>
      </c>
      <c r="G321" s="17" t="s">
        <v>43</v>
      </c>
      <c r="H321" s="18" t="s">
        <v>43</v>
      </c>
      <c r="I321" s="26" t="s">
        <v>44</v>
      </c>
      <c r="J321" s="26"/>
      <c r="K321" s="7"/>
      <c r="L321" s="7"/>
      <c r="M321" s="7"/>
      <c r="N321" s="22"/>
      <c r="O321" s="7"/>
      <c r="P321" s="7"/>
      <c r="Q321" s="7"/>
      <c r="R321" s="26"/>
      <c r="S321" s="28" t="s">
        <v>43</v>
      </c>
    </row>
    <row r="322" s="8" customFormat="1" customHeight="1" spans="1:19">
      <c r="A322" s="4">
        <v>321</v>
      </c>
      <c r="B322" s="4">
        <v>1</v>
      </c>
      <c r="C322" s="4">
        <v>1</v>
      </c>
      <c r="D322" s="16"/>
      <c r="E322" s="19"/>
      <c r="F322" s="17" t="s">
        <v>43</v>
      </c>
      <c r="G322" s="17" t="s">
        <v>43</v>
      </c>
      <c r="H322" s="18" t="s">
        <v>43</v>
      </c>
      <c r="I322" s="26" t="s">
        <v>44</v>
      </c>
      <c r="J322" s="26"/>
      <c r="K322" s="7"/>
      <c r="L322" s="7"/>
      <c r="M322" s="7"/>
      <c r="N322" s="22"/>
      <c r="O322" s="7"/>
      <c r="P322" s="7"/>
      <c r="Q322" s="7"/>
      <c r="R322" s="26"/>
      <c r="S322" s="28" t="s">
        <v>43</v>
      </c>
    </row>
    <row r="323" s="8" customFormat="1" customHeight="1" spans="1:19">
      <c r="A323" s="4">
        <v>322</v>
      </c>
      <c r="B323" s="4">
        <v>1</v>
      </c>
      <c r="C323" s="4">
        <v>1</v>
      </c>
      <c r="D323" s="16"/>
      <c r="E323" s="19"/>
      <c r="F323" s="17" t="s">
        <v>43</v>
      </c>
      <c r="G323" s="17" t="s">
        <v>43</v>
      </c>
      <c r="H323" s="18" t="s">
        <v>43</v>
      </c>
      <c r="I323" s="26" t="s">
        <v>44</v>
      </c>
      <c r="J323" s="26"/>
      <c r="K323" s="7"/>
      <c r="L323" s="7"/>
      <c r="M323" s="7"/>
      <c r="N323" s="22"/>
      <c r="O323" s="7"/>
      <c r="P323" s="7"/>
      <c r="Q323" s="7"/>
      <c r="R323" s="26"/>
      <c r="S323" s="28" t="s">
        <v>43</v>
      </c>
    </row>
    <row r="324" s="8" customFormat="1" customHeight="1" spans="1:19">
      <c r="A324" s="4">
        <v>323</v>
      </c>
      <c r="B324" s="4">
        <v>1</v>
      </c>
      <c r="C324" s="4">
        <v>1</v>
      </c>
      <c r="D324" s="16"/>
      <c r="E324" s="19"/>
      <c r="F324" s="17" t="s">
        <v>43</v>
      </c>
      <c r="G324" s="17" t="s">
        <v>43</v>
      </c>
      <c r="H324" s="18" t="s">
        <v>43</v>
      </c>
      <c r="I324" s="26" t="s">
        <v>44</v>
      </c>
      <c r="J324" s="26"/>
      <c r="K324" s="7"/>
      <c r="L324" s="7"/>
      <c r="M324" s="7"/>
      <c r="N324" s="22"/>
      <c r="O324" s="7"/>
      <c r="P324" s="7"/>
      <c r="Q324" s="7"/>
      <c r="R324" s="26"/>
      <c r="S324" s="28" t="s">
        <v>43</v>
      </c>
    </row>
    <row r="325" s="8" customFormat="1" customHeight="1" spans="1:19">
      <c r="A325" s="4">
        <v>324</v>
      </c>
      <c r="B325" s="4">
        <v>1</v>
      </c>
      <c r="C325" s="4">
        <v>1</v>
      </c>
      <c r="D325" s="16"/>
      <c r="E325" s="19"/>
      <c r="F325" s="17" t="s">
        <v>43</v>
      </c>
      <c r="G325" s="17" t="s">
        <v>43</v>
      </c>
      <c r="H325" s="18" t="s">
        <v>43</v>
      </c>
      <c r="I325" s="26" t="s">
        <v>44</v>
      </c>
      <c r="J325" s="26"/>
      <c r="K325" s="7"/>
      <c r="L325" s="7"/>
      <c r="M325" s="7"/>
      <c r="N325" s="22"/>
      <c r="O325" s="7"/>
      <c r="P325" s="7"/>
      <c r="Q325" s="7"/>
      <c r="R325" s="26"/>
      <c r="S325" s="28" t="s">
        <v>43</v>
      </c>
    </row>
    <row r="326" s="8" customFormat="1" customHeight="1" spans="1:19">
      <c r="A326" s="4">
        <v>325</v>
      </c>
      <c r="B326" s="4">
        <v>1</v>
      </c>
      <c r="C326" s="4">
        <v>1</v>
      </c>
      <c r="D326" s="16"/>
      <c r="E326" s="19"/>
      <c r="F326" s="17" t="s">
        <v>43</v>
      </c>
      <c r="G326" s="17" t="s">
        <v>43</v>
      </c>
      <c r="H326" s="18" t="s">
        <v>43</v>
      </c>
      <c r="I326" s="26" t="s">
        <v>44</v>
      </c>
      <c r="J326" s="26"/>
      <c r="K326" s="7"/>
      <c r="L326" s="7"/>
      <c r="M326" s="7"/>
      <c r="N326" s="22"/>
      <c r="O326" s="7"/>
      <c r="P326" s="7"/>
      <c r="Q326" s="7"/>
      <c r="R326" s="26"/>
      <c r="S326" s="28" t="s">
        <v>43</v>
      </c>
    </row>
    <row r="327" s="8" customFormat="1" customHeight="1" spans="1:19">
      <c r="A327" s="4">
        <v>326</v>
      </c>
      <c r="B327" s="4">
        <v>1</v>
      </c>
      <c r="C327" s="4">
        <v>1</v>
      </c>
      <c r="D327" s="16"/>
      <c r="E327" s="19"/>
      <c r="F327" s="17" t="s">
        <v>43</v>
      </c>
      <c r="G327" s="17" t="s">
        <v>43</v>
      </c>
      <c r="H327" s="18" t="s">
        <v>43</v>
      </c>
      <c r="I327" s="26" t="s">
        <v>44</v>
      </c>
      <c r="J327" s="26"/>
      <c r="K327" s="7"/>
      <c r="L327" s="7"/>
      <c r="M327" s="7"/>
      <c r="N327" s="22"/>
      <c r="O327" s="7"/>
      <c r="P327" s="7"/>
      <c r="Q327" s="7"/>
      <c r="R327" s="26"/>
      <c r="S327" s="28" t="s">
        <v>43</v>
      </c>
    </row>
    <row r="328" s="8" customFormat="1" customHeight="1" spans="1:19">
      <c r="A328" s="4">
        <v>327</v>
      </c>
      <c r="B328" s="4">
        <v>1</v>
      </c>
      <c r="C328" s="4">
        <v>1</v>
      </c>
      <c r="D328" s="16"/>
      <c r="E328" s="19"/>
      <c r="F328" s="17" t="s">
        <v>43</v>
      </c>
      <c r="G328" s="17" t="s">
        <v>43</v>
      </c>
      <c r="H328" s="18" t="s">
        <v>43</v>
      </c>
      <c r="I328" s="26" t="s">
        <v>44</v>
      </c>
      <c r="J328" s="26"/>
      <c r="K328" s="7"/>
      <c r="L328" s="7"/>
      <c r="M328" s="7"/>
      <c r="N328" s="22"/>
      <c r="O328" s="7"/>
      <c r="P328" s="7"/>
      <c r="Q328" s="7"/>
      <c r="R328" s="26"/>
      <c r="S328" s="28" t="s">
        <v>43</v>
      </c>
    </row>
    <row r="329" s="8" customFormat="1" customHeight="1" spans="1:19">
      <c r="A329" s="4">
        <v>328</v>
      </c>
      <c r="B329" s="4">
        <v>1</v>
      </c>
      <c r="C329" s="4">
        <v>1</v>
      </c>
      <c r="D329" s="16"/>
      <c r="E329" s="19"/>
      <c r="F329" s="17" t="s">
        <v>43</v>
      </c>
      <c r="G329" s="17" t="s">
        <v>43</v>
      </c>
      <c r="H329" s="18" t="s">
        <v>43</v>
      </c>
      <c r="I329" s="26" t="s">
        <v>44</v>
      </c>
      <c r="J329" s="26"/>
      <c r="K329" s="7"/>
      <c r="L329" s="7"/>
      <c r="M329" s="7"/>
      <c r="N329" s="22"/>
      <c r="O329" s="7"/>
      <c r="P329" s="7"/>
      <c r="Q329" s="7"/>
      <c r="R329" s="26"/>
      <c r="S329" s="28" t="s">
        <v>43</v>
      </c>
    </row>
    <row r="330" s="8" customFormat="1" customHeight="1" spans="1:19">
      <c r="A330" s="4">
        <v>329</v>
      </c>
      <c r="B330" s="4">
        <v>1</v>
      </c>
      <c r="C330" s="4">
        <v>1</v>
      </c>
      <c r="D330" s="16"/>
      <c r="E330" s="19"/>
      <c r="F330" s="17" t="s">
        <v>43</v>
      </c>
      <c r="G330" s="17" t="s">
        <v>43</v>
      </c>
      <c r="H330" s="18" t="s">
        <v>43</v>
      </c>
      <c r="I330" s="26" t="s">
        <v>44</v>
      </c>
      <c r="J330" s="26"/>
      <c r="K330" s="7"/>
      <c r="L330" s="7"/>
      <c r="M330" s="7"/>
      <c r="N330" s="22"/>
      <c r="O330" s="7"/>
      <c r="P330" s="7"/>
      <c r="Q330" s="7"/>
      <c r="R330" s="26"/>
      <c r="S330" s="28" t="s">
        <v>43</v>
      </c>
    </row>
    <row r="331" s="8" customFormat="1" customHeight="1" spans="1:19">
      <c r="A331" s="4">
        <v>330</v>
      </c>
      <c r="B331" s="4">
        <v>1</v>
      </c>
      <c r="C331" s="4">
        <v>1</v>
      </c>
      <c r="D331" s="16"/>
      <c r="E331" s="19"/>
      <c r="F331" s="17" t="s">
        <v>43</v>
      </c>
      <c r="G331" s="17" t="s">
        <v>43</v>
      </c>
      <c r="H331" s="18" t="s">
        <v>43</v>
      </c>
      <c r="I331" s="26" t="s">
        <v>44</v>
      </c>
      <c r="J331" s="26"/>
      <c r="K331" s="7"/>
      <c r="L331" s="7"/>
      <c r="M331" s="7"/>
      <c r="N331" s="22"/>
      <c r="O331" s="7"/>
      <c r="P331" s="7"/>
      <c r="Q331" s="7"/>
      <c r="R331" s="26"/>
      <c r="S331" s="28" t="s">
        <v>43</v>
      </c>
    </row>
    <row r="332" s="8" customFormat="1" customHeight="1" spans="1:19">
      <c r="A332" s="4">
        <v>331</v>
      </c>
      <c r="B332" s="4">
        <v>1</v>
      </c>
      <c r="C332" s="4">
        <v>1</v>
      </c>
      <c r="D332" s="16"/>
      <c r="E332" s="19"/>
      <c r="F332" s="17" t="s">
        <v>43</v>
      </c>
      <c r="G332" s="17" t="s">
        <v>43</v>
      </c>
      <c r="H332" s="18" t="s">
        <v>43</v>
      </c>
      <c r="I332" s="26" t="s">
        <v>44</v>
      </c>
      <c r="J332" s="26"/>
      <c r="K332" s="7"/>
      <c r="L332" s="7"/>
      <c r="M332" s="7"/>
      <c r="N332" s="22"/>
      <c r="O332" s="7"/>
      <c r="P332" s="7"/>
      <c r="Q332" s="7"/>
      <c r="R332" s="26"/>
      <c r="S332" s="28" t="s">
        <v>43</v>
      </c>
    </row>
    <row r="333" s="8" customFormat="1" customHeight="1" spans="1:19">
      <c r="A333" s="4">
        <v>332</v>
      </c>
      <c r="B333" s="4">
        <v>1</v>
      </c>
      <c r="C333" s="4">
        <v>1</v>
      </c>
      <c r="D333" s="16"/>
      <c r="E333" s="19"/>
      <c r="F333" s="17" t="s">
        <v>43</v>
      </c>
      <c r="G333" s="17" t="s">
        <v>43</v>
      </c>
      <c r="H333" s="18" t="s">
        <v>43</v>
      </c>
      <c r="I333" s="26" t="s">
        <v>44</v>
      </c>
      <c r="J333" s="26"/>
      <c r="K333" s="7"/>
      <c r="L333" s="7"/>
      <c r="M333" s="7"/>
      <c r="N333" s="22"/>
      <c r="O333" s="7"/>
      <c r="P333" s="7"/>
      <c r="Q333" s="7"/>
      <c r="R333" s="26"/>
      <c r="S333" s="28" t="s">
        <v>43</v>
      </c>
    </row>
    <row r="334" s="8" customFormat="1" customHeight="1" spans="1:19">
      <c r="A334" s="4">
        <v>333</v>
      </c>
      <c r="B334" s="4">
        <v>1</v>
      </c>
      <c r="C334" s="4">
        <v>1</v>
      </c>
      <c r="D334" s="16"/>
      <c r="E334" s="19"/>
      <c r="F334" s="17" t="s">
        <v>43</v>
      </c>
      <c r="G334" s="17" t="s">
        <v>43</v>
      </c>
      <c r="H334" s="18" t="s">
        <v>43</v>
      </c>
      <c r="I334" s="26" t="s">
        <v>44</v>
      </c>
      <c r="J334" s="26"/>
      <c r="K334" s="7"/>
      <c r="L334" s="7"/>
      <c r="M334" s="7"/>
      <c r="N334" s="22"/>
      <c r="O334" s="7"/>
      <c r="P334" s="7"/>
      <c r="Q334" s="7"/>
      <c r="R334" s="26"/>
      <c r="S334" s="28" t="s">
        <v>43</v>
      </c>
    </row>
    <row r="335" s="8" customFormat="1" customHeight="1" spans="1:19">
      <c r="A335" s="4">
        <v>334</v>
      </c>
      <c r="B335" s="4">
        <v>1</v>
      </c>
      <c r="C335" s="4">
        <v>1</v>
      </c>
      <c r="D335" s="16"/>
      <c r="E335" s="19"/>
      <c r="F335" s="17" t="s">
        <v>43</v>
      </c>
      <c r="G335" s="17" t="s">
        <v>43</v>
      </c>
      <c r="H335" s="18" t="s">
        <v>43</v>
      </c>
      <c r="I335" s="26" t="s">
        <v>44</v>
      </c>
      <c r="J335" s="26"/>
      <c r="K335" s="7"/>
      <c r="L335" s="7"/>
      <c r="M335" s="7"/>
      <c r="N335" s="22"/>
      <c r="O335" s="7"/>
      <c r="P335" s="7"/>
      <c r="Q335" s="7"/>
      <c r="R335" s="26"/>
      <c r="S335" s="28" t="s">
        <v>43</v>
      </c>
    </row>
    <row r="336" s="8" customFormat="1" customHeight="1" spans="1:19">
      <c r="A336" s="4">
        <v>335</v>
      </c>
      <c r="B336" s="4">
        <v>1</v>
      </c>
      <c r="C336" s="4">
        <v>1</v>
      </c>
      <c r="D336" s="16"/>
      <c r="E336" s="19"/>
      <c r="F336" s="17" t="s">
        <v>43</v>
      </c>
      <c r="G336" s="17" t="s">
        <v>43</v>
      </c>
      <c r="H336" s="18" t="s">
        <v>43</v>
      </c>
      <c r="I336" s="26" t="s">
        <v>44</v>
      </c>
      <c r="J336" s="26"/>
      <c r="K336" s="7"/>
      <c r="L336" s="7"/>
      <c r="M336" s="7"/>
      <c r="N336" s="22"/>
      <c r="O336" s="7"/>
      <c r="P336" s="7"/>
      <c r="Q336" s="7"/>
      <c r="R336" s="26"/>
      <c r="S336" s="28" t="s">
        <v>43</v>
      </c>
    </row>
    <row r="337" s="8" customFormat="1" customHeight="1" spans="1:19">
      <c r="A337" s="4">
        <v>336</v>
      </c>
      <c r="B337" s="4">
        <v>1</v>
      </c>
      <c r="C337" s="4">
        <v>1</v>
      </c>
      <c r="D337" s="16"/>
      <c r="E337" s="19"/>
      <c r="F337" s="17" t="s">
        <v>43</v>
      </c>
      <c r="G337" s="17" t="s">
        <v>43</v>
      </c>
      <c r="H337" s="18" t="s">
        <v>43</v>
      </c>
      <c r="I337" s="26" t="s">
        <v>44</v>
      </c>
      <c r="J337" s="26"/>
      <c r="K337" s="7"/>
      <c r="L337" s="7"/>
      <c r="M337" s="7"/>
      <c r="N337" s="22"/>
      <c r="O337" s="7"/>
      <c r="P337" s="7"/>
      <c r="Q337" s="7"/>
      <c r="R337" s="26"/>
      <c r="S337" s="28" t="s">
        <v>43</v>
      </c>
    </row>
    <row r="338" s="8" customFormat="1" customHeight="1" spans="1:19">
      <c r="A338" s="4">
        <v>337</v>
      </c>
      <c r="B338" s="4">
        <v>1</v>
      </c>
      <c r="C338" s="4">
        <v>1</v>
      </c>
      <c r="D338" s="16"/>
      <c r="E338" s="19"/>
      <c r="F338" s="17" t="s">
        <v>43</v>
      </c>
      <c r="G338" s="17" t="s">
        <v>43</v>
      </c>
      <c r="H338" s="18" t="s">
        <v>43</v>
      </c>
      <c r="I338" s="26" t="s">
        <v>44</v>
      </c>
      <c r="J338" s="26"/>
      <c r="K338" s="7"/>
      <c r="L338" s="7"/>
      <c r="M338" s="7"/>
      <c r="N338" s="22"/>
      <c r="O338" s="7"/>
      <c r="P338" s="7"/>
      <c r="Q338" s="7"/>
      <c r="R338" s="26"/>
      <c r="S338" s="28" t="s">
        <v>43</v>
      </c>
    </row>
    <row r="339" s="8" customFormat="1" customHeight="1" spans="1:19">
      <c r="A339" s="4">
        <v>338</v>
      </c>
      <c r="B339" s="4">
        <v>1</v>
      </c>
      <c r="C339" s="4">
        <v>1</v>
      </c>
      <c r="D339" s="16"/>
      <c r="E339" s="19"/>
      <c r="F339" s="17" t="s">
        <v>43</v>
      </c>
      <c r="G339" s="17" t="s">
        <v>43</v>
      </c>
      <c r="H339" s="18" t="s">
        <v>43</v>
      </c>
      <c r="I339" s="26" t="s">
        <v>44</v>
      </c>
      <c r="J339" s="26"/>
      <c r="K339" s="7"/>
      <c r="L339" s="7"/>
      <c r="M339" s="7"/>
      <c r="N339" s="22"/>
      <c r="O339" s="7"/>
      <c r="P339" s="7"/>
      <c r="Q339" s="7"/>
      <c r="R339" s="26"/>
      <c r="S339" s="28" t="s">
        <v>43</v>
      </c>
    </row>
    <row r="340" s="8" customFormat="1" customHeight="1" spans="1:19">
      <c r="A340" s="4">
        <v>339</v>
      </c>
      <c r="B340" s="4">
        <v>1</v>
      </c>
      <c r="C340" s="4">
        <v>1</v>
      </c>
      <c r="D340" s="16"/>
      <c r="E340" s="19"/>
      <c r="F340" s="17" t="s">
        <v>43</v>
      </c>
      <c r="G340" s="17" t="s">
        <v>43</v>
      </c>
      <c r="H340" s="18" t="s">
        <v>43</v>
      </c>
      <c r="I340" s="26" t="s">
        <v>44</v>
      </c>
      <c r="J340" s="26"/>
      <c r="K340" s="7"/>
      <c r="L340" s="7"/>
      <c r="M340" s="7"/>
      <c r="N340" s="22"/>
      <c r="O340" s="7"/>
      <c r="P340" s="7"/>
      <c r="Q340" s="7"/>
      <c r="R340" s="26"/>
      <c r="S340" s="28" t="s">
        <v>43</v>
      </c>
    </row>
    <row r="341" s="8" customFormat="1" customHeight="1" spans="1:19">
      <c r="A341" s="4">
        <v>340</v>
      </c>
      <c r="B341" s="4">
        <v>1</v>
      </c>
      <c r="C341" s="4">
        <v>1</v>
      </c>
      <c r="D341" s="16"/>
      <c r="E341" s="19"/>
      <c r="F341" s="17" t="s">
        <v>43</v>
      </c>
      <c r="G341" s="17" t="s">
        <v>43</v>
      </c>
      <c r="H341" s="18" t="s">
        <v>43</v>
      </c>
      <c r="I341" s="26" t="s">
        <v>44</v>
      </c>
      <c r="J341" s="26"/>
      <c r="K341" s="7"/>
      <c r="L341" s="7"/>
      <c r="M341" s="7"/>
      <c r="N341" s="22"/>
      <c r="O341" s="7"/>
      <c r="P341" s="7"/>
      <c r="Q341" s="7"/>
      <c r="R341" s="26"/>
      <c r="S341" s="28" t="s">
        <v>43</v>
      </c>
    </row>
    <row r="342" s="8" customFormat="1" customHeight="1" spans="1:19">
      <c r="A342" s="4">
        <v>341</v>
      </c>
      <c r="B342" s="4">
        <v>1</v>
      </c>
      <c r="C342" s="4">
        <v>1</v>
      </c>
      <c r="D342" s="16"/>
      <c r="E342" s="19"/>
      <c r="F342" s="17" t="s">
        <v>43</v>
      </c>
      <c r="G342" s="17" t="s">
        <v>43</v>
      </c>
      <c r="H342" s="18" t="s">
        <v>43</v>
      </c>
      <c r="I342" s="26" t="s">
        <v>44</v>
      </c>
      <c r="J342" s="26"/>
      <c r="K342" s="7"/>
      <c r="L342" s="7"/>
      <c r="M342" s="7"/>
      <c r="N342" s="22"/>
      <c r="O342" s="7"/>
      <c r="P342" s="7"/>
      <c r="Q342" s="7"/>
      <c r="R342" s="26"/>
      <c r="S342" s="28" t="s">
        <v>43</v>
      </c>
    </row>
    <row r="343" s="8" customFormat="1" customHeight="1" spans="1:19">
      <c r="A343" s="4">
        <v>342</v>
      </c>
      <c r="B343" s="4">
        <v>1</v>
      </c>
      <c r="C343" s="4">
        <v>1</v>
      </c>
      <c r="D343" s="16"/>
      <c r="E343" s="19"/>
      <c r="F343" s="17" t="s">
        <v>43</v>
      </c>
      <c r="G343" s="17" t="s">
        <v>43</v>
      </c>
      <c r="H343" s="18" t="s">
        <v>43</v>
      </c>
      <c r="I343" s="26" t="s">
        <v>44</v>
      </c>
      <c r="J343" s="26"/>
      <c r="K343" s="7"/>
      <c r="L343" s="7"/>
      <c r="M343" s="7"/>
      <c r="N343" s="22"/>
      <c r="O343" s="7"/>
      <c r="P343" s="7"/>
      <c r="Q343" s="7"/>
      <c r="R343" s="26"/>
      <c r="S343" s="28" t="s">
        <v>43</v>
      </c>
    </row>
    <row r="344" s="8" customFormat="1" customHeight="1" spans="1:19">
      <c r="A344" s="4">
        <v>343</v>
      </c>
      <c r="B344" s="4">
        <v>1</v>
      </c>
      <c r="C344" s="4">
        <v>1</v>
      </c>
      <c r="D344" s="16"/>
      <c r="E344" s="19"/>
      <c r="F344" s="17" t="s">
        <v>43</v>
      </c>
      <c r="G344" s="17" t="s">
        <v>43</v>
      </c>
      <c r="H344" s="18" t="s">
        <v>43</v>
      </c>
      <c r="I344" s="26" t="s">
        <v>44</v>
      </c>
      <c r="J344" s="26"/>
      <c r="K344" s="7"/>
      <c r="L344" s="7"/>
      <c r="M344" s="7"/>
      <c r="N344" s="22"/>
      <c r="O344" s="7"/>
      <c r="P344" s="7"/>
      <c r="Q344" s="7"/>
      <c r="R344" s="26"/>
      <c r="S344" s="28" t="s">
        <v>43</v>
      </c>
    </row>
    <row r="345" s="8" customFormat="1" customHeight="1" spans="1:19">
      <c r="A345" s="4">
        <v>344</v>
      </c>
      <c r="B345" s="4">
        <v>1</v>
      </c>
      <c r="C345" s="4">
        <v>1</v>
      </c>
      <c r="D345" s="16"/>
      <c r="E345" s="19"/>
      <c r="F345" s="17" t="s">
        <v>43</v>
      </c>
      <c r="G345" s="17" t="s">
        <v>43</v>
      </c>
      <c r="H345" s="18" t="s">
        <v>43</v>
      </c>
      <c r="I345" s="26" t="s">
        <v>44</v>
      </c>
      <c r="J345" s="26"/>
      <c r="K345" s="7"/>
      <c r="L345" s="7"/>
      <c r="M345" s="7"/>
      <c r="N345" s="22"/>
      <c r="O345" s="7"/>
      <c r="P345" s="7"/>
      <c r="Q345" s="7"/>
      <c r="R345" s="26"/>
      <c r="S345" s="28" t="s">
        <v>43</v>
      </c>
    </row>
    <row r="346" s="8" customFormat="1" customHeight="1" spans="1:19">
      <c r="A346" s="4">
        <v>345</v>
      </c>
      <c r="B346" s="4">
        <v>1</v>
      </c>
      <c r="C346" s="4">
        <v>1</v>
      </c>
      <c r="D346" s="16"/>
      <c r="E346" s="19"/>
      <c r="F346" s="17" t="s">
        <v>43</v>
      </c>
      <c r="G346" s="17" t="s">
        <v>43</v>
      </c>
      <c r="H346" s="18" t="s">
        <v>43</v>
      </c>
      <c r="I346" s="26" t="s">
        <v>44</v>
      </c>
      <c r="J346" s="26"/>
      <c r="K346" s="7"/>
      <c r="L346" s="7"/>
      <c r="M346" s="7"/>
      <c r="N346" s="22"/>
      <c r="O346" s="7"/>
      <c r="P346" s="7"/>
      <c r="Q346" s="7"/>
      <c r="R346" s="26"/>
      <c r="S346" s="28" t="s">
        <v>43</v>
      </c>
    </row>
    <row r="347" s="8" customFormat="1" customHeight="1" spans="1:19">
      <c r="A347" s="4">
        <v>346</v>
      </c>
      <c r="B347" s="4">
        <v>1</v>
      </c>
      <c r="C347" s="4">
        <v>1</v>
      </c>
      <c r="D347" s="16"/>
      <c r="E347" s="19"/>
      <c r="F347" s="17" t="s">
        <v>43</v>
      </c>
      <c r="G347" s="17" t="s">
        <v>43</v>
      </c>
      <c r="H347" s="18" t="s">
        <v>43</v>
      </c>
      <c r="I347" s="26" t="s">
        <v>44</v>
      </c>
      <c r="J347" s="26"/>
      <c r="K347" s="7"/>
      <c r="L347" s="7"/>
      <c r="M347" s="7"/>
      <c r="N347" s="22"/>
      <c r="O347" s="7"/>
      <c r="P347" s="7"/>
      <c r="Q347" s="7"/>
      <c r="R347" s="26"/>
      <c r="S347" s="28" t="s">
        <v>43</v>
      </c>
    </row>
    <row r="348" s="8" customFormat="1" customHeight="1" spans="1:19">
      <c r="A348" s="4">
        <v>347</v>
      </c>
      <c r="B348" s="4">
        <v>1</v>
      </c>
      <c r="C348" s="4">
        <v>1</v>
      </c>
      <c r="D348" s="16"/>
      <c r="E348" s="19"/>
      <c r="F348" s="17" t="s">
        <v>43</v>
      </c>
      <c r="G348" s="17" t="s">
        <v>43</v>
      </c>
      <c r="H348" s="18" t="s">
        <v>43</v>
      </c>
      <c r="I348" s="26" t="s">
        <v>44</v>
      </c>
      <c r="J348" s="26"/>
      <c r="K348" s="7"/>
      <c r="L348" s="7"/>
      <c r="M348" s="7"/>
      <c r="N348" s="22"/>
      <c r="O348" s="7"/>
      <c r="P348" s="7"/>
      <c r="Q348" s="7"/>
      <c r="R348" s="26"/>
      <c r="S348" s="28" t="s">
        <v>43</v>
      </c>
    </row>
    <row r="349" s="8" customFormat="1" customHeight="1" spans="1:19">
      <c r="A349" s="4">
        <v>348</v>
      </c>
      <c r="B349" s="4">
        <v>1</v>
      </c>
      <c r="C349" s="4">
        <v>1</v>
      </c>
      <c r="D349" s="16"/>
      <c r="E349" s="19"/>
      <c r="F349" s="17" t="s">
        <v>43</v>
      </c>
      <c r="G349" s="17" t="s">
        <v>43</v>
      </c>
      <c r="H349" s="18" t="s">
        <v>43</v>
      </c>
      <c r="I349" s="26" t="s">
        <v>44</v>
      </c>
      <c r="J349" s="26"/>
      <c r="K349" s="7"/>
      <c r="L349" s="7"/>
      <c r="M349" s="7"/>
      <c r="N349" s="22"/>
      <c r="O349" s="7"/>
      <c r="P349" s="7"/>
      <c r="Q349" s="7"/>
      <c r="R349" s="26"/>
      <c r="S349" s="28" t="s">
        <v>43</v>
      </c>
    </row>
    <row r="350" s="8" customFormat="1" customHeight="1" spans="1:19">
      <c r="A350" s="4">
        <v>349</v>
      </c>
      <c r="B350" s="4">
        <v>1</v>
      </c>
      <c r="C350" s="4">
        <v>1</v>
      </c>
      <c r="D350" s="16"/>
      <c r="E350" s="19"/>
      <c r="F350" s="17" t="s">
        <v>43</v>
      </c>
      <c r="G350" s="17" t="s">
        <v>43</v>
      </c>
      <c r="H350" s="18" t="s">
        <v>43</v>
      </c>
      <c r="I350" s="26" t="s">
        <v>44</v>
      </c>
      <c r="J350" s="26"/>
      <c r="K350" s="7"/>
      <c r="L350" s="7"/>
      <c r="M350" s="7"/>
      <c r="N350" s="22"/>
      <c r="O350" s="7"/>
      <c r="P350" s="7"/>
      <c r="Q350" s="7"/>
      <c r="R350" s="26"/>
      <c r="S350" s="28" t="s">
        <v>43</v>
      </c>
    </row>
    <row r="351" s="8" customFormat="1" customHeight="1" spans="1:19">
      <c r="A351" s="4">
        <v>350</v>
      </c>
      <c r="B351" s="4">
        <v>1</v>
      </c>
      <c r="C351" s="4">
        <v>1</v>
      </c>
      <c r="D351" s="16"/>
      <c r="E351" s="19"/>
      <c r="F351" s="17" t="s">
        <v>43</v>
      </c>
      <c r="G351" s="17" t="s">
        <v>43</v>
      </c>
      <c r="H351" s="18" t="s">
        <v>43</v>
      </c>
      <c r="I351" s="26" t="s">
        <v>44</v>
      </c>
      <c r="J351" s="26"/>
      <c r="K351" s="7"/>
      <c r="L351" s="7"/>
      <c r="M351" s="7"/>
      <c r="N351" s="22"/>
      <c r="O351" s="7"/>
      <c r="P351" s="7"/>
      <c r="Q351" s="7"/>
      <c r="R351" s="26"/>
      <c r="S351" s="28" t="s">
        <v>43</v>
      </c>
    </row>
    <row r="352" s="8" customFormat="1" customHeight="1" spans="1:19">
      <c r="A352" s="4">
        <v>351</v>
      </c>
      <c r="B352" s="4">
        <v>1</v>
      </c>
      <c r="C352" s="4">
        <v>1</v>
      </c>
      <c r="D352" s="16"/>
      <c r="E352" s="19"/>
      <c r="F352" s="17" t="s">
        <v>43</v>
      </c>
      <c r="G352" s="17" t="s">
        <v>43</v>
      </c>
      <c r="H352" s="18" t="s">
        <v>43</v>
      </c>
      <c r="I352" s="26" t="s">
        <v>44</v>
      </c>
      <c r="J352" s="26"/>
      <c r="K352" s="7"/>
      <c r="L352" s="7"/>
      <c r="M352" s="7"/>
      <c r="N352" s="22"/>
      <c r="O352" s="7"/>
      <c r="P352" s="7"/>
      <c r="Q352" s="7"/>
      <c r="R352" s="26"/>
      <c r="S352" s="28" t="s">
        <v>43</v>
      </c>
    </row>
    <row r="353" s="8" customFormat="1" customHeight="1" spans="1:19">
      <c r="A353" s="4">
        <v>352</v>
      </c>
      <c r="B353" s="4">
        <v>1</v>
      </c>
      <c r="C353" s="4">
        <v>1</v>
      </c>
      <c r="D353" s="16"/>
      <c r="E353" s="19"/>
      <c r="F353" s="17" t="s">
        <v>43</v>
      </c>
      <c r="G353" s="17" t="s">
        <v>43</v>
      </c>
      <c r="H353" s="18" t="s">
        <v>43</v>
      </c>
      <c r="I353" s="26" t="s">
        <v>44</v>
      </c>
      <c r="J353" s="26"/>
      <c r="K353" s="7"/>
      <c r="L353" s="7"/>
      <c r="M353" s="7"/>
      <c r="N353" s="22"/>
      <c r="O353" s="7"/>
      <c r="P353" s="7"/>
      <c r="Q353" s="7"/>
      <c r="R353" s="26"/>
      <c r="S353" s="28" t="s">
        <v>43</v>
      </c>
    </row>
    <row r="354" s="8" customFormat="1" customHeight="1" spans="1:19">
      <c r="A354" s="4">
        <v>353</v>
      </c>
      <c r="B354" s="4">
        <v>1</v>
      </c>
      <c r="C354" s="4">
        <v>1</v>
      </c>
      <c r="D354" s="16"/>
      <c r="E354" s="19"/>
      <c r="F354" s="17" t="s">
        <v>43</v>
      </c>
      <c r="G354" s="17" t="s">
        <v>43</v>
      </c>
      <c r="H354" s="18" t="s">
        <v>43</v>
      </c>
      <c r="I354" s="26" t="s">
        <v>44</v>
      </c>
      <c r="J354" s="26"/>
      <c r="K354" s="7"/>
      <c r="L354" s="7"/>
      <c r="M354" s="7"/>
      <c r="N354" s="22"/>
      <c r="O354" s="7"/>
      <c r="P354" s="7"/>
      <c r="Q354" s="7"/>
      <c r="R354" s="26"/>
      <c r="S354" s="28" t="s">
        <v>43</v>
      </c>
    </row>
    <row r="355" s="8" customFormat="1" customHeight="1" spans="1:19">
      <c r="A355" s="4">
        <v>354</v>
      </c>
      <c r="B355" s="4">
        <v>1</v>
      </c>
      <c r="C355" s="4">
        <v>1</v>
      </c>
      <c r="D355" s="16"/>
      <c r="E355" s="19"/>
      <c r="F355" s="17" t="s">
        <v>43</v>
      </c>
      <c r="G355" s="17" t="s">
        <v>43</v>
      </c>
      <c r="H355" s="18" t="s">
        <v>43</v>
      </c>
      <c r="I355" s="26" t="s">
        <v>44</v>
      </c>
      <c r="J355" s="26"/>
      <c r="K355" s="7"/>
      <c r="L355" s="7"/>
      <c r="M355" s="7"/>
      <c r="N355" s="22"/>
      <c r="O355" s="7"/>
      <c r="P355" s="7"/>
      <c r="Q355" s="7"/>
      <c r="R355" s="26"/>
      <c r="S355" s="28" t="s">
        <v>43</v>
      </c>
    </row>
    <row r="356" s="8" customFormat="1" customHeight="1" spans="1:19">
      <c r="A356" s="4">
        <v>355</v>
      </c>
      <c r="B356" s="4">
        <v>1</v>
      </c>
      <c r="C356" s="4">
        <v>1</v>
      </c>
      <c r="D356" s="16"/>
      <c r="E356" s="19"/>
      <c r="F356" s="17" t="s">
        <v>43</v>
      </c>
      <c r="G356" s="17" t="s">
        <v>43</v>
      </c>
      <c r="H356" s="18" t="s">
        <v>43</v>
      </c>
      <c r="I356" s="26" t="s">
        <v>44</v>
      </c>
      <c r="J356" s="26"/>
      <c r="K356" s="7"/>
      <c r="L356" s="7"/>
      <c r="M356" s="7"/>
      <c r="N356" s="22"/>
      <c r="O356" s="7"/>
      <c r="P356" s="7"/>
      <c r="Q356" s="7"/>
      <c r="R356" s="26"/>
      <c r="S356" s="28" t="s">
        <v>43</v>
      </c>
    </row>
    <row r="357" s="8" customFormat="1" customHeight="1" spans="1:19">
      <c r="A357" s="4">
        <v>356</v>
      </c>
      <c r="B357" s="4">
        <v>1</v>
      </c>
      <c r="C357" s="4">
        <v>1</v>
      </c>
      <c r="D357" s="16"/>
      <c r="E357" s="19"/>
      <c r="F357" s="17" t="s">
        <v>43</v>
      </c>
      <c r="G357" s="17" t="s">
        <v>43</v>
      </c>
      <c r="H357" s="18" t="s">
        <v>43</v>
      </c>
      <c r="I357" s="26" t="s">
        <v>44</v>
      </c>
      <c r="J357" s="26"/>
      <c r="K357" s="7"/>
      <c r="L357" s="7"/>
      <c r="M357" s="7"/>
      <c r="N357" s="22"/>
      <c r="O357" s="7"/>
      <c r="P357" s="7"/>
      <c r="Q357" s="7"/>
      <c r="R357" s="26"/>
      <c r="S357" s="28" t="s">
        <v>43</v>
      </c>
    </row>
    <row r="358" s="8" customFormat="1" customHeight="1" spans="1:19">
      <c r="A358" s="4">
        <v>357</v>
      </c>
      <c r="B358" s="4">
        <v>1</v>
      </c>
      <c r="C358" s="4">
        <v>1</v>
      </c>
      <c r="D358" s="16"/>
      <c r="E358" s="19"/>
      <c r="F358" s="17" t="s">
        <v>43</v>
      </c>
      <c r="G358" s="17" t="s">
        <v>43</v>
      </c>
      <c r="H358" s="18" t="s">
        <v>43</v>
      </c>
      <c r="I358" s="26" t="s">
        <v>44</v>
      </c>
      <c r="J358" s="26"/>
      <c r="K358" s="7"/>
      <c r="L358" s="7"/>
      <c r="M358" s="7"/>
      <c r="N358" s="22"/>
      <c r="O358" s="7"/>
      <c r="P358" s="7"/>
      <c r="Q358" s="7"/>
      <c r="R358" s="26"/>
      <c r="S358" s="28" t="s">
        <v>43</v>
      </c>
    </row>
    <row r="359" s="8" customFormat="1" customHeight="1" spans="1:19">
      <c r="A359" s="4">
        <v>358</v>
      </c>
      <c r="B359" s="4">
        <v>1</v>
      </c>
      <c r="C359" s="4">
        <v>1</v>
      </c>
      <c r="D359" s="16"/>
      <c r="E359" s="19"/>
      <c r="F359" s="17" t="s">
        <v>43</v>
      </c>
      <c r="G359" s="17" t="s">
        <v>43</v>
      </c>
      <c r="H359" s="18" t="s">
        <v>43</v>
      </c>
      <c r="I359" s="26" t="s">
        <v>44</v>
      </c>
      <c r="J359" s="26"/>
      <c r="K359" s="7"/>
      <c r="L359" s="7"/>
      <c r="M359" s="7"/>
      <c r="N359" s="22"/>
      <c r="O359" s="7"/>
      <c r="P359" s="7"/>
      <c r="Q359" s="7"/>
      <c r="R359" s="26"/>
      <c r="S359" s="28" t="s">
        <v>43</v>
      </c>
    </row>
    <row r="360" s="8" customFormat="1" customHeight="1" spans="1:19">
      <c r="A360" s="4">
        <v>359</v>
      </c>
      <c r="B360" s="4">
        <v>1</v>
      </c>
      <c r="C360" s="4">
        <v>1</v>
      </c>
      <c r="D360" s="16"/>
      <c r="E360" s="19"/>
      <c r="F360" s="17" t="s">
        <v>43</v>
      </c>
      <c r="G360" s="17" t="s">
        <v>43</v>
      </c>
      <c r="H360" s="18" t="s">
        <v>43</v>
      </c>
      <c r="I360" s="26" t="s">
        <v>44</v>
      </c>
      <c r="J360" s="26"/>
      <c r="K360" s="7"/>
      <c r="L360" s="7"/>
      <c r="M360" s="7"/>
      <c r="N360" s="22"/>
      <c r="O360" s="7"/>
      <c r="P360" s="7"/>
      <c r="Q360" s="7"/>
      <c r="R360" s="26"/>
      <c r="S360" s="28" t="s">
        <v>43</v>
      </c>
    </row>
    <row r="361" s="8" customFormat="1" customHeight="1" spans="1:19">
      <c r="A361" s="4">
        <v>360</v>
      </c>
      <c r="B361" s="4">
        <v>1</v>
      </c>
      <c r="C361" s="4">
        <v>1</v>
      </c>
      <c r="D361" s="16"/>
      <c r="E361" s="19"/>
      <c r="F361" s="17" t="s">
        <v>43</v>
      </c>
      <c r="G361" s="17" t="s">
        <v>43</v>
      </c>
      <c r="H361" s="18" t="s">
        <v>43</v>
      </c>
      <c r="I361" s="26" t="s">
        <v>44</v>
      </c>
      <c r="J361" s="26"/>
      <c r="K361" s="7"/>
      <c r="L361" s="7"/>
      <c r="M361" s="7"/>
      <c r="N361" s="22"/>
      <c r="O361" s="7"/>
      <c r="P361" s="7"/>
      <c r="Q361" s="7"/>
      <c r="R361" s="26"/>
      <c r="S361" s="28" t="s">
        <v>43</v>
      </c>
    </row>
    <row r="362" s="8" customFormat="1" customHeight="1" spans="1:19">
      <c r="A362" s="4">
        <v>361</v>
      </c>
      <c r="B362" s="4">
        <v>1</v>
      </c>
      <c r="C362" s="4">
        <v>1</v>
      </c>
      <c r="D362" s="16"/>
      <c r="E362" s="19"/>
      <c r="F362" s="17" t="s">
        <v>43</v>
      </c>
      <c r="G362" s="17" t="s">
        <v>43</v>
      </c>
      <c r="H362" s="18" t="s">
        <v>43</v>
      </c>
      <c r="I362" s="26" t="s">
        <v>44</v>
      </c>
      <c r="J362" s="26"/>
      <c r="K362" s="7"/>
      <c r="L362" s="7"/>
      <c r="M362" s="7"/>
      <c r="N362" s="22"/>
      <c r="O362" s="7"/>
      <c r="P362" s="7"/>
      <c r="Q362" s="7"/>
      <c r="R362" s="26"/>
      <c r="S362" s="28" t="s">
        <v>43</v>
      </c>
    </row>
    <row r="363" s="8" customFormat="1" customHeight="1" spans="1:19">
      <c r="A363" s="4">
        <v>362</v>
      </c>
      <c r="B363" s="4">
        <v>1</v>
      </c>
      <c r="C363" s="4">
        <v>1</v>
      </c>
      <c r="D363" s="16"/>
      <c r="E363" s="19"/>
      <c r="F363" s="17" t="s">
        <v>43</v>
      </c>
      <c r="G363" s="17" t="s">
        <v>43</v>
      </c>
      <c r="H363" s="18" t="s">
        <v>43</v>
      </c>
      <c r="I363" s="26" t="s">
        <v>44</v>
      </c>
      <c r="J363" s="26"/>
      <c r="K363" s="7"/>
      <c r="L363" s="7"/>
      <c r="M363" s="7"/>
      <c r="N363" s="22"/>
      <c r="O363" s="7"/>
      <c r="P363" s="7"/>
      <c r="Q363" s="7"/>
      <c r="R363" s="26"/>
      <c r="S363" s="28" t="s">
        <v>43</v>
      </c>
    </row>
    <row r="364" s="8" customFormat="1" customHeight="1" spans="1:19">
      <c r="A364" s="4">
        <v>363</v>
      </c>
      <c r="B364" s="4">
        <v>1</v>
      </c>
      <c r="C364" s="4">
        <v>1</v>
      </c>
      <c r="D364" s="16"/>
      <c r="E364" s="19"/>
      <c r="F364" s="17" t="s">
        <v>43</v>
      </c>
      <c r="G364" s="17" t="s">
        <v>43</v>
      </c>
      <c r="H364" s="18" t="s">
        <v>43</v>
      </c>
      <c r="I364" s="26" t="s">
        <v>44</v>
      </c>
      <c r="J364" s="26"/>
      <c r="K364" s="7"/>
      <c r="L364" s="7"/>
      <c r="M364" s="7"/>
      <c r="N364" s="22"/>
      <c r="O364" s="7"/>
      <c r="P364" s="7"/>
      <c r="Q364" s="7"/>
      <c r="R364" s="26"/>
      <c r="S364" s="28" t="s">
        <v>43</v>
      </c>
    </row>
    <row r="365" s="8" customFormat="1" customHeight="1" spans="1:19">
      <c r="A365" s="4">
        <v>364</v>
      </c>
      <c r="B365" s="4">
        <v>1</v>
      </c>
      <c r="C365" s="4">
        <v>1</v>
      </c>
      <c r="D365" s="16"/>
      <c r="E365" s="19"/>
      <c r="F365" s="17" t="s">
        <v>43</v>
      </c>
      <c r="G365" s="17" t="s">
        <v>43</v>
      </c>
      <c r="H365" s="18" t="s">
        <v>43</v>
      </c>
      <c r="I365" s="26" t="s">
        <v>44</v>
      </c>
      <c r="J365" s="26"/>
      <c r="K365" s="7"/>
      <c r="L365" s="7"/>
      <c r="M365" s="7"/>
      <c r="N365" s="22"/>
      <c r="O365" s="7"/>
      <c r="P365" s="7"/>
      <c r="Q365" s="7"/>
      <c r="R365" s="26"/>
      <c r="S365" s="28" t="s">
        <v>43</v>
      </c>
    </row>
    <row r="366" s="8" customFormat="1" customHeight="1" spans="1:19">
      <c r="A366" s="4">
        <v>365</v>
      </c>
      <c r="B366" s="4">
        <v>1</v>
      </c>
      <c r="C366" s="4">
        <v>1</v>
      </c>
      <c r="D366" s="16"/>
      <c r="E366" s="19"/>
      <c r="F366" s="17" t="s">
        <v>43</v>
      </c>
      <c r="G366" s="17" t="s">
        <v>43</v>
      </c>
      <c r="H366" s="18" t="s">
        <v>43</v>
      </c>
      <c r="I366" s="26" t="s">
        <v>44</v>
      </c>
      <c r="J366" s="26"/>
      <c r="K366" s="7"/>
      <c r="L366" s="7"/>
      <c r="M366" s="7"/>
      <c r="N366" s="22"/>
      <c r="O366" s="7"/>
      <c r="P366" s="7"/>
      <c r="Q366" s="7"/>
      <c r="R366" s="26"/>
      <c r="S366" s="28" t="s">
        <v>43</v>
      </c>
    </row>
    <row r="367" s="8" customFormat="1" customHeight="1" spans="1:19">
      <c r="A367" s="4">
        <v>366</v>
      </c>
      <c r="B367" s="4">
        <v>1</v>
      </c>
      <c r="C367" s="4">
        <v>1</v>
      </c>
      <c r="D367" s="16"/>
      <c r="E367" s="19"/>
      <c r="F367" s="17" t="s">
        <v>43</v>
      </c>
      <c r="G367" s="17" t="s">
        <v>43</v>
      </c>
      <c r="H367" s="18" t="s">
        <v>43</v>
      </c>
      <c r="I367" s="26" t="s">
        <v>44</v>
      </c>
      <c r="J367" s="26"/>
      <c r="K367" s="7"/>
      <c r="L367" s="7"/>
      <c r="M367" s="7"/>
      <c r="N367" s="22"/>
      <c r="O367" s="7"/>
      <c r="P367" s="7"/>
      <c r="Q367" s="7"/>
      <c r="R367" s="26"/>
      <c r="S367" s="28" t="s">
        <v>43</v>
      </c>
    </row>
    <row r="368" s="8" customFormat="1" customHeight="1" spans="1:19">
      <c r="A368" s="4">
        <v>367</v>
      </c>
      <c r="B368" s="4">
        <v>1</v>
      </c>
      <c r="C368" s="4">
        <v>1</v>
      </c>
      <c r="D368" s="16"/>
      <c r="E368" s="19"/>
      <c r="F368" s="17" t="s">
        <v>43</v>
      </c>
      <c r="G368" s="17" t="s">
        <v>43</v>
      </c>
      <c r="H368" s="18" t="s">
        <v>43</v>
      </c>
      <c r="I368" s="26" t="s">
        <v>44</v>
      </c>
      <c r="J368" s="26"/>
      <c r="K368" s="7"/>
      <c r="L368" s="7"/>
      <c r="M368" s="7"/>
      <c r="N368" s="22"/>
      <c r="O368" s="7"/>
      <c r="P368" s="7"/>
      <c r="Q368" s="7"/>
      <c r="R368" s="26"/>
      <c r="S368" s="28" t="s">
        <v>43</v>
      </c>
    </row>
    <row r="369" s="8" customFormat="1" customHeight="1" spans="1:19">
      <c r="A369" s="4">
        <v>368</v>
      </c>
      <c r="B369" s="4">
        <v>1</v>
      </c>
      <c r="C369" s="4">
        <v>1</v>
      </c>
      <c r="D369" s="16"/>
      <c r="E369" s="19"/>
      <c r="F369" s="17" t="s">
        <v>43</v>
      </c>
      <c r="G369" s="17" t="s">
        <v>43</v>
      </c>
      <c r="H369" s="18" t="s">
        <v>43</v>
      </c>
      <c r="I369" s="26" t="s">
        <v>44</v>
      </c>
      <c r="J369" s="26"/>
      <c r="K369" s="7"/>
      <c r="L369" s="7"/>
      <c r="M369" s="7"/>
      <c r="N369" s="22"/>
      <c r="O369" s="7"/>
      <c r="P369" s="7"/>
      <c r="Q369" s="7"/>
      <c r="R369" s="26"/>
      <c r="S369" s="28" t="s">
        <v>43</v>
      </c>
    </row>
    <row r="370" s="8" customFormat="1" customHeight="1" spans="1:19">
      <c r="A370" s="4">
        <v>369</v>
      </c>
      <c r="B370" s="4">
        <v>1</v>
      </c>
      <c r="C370" s="4">
        <v>1</v>
      </c>
      <c r="D370" s="16"/>
      <c r="E370" s="19"/>
      <c r="F370" s="17" t="s">
        <v>43</v>
      </c>
      <c r="G370" s="17" t="s">
        <v>43</v>
      </c>
      <c r="H370" s="18" t="s">
        <v>43</v>
      </c>
      <c r="I370" s="26" t="s">
        <v>44</v>
      </c>
      <c r="J370" s="26"/>
      <c r="K370" s="7"/>
      <c r="L370" s="7"/>
      <c r="M370" s="7"/>
      <c r="N370" s="22"/>
      <c r="O370" s="7"/>
      <c r="P370" s="7"/>
      <c r="Q370" s="7"/>
      <c r="R370" s="26"/>
      <c r="S370" s="28" t="s">
        <v>43</v>
      </c>
    </row>
    <row r="371" s="8" customFormat="1" customHeight="1" spans="1:19">
      <c r="A371" s="4">
        <v>370</v>
      </c>
      <c r="B371" s="4">
        <v>1</v>
      </c>
      <c r="C371" s="4">
        <v>1</v>
      </c>
      <c r="D371" s="16"/>
      <c r="E371" s="19"/>
      <c r="F371" s="17" t="s">
        <v>43</v>
      </c>
      <c r="G371" s="17" t="s">
        <v>43</v>
      </c>
      <c r="H371" s="18" t="s">
        <v>43</v>
      </c>
      <c r="I371" s="26" t="s">
        <v>44</v>
      </c>
      <c r="J371" s="26"/>
      <c r="K371" s="7"/>
      <c r="L371" s="7"/>
      <c r="M371" s="7"/>
      <c r="N371" s="22"/>
      <c r="O371" s="7"/>
      <c r="P371" s="7"/>
      <c r="Q371" s="7"/>
      <c r="R371" s="26"/>
      <c r="S371" s="28" t="s">
        <v>43</v>
      </c>
    </row>
    <row r="372" s="8" customFormat="1" customHeight="1" spans="1:19">
      <c r="A372" s="4">
        <v>371</v>
      </c>
      <c r="B372" s="4">
        <v>1</v>
      </c>
      <c r="C372" s="4">
        <v>1</v>
      </c>
      <c r="D372" s="16"/>
      <c r="E372" s="19"/>
      <c r="F372" s="17" t="s">
        <v>43</v>
      </c>
      <c r="G372" s="17" t="s">
        <v>43</v>
      </c>
      <c r="H372" s="18" t="s">
        <v>43</v>
      </c>
      <c r="I372" s="26" t="s">
        <v>44</v>
      </c>
      <c r="J372" s="26"/>
      <c r="K372" s="7"/>
      <c r="L372" s="7"/>
      <c r="M372" s="7"/>
      <c r="N372" s="22"/>
      <c r="O372" s="7"/>
      <c r="P372" s="7"/>
      <c r="Q372" s="7"/>
      <c r="R372" s="26"/>
      <c r="S372" s="28" t="s">
        <v>43</v>
      </c>
    </row>
    <row r="373" s="8" customFormat="1" customHeight="1" spans="1:19">
      <c r="A373" s="4">
        <v>372</v>
      </c>
      <c r="B373" s="4">
        <v>1</v>
      </c>
      <c r="C373" s="4">
        <v>1</v>
      </c>
      <c r="D373" s="16"/>
      <c r="E373" s="19"/>
      <c r="F373" s="17" t="s">
        <v>43</v>
      </c>
      <c r="G373" s="17" t="s">
        <v>43</v>
      </c>
      <c r="H373" s="18" t="s">
        <v>43</v>
      </c>
      <c r="I373" s="26" t="s">
        <v>44</v>
      </c>
      <c r="J373" s="26"/>
      <c r="K373" s="7"/>
      <c r="L373" s="7"/>
      <c r="M373" s="7"/>
      <c r="N373" s="22"/>
      <c r="O373" s="7"/>
      <c r="P373" s="7"/>
      <c r="Q373" s="7"/>
      <c r="R373" s="26"/>
      <c r="S373" s="28" t="s">
        <v>43</v>
      </c>
    </row>
    <row r="374" s="8" customFormat="1" customHeight="1" spans="1:19">
      <c r="A374" s="4">
        <v>373</v>
      </c>
      <c r="B374" s="4">
        <v>1</v>
      </c>
      <c r="C374" s="4">
        <v>1</v>
      </c>
      <c r="D374" s="16"/>
      <c r="E374" s="19"/>
      <c r="F374" s="17" t="s">
        <v>43</v>
      </c>
      <c r="G374" s="17" t="s">
        <v>43</v>
      </c>
      <c r="H374" s="18" t="s">
        <v>43</v>
      </c>
      <c r="I374" s="26" t="s">
        <v>44</v>
      </c>
      <c r="J374" s="26"/>
      <c r="K374" s="7"/>
      <c r="L374" s="7"/>
      <c r="M374" s="7"/>
      <c r="N374" s="22"/>
      <c r="O374" s="7"/>
      <c r="P374" s="7"/>
      <c r="Q374" s="7"/>
      <c r="R374" s="26"/>
      <c r="S374" s="28" t="s">
        <v>43</v>
      </c>
    </row>
    <row r="375" s="8" customFormat="1" customHeight="1" spans="1:19">
      <c r="A375" s="4">
        <v>374</v>
      </c>
      <c r="B375" s="4">
        <v>1</v>
      </c>
      <c r="C375" s="4">
        <v>1</v>
      </c>
      <c r="D375" s="16"/>
      <c r="E375" s="19"/>
      <c r="F375" s="17" t="s">
        <v>43</v>
      </c>
      <c r="G375" s="17" t="s">
        <v>43</v>
      </c>
      <c r="H375" s="18" t="s">
        <v>43</v>
      </c>
      <c r="I375" s="26" t="s">
        <v>44</v>
      </c>
      <c r="J375" s="26"/>
      <c r="K375" s="7"/>
      <c r="L375" s="7"/>
      <c r="M375" s="7"/>
      <c r="N375" s="22"/>
      <c r="O375" s="7"/>
      <c r="P375" s="7"/>
      <c r="Q375" s="7"/>
      <c r="R375" s="26"/>
      <c r="S375" s="28" t="s">
        <v>43</v>
      </c>
    </row>
    <row r="376" s="8" customFormat="1" customHeight="1" spans="1:19">
      <c r="A376" s="4">
        <v>375</v>
      </c>
      <c r="B376" s="4">
        <v>1</v>
      </c>
      <c r="C376" s="4">
        <v>1</v>
      </c>
      <c r="D376" s="16"/>
      <c r="E376" s="19"/>
      <c r="F376" s="17" t="s">
        <v>43</v>
      </c>
      <c r="G376" s="17" t="s">
        <v>43</v>
      </c>
      <c r="H376" s="18" t="s">
        <v>43</v>
      </c>
      <c r="I376" s="26" t="s">
        <v>44</v>
      </c>
      <c r="J376" s="26"/>
      <c r="K376" s="7"/>
      <c r="L376" s="7"/>
      <c r="M376" s="7"/>
      <c r="N376" s="22"/>
      <c r="O376" s="7"/>
      <c r="P376" s="7"/>
      <c r="Q376" s="7"/>
      <c r="R376" s="26"/>
      <c r="S376" s="28" t="s">
        <v>43</v>
      </c>
    </row>
    <row r="377" s="8" customFormat="1" customHeight="1" spans="1:19">
      <c r="A377" s="4">
        <v>376</v>
      </c>
      <c r="B377" s="4">
        <v>1</v>
      </c>
      <c r="C377" s="4">
        <v>1</v>
      </c>
      <c r="D377" s="16"/>
      <c r="E377" s="19"/>
      <c r="F377" s="17" t="s">
        <v>43</v>
      </c>
      <c r="G377" s="17" t="s">
        <v>43</v>
      </c>
      <c r="H377" s="18" t="s">
        <v>43</v>
      </c>
      <c r="I377" s="26" t="s">
        <v>44</v>
      </c>
      <c r="J377" s="26"/>
      <c r="K377" s="7"/>
      <c r="L377" s="7"/>
      <c r="M377" s="7"/>
      <c r="N377" s="22"/>
      <c r="O377" s="7"/>
      <c r="P377" s="7"/>
      <c r="Q377" s="7"/>
      <c r="R377" s="26"/>
      <c r="S377" s="28" t="s">
        <v>43</v>
      </c>
    </row>
    <row r="378" s="8" customFormat="1" customHeight="1" spans="1:19">
      <c r="A378" s="4">
        <v>377</v>
      </c>
      <c r="B378" s="4">
        <v>1</v>
      </c>
      <c r="C378" s="4">
        <v>1</v>
      </c>
      <c r="D378" s="16"/>
      <c r="E378" s="19"/>
      <c r="F378" s="17" t="s">
        <v>43</v>
      </c>
      <c r="G378" s="17" t="s">
        <v>43</v>
      </c>
      <c r="H378" s="18" t="s">
        <v>43</v>
      </c>
      <c r="I378" s="26" t="s">
        <v>44</v>
      </c>
      <c r="J378" s="26"/>
      <c r="K378" s="7"/>
      <c r="L378" s="7"/>
      <c r="M378" s="7"/>
      <c r="N378" s="22"/>
      <c r="O378" s="7"/>
      <c r="P378" s="7"/>
      <c r="Q378" s="7"/>
      <c r="R378" s="26"/>
      <c r="S378" s="28" t="s">
        <v>43</v>
      </c>
    </row>
    <row r="379" s="8" customFormat="1" customHeight="1" spans="1:19">
      <c r="A379" s="4">
        <v>378</v>
      </c>
      <c r="B379" s="4">
        <v>1</v>
      </c>
      <c r="C379" s="4">
        <v>1</v>
      </c>
      <c r="D379" s="16"/>
      <c r="E379" s="19"/>
      <c r="F379" s="17" t="s">
        <v>43</v>
      </c>
      <c r="G379" s="17" t="s">
        <v>43</v>
      </c>
      <c r="H379" s="18" t="s">
        <v>43</v>
      </c>
      <c r="I379" s="26" t="s">
        <v>44</v>
      </c>
      <c r="J379" s="26"/>
      <c r="K379" s="7"/>
      <c r="L379" s="7"/>
      <c r="M379" s="7"/>
      <c r="N379" s="22"/>
      <c r="O379" s="7"/>
      <c r="P379" s="7"/>
      <c r="Q379" s="7"/>
      <c r="R379" s="26"/>
      <c r="S379" s="28" t="s">
        <v>43</v>
      </c>
    </row>
    <row r="380" s="8" customFormat="1" customHeight="1" spans="1:19">
      <c r="A380" s="4">
        <v>379</v>
      </c>
      <c r="B380" s="4">
        <v>1</v>
      </c>
      <c r="C380" s="4">
        <v>1</v>
      </c>
      <c r="D380" s="16"/>
      <c r="E380" s="19"/>
      <c r="F380" s="17" t="s">
        <v>43</v>
      </c>
      <c r="G380" s="17" t="s">
        <v>43</v>
      </c>
      <c r="H380" s="18" t="s">
        <v>43</v>
      </c>
      <c r="I380" s="26" t="s">
        <v>44</v>
      </c>
      <c r="J380" s="26"/>
      <c r="K380" s="7"/>
      <c r="L380" s="7"/>
      <c r="M380" s="7"/>
      <c r="N380" s="22"/>
      <c r="O380" s="7"/>
      <c r="P380" s="7"/>
      <c r="Q380" s="7"/>
      <c r="R380" s="26"/>
      <c r="S380" s="28" t="s">
        <v>43</v>
      </c>
    </row>
    <row r="381" s="8" customFormat="1" customHeight="1" spans="1:19">
      <c r="A381" s="4">
        <v>380</v>
      </c>
      <c r="B381" s="4">
        <v>1</v>
      </c>
      <c r="C381" s="4">
        <v>1</v>
      </c>
      <c r="D381" s="16"/>
      <c r="E381" s="19"/>
      <c r="F381" s="17" t="s">
        <v>43</v>
      </c>
      <c r="G381" s="17" t="s">
        <v>43</v>
      </c>
      <c r="H381" s="18" t="s">
        <v>43</v>
      </c>
      <c r="I381" s="26" t="s">
        <v>44</v>
      </c>
      <c r="J381" s="26"/>
      <c r="K381" s="7"/>
      <c r="L381" s="7"/>
      <c r="M381" s="7"/>
      <c r="N381" s="22"/>
      <c r="O381" s="7"/>
      <c r="P381" s="7"/>
      <c r="Q381" s="7"/>
      <c r="R381" s="26"/>
      <c r="S381" s="28" t="s">
        <v>43</v>
      </c>
    </row>
    <row r="382" s="8" customFormat="1" customHeight="1" spans="1:19">
      <c r="A382" s="4">
        <v>381</v>
      </c>
      <c r="B382" s="4">
        <v>1</v>
      </c>
      <c r="C382" s="4">
        <v>1</v>
      </c>
      <c r="D382" s="16"/>
      <c r="E382" s="19"/>
      <c r="F382" s="17" t="s">
        <v>43</v>
      </c>
      <c r="G382" s="17" t="s">
        <v>43</v>
      </c>
      <c r="H382" s="18" t="s">
        <v>43</v>
      </c>
      <c r="I382" s="26" t="s">
        <v>44</v>
      </c>
      <c r="J382" s="26"/>
      <c r="K382" s="7"/>
      <c r="L382" s="7"/>
      <c r="M382" s="7"/>
      <c r="N382" s="22"/>
      <c r="O382" s="7"/>
      <c r="P382" s="7"/>
      <c r="Q382" s="7"/>
      <c r="R382" s="26"/>
      <c r="S382" s="28" t="s">
        <v>43</v>
      </c>
    </row>
    <row r="383" s="8" customFormat="1" customHeight="1" spans="1:19">
      <c r="A383" s="4">
        <v>382</v>
      </c>
      <c r="B383" s="4">
        <v>1</v>
      </c>
      <c r="C383" s="4">
        <v>1</v>
      </c>
      <c r="D383" s="16"/>
      <c r="E383" s="19"/>
      <c r="F383" s="17" t="s">
        <v>43</v>
      </c>
      <c r="G383" s="17" t="s">
        <v>43</v>
      </c>
      <c r="H383" s="18" t="s">
        <v>43</v>
      </c>
      <c r="I383" s="26" t="s">
        <v>44</v>
      </c>
      <c r="J383" s="26"/>
      <c r="K383" s="7"/>
      <c r="L383" s="7"/>
      <c r="M383" s="7"/>
      <c r="N383" s="22"/>
      <c r="O383" s="7"/>
      <c r="P383" s="7"/>
      <c r="Q383" s="7"/>
      <c r="R383" s="26"/>
      <c r="S383" s="28" t="s">
        <v>43</v>
      </c>
    </row>
    <row r="384" s="8" customFormat="1" customHeight="1" spans="1:19">
      <c r="A384" s="4">
        <v>383</v>
      </c>
      <c r="B384" s="4">
        <v>1</v>
      </c>
      <c r="C384" s="4">
        <v>1</v>
      </c>
      <c r="D384" s="16"/>
      <c r="E384" s="19"/>
      <c r="F384" s="17" t="s">
        <v>43</v>
      </c>
      <c r="G384" s="17" t="s">
        <v>43</v>
      </c>
      <c r="H384" s="18" t="s">
        <v>43</v>
      </c>
      <c r="I384" s="26" t="s">
        <v>44</v>
      </c>
      <c r="J384" s="26"/>
      <c r="K384" s="7"/>
      <c r="L384" s="7"/>
      <c r="M384" s="7"/>
      <c r="N384" s="22"/>
      <c r="O384" s="7"/>
      <c r="P384" s="7"/>
      <c r="Q384" s="7"/>
      <c r="R384" s="26"/>
      <c r="S384" s="28" t="s">
        <v>43</v>
      </c>
    </row>
    <row r="385" s="8" customFormat="1" customHeight="1" spans="1:19">
      <c r="A385" s="4">
        <v>384</v>
      </c>
      <c r="B385" s="4">
        <v>1</v>
      </c>
      <c r="C385" s="4">
        <v>1</v>
      </c>
      <c r="D385" s="16"/>
      <c r="E385" s="19"/>
      <c r="F385" s="17" t="s">
        <v>43</v>
      </c>
      <c r="G385" s="17" t="s">
        <v>43</v>
      </c>
      <c r="H385" s="18" t="s">
        <v>43</v>
      </c>
      <c r="I385" s="26" t="s">
        <v>44</v>
      </c>
      <c r="J385" s="26"/>
      <c r="K385" s="7"/>
      <c r="L385" s="7"/>
      <c r="M385" s="7"/>
      <c r="N385" s="22"/>
      <c r="O385" s="7"/>
      <c r="P385" s="7"/>
      <c r="Q385" s="7"/>
      <c r="R385" s="26"/>
      <c r="S385" s="28" t="s">
        <v>43</v>
      </c>
    </row>
    <row r="386" s="8" customFormat="1" customHeight="1" spans="1:19">
      <c r="A386" s="4">
        <v>385</v>
      </c>
      <c r="B386" s="4">
        <v>1</v>
      </c>
      <c r="C386" s="4">
        <v>1</v>
      </c>
      <c r="D386" s="16"/>
      <c r="E386" s="19"/>
      <c r="F386" s="17" t="s">
        <v>43</v>
      </c>
      <c r="G386" s="17" t="s">
        <v>43</v>
      </c>
      <c r="H386" s="18" t="s">
        <v>43</v>
      </c>
      <c r="I386" s="26" t="s">
        <v>44</v>
      </c>
      <c r="J386" s="26"/>
      <c r="K386" s="7"/>
      <c r="L386" s="7"/>
      <c r="M386" s="7"/>
      <c r="N386" s="22"/>
      <c r="O386" s="7"/>
      <c r="P386" s="7"/>
      <c r="Q386" s="7"/>
      <c r="R386" s="26"/>
      <c r="S386" s="28" t="s">
        <v>43</v>
      </c>
    </row>
    <row r="387" s="8" customFormat="1" customHeight="1" spans="1:19">
      <c r="A387" s="4">
        <v>386</v>
      </c>
      <c r="B387" s="4">
        <v>1</v>
      </c>
      <c r="C387" s="4">
        <v>1</v>
      </c>
      <c r="D387" s="16"/>
      <c r="E387" s="19"/>
      <c r="F387" s="17" t="s">
        <v>43</v>
      </c>
      <c r="G387" s="17" t="s">
        <v>43</v>
      </c>
      <c r="H387" s="18" t="s">
        <v>43</v>
      </c>
      <c r="I387" s="26" t="s">
        <v>44</v>
      </c>
      <c r="J387" s="26"/>
      <c r="K387" s="7"/>
      <c r="L387" s="7"/>
      <c r="M387" s="7"/>
      <c r="N387" s="22"/>
      <c r="O387" s="7"/>
      <c r="P387" s="7"/>
      <c r="Q387" s="7"/>
      <c r="R387" s="26"/>
      <c r="S387" s="28" t="s">
        <v>43</v>
      </c>
    </row>
    <row r="388" s="8" customFormat="1" customHeight="1" spans="1:19">
      <c r="A388" s="4">
        <v>387</v>
      </c>
      <c r="B388" s="4">
        <v>1</v>
      </c>
      <c r="C388" s="4">
        <v>1</v>
      </c>
      <c r="D388" s="16"/>
      <c r="E388" s="19"/>
      <c r="F388" s="17" t="s">
        <v>43</v>
      </c>
      <c r="G388" s="17" t="s">
        <v>43</v>
      </c>
      <c r="H388" s="18" t="s">
        <v>43</v>
      </c>
      <c r="I388" s="26" t="s">
        <v>44</v>
      </c>
      <c r="J388" s="26"/>
      <c r="K388" s="7"/>
      <c r="L388" s="7"/>
      <c r="M388" s="7"/>
      <c r="N388" s="22"/>
      <c r="O388" s="7"/>
      <c r="P388" s="7"/>
      <c r="Q388" s="7"/>
      <c r="R388" s="26"/>
      <c r="S388" s="28" t="s">
        <v>43</v>
      </c>
    </row>
    <row r="389" s="8" customFormat="1" customHeight="1" spans="1:19">
      <c r="A389" s="4">
        <v>388</v>
      </c>
      <c r="B389" s="4">
        <v>1</v>
      </c>
      <c r="C389" s="4">
        <v>1</v>
      </c>
      <c r="D389" s="16"/>
      <c r="E389" s="19"/>
      <c r="F389" s="17" t="s">
        <v>43</v>
      </c>
      <c r="G389" s="17" t="s">
        <v>43</v>
      </c>
      <c r="H389" s="18" t="s">
        <v>43</v>
      </c>
      <c r="I389" s="26" t="s">
        <v>44</v>
      </c>
      <c r="J389" s="26"/>
      <c r="K389" s="7"/>
      <c r="L389" s="7"/>
      <c r="M389" s="7"/>
      <c r="N389" s="22"/>
      <c r="O389" s="7"/>
      <c r="P389" s="7"/>
      <c r="Q389" s="7"/>
      <c r="R389" s="26"/>
      <c r="S389" s="28" t="s">
        <v>43</v>
      </c>
    </row>
    <row r="390" s="8" customFormat="1" customHeight="1" spans="1:19">
      <c r="A390" s="4">
        <v>389</v>
      </c>
      <c r="B390" s="4">
        <v>1</v>
      </c>
      <c r="C390" s="4">
        <v>1</v>
      </c>
      <c r="D390" s="16"/>
      <c r="E390" s="19"/>
      <c r="F390" s="17" t="s">
        <v>43</v>
      </c>
      <c r="G390" s="17" t="s">
        <v>43</v>
      </c>
      <c r="H390" s="18" t="s">
        <v>43</v>
      </c>
      <c r="I390" s="26" t="s">
        <v>44</v>
      </c>
      <c r="J390" s="26"/>
      <c r="K390" s="7"/>
      <c r="L390" s="7"/>
      <c r="M390" s="7"/>
      <c r="N390" s="22"/>
      <c r="O390" s="7"/>
      <c r="P390" s="7"/>
      <c r="Q390" s="7"/>
      <c r="R390" s="26"/>
      <c r="S390" s="28" t="s">
        <v>43</v>
      </c>
    </row>
    <row r="391" s="8" customFormat="1" customHeight="1" spans="1:19">
      <c r="A391" s="4">
        <v>390</v>
      </c>
      <c r="B391" s="4">
        <v>1</v>
      </c>
      <c r="C391" s="4">
        <v>1</v>
      </c>
      <c r="D391" s="16"/>
      <c r="E391" s="19"/>
      <c r="F391" s="17" t="s">
        <v>43</v>
      </c>
      <c r="G391" s="17" t="s">
        <v>43</v>
      </c>
      <c r="H391" s="18" t="s">
        <v>43</v>
      </c>
      <c r="I391" s="26" t="s">
        <v>44</v>
      </c>
      <c r="J391" s="26"/>
      <c r="K391" s="7"/>
      <c r="L391" s="7"/>
      <c r="M391" s="7"/>
      <c r="N391" s="22"/>
      <c r="O391" s="7"/>
      <c r="P391" s="7"/>
      <c r="Q391" s="7"/>
      <c r="R391" s="26"/>
      <c r="S391" s="28" t="s">
        <v>43</v>
      </c>
    </row>
    <row r="392" s="8" customFormat="1" customHeight="1" spans="1:19">
      <c r="A392" s="4">
        <v>391</v>
      </c>
      <c r="B392" s="4">
        <v>1</v>
      </c>
      <c r="C392" s="4">
        <v>1</v>
      </c>
      <c r="D392" s="16"/>
      <c r="E392" s="19"/>
      <c r="F392" s="17" t="s">
        <v>43</v>
      </c>
      <c r="G392" s="17" t="s">
        <v>43</v>
      </c>
      <c r="H392" s="18" t="s">
        <v>43</v>
      </c>
      <c r="I392" s="26" t="s">
        <v>44</v>
      </c>
      <c r="J392" s="26"/>
      <c r="K392" s="7"/>
      <c r="L392" s="7"/>
      <c r="M392" s="7"/>
      <c r="N392" s="22"/>
      <c r="O392" s="7"/>
      <c r="P392" s="7"/>
      <c r="Q392" s="7"/>
      <c r="R392" s="26"/>
      <c r="S392" s="28" t="s">
        <v>43</v>
      </c>
    </row>
    <row r="393" s="8" customFormat="1" customHeight="1" spans="1:19">
      <c r="A393" s="4">
        <v>392</v>
      </c>
      <c r="B393" s="4">
        <v>1</v>
      </c>
      <c r="C393" s="4">
        <v>1</v>
      </c>
      <c r="D393" s="16"/>
      <c r="E393" s="19"/>
      <c r="F393" s="17" t="s">
        <v>43</v>
      </c>
      <c r="G393" s="17" t="s">
        <v>43</v>
      </c>
      <c r="H393" s="18" t="s">
        <v>43</v>
      </c>
      <c r="I393" s="26" t="s">
        <v>44</v>
      </c>
      <c r="J393" s="26"/>
      <c r="K393" s="7"/>
      <c r="L393" s="7"/>
      <c r="M393" s="7"/>
      <c r="N393" s="22"/>
      <c r="O393" s="7"/>
      <c r="P393" s="7"/>
      <c r="Q393" s="7"/>
      <c r="R393" s="26"/>
      <c r="S393" s="28" t="s">
        <v>43</v>
      </c>
    </row>
    <row r="394" s="8" customFormat="1" customHeight="1" spans="1:19">
      <c r="A394" s="4">
        <v>393</v>
      </c>
      <c r="B394" s="4">
        <v>1</v>
      </c>
      <c r="C394" s="4">
        <v>1</v>
      </c>
      <c r="D394" s="16"/>
      <c r="E394" s="19"/>
      <c r="F394" s="17" t="s">
        <v>43</v>
      </c>
      <c r="G394" s="17" t="s">
        <v>43</v>
      </c>
      <c r="H394" s="18" t="s">
        <v>43</v>
      </c>
      <c r="I394" s="26" t="s">
        <v>44</v>
      </c>
      <c r="J394" s="26"/>
      <c r="K394" s="7"/>
      <c r="L394" s="7"/>
      <c r="M394" s="7"/>
      <c r="N394" s="22"/>
      <c r="O394" s="7"/>
      <c r="P394" s="7"/>
      <c r="Q394" s="7"/>
      <c r="R394" s="26"/>
      <c r="S394" s="28" t="s">
        <v>43</v>
      </c>
    </row>
    <row r="395" s="8" customFormat="1" customHeight="1" spans="1:19">
      <c r="A395" s="4">
        <v>394</v>
      </c>
      <c r="B395" s="4">
        <v>1</v>
      </c>
      <c r="C395" s="4">
        <v>1</v>
      </c>
      <c r="D395" s="16"/>
      <c r="E395" s="19"/>
      <c r="F395" s="17" t="s">
        <v>43</v>
      </c>
      <c r="G395" s="17" t="s">
        <v>43</v>
      </c>
      <c r="H395" s="18" t="s">
        <v>43</v>
      </c>
      <c r="I395" s="26" t="s">
        <v>44</v>
      </c>
      <c r="J395" s="26"/>
      <c r="K395" s="7"/>
      <c r="L395" s="7"/>
      <c r="M395" s="7"/>
      <c r="N395" s="22"/>
      <c r="O395" s="7"/>
      <c r="P395" s="7"/>
      <c r="Q395" s="7"/>
      <c r="R395" s="26"/>
      <c r="S395" s="28" t="s">
        <v>43</v>
      </c>
    </row>
    <row r="396" s="8" customFormat="1" customHeight="1" spans="1:19">
      <c r="A396" s="4">
        <v>395</v>
      </c>
      <c r="B396" s="4">
        <v>1</v>
      </c>
      <c r="C396" s="4">
        <v>1</v>
      </c>
      <c r="D396" s="16"/>
      <c r="E396" s="19"/>
      <c r="F396" s="17" t="s">
        <v>43</v>
      </c>
      <c r="G396" s="17" t="s">
        <v>43</v>
      </c>
      <c r="H396" s="18" t="s">
        <v>43</v>
      </c>
      <c r="I396" s="26" t="s">
        <v>44</v>
      </c>
      <c r="J396" s="26"/>
      <c r="K396" s="7"/>
      <c r="L396" s="7"/>
      <c r="M396" s="7"/>
      <c r="N396" s="22"/>
      <c r="O396" s="7"/>
      <c r="P396" s="7"/>
      <c r="Q396" s="7"/>
      <c r="R396" s="26"/>
      <c r="S396" s="28" t="s">
        <v>43</v>
      </c>
    </row>
    <row r="397" s="8" customFormat="1" customHeight="1" spans="1:19">
      <c r="A397" s="4">
        <v>396</v>
      </c>
      <c r="B397" s="4">
        <v>1</v>
      </c>
      <c r="C397" s="4">
        <v>1</v>
      </c>
      <c r="D397" s="16"/>
      <c r="E397" s="19"/>
      <c r="F397" s="17" t="s">
        <v>43</v>
      </c>
      <c r="G397" s="17" t="s">
        <v>43</v>
      </c>
      <c r="H397" s="18" t="s">
        <v>43</v>
      </c>
      <c r="I397" s="26" t="s">
        <v>44</v>
      </c>
      <c r="J397" s="26"/>
      <c r="K397" s="7"/>
      <c r="L397" s="7"/>
      <c r="M397" s="7"/>
      <c r="N397" s="22"/>
      <c r="O397" s="7"/>
      <c r="P397" s="7"/>
      <c r="Q397" s="7"/>
      <c r="R397" s="26"/>
      <c r="S397" s="28" t="s">
        <v>43</v>
      </c>
    </row>
    <row r="398" s="8" customFormat="1" customHeight="1" spans="1:19">
      <c r="A398" s="4">
        <v>397</v>
      </c>
      <c r="B398" s="4">
        <v>1</v>
      </c>
      <c r="C398" s="4">
        <v>1</v>
      </c>
      <c r="D398" s="16"/>
      <c r="E398" s="19"/>
      <c r="F398" s="17" t="s">
        <v>43</v>
      </c>
      <c r="G398" s="17" t="s">
        <v>43</v>
      </c>
      <c r="H398" s="18" t="s">
        <v>43</v>
      </c>
      <c r="I398" s="26" t="s">
        <v>44</v>
      </c>
      <c r="J398" s="26"/>
      <c r="K398" s="7"/>
      <c r="L398" s="7"/>
      <c r="M398" s="7"/>
      <c r="N398" s="22"/>
      <c r="O398" s="7"/>
      <c r="P398" s="7"/>
      <c r="Q398" s="7"/>
      <c r="R398" s="26"/>
      <c r="S398" s="28" t="s">
        <v>43</v>
      </c>
    </row>
    <row r="399" s="8" customFormat="1" customHeight="1" spans="1:19">
      <c r="A399" s="4">
        <v>398</v>
      </c>
      <c r="B399" s="4">
        <v>1</v>
      </c>
      <c r="C399" s="4">
        <v>1</v>
      </c>
      <c r="D399" s="16"/>
      <c r="E399" s="19"/>
      <c r="F399" s="17" t="s">
        <v>43</v>
      </c>
      <c r="G399" s="17" t="s">
        <v>43</v>
      </c>
      <c r="H399" s="18" t="s">
        <v>43</v>
      </c>
      <c r="I399" s="26" t="s">
        <v>44</v>
      </c>
      <c r="J399" s="26"/>
      <c r="K399" s="7"/>
      <c r="L399" s="7"/>
      <c r="M399" s="7"/>
      <c r="N399" s="22"/>
      <c r="O399" s="7"/>
      <c r="P399" s="7"/>
      <c r="Q399" s="7"/>
      <c r="R399" s="26"/>
      <c r="S399" s="28" t="s">
        <v>43</v>
      </c>
    </row>
    <row r="400" s="8" customFormat="1" customHeight="1" spans="1:19">
      <c r="A400" s="4">
        <v>399</v>
      </c>
      <c r="B400" s="4">
        <v>1</v>
      </c>
      <c r="C400" s="4">
        <v>1</v>
      </c>
      <c r="D400" s="16"/>
      <c r="E400" s="19"/>
      <c r="F400" s="17" t="s">
        <v>43</v>
      </c>
      <c r="G400" s="17" t="s">
        <v>43</v>
      </c>
      <c r="H400" s="18" t="s">
        <v>43</v>
      </c>
      <c r="I400" s="26" t="s">
        <v>44</v>
      </c>
      <c r="J400" s="26"/>
      <c r="K400" s="7"/>
      <c r="L400" s="7"/>
      <c r="M400" s="7"/>
      <c r="N400" s="22"/>
      <c r="O400" s="7"/>
      <c r="P400" s="7"/>
      <c r="Q400" s="7"/>
      <c r="R400" s="26"/>
      <c r="S400" s="28" t="s">
        <v>43</v>
      </c>
    </row>
    <row r="401" s="8" customFormat="1" customHeight="1" spans="1:19">
      <c r="A401" s="4">
        <v>400</v>
      </c>
      <c r="B401" s="4">
        <v>1</v>
      </c>
      <c r="C401" s="4">
        <v>1</v>
      </c>
      <c r="D401" s="16"/>
      <c r="E401" s="19"/>
      <c r="F401" s="17" t="s">
        <v>43</v>
      </c>
      <c r="G401" s="17" t="s">
        <v>43</v>
      </c>
      <c r="H401" s="18" t="s">
        <v>43</v>
      </c>
      <c r="I401" s="26" t="s">
        <v>44</v>
      </c>
      <c r="J401" s="26"/>
      <c r="K401" s="7"/>
      <c r="L401" s="7"/>
      <c r="M401" s="7"/>
      <c r="N401" s="22"/>
      <c r="O401" s="7"/>
      <c r="P401" s="7"/>
      <c r="Q401" s="7"/>
      <c r="R401" s="26"/>
      <c r="S401" s="28" t="s">
        <v>43</v>
      </c>
    </row>
    <row r="402" s="8" customFormat="1" customHeight="1" spans="1:19">
      <c r="A402" s="4">
        <v>401</v>
      </c>
      <c r="B402" s="4">
        <v>1</v>
      </c>
      <c r="C402" s="4">
        <v>1</v>
      </c>
      <c r="D402" s="16"/>
      <c r="E402" s="19"/>
      <c r="F402" s="17" t="s">
        <v>43</v>
      </c>
      <c r="G402" s="17" t="s">
        <v>43</v>
      </c>
      <c r="H402" s="18" t="s">
        <v>43</v>
      </c>
      <c r="I402" s="26" t="s">
        <v>44</v>
      </c>
      <c r="J402" s="26"/>
      <c r="K402" s="7"/>
      <c r="L402" s="7"/>
      <c r="M402" s="7"/>
      <c r="N402" s="22"/>
      <c r="O402" s="7"/>
      <c r="P402" s="7"/>
      <c r="Q402" s="7"/>
      <c r="R402" s="26"/>
      <c r="S402" s="28" t="s">
        <v>43</v>
      </c>
    </row>
    <row r="403" s="8" customFormat="1" customHeight="1" spans="1:19">
      <c r="A403" s="4">
        <v>402</v>
      </c>
      <c r="B403" s="4">
        <v>1</v>
      </c>
      <c r="C403" s="4">
        <v>1</v>
      </c>
      <c r="D403" s="16"/>
      <c r="E403" s="19"/>
      <c r="F403" s="17" t="s">
        <v>43</v>
      </c>
      <c r="G403" s="17" t="s">
        <v>43</v>
      </c>
      <c r="H403" s="18" t="s">
        <v>43</v>
      </c>
      <c r="I403" s="26" t="s">
        <v>44</v>
      </c>
      <c r="J403" s="26"/>
      <c r="K403" s="7"/>
      <c r="L403" s="7"/>
      <c r="M403" s="7"/>
      <c r="N403" s="22"/>
      <c r="O403" s="7"/>
      <c r="P403" s="7"/>
      <c r="Q403" s="7"/>
      <c r="R403" s="26"/>
      <c r="S403" s="28" t="s">
        <v>43</v>
      </c>
    </row>
    <row r="404" s="8" customFormat="1" customHeight="1" spans="1:19">
      <c r="A404" s="4">
        <v>403</v>
      </c>
      <c r="B404" s="4">
        <v>1</v>
      </c>
      <c r="C404" s="4">
        <v>1</v>
      </c>
      <c r="D404" s="16"/>
      <c r="E404" s="19"/>
      <c r="F404" s="17" t="s">
        <v>43</v>
      </c>
      <c r="G404" s="17" t="s">
        <v>43</v>
      </c>
      <c r="H404" s="18" t="s">
        <v>43</v>
      </c>
      <c r="I404" s="26" t="s">
        <v>44</v>
      </c>
      <c r="J404" s="26"/>
      <c r="K404" s="7"/>
      <c r="L404" s="7"/>
      <c r="M404" s="7"/>
      <c r="N404" s="22"/>
      <c r="O404" s="7"/>
      <c r="P404" s="7"/>
      <c r="Q404" s="7"/>
      <c r="R404" s="26"/>
      <c r="S404" s="28" t="s">
        <v>43</v>
      </c>
    </row>
    <row r="405" s="8" customFormat="1" customHeight="1" spans="1:19">
      <c r="A405" s="4">
        <v>404</v>
      </c>
      <c r="B405" s="4">
        <v>1</v>
      </c>
      <c r="C405" s="4">
        <v>1</v>
      </c>
      <c r="D405" s="16"/>
      <c r="E405" s="19"/>
      <c r="F405" s="17" t="s">
        <v>43</v>
      </c>
      <c r="G405" s="17" t="s">
        <v>43</v>
      </c>
      <c r="H405" s="18" t="s">
        <v>43</v>
      </c>
      <c r="I405" s="26" t="s">
        <v>44</v>
      </c>
      <c r="J405" s="26"/>
      <c r="K405" s="7"/>
      <c r="L405" s="7"/>
      <c r="M405" s="7"/>
      <c r="N405" s="22"/>
      <c r="O405" s="7"/>
      <c r="P405" s="7"/>
      <c r="Q405" s="7"/>
      <c r="R405" s="26"/>
      <c r="S405" s="28" t="s">
        <v>43</v>
      </c>
    </row>
    <row r="406" s="8" customFormat="1" customHeight="1" spans="1:19">
      <c r="A406" s="4">
        <v>405</v>
      </c>
      <c r="B406" s="4">
        <v>1</v>
      </c>
      <c r="C406" s="4">
        <v>1</v>
      </c>
      <c r="D406" s="16"/>
      <c r="E406" s="19"/>
      <c r="F406" s="17" t="s">
        <v>43</v>
      </c>
      <c r="G406" s="17" t="s">
        <v>43</v>
      </c>
      <c r="H406" s="18" t="s">
        <v>43</v>
      </c>
      <c r="I406" s="26" t="s">
        <v>44</v>
      </c>
      <c r="J406" s="26"/>
      <c r="K406" s="7"/>
      <c r="L406" s="7"/>
      <c r="M406" s="7"/>
      <c r="N406" s="22"/>
      <c r="O406" s="7"/>
      <c r="P406" s="7"/>
      <c r="Q406" s="7"/>
      <c r="R406" s="26"/>
      <c r="S406" s="28" t="s">
        <v>43</v>
      </c>
    </row>
    <row r="407" s="8" customFormat="1" customHeight="1" spans="1:19">
      <c r="A407" s="4">
        <v>406</v>
      </c>
      <c r="B407" s="4">
        <v>1</v>
      </c>
      <c r="C407" s="4">
        <v>1</v>
      </c>
      <c r="D407" s="16"/>
      <c r="E407" s="19"/>
      <c r="F407" s="17" t="s">
        <v>43</v>
      </c>
      <c r="G407" s="17" t="s">
        <v>43</v>
      </c>
      <c r="H407" s="18" t="s">
        <v>43</v>
      </c>
      <c r="I407" s="26" t="s">
        <v>44</v>
      </c>
      <c r="J407" s="26"/>
      <c r="K407" s="7"/>
      <c r="L407" s="7"/>
      <c r="M407" s="7"/>
      <c r="N407" s="22"/>
      <c r="O407" s="7"/>
      <c r="P407" s="7"/>
      <c r="Q407" s="7"/>
      <c r="R407" s="26"/>
      <c r="S407" s="28" t="s">
        <v>43</v>
      </c>
    </row>
    <row r="408" s="8" customFormat="1" customHeight="1" spans="1:19">
      <c r="A408" s="4">
        <v>407</v>
      </c>
      <c r="B408" s="4">
        <v>1</v>
      </c>
      <c r="C408" s="4">
        <v>1</v>
      </c>
      <c r="D408" s="16"/>
      <c r="E408" s="19"/>
      <c r="F408" s="17" t="s">
        <v>43</v>
      </c>
      <c r="G408" s="17" t="s">
        <v>43</v>
      </c>
      <c r="H408" s="18" t="s">
        <v>43</v>
      </c>
      <c r="I408" s="26" t="s">
        <v>44</v>
      </c>
      <c r="J408" s="26"/>
      <c r="K408" s="7"/>
      <c r="L408" s="7"/>
      <c r="M408" s="7"/>
      <c r="N408" s="22"/>
      <c r="O408" s="7"/>
      <c r="P408" s="7"/>
      <c r="Q408" s="7"/>
      <c r="R408" s="26"/>
      <c r="S408" s="28" t="s">
        <v>43</v>
      </c>
    </row>
    <row r="409" s="8" customFormat="1" customHeight="1" spans="1:19">
      <c r="A409" s="4">
        <v>408</v>
      </c>
      <c r="B409" s="4">
        <v>1</v>
      </c>
      <c r="C409" s="4">
        <v>1</v>
      </c>
      <c r="D409" s="16"/>
      <c r="E409" s="19"/>
      <c r="F409" s="17" t="s">
        <v>43</v>
      </c>
      <c r="G409" s="17" t="s">
        <v>43</v>
      </c>
      <c r="H409" s="18" t="s">
        <v>43</v>
      </c>
      <c r="I409" s="26" t="s">
        <v>44</v>
      </c>
      <c r="J409" s="26"/>
      <c r="K409" s="7"/>
      <c r="L409" s="7"/>
      <c r="M409" s="7"/>
      <c r="N409" s="22"/>
      <c r="O409" s="7"/>
      <c r="P409" s="7"/>
      <c r="Q409" s="7"/>
      <c r="R409" s="26"/>
      <c r="S409" s="28" t="s">
        <v>43</v>
      </c>
    </row>
    <row r="410" s="8" customFormat="1" customHeight="1" spans="1:19">
      <c r="A410" s="4">
        <v>409</v>
      </c>
      <c r="B410" s="4">
        <v>1</v>
      </c>
      <c r="C410" s="4">
        <v>1</v>
      </c>
      <c r="D410" s="16"/>
      <c r="E410" s="19"/>
      <c r="F410" s="17" t="s">
        <v>43</v>
      </c>
      <c r="G410" s="17" t="s">
        <v>43</v>
      </c>
      <c r="H410" s="18" t="s">
        <v>43</v>
      </c>
      <c r="I410" s="26" t="s">
        <v>44</v>
      </c>
      <c r="J410" s="26"/>
      <c r="K410" s="7"/>
      <c r="L410" s="7"/>
      <c r="M410" s="7"/>
      <c r="N410" s="22"/>
      <c r="O410" s="7"/>
      <c r="P410" s="7"/>
      <c r="Q410" s="7"/>
      <c r="R410" s="26"/>
      <c r="S410" s="28" t="s">
        <v>43</v>
      </c>
    </row>
    <row r="411" s="8" customFormat="1" customHeight="1" spans="1:19">
      <c r="A411" s="4">
        <v>410</v>
      </c>
      <c r="B411" s="4">
        <v>1</v>
      </c>
      <c r="C411" s="4">
        <v>1</v>
      </c>
      <c r="D411" s="16"/>
      <c r="E411" s="19"/>
      <c r="F411" s="17" t="s">
        <v>43</v>
      </c>
      <c r="G411" s="17" t="s">
        <v>43</v>
      </c>
      <c r="H411" s="18" t="s">
        <v>43</v>
      </c>
      <c r="I411" s="26" t="s">
        <v>44</v>
      </c>
      <c r="J411" s="26"/>
      <c r="K411" s="7"/>
      <c r="L411" s="7"/>
      <c r="M411" s="7"/>
      <c r="N411" s="22"/>
      <c r="O411" s="7"/>
      <c r="P411" s="7"/>
      <c r="Q411" s="7"/>
      <c r="R411" s="26"/>
      <c r="S411" s="28" t="s">
        <v>43</v>
      </c>
    </row>
    <row r="412" s="8" customFormat="1" customHeight="1" spans="1:19">
      <c r="A412" s="4">
        <v>411</v>
      </c>
      <c r="B412" s="4">
        <v>1</v>
      </c>
      <c r="C412" s="4">
        <v>1</v>
      </c>
      <c r="D412" s="16"/>
      <c r="E412" s="19"/>
      <c r="F412" s="17" t="s">
        <v>43</v>
      </c>
      <c r="G412" s="17" t="s">
        <v>43</v>
      </c>
      <c r="H412" s="18" t="s">
        <v>43</v>
      </c>
      <c r="I412" s="26" t="s">
        <v>44</v>
      </c>
      <c r="J412" s="26"/>
      <c r="K412" s="7"/>
      <c r="L412" s="7"/>
      <c r="M412" s="7"/>
      <c r="N412" s="22"/>
      <c r="O412" s="7"/>
      <c r="P412" s="7"/>
      <c r="Q412" s="7"/>
      <c r="R412" s="26"/>
      <c r="S412" s="28" t="s">
        <v>43</v>
      </c>
    </row>
    <row r="413" s="8" customFormat="1" customHeight="1" spans="1:19">
      <c r="A413" s="4">
        <v>412</v>
      </c>
      <c r="B413" s="4">
        <v>1</v>
      </c>
      <c r="C413" s="4">
        <v>1</v>
      </c>
      <c r="D413" s="16"/>
      <c r="E413" s="19"/>
      <c r="F413" s="17" t="s">
        <v>43</v>
      </c>
      <c r="G413" s="17" t="s">
        <v>43</v>
      </c>
      <c r="H413" s="18" t="s">
        <v>43</v>
      </c>
      <c r="I413" s="26" t="s">
        <v>44</v>
      </c>
      <c r="J413" s="26"/>
      <c r="K413" s="7"/>
      <c r="L413" s="7"/>
      <c r="M413" s="7"/>
      <c r="N413" s="22"/>
      <c r="O413" s="7"/>
      <c r="P413" s="7"/>
      <c r="Q413" s="7"/>
      <c r="R413" s="26"/>
      <c r="S413" s="28" t="s">
        <v>43</v>
      </c>
    </row>
    <row r="414" s="8" customFormat="1" customHeight="1" spans="1:19">
      <c r="A414" s="4">
        <v>413</v>
      </c>
      <c r="B414" s="4">
        <v>1</v>
      </c>
      <c r="C414" s="4">
        <v>1</v>
      </c>
      <c r="D414" s="16"/>
      <c r="E414" s="19"/>
      <c r="F414" s="17" t="s">
        <v>43</v>
      </c>
      <c r="G414" s="17" t="s">
        <v>43</v>
      </c>
      <c r="H414" s="18" t="s">
        <v>43</v>
      </c>
      <c r="I414" s="26" t="s">
        <v>44</v>
      </c>
      <c r="J414" s="26"/>
      <c r="K414" s="7"/>
      <c r="L414" s="7"/>
      <c r="M414" s="7"/>
      <c r="N414" s="22"/>
      <c r="O414" s="7"/>
      <c r="P414" s="7"/>
      <c r="Q414" s="7"/>
      <c r="R414" s="26"/>
      <c r="S414" s="28" t="s">
        <v>43</v>
      </c>
    </row>
    <row r="415" s="8" customFormat="1" customHeight="1" spans="1:19">
      <c r="A415" s="4">
        <v>414</v>
      </c>
      <c r="B415" s="4">
        <v>1</v>
      </c>
      <c r="C415" s="4">
        <v>1</v>
      </c>
      <c r="D415" s="16"/>
      <c r="E415" s="19"/>
      <c r="F415" s="17" t="s">
        <v>43</v>
      </c>
      <c r="G415" s="17" t="s">
        <v>43</v>
      </c>
      <c r="H415" s="18" t="s">
        <v>43</v>
      </c>
      <c r="I415" s="26" t="s">
        <v>44</v>
      </c>
      <c r="J415" s="26"/>
      <c r="K415" s="7"/>
      <c r="L415" s="7"/>
      <c r="M415" s="7"/>
      <c r="N415" s="22"/>
      <c r="O415" s="7"/>
      <c r="P415" s="7"/>
      <c r="Q415" s="7"/>
      <c r="R415" s="26"/>
      <c r="S415" s="28" t="s">
        <v>43</v>
      </c>
    </row>
    <row r="416" s="8" customFormat="1" customHeight="1" spans="1:19">
      <c r="A416" s="4">
        <v>415</v>
      </c>
      <c r="B416" s="4">
        <v>1</v>
      </c>
      <c r="C416" s="4">
        <v>1</v>
      </c>
      <c r="D416" s="16"/>
      <c r="E416" s="19"/>
      <c r="F416" s="17" t="s">
        <v>43</v>
      </c>
      <c r="G416" s="17" t="s">
        <v>43</v>
      </c>
      <c r="H416" s="18" t="s">
        <v>43</v>
      </c>
      <c r="I416" s="26" t="s">
        <v>44</v>
      </c>
      <c r="J416" s="26"/>
      <c r="K416" s="7"/>
      <c r="L416" s="7"/>
      <c r="M416" s="7"/>
      <c r="N416" s="22"/>
      <c r="O416" s="7"/>
      <c r="P416" s="7"/>
      <c r="Q416" s="7"/>
      <c r="R416" s="26"/>
      <c r="S416" s="28" t="s">
        <v>43</v>
      </c>
    </row>
    <row r="417" s="8" customFormat="1" customHeight="1" spans="1:19">
      <c r="A417" s="4">
        <v>416</v>
      </c>
      <c r="B417" s="4">
        <v>1</v>
      </c>
      <c r="C417" s="4">
        <v>1</v>
      </c>
      <c r="D417" s="16"/>
      <c r="E417" s="19"/>
      <c r="F417" s="17" t="s">
        <v>43</v>
      </c>
      <c r="G417" s="17" t="s">
        <v>43</v>
      </c>
      <c r="H417" s="18" t="s">
        <v>43</v>
      </c>
      <c r="I417" s="26" t="s">
        <v>44</v>
      </c>
      <c r="J417" s="26"/>
      <c r="K417" s="7"/>
      <c r="L417" s="7"/>
      <c r="M417" s="7"/>
      <c r="N417" s="22"/>
      <c r="O417" s="7"/>
      <c r="P417" s="7"/>
      <c r="Q417" s="7"/>
      <c r="R417" s="26"/>
      <c r="S417" s="28" t="s">
        <v>43</v>
      </c>
    </row>
    <row r="418" s="8" customFormat="1" customHeight="1" spans="1:19">
      <c r="A418" s="4">
        <v>417</v>
      </c>
      <c r="B418" s="4">
        <v>1</v>
      </c>
      <c r="C418" s="4">
        <v>1</v>
      </c>
      <c r="D418" s="16"/>
      <c r="E418" s="19"/>
      <c r="F418" s="17" t="s">
        <v>43</v>
      </c>
      <c r="G418" s="17" t="s">
        <v>43</v>
      </c>
      <c r="H418" s="18" t="s">
        <v>43</v>
      </c>
      <c r="I418" s="26" t="s">
        <v>44</v>
      </c>
      <c r="J418" s="26"/>
      <c r="K418" s="7"/>
      <c r="L418" s="7"/>
      <c r="M418" s="7"/>
      <c r="N418" s="22"/>
      <c r="O418" s="7"/>
      <c r="P418" s="7"/>
      <c r="Q418" s="7"/>
      <c r="R418" s="26"/>
      <c r="S418" s="28" t="s">
        <v>43</v>
      </c>
    </row>
    <row r="419" s="8" customFormat="1" customHeight="1" spans="1:19">
      <c r="A419" s="4">
        <v>418</v>
      </c>
      <c r="B419" s="4">
        <v>1</v>
      </c>
      <c r="C419" s="4">
        <v>1</v>
      </c>
      <c r="D419" s="16"/>
      <c r="E419" s="19"/>
      <c r="F419" s="17" t="s">
        <v>43</v>
      </c>
      <c r="G419" s="17" t="s">
        <v>43</v>
      </c>
      <c r="H419" s="18" t="s">
        <v>43</v>
      </c>
      <c r="I419" s="26" t="s">
        <v>44</v>
      </c>
      <c r="J419" s="26"/>
      <c r="K419" s="7"/>
      <c r="L419" s="7"/>
      <c r="M419" s="7"/>
      <c r="N419" s="22"/>
      <c r="O419" s="7"/>
      <c r="P419" s="7"/>
      <c r="Q419" s="7"/>
      <c r="R419" s="26"/>
      <c r="S419" s="28" t="s">
        <v>43</v>
      </c>
    </row>
    <row r="420" s="8" customFormat="1" customHeight="1" spans="1:19">
      <c r="A420" s="4">
        <v>419</v>
      </c>
      <c r="B420" s="4">
        <v>1</v>
      </c>
      <c r="C420" s="4">
        <v>1</v>
      </c>
      <c r="D420" s="16"/>
      <c r="E420" s="19"/>
      <c r="F420" s="17" t="s">
        <v>43</v>
      </c>
      <c r="G420" s="17" t="s">
        <v>43</v>
      </c>
      <c r="H420" s="18" t="s">
        <v>43</v>
      </c>
      <c r="I420" s="26" t="s">
        <v>44</v>
      </c>
      <c r="J420" s="26"/>
      <c r="K420" s="7"/>
      <c r="L420" s="7"/>
      <c r="M420" s="7"/>
      <c r="N420" s="22"/>
      <c r="O420" s="7"/>
      <c r="P420" s="7"/>
      <c r="Q420" s="7"/>
      <c r="R420" s="26"/>
      <c r="S420" s="28" t="s">
        <v>43</v>
      </c>
    </row>
    <row r="421" s="8" customFormat="1" customHeight="1" spans="1:19">
      <c r="A421" s="4">
        <v>420</v>
      </c>
      <c r="B421" s="4">
        <v>1</v>
      </c>
      <c r="C421" s="4">
        <v>1</v>
      </c>
      <c r="D421" s="16"/>
      <c r="E421" s="19"/>
      <c r="F421" s="17" t="s">
        <v>43</v>
      </c>
      <c r="G421" s="17" t="s">
        <v>43</v>
      </c>
      <c r="H421" s="18" t="s">
        <v>43</v>
      </c>
      <c r="I421" s="26" t="s">
        <v>44</v>
      </c>
      <c r="J421" s="26"/>
      <c r="K421" s="7"/>
      <c r="L421" s="7"/>
      <c r="M421" s="7"/>
      <c r="N421" s="22"/>
      <c r="O421" s="7"/>
      <c r="P421" s="7"/>
      <c r="Q421" s="7"/>
      <c r="R421" s="26"/>
      <c r="S421" s="28" t="s">
        <v>43</v>
      </c>
    </row>
    <row r="422" s="8" customFormat="1" customHeight="1" spans="1:19">
      <c r="A422" s="4">
        <v>421</v>
      </c>
      <c r="B422" s="4">
        <v>1</v>
      </c>
      <c r="C422" s="4">
        <v>1</v>
      </c>
      <c r="D422" s="16"/>
      <c r="E422" s="19"/>
      <c r="F422" s="17" t="s">
        <v>43</v>
      </c>
      <c r="G422" s="17" t="s">
        <v>43</v>
      </c>
      <c r="H422" s="18" t="s">
        <v>43</v>
      </c>
      <c r="I422" s="26" t="s">
        <v>44</v>
      </c>
      <c r="J422" s="26"/>
      <c r="K422" s="7"/>
      <c r="L422" s="7"/>
      <c r="M422" s="7"/>
      <c r="N422" s="22"/>
      <c r="O422" s="7"/>
      <c r="P422" s="7"/>
      <c r="Q422" s="7"/>
      <c r="R422" s="26"/>
      <c r="S422" s="28" t="s">
        <v>43</v>
      </c>
    </row>
    <row r="423" s="8" customFormat="1" customHeight="1" spans="1:19">
      <c r="A423" s="4">
        <v>422</v>
      </c>
      <c r="B423" s="4">
        <v>1</v>
      </c>
      <c r="C423" s="4">
        <v>1</v>
      </c>
      <c r="D423" s="16"/>
      <c r="E423" s="19"/>
      <c r="F423" s="17" t="s">
        <v>43</v>
      </c>
      <c r="G423" s="17" t="s">
        <v>43</v>
      </c>
      <c r="H423" s="18" t="s">
        <v>43</v>
      </c>
      <c r="I423" s="26" t="s">
        <v>44</v>
      </c>
      <c r="J423" s="26"/>
      <c r="K423" s="7"/>
      <c r="L423" s="7"/>
      <c r="M423" s="7"/>
      <c r="N423" s="22"/>
      <c r="O423" s="7"/>
      <c r="P423" s="7"/>
      <c r="Q423" s="7"/>
      <c r="R423" s="26"/>
      <c r="S423" s="28" t="s">
        <v>43</v>
      </c>
    </row>
    <row r="424" s="8" customFormat="1" customHeight="1" spans="1:19">
      <c r="A424" s="4">
        <v>423</v>
      </c>
      <c r="B424" s="4">
        <v>1</v>
      </c>
      <c r="C424" s="4">
        <v>1</v>
      </c>
      <c r="D424" s="16"/>
      <c r="E424" s="19"/>
      <c r="F424" s="17" t="s">
        <v>43</v>
      </c>
      <c r="G424" s="17" t="s">
        <v>43</v>
      </c>
      <c r="H424" s="18" t="s">
        <v>43</v>
      </c>
      <c r="I424" s="26" t="s">
        <v>44</v>
      </c>
      <c r="J424" s="26"/>
      <c r="K424" s="7"/>
      <c r="L424" s="7"/>
      <c r="M424" s="7"/>
      <c r="N424" s="22"/>
      <c r="O424" s="7"/>
      <c r="P424" s="7"/>
      <c r="Q424" s="7"/>
      <c r="R424" s="26"/>
      <c r="S424" s="28" t="s">
        <v>43</v>
      </c>
    </row>
    <row r="425" s="8" customFormat="1" customHeight="1" spans="1:19">
      <c r="A425" s="4">
        <v>424</v>
      </c>
      <c r="B425" s="4">
        <v>1</v>
      </c>
      <c r="C425" s="4">
        <v>1</v>
      </c>
      <c r="D425" s="16"/>
      <c r="E425" s="19"/>
      <c r="F425" s="17" t="s">
        <v>43</v>
      </c>
      <c r="G425" s="17" t="s">
        <v>43</v>
      </c>
      <c r="H425" s="18" t="s">
        <v>43</v>
      </c>
      <c r="I425" s="26" t="s">
        <v>44</v>
      </c>
      <c r="J425" s="26"/>
      <c r="K425" s="7"/>
      <c r="L425" s="7"/>
      <c r="M425" s="7"/>
      <c r="N425" s="22"/>
      <c r="O425" s="7"/>
      <c r="P425" s="7"/>
      <c r="Q425" s="7"/>
      <c r="R425" s="26"/>
      <c r="S425" s="28" t="s">
        <v>43</v>
      </c>
    </row>
    <row r="426" s="8" customFormat="1" customHeight="1" spans="1:19">
      <c r="A426" s="4">
        <v>425</v>
      </c>
      <c r="B426" s="4">
        <v>1</v>
      </c>
      <c r="C426" s="4">
        <v>1</v>
      </c>
      <c r="D426" s="16"/>
      <c r="E426" s="19"/>
      <c r="F426" s="17" t="s">
        <v>43</v>
      </c>
      <c r="G426" s="17" t="s">
        <v>43</v>
      </c>
      <c r="H426" s="18" t="s">
        <v>43</v>
      </c>
      <c r="I426" s="26" t="s">
        <v>44</v>
      </c>
      <c r="J426" s="26"/>
      <c r="K426" s="7"/>
      <c r="L426" s="7"/>
      <c r="M426" s="7"/>
      <c r="N426" s="22"/>
      <c r="O426" s="7"/>
      <c r="P426" s="7"/>
      <c r="Q426" s="7"/>
      <c r="R426" s="26"/>
      <c r="S426" s="28" t="s">
        <v>43</v>
      </c>
    </row>
    <row r="427" s="8" customFormat="1" customHeight="1" spans="1:19">
      <c r="A427" s="4">
        <v>426</v>
      </c>
      <c r="B427" s="4">
        <v>1</v>
      </c>
      <c r="C427" s="4">
        <v>1</v>
      </c>
      <c r="D427" s="16"/>
      <c r="E427" s="19"/>
      <c r="F427" s="17" t="s">
        <v>43</v>
      </c>
      <c r="G427" s="17" t="s">
        <v>43</v>
      </c>
      <c r="H427" s="18" t="s">
        <v>43</v>
      </c>
      <c r="I427" s="26" t="s">
        <v>44</v>
      </c>
      <c r="J427" s="26"/>
      <c r="K427" s="7"/>
      <c r="L427" s="7"/>
      <c r="M427" s="7"/>
      <c r="N427" s="22"/>
      <c r="O427" s="7"/>
      <c r="P427" s="7"/>
      <c r="Q427" s="7"/>
      <c r="R427" s="26"/>
      <c r="S427" s="28" t="s">
        <v>43</v>
      </c>
    </row>
    <row r="428" s="8" customFormat="1" customHeight="1" spans="1:19">
      <c r="A428" s="4">
        <v>427</v>
      </c>
      <c r="B428" s="4">
        <v>1</v>
      </c>
      <c r="C428" s="4">
        <v>1</v>
      </c>
      <c r="D428" s="16"/>
      <c r="E428" s="19"/>
      <c r="F428" s="17" t="s">
        <v>43</v>
      </c>
      <c r="G428" s="17" t="s">
        <v>43</v>
      </c>
      <c r="H428" s="18" t="s">
        <v>43</v>
      </c>
      <c r="I428" s="26" t="s">
        <v>44</v>
      </c>
      <c r="J428" s="26"/>
      <c r="K428" s="7"/>
      <c r="L428" s="7"/>
      <c r="M428" s="7"/>
      <c r="N428" s="22"/>
      <c r="O428" s="7"/>
      <c r="P428" s="7"/>
      <c r="Q428" s="7"/>
      <c r="R428" s="26"/>
      <c r="S428" s="28" t="s">
        <v>43</v>
      </c>
    </row>
    <row r="429" s="8" customFormat="1" customHeight="1" spans="1:19">
      <c r="A429" s="4">
        <v>428</v>
      </c>
      <c r="B429" s="4">
        <v>1</v>
      </c>
      <c r="C429" s="4">
        <v>1</v>
      </c>
      <c r="D429" s="16"/>
      <c r="E429" s="19"/>
      <c r="F429" s="17" t="s">
        <v>43</v>
      </c>
      <c r="G429" s="17" t="s">
        <v>43</v>
      </c>
      <c r="H429" s="18" t="s">
        <v>43</v>
      </c>
      <c r="I429" s="26" t="s">
        <v>44</v>
      </c>
      <c r="J429" s="26"/>
      <c r="K429" s="7"/>
      <c r="L429" s="7"/>
      <c r="M429" s="7"/>
      <c r="N429" s="22"/>
      <c r="O429" s="7"/>
      <c r="P429" s="7"/>
      <c r="Q429" s="7"/>
      <c r="R429" s="26"/>
      <c r="S429" s="28" t="s">
        <v>43</v>
      </c>
    </row>
    <row r="430" s="8" customFormat="1" customHeight="1" spans="1:19">
      <c r="A430" s="4">
        <v>429</v>
      </c>
      <c r="B430" s="4">
        <v>1</v>
      </c>
      <c r="C430" s="4">
        <v>1</v>
      </c>
      <c r="D430" s="16"/>
      <c r="E430" s="19"/>
      <c r="F430" s="17" t="s">
        <v>43</v>
      </c>
      <c r="G430" s="17" t="s">
        <v>43</v>
      </c>
      <c r="H430" s="18" t="s">
        <v>43</v>
      </c>
      <c r="I430" s="26" t="s">
        <v>44</v>
      </c>
      <c r="J430" s="26"/>
      <c r="K430" s="7"/>
      <c r="L430" s="7"/>
      <c r="M430" s="7"/>
      <c r="N430" s="22"/>
      <c r="O430" s="7"/>
      <c r="P430" s="7"/>
      <c r="Q430" s="7"/>
      <c r="R430" s="26"/>
      <c r="S430" s="28" t="s">
        <v>43</v>
      </c>
    </row>
    <row r="431" s="8" customFormat="1" customHeight="1" spans="1:19">
      <c r="A431" s="4">
        <v>430</v>
      </c>
      <c r="B431" s="4">
        <v>1</v>
      </c>
      <c r="C431" s="4">
        <v>1</v>
      </c>
      <c r="D431" s="16"/>
      <c r="E431" s="19"/>
      <c r="F431" s="17" t="s">
        <v>43</v>
      </c>
      <c r="G431" s="17" t="s">
        <v>43</v>
      </c>
      <c r="H431" s="18" t="s">
        <v>43</v>
      </c>
      <c r="I431" s="26" t="s">
        <v>44</v>
      </c>
      <c r="J431" s="26"/>
      <c r="K431" s="7"/>
      <c r="L431" s="7"/>
      <c r="M431" s="7"/>
      <c r="N431" s="22"/>
      <c r="O431" s="7"/>
      <c r="P431" s="7"/>
      <c r="Q431" s="7"/>
      <c r="R431" s="26"/>
      <c r="S431" s="28" t="s">
        <v>43</v>
      </c>
    </row>
    <row r="432" s="8" customFormat="1" customHeight="1" spans="1:19">
      <c r="A432" s="4">
        <v>431</v>
      </c>
      <c r="B432" s="4">
        <v>1</v>
      </c>
      <c r="C432" s="4">
        <v>1</v>
      </c>
      <c r="D432" s="16"/>
      <c r="E432" s="19"/>
      <c r="F432" s="17" t="s">
        <v>43</v>
      </c>
      <c r="G432" s="17" t="s">
        <v>43</v>
      </c>
      <c r="H432" s="18" t="s">
        <v>43</v>
      </c>
      <c r="I432" s="26" t="s">
        <v>44</v>
      </c>
      <c r="J432" s="26"/>
      <c r="K432" s="7"/>
      <c r="L432" s="7"/>
      <c r="M432" s="7"/>
      <c r="N432" s="22"/>
      <c r="O432" s="7"/>
      <c r="P432" s="7"/>
      <c r="Q432" s="7"/>
      <c r="R432" s="26"/>
      <c r="S432" s="28" t="s">
        <v>43</v>
      </c>
    </row>
    <row r="433" s="8" customFormat="1" customHeight="1" spans="1:19">
      <c r="A433" s="4">
        <v>432</v>
      </c>
      <c r="B433" s="4">
        <v>1</v>
      </c>
      <c r="C433" s="4">
        <v>1</v>
      </c>
      <c r="D433" s="16"/>
      <c r="E433" s="19"/>
      <c r="F433" s="17" t="s">
        <v>43</v>
      </c>
      <c r="G433" s="17" t="s">
        <v>43</v>
      </c>
      <c r="H433" s="18" t="s">
        <v>43</v>
      </c>
      <c r="I433" s="26" t="s">
        <v>44</v>
      </c>
      <c r="J433" s="26"/>
      <c r="K433" s="7"/>
      <c r="L433" s="7"/>
      <c r="M433" s="7"/>
      <c r="N433" s="22"/>
      <c r="O433" s="7"/>
      <c r="P433" s="7"/>
      <c r="Q433" s="7"/>
      <c r="R433" s="26"/>
      <c r="S433" s="28" t="s">
        <v>43</v>
      </c>
    </row>
    <row r="434" s="8" customFormat="1" customHeight="1" spans="1:19">
      <c r="A434" s="4">
        <v>433</v>
      </c>
      <c r="B434" s="4">
        <v>1</v>
      </c>
      <c r="C434" s="4">
        <v>1</v>
      </c>
      <c r="D434" s="16"/>
      <c r="E434" s="19"/>
      <c r="F434" s="17" t="s">
        <v>43</v>
      </c>
      <c r="G434" s="17" t="s">
        <v>43</v>
      </c>
      <c r="H434" s="18" t="s">
        <v>43</v>
      </c>
      <c r="I434" s="26" t="s">
        <v>44</v>
      </c>
      <c r="J434" s="26"/>
      <c r="K434" s="7"/>
      <c r="L434" s="7"/>
      <c r="M434" s="7"/>
      <c r="N434" s="22"/>
      <c r="O434" s="7"/>
      <c r="P434" s="7"/>
      <c r="Q434" s="7"/>
      <c r="R434" s="26"/>
      <c r="S434" s="28" t="s">
        <v>43</v>
      </c>
    </row>
    <row r="435" s="8" customFormat="1" customHeight="1" spans="1:19">
      <c r="A435" s="4">
        <v>434</v>
      </c>
      <c r="B435" s="4">
        <v>1</v>
      </c>
      <c r="C435" s="4">
        <v>1</v>
      </c>
      <c r="D435" s="16"/>
      <c r="E435" s="19"/>
      <c r="F435" s="17" t="s">
        <v>43</v>
      </c>
      <c r="G435" s="17" t="s">
        <v>43</v>
      </c>
      <c r="H435" s="18" t="s">
        <v>43</v>
      </c>
      <c r="I435" s="26" t="s">
        <v>44</v>
      </c>
      <c r="J435" s="26"/>
      <c r="K435" s="7"/>
      <c r="L435" s="7"/>
      <c r="M435" s="7"/>
      <c r="N435" s="22"/>
      <c r="O435" s="7"/>
      <c r="P435" s="7"/>
      <c r="Q435" s="7"/>
      <c r="R435" s="26"/>
      <c r="S435" s="28" t="s">
        <v>43</v>
      </c>
    </row>
    <row r="436" s="8" customFormat="1" customHeight="1" spans="1:19">
      <c r="A436" s="4">
        <v>435</v>
      </c>
      <c r="B436" s="4">
        <v>1</v>
      </c>
      <c r="C436" s="4">
        <v>1</v>
      </c>
      <c r="D436" s="16"/>
      <c r="E436" s="19"/>
      <c r="F436" s="17" t="s">
        <v>43</v>
      </c>
      <c r="G436" s="17" t="s">
        <v>43</v>
      </c>
      <c r="H436" s="18" t="s">
        <v>43</v>
      </c>
      <c r="I436" s="26" t="s">
        <v>44</v>
      </c>
      <c r="J436" s="26"/>
      <c r="K436" s="7"/>
      <c r="L436" s="7"/>
      <c r="M436" s="7"/>
      <c r="N436" s="22"/>
      <c r="O436" s="7"/>
      <c r="P436" s="7"/>
      <c r="Q436" s="7"/>
      <c r="R436" s="26"/>
      <c r="S436" s="28" t="s">
        <v>43</v>
      </c>
    </row>
    <row r="437" s="8" customFormat="1" customHeight="1" spans="1:19">
      <c r="A437" s="4">
        <v>436</v>
      </c>
      <c r="B437" s="4">
        <v>1</v>
      </c>
      <c r="C437" s="4">
        <v>1</v>
      </c>
      <c r="D437" s="16"/>
      <c r="E437" s="19"/>
      <c r="F437" s="17" t="s">
        <v>43</v>
      </c>
      <c r="G437" s="17" t="s">
        <v>43</v>
      </c>
      <c r="H437" s="18" t="s">
        <v>43</v>
      </c>
      <c r="I437" s="26" t="s">
        <v>44</v>
      </c>
      <c r="J437" s="26"/>
      <c r="K437" s="7"/>
      <c r="L437" s="7"/>
      <c r="M437" s="7"/>
      <c r="N437" s="22"/>
      <c r="O437" s="7"/>
      <c r="P437" s="7"/>
      <c r="Q437" s="7"/>
      <c r="R437" s="26"/>
      <c r="S437" s="28" t="s">
        <v>43</v>
      </c>
    </row>
    <row r="438" s="8" customFormat="1" customHeight="1" spans="1:19">
      <c r="A438" s="4">
        <v>437</v>
      </c>
      <c r="B438" s="4">
        <v>1</v>
      </c>
      <c r="C438" s="4">
        <v>1</v>
      </c>
      <c r="D438" s="16"/>
      <c r="E438" s="19"/>
      <c r="F438" s="17" t="s">
        <v>43</v>
      </c>
      <c r="G438" s="17" t="s">
        <v>43</v>
      </c>
      <c r="H438" s="18" t="s">
        <v>43</v>
      </c>
      <c r="I438" s="26" t="s">
        <v>44</v>
      </c>
      <c r="J438" s="26"/>
      <c r="K438" s="7"/>
      <c r="L438" s="7"/>
      <c r="M438" s="7"/>
      <c r="N438" s="22"/>
      <c r="O438" s="7"/>
      <c r="P438" s="7"/>
      <c r="Q438" s="7"/>
      <c r="R438" s="26"/>
      <c r="S438" s="28" t="s">
        <v>43</v>
      </c>
    </row>
    <row r="439" s="8" customFormat="1" customHeight="1" spans="1:19">
      <c r="A439" s="4">
        <v>438</v>
      </c>
      <c r="B439" s="4">
        <v>1</v>
      </c>
      <c r="C439" s="4">
        <v>1</v>
      </c>
      <c r="D439" s="16"/>
      <c r="E439" s="19"/>
      <c r="F439" s="17" t="s">
        <v>43</v>
      </c>
      <c r="G439" s="17" t="s">
        <v>43</v>
      </c>
      <c r="H439" s="18" t="s">
        <v>43</v>
      </c>
      <c r="I439" s="26" t="s">
        <v>44</v>
      </c>
      <c r="J439" s="26"/>
      <c r="K439" s="7"/>
      <c r="L439" s="7"/>
      <c r="M439" s="7"/>
      <c r="N439" s="22"/>
      <c r="O439" s="7"/>
      <c r="P439" s="7"/>
      <c r="Q439" s="7"/>
      <c r="R439" s="26"/>
      <c r="S439" s="28" t="s">
        <v>43</v>
      </c>
    </row>
    <row r="440" s="8" customFormat="1" customHeight="1" spans="1:19">
      <c r="A440" s="4">
        <v>439</v>
      </c>
      <c r="B440" s="4">
        <v>1</v>
      </c>
      <c r="C440" s="4">
        <v>1</v>
      </c>
      <c r="D440" s="16"/>
      <c r="E440" s="19"/>
      <c r="F440" s="17" t="s">
        <v>43</v>
      </c>
      <c r="G440" s="17" t="s">
        <v>43</v>
      </c>
      <c r="H440" s="18" t="s">
        <v>43</v>
      </c>
      <c r="I440" s="26" t="s">
        <v>44</v>
      </c>
      <c r="J440" s="26"/>
      <c r="K440" s="7"/>
      <c r="L440" s="7"/>
      <c r="M440" s="7"/>
      <c r="N440" s="22"/>
      <c r="O440" s="7"/>
      <c r="P440" s="7"/>
      <c r="Q440" s="7"/>
      <c r="R440" s="26"/>
      <c r="S440" s="28" t="s">
        <v>43</v>
      </c>
    </row>
    <row r="441" s="8" customFormat="1" customHeight="1" spans="1:19">
      <c r="A441" s="4">
        <v>440</v>
      </c>
      <c r="B441" s="4">
        <v>1</v>
      </c>
      <c r="C441" s="4">
        <v>1</v>
      </c>
      <c r="D441" s="16"/>
      <c r="E441" s="19"/>
      <c r="F441" s="17" t="s">
        <v>43</v>
      </c>
      <c r="G441" s="17" t="s">
        <v>43</v>
      </c>
      <c r="H441" s="18" t="s">
        <v>43</v>
      </c>
      <c r="I441" s="26" t="s">
        <v>44</v>
      </c>
      <c r="J441" s="26"/>
      <c r="K441" s="7"/>
      <c r="L441" s="7"/>
      <c r="M441" s="7"/>
      <c r="N441" s="22"/>
      <c r="O441" s="7"/>
      <c r="P441" s="7"/>
      <c r="Q441" s="7"/>
      <c r="R441" s="26"/>
      <c r="S441" s="28" t="s">
        <v>43</v>
      </c>
    </row>
    <row r="442" s="8" customFormat="1" customHeight="1" spans="1:19">
      <c r="A442" s="4">
        <v>441</v>
      </c>
      <c r="B442" s="4">
        <v>1</v>
      </c>
      <c r="C442" s="4">
        <v>1</v>
      </c>
      <c r="D442" s="16"/>
      <c r="E442" s="19"/>
      <c r="F442" s="17" t="s">
        <v>43</v>
      </c>
      <c r="G442" s="17" t="s">
        <v>43</v>
      </c>
      <c r="H442" s="18" t="s">
        <v>43</v>
      </c>
      <c r="I442" s="26" t="s">
        <v>44</v>
      </c>
      <c r="J442" s="26"/>
      <c r="K442" s="7"/>
      <c r="L442" s="7"/>
      <c r="M442" s="7"/>
      <c r="N442" s="22"/>
      <c r="O442" s="7"/>
      <c r="P442" s="7"/>
      <c r="Q442" s="7"/>
      <c r="R442" s="26"/>
      <c r="S442" s="28" t="s">
        <v>43</v>
      </c>
    </row>
    <row r="443" s="8" customFormat="1" customHeight="1" spans="1:19">
      <c r="A443" s="4">
        <v>442</v>
      </c>
      <c r="B443" s="4">
        <v>1</v>
      </c>
      <c r="C443" s="4">
        <v>1</v>
      </c>
      <c r="D443" s="16"/>
      <c r="E443" s="19"/>
      <c r="F443" s="17" t="s">
        <v>43</v>
      </c>
      <c r="G443" s="17" t="s">
        <v>43</v>
      </c>
      <c r="H443" s="18" t="s">
        <v>43</v>
      </c>
      <c r="I443" s="26" t="s">
        <v>44</v>
      </c>
      <c r="J443" s="26"/>
      <c r="K443" s="7"/>
      <c r="L443" s="7"/>
      <c r="M443" s="7"/>
      <c r="N443" s="22"/>
      <c r="O443" s="7"/>
      <c r="P443" s="7"/>
      <c r="Q443" s="7"/>
      <c r="R443" s="26"/>
      <c r="S443" s="28" t="s">
        <v>43</v>
      </c>
    </row>
    <row r="444" s="8" customFormat="1" customHeight="1" spans="1:19">
      <c r="A444" s="4">
        <v>443</v>
      </c>
      <c r="B444" s="4">
        <v>1</v>
      </c>
      <c r="C444" s="4">
        <v>1</v>
      </c>
      <c r="D444" s="16"/>
      <c r="E444" s="19"/>
      <c r="F444" s="17" t="s">
        <v>43</v>
      </c>
      <c r="G444" s="17" t="s">
        <v>43</v>
      </c>
      <c r="H444" s="18" t="s">
        <v>43</v>
      </c>
      <c r="I444" s="26" t="s">
        <v>44</v>
      </c>
      <c r="J444" s="26"/>
      <c r="K444" s="7"/>
      <c r="L444" s="7"/>
      <c r="M444" s="7"/>
      <c r="N444" s="22"/>
      <c r="O444" s="7"/>
      <c r="P444" s="7"/>
      <c r="Q444" s="7"/>
      <c r="R444" s="26"/>
      <c r="S444" s="28" t="s">
        <v>43</v>
      </c>
    </row>
    <row r="445" s="8" customFormat="1" customHeight="1" spans="1:19">
      <c r="A445" s="4">
        <v>444</v>
      </c>
      <c r="B445" s="4">
        <v>1</v>
      </c>
      <c r="C445" s="4">
        <v>1</v>
      </c>
      <c r="D445" s="16"/>
      <c r="E445" s="19"/>
      <c r="F445" s="17" t="s">
        <v>43</v>
      </c>
      <c r="G445" s="17" t="s">
        <v>43</v>
      </c>
      <c r="H445" s="18" t="s">
        <v>43</v>
      </c>
      <c r="I445" s="26" t="s">
        <v>44</v>
      </c>
      <c r="J445" s="26"/>
      <c r="K445" s="7"/>
      <c r="L445" s="7"/>
      <c r="M445" s="7"/>
      <c r="N445" s="22"/>
      <c r="O445" s="7"/>
      <c r="P445" s="7"/>
      <c r="Q445" s="7"/>
      <c r="R445" s="26"/>
      <c r="S445" s="28" t="s">
        <v>43</v>
      </c>
    </row>
    <row r="446" s="8" customFormat="1" customHeight="1" spans="1:19">
      <c r="A446" s="4">
        <v>445</v>
      </c>
      <c r="B446" s="4">
        <v>1</v>
      </c>
      <c r="C446" s="4">
        <v>1</v>
      </c>
      <c r="D446" s="16"/>
      <c r="E446" s="19"/>
      <c r="F446" s="17" t="s">
        <v>43</v>
      </c>
      <c r="G446" s="17" t="s">
        <v>43</v>
      </c>
      <c r="H446" s="18" t="s">
        <v>43</v>
      </c>
      <c r="I446" s="26" t="s">
        <v>44</v>
      </c>
      <c r="J446" s="26"/>
      <c r="K446" s="7"/>
      <c r="L446" s="7"/>
      <c r="M446" s="7"/>
      <c r="N446" s="22"/>
      <c r="O446" s="7"/>
      <c r="P446" s="7"/>
      <c r="Q446" s="7"/>
      <c r="R446" s="26"/>
      <c r="S446" s="28" t="s">
        <v>43</v>
      </c>
    </row>
    <row r="447" s="8" customFormat="1" customHeight="1" spans="1:19">
      <c r="A447" s="4">
        <v>446</v>
      </c>
      <c r="B447" s="4">
        <v>1</v>
      </c>
      <c r="C447" s="4">
        <v>1</v>
      </c>
      <c r="D447" s="16"/>
      <c r="E447" s="19"/>
      <c r="F447" s="17" t="s">
        <v>43</v>
      </c>
      <c r="G447" s="17" t="s">
        <v>43</v>
      </c>
      <c r="H447" s="18" t="s">
        <v>43</v>
      </c>
      <c r="I447" s="26" t="s">
        <v>44</v>
      </c>
      <c r="J447" s="26"/>
      <c r="K447" s="7"/>
      <c r="L447" s="7"/>
      <c r="M447" s="7"/>
      <c r="N447" s="22"/>
      <c r="O447" s="7"/>
      <c r="P447" s="7"/>
      <c r="Q447" s="7"/>
      <c r="R447" s="26"/>
      <c r="S447" s="28" t="s">
        <v>43</v>
      </c>
    </row>
    <row r="448" s="8" customFormat="1" customHeight="1" spans="1:19">
      <c r="A448" s="4">
        <v>447</v>
      </c>
      <c r="B448" s="4">
        <v>1</v>
      </c>
      <c r="C448" s="4">
        <v>1</v>
      </c>
      <c r="D448" s="16"/>
      <c r="E448" s="19"/>
      <c r="F448" s="17" t="s">
        <v>43</v>
      </c>
      <c r="G448" s="17" t="s">
        <v>43</v>
      </c>
      <c r="H448" s="18" t="s">
        <v>43</v>
      </c>
      <c r="I448" s="26" t="s">
        <v>44</v>
      </c>
      <c r="J448" s="26"/>
      <c r="K448" s="7"/>
      <c r="L448" s="7"/>
      <c r="M448" s="7"/>
      <c r="N448" s="22"/>
      <c r="O448" s="7"/>
      <c r="P448" s="7"/>
      <c r="Q448" s="7"/>
      <c r="R448" s="26"/>
      <c r="S448" s="28" t="s">
        <v>43</v>
      </c>
    </row>
    <row r="449" s="8" customFormat="1" customHeight="1" spans="1:19">
      <c r="A449" s="4">
        <v>448</v>
      </c>
      <c r="B449" s="4">
        <v>1</v>
      </c>
      <c r="C449" s="4">
        <v>1</v>
      </c>
      <c r="D449" s="16"/>
      <c r="E449" s="19"/>
      <c r="F449" s="17" t="s">
        <v>43</v>
      </c>
      <c r="G449" s="17" t="s">
        <v>43</v>
      </c>
      <c r="H449" s="18" t="s">
        <v>43</v>
      </c>
      <c r="I449" s="26" t="s">
        <v>44</v>
      </c>
      <c r="J449" s="26"/>
      <c r="K449" s="7"/>
      <c r="L449" s="7"/>
      <c r="M449" s="7"/>
      <c r="N449" s="22"/>
      <c r="O449" s="7"/>
      <c r="P449" s="7"/>
      <c r="Q449" s="7"/>
      <c r="R449" s="26"/>
      <c r="S449" s="28" t="s">
        <v>43</v>
      </c>
    </row>
    <row r="450" s="8" customFormat="1" customHeight="1" spans="1:19">
      <c r="A450" s="4">
        <v>449</v>
      </c>
      <c r="B450" s="4">
        <v>1</v>
      </c>
      <c r="C450" s="4">
        <v>1</v>
      </c>
      <c r="D450" s="16"/>
      <c r="E450" s="19"/>
      <c r="F450" s="17" t="s">
        <v>43</v>
      </c>
      <c r="G450" s="17" t="s">
        <v>43</v>
      </c>
      <c r="H450" s="18" t="s">
        <v>43</v>
      </c>
      <c r="I450" s="26" t="s">
        <v>44</v>
      </c>
      <c r="J450" s="26"/>
      <c r="K450" s="7"/>
      <c r="L450" s="7"/>
      <c r="M450" s="7"/>
      <c r="N450" s="22"/>
      <c r="O450" s="7"/>
      <c r="P450" s="7"/>
      <c r="Q450" s="7"/>
      <c r="R450" s="26"/>
      <c r="S450" s="28" t="s">
        <v>43</v>
      </c>
    </row>
    <row r="451" s="8" customFormat="1" customHeight="1" spans="1:19">
      <c r="A451" s="4">
        <v>450</v>
      </c>
      <c r="B451" s="4">
        <v>1</v>
      </c>
      <c r="C451" s="4">
        <v>1</v>
      </c>
      <c r="D451" s="16"/>
      <c r="E451" s="19"/>
      <c r="F451" s="17" t="s">
        <v>43</v>
      </c>
      <c r="G451" s="17" t="s">
        <v>43</v>
      </c>
      <c r="H451" s="18" t="s">
        <v>43</v>
      </c>
      <c r="I451" s="26" t="s">
        <v>44</v>
      </c>
      <c r="J451" s="26"/>
      <c r="K451" s="7"/>
      <c r="L451" s="7"/>
      <c r="M451" s="7"/>
      <c r="N451" s="22"/>
      <c r="O451" s="7"/>
      <c r="P451" s="7"/>
      <c r="Q451" s="7"/>
      <c r="R451" s="26"/>
      <c r="S451" s="28" t="s">
        <v>43</v>
      </c>
    </row>
    <row r="452" s="8" customFormat="1" customHeight="1" spans="1:19">
      <c r="A452" s="4">
        <v>451</v>
      </c>
      <c r="B452" s="4">
        <v>1</v>
      </c>
      <c r="C452" s="4">
        <v>1</v>
      </c>
      <c r="D452" s="16"/>
      <c r="E452" s="19"/>
      <c r="F452" s="17" t="s">
        <v>43</v>
      </c>
      <c r="G452" s="17" t="s">
        <v>43</v>
      </c>
      <c r="H452" s="18" t="s">
        <v>43</v>
      </c>
      <c r="I452" s="26" t="s">
        <v>44</v>
      </c>
      <c r="J452" s="26"/>
      <c r="K452" s="7"/>
      <c r="L452" s="7"/>
      <c r="M452" s="7"/>
      <c r="N452" s="22"/>
      <c r="O452" s="7"/>
      <c r="P452" s="7"/>
      <c r="Q452" s="7"/>
      <c r="R452" s="26"/>
      <c r="S452" s="28" t="s">
        <v>43</v>
      </c>
    </row>
    <row r="453" s="8" customFormat="1" customHeight="1" spans="1:19">
      <c r="A453" s="4">
        <v>452</v>
      </c>
      <c r="B453" s="4">
        <v>1</v>
      </c>
      <c r="C453" s="4">
        <v>1</v>
      </c>
      <c r="D453" s="16"/>
      <c r="E453" s="19"/>
      <c r="F453" s="17" t="s">
        <v>43</v>
      </c>
      <c r="G453" s="17" t="s">
        <v>43</v>
      </c>
      <c r="H453" s="18" t="s">
        <v>43</v>
      </c>
      <c r="I453" s="26" t="s">
        <v>44</v>
      </c>
      <c r="J453" s="26"/>
      <c r="K453" s="7"/>
      <c r="L453" s="7"/>
      <c r="M453" s="7"/>
      <c r="N453" s="22"/>
      <c r="O453" s="7"/>
      <c r="P453" s="7"/>
      <c r="Q453" s="7"/>
      <c r="R453" s="26"/>
      <c r="S453" s="28" t="s">
        <v>43</v>
      </c>
    </row>
    <row r="454" s="8" customFormat="1" customHeight="1" spans="1:19">
      <c r="A454" s="4">
        <v>453</v>
      </c>
      <c r="B454" s="4">
        <v>1</v>
      </c>
      <c r="C454" s="4">
        <v>1</v>
      </c>
      <c r="D454" s="16"/>
      <c r="E454" s="19"/>
      <c r="F454" s="17" t="s">
        <v>43</v>
      </c>
      <c r="G454" s="17" t="s">
        <v>43</v>
      </c>
      <c r="H454" s="18" t="s">
        <v>43</v>
      </c>
      <c r="I454" s="26" t="s">
        <v>44</v>
      </c>
      <c r="J454" s="26"/>
      <c r="K454" s="7"/>
      <c r="L454" s="7"/>
      <c r="M454" s="7"/>
      <c r="N454" s="22"/>
      <c r="O454" s="7"/>
      <c r="P454" s="7"/>
      <c r="Q454" s="7"/>
      <c r="R454" s="26"/>
      <c r="S454" s="28" t="s">
        <v>43</v>
      </c>
    </row>
    <row r="455" s="8" customFormat="1" customHeight="1" spans="1:19">
      <c r="A455" s="4">
        <v>454</v>
      </c>
      <c r="B455" s="4">
        <v>1</v>
      </c>
      <c r="C455" s="4">
        <v>1</v>
      </c>
      <c r="D455" s="16"/>
      <c r="E455" s="19"/>
      <c r="F455" s="17" t="s">
        <v>43</v>
      </c>
      <c r="G455" s="17" t="s">
        <v>43</v>
      </c>
      <c r="H455" s="18" t="s">
        <v>43</v>
      </c>
      <c r="I455" s="26" t="s">
        <v>44</v>
      </c>
      <c r="J455" s="26"/>
      <c r="K455" s="7"/>
      <c r="L455" s="7"/>
      <c r="M455" s="7"/>
      <c r="N455" s="22"/>
      <c r="O455" s="7"/>
      <c r="P455" s="7"/>
      <c r="Q455" s="7"/>
      <c r="R455" s="26"/>
      <c r="S455" s="28" t="s">
        <v>43</v>
      </c>
    </row>
    <row r="456" s="8" customFormat="1" customHeight="1" spans="1:19">
      <c r="A456" s="4">
        <v>455</v>
      </c>
      <c r="B456" s="4">
        <v>1</v>
      </c>
      <c r="C456" s="4">
        <v>1</v>
      </c>
      <c r="D456" s="16"/>
      <c r="E456" s="19"/>
      <c r="F456" s="17" t="s">
        <v>43</v>
      </c>
      <c r="G456" s="17" t="s">
        <v>43</v>
      </c>
      <c r="H456" s="18" t="s">
        <v>43</v>
      </c>
      <c r="I456" s="26" t="s">
        <v>44</v>
      </c>
      <c r="J456" s="26"/>
      <c r="K456" s="7"/>
      <c r="L456" s="7"/>
      <c r="M456" s="7"/>
      <c r="N456" s="22"/>
      <c r="O456" s="7"/>
      <c r="P456" s="7"/>
      <c r="Q456" s="7"/>
      <c r="R456" s="26"/>
      <c r="S456" s="28" t="s">
        <v>43</v>
      </c>
    </row>
    <row r="457" s="8" customFormat="1" customHeight="1" spans="1:19">
      <c r="A457" s="4">
        <v>456</v>
      </c>
      <c r="B457" s="4">
        <v>1</v>
      </c>
      <c r="C457" s="4">
        <v>1</v>
      </c>
      <c r="D457" s="16"/>
      <c r="E457" s="19"/>
      <c r="F457" s="17" t="s">
        <v>43</v>
      </c>
      <c r="G457" s="17" t="s">
        <v>43</v>
      </c>
      <c r="H457" s="18" t="s">
        <v>43</v>
      </c>
      <c r="I457" s="26" t="s">
        <v>44</v>
      </c>
      <c r="J457" s="26"/>
      <c r="K457" s="7"/>
      <c r="L457" s="7"/>
      <c r="M457" s="7"/>
      <c r="N457" s="22"/>
      <c r="O457" s="7"/>
      <c r="P457" s="7"/>
      <c r="Q457" s="7"/>
      <c r="R457" s="26"/>
      <c r="S457" s="28" t="s">
        <v>43</v>
      </c>
    </row>
    <row r="458" s="8" customFormat="1" customHeight="1" spans="1:19">
      <c r="A458" s="4">
        <v>457</v>
      </c>
      <c r="B458" s="4">
        <v>1</v>
      </c>
      <c r="C458" s="4">
        <v>1</v>
      </c>
      <c r="D458" s="16"/>
      <c r="E458" s="19"/>
      <c r="F458" s="17" t="s">
        <v>43</v>
      </c>
      <c r="G458" s="17" t="s">
        <v>43</v>
      </c>
      <c r="H458" s="18" t="s">
        <v>43</v>
      </c>
      <c r="I458" s="26" t="s">
        <v>44</v>
      </c>
      <c r="J458" s="26"/>
      <c r="K458" s="7"/>
      <c r="L458" s="7"/>
      <c r="M458" s="7"/>
      <c r="N458" s="22"/>
      <c r="O458" s="7"/>
      <c r="P458" s="7"/>
      <c r="Q458" s="7"/>
      <c r="R458" s="26"/>
      <c r="S458" s="28" t="s">
        <v>43</v>
      </c>
    </row>
    <row r="459" s="8" customFormat="1" customHeight="1" spans="1:19">
      <c r="A459" s="4">
        <v>458</v>
      </c>
      <c r="B459" s="4">
        <v>1</v>
      </c>
      <c r="C459" s="4">
        <v>1</v>
      </c>
      <c r="D459" s="16"/>
      <c r="E459" s="19"/>
      <c r="F459" s="17" t="s">
        <v>43</v>
      </c>
      <c r="G459" s="17" t="s">
        <v>43</v>
      </c>
      <c r="H459" s="18" t="s">
        <v>43</v>
      </c>
      <c r="I459" s="26" t="s">
        <v>44</v>
      </c>
      <c r="J459" s="26"/>
      <c r="K459" s="7"/>
      <c r="L459" s="7"/>
      <c r="M459" s="7"/>
      <c r="N459" s="22"/>
      <c r="O459" s="7"/>
      <c r="P459" s="7"/>
      <c r="Q459" s="7"/>
      <c r="R459" s="26"/>
      <c r="S459" s="28" t="s">
        <v>43</v>
      </c>
    </row>
    <row r="460" s="8" customFormat="1" customHeight="1" spans="1:19">
      <c r="A460" s="4">
        <v>459</v>
      </c>
      <c r="B460" s="4">
        <v>1</v>
      </c>
      <c r="C460" s="4">
        <v>1</v>
      </c>
      <c r="D460" s="16"/>
      <c r="E460" s="19"/>
      <c r="F460" s="17" t="s">
        <v>43</v>
      </c>
      <c r="G460" s="17" t="s">
        <v>43</v>
      </c>
      <c r="H460" s="18" t="s">
        <v>43</v>
      </c>
      <c r="I460" s="26" t="s">
        <v>44</v>
      </c>
      <c r="J460" s="26"/>
      <c r="K460" s="7"/>
      <c r="L460" s="7"/>
      <c r="M460" s="7"/>
      <c r="N460" s="22"/>
      <c r="O460" s="7"/>
      <c r="P460" s="7"/>
      <c r="Q460" s="7"/>
      <c r="R460" s="26"/>
      <c r="S460" s="28" t="s">
        <v>43</v>
      </c>
    </row>
    <row r="461" s="8" customFormat="1" customHeight="1" spans="1:19">
      <c r="A461" s="4">
        <v>460</v>
      </c>
      <c r="B461" s="4">
        <v>1</v>
      </c>
      <c r="C461" s="4">
        <v>1</v>
      </c>
      <c r="D461" s="16"/>
      <c r="E461" s="19"/>
      <c r="F461" s="17" t="s">
        <v>43</v>
      </c>
      <c r="G461" s="17" t="s">
        <v>43</v>
      </c>
      <c r="H461" s="18" t="s">
        <v>43</v>
      </c>
      <c r="I461" s="26" t="s">
        <v>44</v>
      </c>
      <c r="J461" s="26"/>
      <c r="K461" s="7"/>
      <c r="L461" s="7"/>
      <c r="M461" s="7"/>
      <c r="N461" s="22"/>
      <c r="O461" s="7"/>
      <c r="P461" s="7"/>
      <c r="Q461" s="7"/>
      <c r="R461" s="26"/>
      <c r="S461" s="28" t="s">
        <v>43</v>
      </c>
    </row>
    <row r="462" s="8" customFormat="1" customHeight="1" spans="1:19">
      <c r="A462" s="4">
        <v>461</v>
      </c>
      <c r="B462" s="4">
        <v>1</v>
      </c>
      <c r="C462" s="4">
        <v>1</v>
      </c>
      <c r="D462" s="16"/>
      <c r="E462" s="19"/>
      <c r="F462" s="17" t="s">
        <v>43</v>
      </c>
      <c r="G462" s="17" t="s">
        <v>43</v>
      </c>
      <c r="H462" s="18" t="s">
        <v>43</v>
      </c>
      <c r="I462" s="26" t="s">
        <v>44</v>
      </c>
      <c r="J462" s="26"/>
      <c r="K462" s="7"/>
      <c r="L462" s="7"/>
      <c r="M462" s="7"/>
      <c r="N462" s="22"/>
      <c r="O462" s="7"/>
      <c r="P462" s="7"/>
      <c r="Q462" s="7"/>
      <c r="R462" s="26"/>
      <c r="S462" s="28" t="s">
        <v>43</v>
      </c>
    </row>
    <row r="463" s="8" customFormat="1" customHeight="1" spans="1:19">
      <c r="A463" s="4">
        <v>462</v>
      </c>
      <c r="B463" s="4">
        <v>1</v>
      </c>
      <c r="C463" s="4">
        <v>1</v>
      </c>
      <c r="D463" s="16"/>
      <c r="E463" s="19"/>
      <c r="F463" s="17" t="s">
        <v>43</v>
      </c>
      <c r="G463" s="17" t="s">
        <v>43</v>
      </c>
      <c r="H463" s="18" t="s">
        <v>43</v>
      </c>
      <c r="I463" s="26" t="s">
        <v>44</v>
      </c>
      <c r="J463" s="26"/>
      <c r="K463" s="7"/>
      <c r="L463" s="7"/>
      <c r="M463" s="7"/>
      <c r="N463" s="22"/>
      <c r="O463" s="7"/>
      <c r="P463" s="7"/>
      <c r="Q463" s="7"/>
      <c r="R463" s="26"/>
      <c r="S463" s="28" t="s">
        <v>43</v>
      </c>
    </row>
    <row r="464" s="8" customFormat="1" customHeight="1" spans="1:19">
      <c r="A464" s="4">
        <v>463</v>
      </c>
      <c r="B464" s="4">
        <v>1</v>
      </c>
      <c r="C464" s="4">
        <v>1</v>
      </c>
      <c r="D464" s="16"/>
      <c r="E464" s="19"/>
      <c r="F464" s="17" t="s">
        <v>43</v>
      </c>
      <c r="G464" s="17" t="s">
        <v>43</v>
      </c>
      <c r="H464" s="18" t="s">
        <v>43</v>
      </c>
      <c r="I464" s="26" t="s">
        <v>44</v>
      </c>
      <c r="J464" s="26"/>
      <c r="K464" s="7"/>
      <c r="L464" s="7"/>
      <c r="M464" s="7"/>
      <c r="N464" s="22"/>
      <c r="O464" s="7"/>
      <c r="P464" s="7"/>
      <c r="Q464" s="7"/>
      <c r="R464" s="26"/>
      <c r="S464" s="28" t="s">
        <v>43</v>
      </c>
    </row>
    <row r="465" s="8" customFormat="1" customHeight="1" spans="1:19">
      <c r="A465" s="4">
        <v>464</v>
      </c>
      <c r="B465" s="4">
        <v>1</v>
      </c>
      <c r="C465" s="4">
        <v>1</v>
      </c>
      <c r="D465" s="16"/>
      <c r="E465" s="19"/>
      <c r="F465" s="17" t="s">
        <v>43</v>
      </c>
      <c r="G465" s="17" t="s">
        <v>43</v>
      </c>
      <c r="H465" s="18" t="s">
        <v>43</v>
      </c>
      <c r="I465" s="26" t="s">
        <v>44</v>
      </c>
      <c r="J465" s="26"/>
      <c r="K465" s="7"/>
      <c r="L465" s="7"/>
      <c r="M465" s="7"/>
      <c r="N465" s="22"/>
      <c r="O465" s="7"/>
      <c r="P465" s="7"/>
      <c r="Q465" s="7"/>
      <c r="R465" s="26"/>
      <c r="S465" s="28" t="s">
        <v>43</v>
      </c>
    </row>
    <row r="466" s="8" customFormat="1" customHeight="1" spans="1:19">
      <c r="A466" s="4">
        <v>465</v>
      </c>
      <c r="B466" s="4">
        <v>1</v>
      </c>
      <c r="C466" s="4">
        <v>1</v>
      </c>
      <c r="D466" s="16"/>
      <c r="E466" s="19"/>
      <c r="F466" s="17" t="s">
        <v>43</v>
      </c>
      <c r="G466" s="17" t="s">
        <v>43</v>
      </c>
      <c r="H466" s="18" t="s">
        <v>43</v>
      </c>
      <c r="I466" s="26" t="s">
        <v>44</v>
      </c>
      <c r="J466" s="26"/>
      <c r="K466" s="7"/>
      <c r="L466" s="7"/>
      <c r="M466" s="7"/>
      <c r="N466" s="22"/>
      <c r="O466" s="7"/>
      <c r="P466" s="7"/>
      <c r="Q466" s="7"/>
      <c r="R466" s="26"/>
      <c r="S466" s="28" t="s">
        <v>43</v>
      </c>
    </row>
    <row r="467" s="8" customFormat="1" customHeight="1" spans="1:19">
      <c r="A467" s="4">
        <v>466</v>
      </c>
      <c r="B467" s="4">
        <v>1</v>
      </c>
      <c r="C467" s="4">
        <v>1</v>
      </c>
      <c r="D467" s="16"/>
      <c r="E467" s="19"/>
      <c r="F467" s="17" t="s">
        <v>43</v>
      </c>
      <c r="G467" s="17" t="s">
        <v>43</v>
      </c>
      <c r="H467" s="18" t="s">
        <v>43</v>
      </c>
      <c r="I467" s="26" t="s">
        <v>44</v>
      </c>
      <c r="J467" s="26"/>
      <c r="K467" s="7"/>
      <c r="L467" s="7"/>
      <c r="M467" s="7"/>
      <c r="N467" s="22"/>
      <c r="O467" s="7"/>
      <c r="P467" s="7"/>
      <c r="Q467" s="7"/>
      <c r="R467" s="26"/>
      <c r="S467" s="28" t="s">
        <v>43</v>
      </c>
    </row>
    <row r="468" s="8" customFormat="1" customHeight="1" spans="1:19">
      <c r="A468" s="4">
        <v>467</v>
      </c>
      <c r="B468" s="4">
        <v>1</v>
      </c>
      <c r="C468" s="4">
        <v>1</v>
      </c>
      <c r="D468" s="16"/>
      <c r="E468" s="19"/>
      <c r="F468" s="17" t="s">
        <v>43</v>
      </c>
      <c r="G468" s="17" t="s">
        <v>43</v>
      </c>
      <c r="H468" s="18" t="s">
        <v>43</v>
      </c>
      <c r="I468" s="26" t="s">
        <v>44</v>
      </c>
      <c r="J468" s="26"/>
      <c r="K468" s="7"/>
      <c r="L468" s="7"/>
      <c r="M468" s="7"/>
      <c r="N468" s="22"/>
      <c r="O468" s="7"/>
      <c r="P468" s="7"/>
      <c r="Q468" s="7"/>
      <c r="R468" s="26"/>
      <c r="S468" s="28" t="s">
        <v>43</v>
      </c>
    </row>
    <row r="469" s="8" customFormat="1" customHeight="1" spans="1:19">
      <c r="A469" s="4">
        <v>468</v>
      </c>
      <c r="B469" s="4">
        <v>1</v>
      </c>
      <c r="C469" s="4">
        <v>1</v>
      </c>
      <c r="D469" s="16"/>
      <c r="E469" s="19"/>
      <c r="F469" s="17" t="s">
        <v>43</v>
      </c>
      <c r="G469" s="17" t="s">
        <v>43</v>
      </c>
      <c r="H469" s="18" t="s">
        <v>43</v>
      </c>
      <c r="I469" s="26" t="s">
        <v>44</v>
      </c>
      <c r="J469" s="26"/>
      <c r="K469" s="7"/>
      <c r="L469" s="7"/>
      <c r="M469" s="7"/>
      <c r="N469" s="22"/>
      <c r="O469" s="7"/>
      <c r="P469" s="7"/>
      <c r="Q469" s="7"/>
      <c r="R469" s="26"/>
      <c r="S469" s="28" t="s">
        <v>43</v>
      </c>
    </row>
    <row r="470" s="8" customFormat="1" customHeight="1" spans="1:19">
      <c r="A470" s="4">
        <v>469</v>
      </c>
      <c r="B470" s="4">
        <v>1</v>
      </c>
      <c r="C470" s="4">
        <v>1</v>
      </c>
      <c r="D470" s="16"/>
      <c r="E470" s="19"/>
      <c r="F470" s="17" t="s">
        <v>43</v>
      </c>
      <c r="G470" s="17" t="s">
        <v>43</v>
      </c>
      <c r="H470" s="18" t="s">
        <v>43</v>
      </c>
      <c r="I470" s="26" t="s">
        <v>44</v>
      </c>
      <c r="J470" s="26"/>
      <c r="K470" s="7"/>
      <c r="L470" s="7"/>
      <c r="M470" s="7"/>
      <c r="N470" s="22"/>
      <c r="O470" s="7"/>
      <c r="P470" s="7"/>
      <c r="Q470" s="7"/>
      <c r="R470" s="26"/>
      <c r="S470" s="28" t="s">
        <v>43</v>
      </c>
    </row>
    <row r="471" s="8" customFormat="1" customHeight="1" spans="1:19">
      <c r="A471" s="4">
        <v>470</v>
      </c>
      <c r="B471" s="4">
        <v>1</v>
      </c>
      <c r="C471" s="4">
        <v>1</v>
      </c>
      <c r="D471" s="16"/>
      <c r="E471" s="19"/>
      <c r="F471" s="17" t="s">
        <v>43</v>
      </c>
      <c r="G471" s="17" t="s">
        <v>43</v>
      </c>
      <c r="H471" s="18" t="s">
        <v>43</v>
      </c>
      <c r="I471" s="26" t="s">
        <v>44</v>
      </c>
      <c r="J471" s="26"/>
      <c r="K471" s="7"/>
      <c r="L471" s="7"/>
      <c r="M471" s="7"/>
      <c r="N471" s="22"/>
      <c r="O471" s="7"/>
      <c r="P471" s="7"/>
      <c r="Q471" s="7"/>
      <c r="R471" s="26"/>
      <c r="S471" s="28" t="s">
        <v>43</v>
      </c>
    </row>
    <row r="472" s="8" customFormat="1" customHeight="1" spans="1:19">
      <c r="A472" s="4">
        <v>471</v>
      </c>
      <c r="B472" s="4">
        <v>1</v>
      </c>
      <c r="C472" s="4">
        <v>1</v>
      </c>
      <c r="D472" s="16"/>
      <c r="E472" s="19"/>
      <c r="F472" s="17" t="s">
        <v>43</v>
      </c>
      <c r="G472" s="17" t="s">
        <v>43</v>
      </c>
      <c r="H472" s="18" t="s">
        <v>43</v>
      </c>
      <c r="I472" s="26" t="s">
        <v>44</v>
      </c>
      <c r="J472" s="26"/>
      <c r="K472" s="7"/>
      <c r="L472" s="7"/>
      <c r="M472" s="7"/>
      <c r="N472" s="22"/>
      <c r="O472" s="7"/>
      <c r="P472" s="7"/>
      <c r="Q472" s="7"/>
      <c r="R472" s="26"/>
      <c r="S472" s="28" t="s">
        <v>43</v>
      </c>
    </row>
    <row r="473" s="8" customFormat="1" customHeight="1" spans="1:19">
      <c r="A473" s="4">
        <v>472</v>
      </c>
      <c r="B473" s="4">
        <v>1</v>
      </c>
      <c r="C473" s="4">
        <v>1</v>
      </c>
      <c r="D473" s="16"/>
      <c r="E473" s="19"/>
      <c r="F473" s="17" t="s">
        <v>43</v>
      </c>
      <c r="G473" s="17" t="s">
        <v>43</v>
      </c>
      <c r="H473" s="18" t="s">
        <v>43</v>
      </c>
      <c r="I473" s="26" t="s">
        <v>44</v>
      </c>
      <c r="J473" s="26"/>
      <c r="K473" s="7"/>
      <c r="L473" s="7"/>
      <c r="M473" s="7"/>
      <c r="N473" s="22"/>
      <c r="O473" s="7"/>
      <c r="P473" s="7"/>
      <c r="Q473" s="7"/>
      <c r="R473" s="26"/>
      <c r="S473" s="28" t="s">
        <v>43</v>
      </c>
    </row>
    <row r="474" s="8" customFormat="1" customHeight="1" spans="1:19">
      <c r="A474" s="4">
        <v>473</v>
      </c>
      <c r="B474" s="4">
        <v>1</v>
      </c>
      <c r="C474" s="4">
        <v>1</v>
      </c>
      <c r="D474" s="16"/>
      <c r="E474" s="19"/>
      <c r="F474" s="17" t="s">
        <v>43</v>
      </c>
      <c r="G474" s="17" t="s">
        <v>43</v>
      </c>
      <c r="H474" s="18" t="s">
        <v>43</v>
      </c>
      <c r="I474" s="26" t="s">
        <v>44</v>
      </c>
      <c r="J474" s="26"/>
      <c r="K474" s="7"/>
      <c r="L474" s="7"/>
      <c r="M474" s="7"/>
      <c r="N474" s="22"/>
      <c r="O474" s="7"/>
      <c r="P474" s="7"/>
      <c r="Q474" s="7"/>
      <c r="R474" s="26"/>
      <c r="S474" s="28" t="s">
        <v>43</v>
      </c>
    </row>
    <row r="475" s="8" customFormat="1" customHeight="1" spans="1:19">
      <c r="A475" s="4">
        <v>474</v>
      </c>
      <c r="B475" s="4">
        <v>1</v>
      </c>
      <c r="C475" s="4">
        <v>1</v>
      </c>
      <c r="D475" s="16"/>
      <c r="E475" s="19"/>
      <c r="F475" s="17" t="s">
        <v>43</v>
      </c>
      <c r="G475" s="17" t="s">
        <v>43</v>
      </c>
      <c r="H475" s="18" t="s">
        <v>43</v>
      </c>
      <c r="I475" s="26" t="s">
        <v>44</v>
      </c>
      <c r="J475" s="26"/>
      <c r="K475" s="7"/>
      <c r="L475" s="7"/>
      <c r="M475" s="7"/>
      <c r="N475" s="22"/>
      <c r="O475" s="7"/>
      <c r="P475" s="7"/>
      <c r="Q475" s="7"/>
      <c r="R475" s="26"/>
      <c r="S475" s="28" t="s">
        <v>43</v>
      </c>
    </row>
    <row r="476" s="8" customFormat="1" customHeight="1" spans="1:19">
      <c r="A476" s="4">
        <v>475</v>
      </c>
      <c r="B476" s="4">
        <v>1</v>
      </c>
      <c r="C476" s="4">
        <v>1</v>
      </c>
      <c r="D476" s="16"/>
      <c r="E476" s="19"/>
      <c r="F476" s="17" t="s">
        <v>43</v>
      </c>
      <c r="G476" s="17" t="s">
        <v>43</v>
      </c>
      <c r="H476" s="18" t="s">
        <v>43</v>
      </c>
      <c r="I476" s="26" t="s">
        <v>44</v>
      </c>
      <c r="J476" s="26"/>
      <c r="K476" s="7"/>
      <c r="L476" s="7"/>
      <c r="M476" s="7"/>
      <c r="N476" s="22"/>
      <c r="O476" s="7"/>
      <c r="P476" s="7"/>
      <c r="Q476" s="7"/>
      <c r="R476" s="26"/>
      <c r="S476" s="28" t="s">
        <v>43</v>
      </c>
    </row>
    <row r="477" s="8" customFormat="1" customHeight="1" spans="1:19">
      <c r="A477" s="4">
        <v>476</v>
      </c>
      <c r="B477" s="4">
        <v>1</v>
      </c>
      <c r="C477" s="4">
        <v>1</v>
      </c>
      <c r="D477" s="16"/>
      <c r="E477" s="19"/>
      <c r="F477" s="17" t="s">
        <v>43</v>
      </c>
      <c r="G477" s="17" t="s">
        <v>43</v>
      </c>
      <c r="H477" s="18" t="s">
        <v>43</v>
      </c>
      <c r="I477" s="26" t="s">
        <v>44</v>
      </c>
      <c r="J477" s="26"/>
      <c r="K477" s="7"/>
      <c r="L477" s="7"/>
      <c r="M477" s="7"/>
      <c r="N477" s="22"/>
      <c r="O477" s="7"/>
      <c r="P477" s="7"/>
      <c r="Q477" s="7"/>
      <c r="R477" s="26"/>
      <c r="S477" s="28" t="s">
        <v>43</v>
      </c>
    </row>
    <row r="478" s="8" customFormat="1" customHeight="1" spans="1:19">
      <c r="A478" s="4">
        <v>477</v>
      </c>
      <c r="B478" s="4">
        <v>1</v>
      </c>
      <c r="C478" s="4">
        <v>1</v>
      </c>
      <c r="D478" s="16"/>
      <c r="E478" s="19"/>
      <c r="F478" s="17" t="s">
        <v>43</v>
      </c>
      <c r="G478" s="17" t="s">
        <v>43</v>
      </c>
      <c r="H478" s="18" t="s">
        <v>43</v>
      </c>
      <c r="I478" s="26" t="s">
        <v>44</v>
      </c>
      <c r="J478" s="26"/>
      <c r="K478" s="7"/>
      <c r="L478" s="7"/>
      <c r="M478" s="7"/>
      <c r="N478" s="22"/>
      <c r="O478" s="7"/>
      <c r="P478" s="7"/>
      <c r="Q478" s="7"/>
      <c r="R478" s="26"/>
      <c r="S478" s="28" t="s">
        <v>43</v>
      </c>
    </row>
    <row r="479" s="8" customFormat="1" customHeight="1" spans="1:19">
      <c r="A479" s="4">
        <v>478</v>
      </c>
      <c r="B479" s="4">
        <v>1</v>
      </c>
      <c r="C479" s="4">
        <v>1</v>
      </c>
      <c r="D479" s="16"/>
      <c r="E479" s="19"/>
      <c r="F479" s="17" t="s">
        <v>43</v>
      </c>
      <c r="G479" s="17" t="s">
        <v>43</v>
      </c>
      <c r="H479" s="18" t="s">
        <v>43</v>
      </c>
      <c r="I479" s="26" t="s">
        <v>44</v>
      </c>
      <c r="J479" s="26"/>
      <c r="K479" s="7"/>
      <c r="L479" s="7"/>
      <c r="M479" s="7"/>
      <c r="N479" s="22"/>
      <c r="O479" s="7"/>
      <c r="P479" s="7"/>
      <c r="Q479" s="7"/>
      <c r="R479" s="26"/>
      <c r="S479" s="28" t="s">
        <v>43</v>
      </c>
    </row>
    <row r="480" s="8" customFormat="1" customHeight="1" spans="1:19">
      <c r="A480" s="4">
        <v>479</v>
      </c>
      <c r="B480" s="4">
        <v>1</v>
      </c>
      <c r="C480" s="4">
        <v>1</v>
      </c>
      <c r="D480" s="16"/>
      <c r="E480" s="19"/>
      <c r="F480" s="17" t="s">
        <v>43</v>
      </c>
      <c r="G480" s="17" t="s">
        <v>43</v>
      </c>
      <c r="H480" s="18" t="s">
        <v>43</v>
      </c>
      <c r="I480" s="26" t="s">
        <v>44</v>
      </c>
      <c r="J480" s="26"/>
      <c r="K480" s="7"/>
      <c r="L480" s="7"/>
      <c r="M480" s="7"/>
      <c r="N480" s="22"/>
      <c r="O480" s="7"/>
      <c r="P480" s="7"/>
      <c r="Q480" s="7"/>
      <c r="R480" s="26"/>
      <c r="S480" s="28" t="s">
        <v>43</v>
      </c>
    </row>
    <row r="481" s="8" customFormat="1" customHeight="1" spans="1:19">
      <c r="A481" s="4">
        <v>480</v>
      </c>
      <c r="B481" s="4">
        <v>1</v>
      </c>
      <c r="C481" s="4">
        <v>1</v>
      </c>
      <c r="D481" s="16"/>
      <c r="E481" s="19"/>
      <c r="F481" s="17" t="s">
        <v>43</v>
      </c>
      <c r="G481" s="17" t="s">
        <v>43</v>
      </c>
      <c r="H481" s="18" t="s">
        <v>43</v>
      </c>
      <c r="I481" s="26" t="s">
        <v>44</v>
      </c>
      <c r="J481" s="26"/>
      <c r="K481" s="7"/>
      <c r="L481" s="7"/>
      <c r="M481" s="7"/>
      <c r="N481" s="22"/>
      <c r="O481" s="7"/>
      <c r="P481" s="7"/>
      <c r="Q481" s="7"/>
      <c r="R481" s="26"/>
      <c r="S481" s="28" t="s">
        <v>43</v>
      </c>
    </row>
    <row r="482" s="8" customFormat="1" customHeight="1" spans="1:19">
      <c r="A482" s="4">
        <v>481</v>
      </c>
      <c r="B482" s="4">
        <v>1</v>
      </c>
      <c r="C482" s="4">
        <v>1</v>
      </c>
      <c r="D482" s="16"/>
      <c r="E482" s="19"/>
      <c r="F482" s="17" t="s">
        <v>43</v>
      </c>
      <c r="G482" s="17" t="s">
        <v>43</v>
      </c>
      <c r="H482" s="18" t="s">
        <v>43</v>
      </c>
      <c r="I482" s="26" t="s">
        <v>44</v>
      </c>
      <c r="J482" s="26"/>
      <c r="K482" s="7"/>
      <c r="L482" s="7"/>
      <c r="M482" s="7"/>
      <c r="N482" s="22"/>
      <c r="O482" s="7"/>
      <c r="P482" s="7"/>
      <c r="Q482" s="7"/>
      <c r="R482" s="26"/>
      <c r="S482" s="28" t="s">
        <v>43</v>
      </c>
    </row>
    <row r="483" s="8" customFormat="1" customHeight="1" spans="1:19">
      <c r="A483" s="4">
        <v>482</v>
      </c>
      <c r="B483" s="4">
        <v>1</v>
      </c>
      <c r="C483" s="4">
        <v>1</v>
      </c>
      <c r="D483" s="16"/>
      <c r="E483" s="19"/>
      <c r="F483" s="17" t="s">
        <v>43</v>
      </c>
      <c r="G483" s="17" t="s">
        <v>43</v>
      </c>
      <c r="H483" s="18" t="s">
        <v>43</v>
      </c>
      <c r="I483" s="26" t="s">
        <v>44</v>
      </c>
      <c r="J483" s="26"/>
      <c r="K483" s="7"/>
      <c r="L483" s="7"/>
      <c r="M483" s="7"/>
      <c r="N483" s="22"/>
      <c r="O483" s="7"/>
      <c r="P483" s="7"/>
      <c r="Q483" s="7"/>
      <c r="R483" s="26"/>
      <c r="S483" s="28" t="s">
        <v>43</v>
      </c>
    </row>
    <row r="484" s="8" customFormat="1" customHeight="1" spans="1:19">
      <c r="A484" s="4">
        <v>483</v>
      </c>
      <c r="B484" s="4">
        <v>1</v>
      </c>
      <c r="C484" s="4">
        <v>1</v>
      </c>
      <c r="D484" s="16"/>
      <c r="E484" s="19"/>
      <c r="F484" s="17" t="s">
        <v>43</v>
      </c>
      <c r="G484" s="17" t="s">
        <v>43</v>
      </c>
      <c r="H484" s="18" t="s">
        <v>43</v>
      </c>
      <c r="I484" s="26" t="s">
        <v>44</v>
      </c>
      <c r="J484" s="26"/>
      <c r="K484" s="7"/>
      <c r="L484" s="7"/>
      <c r="M484" s="7"/>
      <c r="N484" s="22"/>
      <c r="O484" s="7"/>
      <c r="P484" s="7"/>
      <c r="Q484" s="7"/>
      <c r="R484" s="26"/>
      <c r="S484" s="28" t="s">
        <v>43</v>
      </c>
    </row>
    <row r="485" s="8" customFormat="1" customHeight="1" spans="1:19">
      <c r="A485" s="4">
        <v>484</v>
      </c>
      <c r="B485" s="4">
        <v>1</v>
      </c>
      <c r="C485" s="4">
        <v>1</v>
      </c>
      <c r="D485" s="16"/>
      <c r="E485" s="19"/>
      <c r="F485" s="17" t="s">
        <v>43</v>
      </c>
      <c r="G485" s="17" t="s">
        <v>43</v>
      </c>
      <c r="H485" s="18" t="s">
        <v>43</v>
      </c>
      <c r="I485" s="26" t="s">
        <v>44</v>
      </c>
      <c r="J485" s="26"/>
      <c r="K485" s="7"/>
      <c r="L485" s="7"/>
      <c r="M485" s="7"/>
      <c r="N485" s="22"/>
      <c r="O485" s="7"/>
      <c r="P485" s="7"/>
      <c r="Q485" s="7"/>
      <c r="R485" s="26"/>
      <c r="S485" s="28" t="s">
        <v>43</v>
      </c>
    </row>
    <row r="486" s="8" customFormat="1" customHeight="1" spans="1:19">
      <c r="A486" s="4">
        <v>485</v>
      </c>
      <c r="B486" s="4">
        <v>1</v>
      </c>
      <c r="C486" s="4">
        <v>1</v>
      </c>
      <c r="D486" s="16"/>
      <c r="E486" s="19"/>
      <c r="F486" s="17" t="s">
        <v>43</v>
      </c>
      <c r="G486" s="17" t="s">
        <v>43</v>
      </c>
      <c r="H486" s="18" t="s">
        <v>43</v>
      </c>
      <c r="I486" s="26" t="s">
        <v>44</v>
      </c>
      <c r="J486" s="26"/>
      <c r="K486" s="7"/>
      <c r="L486" s="7"/>
      <c r="M486" s="7"/>
      <c r="N486" s="22"/>
      <c r="O486" s="7"/>
      <c r="P486" s="7"/>
      <c r="Q486" s="7"/>
      <c r="R486" s="26"/>
      <c r="S486" s="28" t="s">
        <v>43</v>
      </c>
    </row>
    <row r="487" s="8" customFormat="1" customHeight="1" spans="1:19">
      <c r="A487" s="4">
        <v>486</v>
      </c>
      <c r="B487" s="4">
        <v>1</v>
      </c>
      <c r="C487" s="4">
        <v>1</v>
      </c>
      <c r="D487" s="16"/>
      <c r="E487" s="19"/>
      <c r="F487" s="17" t="s">
        <v>43</v>
      </c>
      <c r="G487" s="17" t="s">
        <v>43</v>
      </c>
      <c r="H487" s="18" t="s">
        <v>43</v>
      </c>
      <c r="I487" s="26" t="s">
        <v>44</v>
      </c>
      <c r="J487" s="26"/>
      <c r="K487" s="7"/>
      <c r="L487" s="7"/>
      <c r="M487" s="7"/>
      <c r="N487" s="22"/>
      <c r="O487" s="7"/>
      <c r="P487" s="7"/>
      <c r="Q487" s="7"/>
      <c r="R487" s="26"/>
      <c r="S487" s="28" t="s">
        <v>43</v>
      </c>
    </row>
    <row r="488" s="8" customFormat="1" customHeight="1" spans="1:19">
      <c r="A488" s="4">
        <v>487</v>
      </c>
      <c r="B488" s="4">
        <v>1</v>
      </c>
      <c r="C488" s="4">
        <v>1</v>
      </c>
      <c r="D488" s="16"/>
      <c r="E488" s="19"/>
      <c r="F488" s="17" t="s">
        <v>43</v>
      </c>
      <c r="G488" s="17" t="s">
        <v>43</v>
      </c>
      <c r="H488" s="18" t="s">
        <v>43</v>
      </c>
      <c r="I488" s="26" t="s">
        <v>44</v>
      </c>
      <c r="J488" s="26"/>
      <c r="K488" s="7"/>
      <c r="L488" s="7"/>
      <c r="M488" s="7"/>
      <c r="N488" s="22"/>
      <c r="O488" s="7"/>
      <c r="P488" s="7"/>
      <c r="Q488" s="7"/>
      <c r="R488" s="26"/>
      <c r="S488" s="28" t="s">
        <v>43</v>
      </c>
    </row>
    <row r="489" s="8" customFormat="1" customHeight="1" spans="1:19">
      <c r="A489" s="4">
        <v>488</v>
      </c>
      <c r="B489" s="4">
        <v>1</v>
      </c>
      <c r="C489" s="4">
        <v>1</v>
      </c>
      <c r="D489" s="16"/>
      <c r="E489" s="19"/>
      <c r="F489" s="17" t="s">
        <v>43</v>
      </c>
      <c r="G489" s="17" t="s">
        <v>43</v>
      </c>
      <c r="H489" s="18" t="s">
        <v>43</v>
      </c>
      <c r="I489" s="26" t="s">
        <v>44</v>
      </c>
      <c r="J489" s="26"/>
      <c r="K489" s="7"/>
      <c r="L489" s="7"/>
      <c r="M489" s="7"/>
      <c r="N489" s="22"/>
      <c r="O489" s="7"/>
      <c r="P489" s="7"/>
      <c r="Q489" s="7"/>
      <c r="R489" s="26"/>
      <c r="S489" s="28" t="s">
        <v>43</v>
      </c>
    </row>
    <row r="490" s="8" customFormat="1" customHeight="1" spans="1:19">
      <c r="A490" s="4">
        <v>489</v>
      </c>
      <c r="B490" s="4">
        <v>1</v>
      </c>
      <c r="C490" s="4">
        <v>1</v>
      </c>
      <c r="D490" s="16"/>
      <c r="E490" s="19"/>
      <c r="F490" s="17" t="s">
        <v>43</v>
      </c>
      <c r="G490" s="17" t="s">
        <v>43</v>
      </c>
      <c r="H490" s="18" t="s">
        <v>43</v>
      </c>
      <c r="I490" s="26" t="s">
        <v>44</v>
      </c>
      <c r="J490" s="26"/>
      <c r="K490" s="7"/>
      <c r="L490" s="7"/>
      <c r="M490" s="7"/>
      <c r="N490" s="22"/>
      <c r="O490" s="7"/>
      <c r="P490" s="7"/>
      <c r="Q490" s="7"/>
      <c r="R490" s="26"/>
      <c r="S490" s="28" t="s">
        <v>43</v>
      </c>
    </row>
    <row r="491" s="8" customFormat="1" customHeight="1" spans="1:19">
      <c r="A491" s="4">
        <v>490</v>
      </c>
      <c r="B491" s="4">
        <v>1</v>
      </c>
      <c r="C491" s="4">
        <v>1</v>
      </c>
      <c r="D491" s="16"/>
      <c r="E491" s="19"/>
      <c r="F491" s="17" t="s">
        <v>43</v>
      </c>
      <c r="G491" s="17" t="s">
        <v>43</v>
      </c>
      <c r="H491" s="18" t="s">
        <v>43</v>
      </c>
      <c r="I491" s="26" t="s">
        <v>44</v>
      </c>
      <c r="J491" s="26"/>
      <c r="K491" s="7"/>
      <c r="L491" s="7"/>
      <c r="M491" s="7"/>
      <c r="N491" s="22"/>
      <c r="O491" s="7"/>
      <c r="P491" s="7"/>
      <c r="Q491" s="7"/>
      <c r="R491" s="26"/>
      <c r="S491" s="28" t="s">
        <v>43</v>
      </c>
    </row>
    <row r="492" s="8" customFormat="1" customHeight="1" spans="1:19">
      <c r="A492" s="4">
        <v>491</v>
      </c>
      <c r="B492" s="4">
        <v>1</v>
      </c>
      <c r="C492" s="4">
        <v>1</v>
      </c>
      <c r="D492" s="16"/>
      <c r="E492" s="19"/>
      <c r="F492" s="17" t="s">
        <v>43</v>
      </c>
      <c r="G492" s="17" t="s">
        <v>43</v>
      </c>
      <c r="H492" s="18" t="s">
        <v>43</v>
      </c>
      <c r="I492" s="26" t="s">
        <v>44</v>
      </c>
      <c r="J492" s="26"/>
      <c r="K492" s="7"/>
      <c r="L492" s="7"/>
      <c r="M492" s="7"/>
      <c r="N492" s="22"/>
      <c r="O492" s="7"/>
      <c r="P492" s="7"/>
      <c r="Q492" s="7"/>
      <c r="R492" s="26"/>
      <c r="S492" s="28" t="s">
        <v>43</v>
      </c>
    </row>
    <row r="493" s="8" customFormat="1" customHeight="1" spans="1:19">
      <c r="A493" s="4">
        <v>492</v>
      </c>
      <c r="B493" s="4">
        <v>1</v>
      </c>
      <c r="C493" s="4">
        <v>1</v>
      </c>
      <c r="D493" s="16"/>
      <c r="E493" s="19"/>
      <c r="F493" s="17" t="s">
        <v>43</v>
      </c>
      <c r="G493" s="17" t="s">
        <v>43</v>
      </c>
      <c r="H493" s="18" t="s">
        <v>43</v>
      </c>
      <c r="I493" s="26" t="s">
        <v>44</v>
      </c>
      <c r="J493" s="26"/>
      <c r="K493" s="7"/>
      <c r="L493" s="7"/>
      <c r="M493" s="7"/>
      <c r="N493" s="22"/>
      <c r="O493" s="7"/>
      <c r="P493" s="7"/>
      <c r="Q493" s="7"/>
      <c r="R493" s="26"/>
      <c r="S493" s="28" t="s">
        <v>43</v>
      </c>
    </row>
    <row r="494" s="8" customFormat="1" customHeight="1" spans="1:19">
      <c r="A494" s="4">
        <v>493</v>
      </c>
      <c r="B494" s="4">
        <v>1</v>
      </c>
      <c r="C494" s="4">
        <v>1</v>
      </c>
      <c r="D494" s="16"/>
      <c r="E494" s="19"/>
      <c r="F494" s="17" t="s">
        <v>43</v>
      </c>
      <c r="G494" s="17" t="s">
        <v>43</v>
      </c>
      <c r="H494" s="18" t="s">
        <v>43</v>
      </c>
      <c r="I494" s="26" t="s">
        <v>44</v>
      </c>
      <c r="J494" s="26"/>
      <c r="K494" s="7"/>
      <c r="L494" s="7"/>
      <c r="M494" s="7"/>
      <c r="N494" s="22"/>
      <c r="O494" s="7"/>
      <c r="P494" s="7"/>
      <c r="Q494" s="7"/>
      <c r="R494" s="26"/>
      <c r="S494" s="28" t="s">
        <v>43</v>
      </c>
    </row>
    <row r="495" s="8" customFormat="1" customHeight="1" spans="1:19">
      <c r="A495" s="4">
        <v>494</v>
      </c>
      <c r="B495" s="4">
        <v>1</v>
      </c>
      <c r="C495" s="4">
        <v>1</v>
      </c>
      <c r="D495" s="16"/>
      <c r="E495" s="19"/>
      <c r="F495" s="17" t="s">
        <v>43</v>
      </c>
      <c r="G495" s="17" t="s">
        <v>43</v>
      </c>
      <c r="H495" s="18" t="s">
        <v>43</v>
      </c>
      <c r="I495" s="26" t="s">
        <v>44</v>
      </c>
      <c r="J495" s="26"/>
      <c r="K495" s="7"/>
      <c r="L495" s="7"/>
      <c r="M495" s="7"/>
      <c r="N495" s="22"/>
      <c r="O495" s="7"/>
      <c r="P495" s="7"/>
      <c r="Q495" s="7"/>
      <c r="R495" s="26"/>
      <c r="S495" s="28" t="s">
        <v>43</v>
      </c>
    </row>
    <row r="496" s="8" customFormat="1" customHeight="1" spans="1:19">
      <c r="A496" s="4">
        <v>495</v>
      </c>
      <c r="B496" s="4">
        <v>1</v>
      </c>
      <c r="C496" s="4">
        <v>1</v>
      </c>
      <c r="D496" s="16"/>
      <c r="E496" s="19"/>
      <c r="F496" s="17" t="s">
        <v>43</v>
      </c>
      <c r="G496" s="17" t="s">
        <v>43</v>
      </c>
      <c r="H496" s="18" t="s">
        <v>43</v>
      </c>
      <c r="I496" s="26" t="s">
        <v>44</v>
      </c>
      <c r="J496" s="26"/>
      <c r="K496" s="7"/>
      <c r="L496" s="7"/>
      <c r="M496" s="7"/>
      <c r="N496" s="22"/>
      <c r="O496" s="7"/>
      <c r="P496" s="7"/>
      <c r="Q496" s="7"/>
      <c r="R496" s="26"/>
      <c r="S496" s="28" t="s">
        <v>43</v>
      </c>
    </row>
    <row r="497" s="8" customFormat="1" customHeight="1" spans="1:19">
      <c r="A497" s="4">
        <v>496</v>
      </c>
      <c r="B497" s="4">
        <v>1</v>
      </c>
      <c r="C497" s="4">
        <v>1</v>
      </c>
      <c r="D497" s="16"/>
      <c r="E497" s="19"/>
      <c r="F497" s="17" t="s">
        <v>43</v>
      </c>
      <c r="G497" s="17" t="s">
        <v>43</v>
      </c>
      <c r="H497" s="18" t="s">
        <v>43</v>
      </c>
      <c r="I497" s="26" t="s">
        <v>44</v>
      </c>
      <c r="J497" s="26"/>
      <c r="K497" s="7"/>
      <c r="L497" s="7"/>
      <c r="M497" s="7"/>
      <c r="N497" s="22"/>
      <c r="O497" s="7"/>
      <c r="P497" s="7"/>
      <c r="Q497" s="7"/>
      <c r="R497" s="26"/>
      <c r="S497" s="28" t="s">
        <v>43</v>
      </c>
    </row>
    <row r="498" s="8" customFormat="1" customHeight="1" spans="1:19">
      <c r="A498" s="4">
        <v>497</v>
      </c>
      <c r="B498" s="4">
        <v>1</v>
      </c>
      <c r="C498" s="4">
        <v>1</v>
      </c>
      <c r="D498" s="16"/>
      <c r="E498" s="19"/>
      <c r="F498" s="17" t="s">
        <v>43</v>
      </c>
      <c r="G498" s="17" t="s">
        <v>43</v>
      </c>
      <c r="H498" s="18" t="s">
        <v>43</v>
      </c>
      <c r="I498" s="26" t="s">
        <v>44</v>
      </c>
      <c r="J498" s="26"/>
      <c r="K498" s="7"/>
      <c r="L498" s="7"/>
      <c r="M498" s="7"/>
      <c r="N498" s="22"/>
      <c r="O498" s="7"/>
      <c r="P498" s="7"/>
      <c r="Q498" s="7"/>
      <c r="R498" s="26"/>
      <c r="S498" s="28" t="s">
        <v>43</v>
      </c>
    </row>
    <row r="499" s="8" customFormat="1" customHeight="1" spans="1:19">
      <c r="A499" s="4">
        <v>498</v>
      </c>
      <c r="B499" s="4">
        <v>1</v>
      </c>
      <c r="C499" s="4">
        <v>1</v>
      </c>
      <c r="D499" s="16"/>
      <c r="E499" s="19"/>
      <c r="F499" s="17" t="s">
        <v>43</v>
      </c>
      <c r="G499" s="17" t="s">
        <v>43</v>
      </c>
      <c r="H499" s="18" t="s">
        <v>43</v>
      </c>
      <c r="I499" s="26" t="s">
        <v>44</v>
      </c>
      <c r="J499" s="26"/>
      <c r="K499" s="7"/>
      <c r="L499" s="7"/>
      <c r="M499" s="7"/>
      <c r="N499" s="22"/>
      <c r="O499" s="7"/>
      <c r="P499" s="7"/>
      <c r="Q499" s="7"/>
      <c r="R499" s="26"/>
      <c r="S499" s="28" t="s">
        <v>43</v>
      </c>
    </row>
    <row r="500" s="8" customFormat="1" customHeight="1" spans="1:19">
      <c r="A500" s="4">
        <v>499</v>
      </c>
      <c r="B500" s="4">
        <v>1</v>
      </c>
      <c r="C500" s="4">
        <v>1</v>
      </c>
      <c r="D500" s="16"/>
      <c r="E500" s="19"/>
      <c r="F500" s="17" t="s">
        <v>43</v>
      </c>
      <c r="G500" s="17" t="s">
        <v>43</v>
      </c>
      <c r="H500" s="18" t="s">
        <v>43</v>
      </c>
      <c r="I500" s="26" t="s">
        <v>44</v>
      </c>
      <c r="J500" s="26"/>
      <c r="K500" s="7"/>
      <c r="L500" s="7"/>
      <c r="M500" s="7"/>
      <c r="N500" s="22"/>
      <c r="O500" s="7"/>
      <c r="P500" s="7"/>
      <c r="Q500" s="7"/>
      <c r="R500" s="26"/>
      <c r="S500" s="28" t="s">
        <v>43</v>
      </c>
    </row>
    <row r="501" s="8" customFormat="1" customHeight="1" spans="1:19">
      <c r="A501" s="4">
        <v>500</v>
      </c>
      <c r="B501" s="4">
        <v>1</v>
      </c>
      <c r="C501" s="4">
        <v>1</v>
      </c>
      <c r="D501" s="16"/>
      <c r="E501" s="19"/>
      <c r="F501" s="17"/>
      <c r="G501" s="17"/>
      <c r="H501" s="18">
        <f t="shared" ref="H501:H513" si="0">IF(ISBLANK($A501),"",(G501-F501))</f>
        <v>0</v>
      </c>
      <c r="I501" s="26"/>
      <c r="J501" s="26"/>
      <c r="K501" s="7"/>
      <c r="L501" s="7"/>
      <c r="M501" s="7"/>
      <c r="N501" s="22"/>
      <c r="O501" s="7"/>
      <c r="P501" s="7"/>
      <c r="Q501" s="7"/>
      <c r="R501" s="26"/>
      <c r="S501" s="18"/>
    </row>
    <row r="502" s="8" customFormat="1" customHeight="1" spans="1:19">
      <c r="A502" s="4"/>
      <c r="B502" s="4"/>
      <c r="C502" s="4"/>
      <c r="D502" s="16"/>
      <c r="E502" s="16"/>
      <c r="F502" s="17"/>
      <c r="G502" s="17"/>
      <c r="H502" s="18" t="str">
        <f t="shared" si="0"/>
        <v/>
      </c>
      <c r="I502" s="26"/>
      <c r="J502" s="26"/>
      <c r="K502" s="7"/>
      <c r="L502" s="7"/>
      <c r="M502" s="7"/>
      <c r="N502" s="22"/>
      <c r="O502" s="7"/>
      <c r="P502" s="7"/>
      <c r="Q502" s="7"/>
      <c r="R502" s="26"/>
      <c r="S502" s="18"/>
    </row>
    <row r="503" s="8" customFormat="1" customHeight="1" spans="1:19">
      <c r="A503" s="4"/>
      <c r="B503" s="4"/>
      <c r="C503" s="4"/>
      <c r="D503" s="16"/>
      <c r="E503" s="16"/>
      <c r="F503" s="17"/>
      <c r="G503" s="17"/>
      <c r="H503" s="18" t="str">
        <f t="shared" si="0"/>
        <v/>
      </c>
      <c r="I503" s="26"/>
      <c r="J503" s="26"/>
      <c r="K503" s="7"/>
      <c r="L503" s="7"/>
      <c r="M503" s="7"/>
      <c r="N503" s="22"/>
      <c r="O503" s="7"/>
      <c r="P503" s="7"/>
      <c r="Q503" s="7"/>
      <c r="R503" s="26"/>
      <c r="S503" s="18"/>
    </row>
    <row r="504" s="8" customFormat="1" customHeight="1" spans="1:19">
      <c r="A504" s="4"/>
      <c r="B504" s="4"/>
      <c r="C504" s="4"/>
      <c r="D504" s="16"/>
      <c r="E504" s="16"/>
      <c r="F504" s="17"/>
      <c r="G504" s="17"/>
      <c r="H504" s="18" t="str">
        <f t="shared" si="0"/>
        <v/>
      </c>
      <c r="I504" s="26"/>
      <c r="J504" s="26"/>
      <c r="K504" s="7"/>
      <c r="L504" s="7"/>
      <c r="M504" s="7"/>
      <c r="N504" s="22"/>
      <c r="O504" s="7"/>
      <c r="P504" s="7"/>
      <c r="Q504" s="7"/>
      <c r="R504" s="26"/>
      <c r="S504" s="18"/>
    </row>
    <row r="505" s="8" customFormat="1" customHeight="1" spans="1:19">
      <c r="A505" s="4"/>
      <c r="B505" s="4"/>
      <c r="C505" s="4"/>
      <c r="D505" s="16"/>
      <c r="E505" s="16"/>
      <c r="F505" s="17"/>
      <c r="G505" s="17"/>
      <c r="H505" s="18" t="str">
        <f t="shared" si="0"/>
        <v/>
      </c>
      <c r="I505" s="26"/>
      <c r="J505" s="26"/>
      <c r="K505" s="7"/>
      <c r="L505" s="7"/>
      <c r="M505" s="7"/>
      <c r="N505" s="22"/>
      <c r="O505" s="7"/>
      <c r="P505" s="7"/>
      <c r="Q505" s="7"/>
      <c r="R505" s="26"/>
      <c r="S505" s="18"/>
    </row>
    <row r="506" s="8" customFormat="1" customHeight="1" spans="1:19">
      <c r="A506" s="4"/>
      <c r="B506" s="4"/>
      <c r="C506" s="4"/>
      <c r="D506" s="16"/>
      <c r="E506" s="16"/>
      <c r="F506" s="17"/>
      <c r="G506" s="17"/>
      <c r="H506" s="18" t="str">
        <f t="shared" si="0"/>
        <v/>
      </c>
      <c r="I506" s="26"/>
      <c r="J506" s="26"/>
      <c r="K506" s="7"/>
      <c r="L506" s="7"/>
      <c r="M506" s="7"/>
      <c r="N506" s="22"/>
      <c r="O506" s="7"/>
      <c r="P506" s="7"/>
      <c r="Q506" s="7"/>
      <c r="R506" s="26"/>
      <c r="S506" s="18"/>
    </row>
    <row r="507" s="8" customFormat="1" customHeight="1" spans="1:19">
      <c r="A507" s="4"/>
      <c r="B507" s="4"/>
      <c r="C507" s="4"/>
      <c r="D507" s="16"/>
      <c r="E507" s="16"/>
      <c r="F507" s="17"/>
      <c r="G507" s="17"/>
      <c r="H507" s="18" t="str">
        <f t="shared" si="0"/>
        <v/>
      </c>
      <c r="I507" s="26"/>
      <c r="J507" s="26"/>
      <c r="K507" s="7"/>
      <c r="L507" s="7"/>
      <c r="M507" s="7"/>
      <c r="N507" s="22"/>
      <c r="O507" s="7"/>
      <c r="P507" s="7"/>
      <c r="Q507" s="7"/>
      <c r="R507" s="26"/>
      <c r="S507" s="18"/>
    </row>
    <row r="508" s="8" customFormat="1" customHeight="1" spans="1:19">
      <c r="A508" s="4"/>
      <c r="B508" s="4"/>
      <c r="C508" s="4"/>
      <c r="D508" s="16"/>
      <c r="E508" s="16"/>
      <c r="F508" s="17"/>
      <c r="G508" s="17"/>
      <c r="H508" s="18" t="str">
        <f t="shared" si="0"/>
        <v/>
      </c>
      <c r="I508" s="26"/>
      <c r="J508" s="26"/>
      <c r="K508" s="7"/>
      <c r="L508" s="7"/>
      <c r="M508" s="7"/>
      <c r="N508" s="22"/>
      <c r="O508" s="7"/>
      <c r="P508" s="7"/>
      <c r="Q508" s="7"/>
      <c r="R508" s="26"/>
      <c r="S508" s="18"/>
    </row>
    <row r="509" s="8" customFormat="1" customHeight="1" spans="1:19">
      <c r="A509" s="4"/>
      <c r="B509" s="4"/>
      <c r="C509" s="4"/>
      <c r="D509" s="16"/>
      <c r="E509" s="16"/>
      <c r="F509" s="17"/>
      <c r="G509" s="17"/>
      <c r="H509" s="18" t="str">
        <f t="shared" si="0"/>
        <v/>
      </c>
      <c r="I509" s="26"/>
      <c r="J509" s="26"/>
      <c r="K509" s="7"/>
      <c r="L509" s="7"/>
      <c r="M509" s="7"/>
      <c r="N509" s="22"/>
      <c r="O509" s="7"/>
      <c r="P509" s="7"/>
      <c r="Q509" s="7"/>
      <c r="R509" s="26"/>
      <c r="S509" s="18"/>
    </row>
    <row r="510" s="8" customFormat="1" customHeight="1" spans="1:19">
      <c r="A510" s="4"/>
      <c r="B510" s="4"/>
      <c r="C510" s="4"/>
      <c r="D510" s="16"/>
      <c r="E510" s="16"/>
      <c r="F510" s="17"/>
      <c r="G510" s="17"/>
      <c r="H510" s="18" t="str">
        <f t="shared" si="0"/>
        <v/>
      </c>
      <c r="I510" s="26"/>
      <c r="J510" s="26"/>
      <c r="K510" s="7"/>
      <c r="L510" s="7"/>
      <c r="M510" s="7"/>
      <c r="N510" s="22"/>
      <c r="O510" s="7"/>
      <c r="P510" s="7"/>
      <c r="Q510" s="7"/>
      <c r="R510" s="26"/>
      <c r="S510" s="18"/>
    </row>
    <row r="511" s="8" customFormat="1" customHeight="1" spans="1:19">
      <c r="A511" s="4"/>
      <c r="B511" s="4"/>
      <c r="C511" s="4"/>
      <c r="D511" s="16"/>
      <c r="E511" s="16"/>
      <c r="F511" s="17"/>
      <c r="G511" s="17"/>
      <c r="H511" s="18" t="str">
        <f t="shared" si="0"/>
        <v/>
      </c>
      <c r="I511" s="26"/>
      <c r="J511" s="26"/>
      <c r="K511" s="7"/>
      <c r="L511" s="7"/>
      <c r="M511" s="7"/>
      <c r="N511" s="22"/>
      <c r="O511" s="7"/>
      <c r="P511" s="7"/>
      <c r="Q511" s="7"/>
      <c r="R511" s="26"/>
      <c r="S511" s="18"/>
    </row>
    <row r="512" s="8" customFormat="1" customHeight="1" spans="1:19">
      <c r="A512" s="4"/>
      <c r="B512" s="4"/>
      <c r="C512" s="4"/>
      <c r="D512" s="16"/>
      <c r="E512" s="16"/>
      <c r="F512" s="17"/>
      <c r="G512" s="17"/>
      <c r="H512" s="18" t="str">
        <f t="shared" si="0"/>
        <v/>
      </c>
      <c r="I512" s="26"/>
      <c r="J512" s="26"/>
      <c r="K512" s="7"/>
      <c r="L512" s="7"/>
      <c r="M512" s="7"/>
      <c r="N512" s="22"/>
      <c r="O512" s="7"/>
      <c r="P512" s="7"/>
      <c r="Q512" s="7"/>
      <c r="R512" s="26"/>
      <c r="S512" s="18"/>
    </row>
    <row r="513" s="8" customFormat="1" customHeight="1" spans="1:19">
      <c r="A513" s="4"/>
      <c r="B513" s="4"/>
      <c r="C513" s="4"/>
      <c r="D513" s="16"/>
      <c r="E513" s="16"/>
      <c r="F513" s="17"/>
      <c r="G513" s="17"/>
      <c r="H513" s="18" t="str">
        <f t="shared" si="0"/>
        <v/>
      </c>
      <c r="I513" s="26"/>
      <c r="J513" s="26"/>
      <c r="K513" s="7"/>
      <c r="L513" s="7"/>
      <c r="M513" s="7"/>
      <c r="N513" s="22"/>
      <c r="O513" s="7"/>
      <c r="P513" s="7"/>
      <c r="Q513" s="7"/>
      <c r="R513" s="26"/>
      <c r="S513" s="18"/>
    </row>
    <row r="514" s="8" customFormat="1" customHeight="1" spans="1:19">
      <c r="A514" s="4"/>
      <c r="B514" s="4"/>
      <c r="C514" s="4"/>
      <c r="D514" s="16"/>
      <c r="E514" s="16"/>
      <c r="F514" s="17"/>
      <c r="G514" s="17"/>
      <c r="H514" s="18" t="str">
        <f t="shared" ref="H514:H528" si="1">IF(ISBLANK($A514),"",(G514-F514))</f>
        <v/>
      </c>
      <c r="I514" s="26"/>
      <c r="J514" s="26"/>
      <c r="K514" s="7"/>
      <c r="L514" s="7"/>
      <c r="M514" s="7"/>
      <c r="N514" s="22"/>
      <c r="O514" s="7"/>
      <c r="P514" s="7"/>
      <c r="Q514" s="7"/>
      <c r="R514" s="26"/>
      <c r="S514" s="18"/>
    </row>
    <row r="515" s="8" customFormat="1" customHeight="1" spans="1:19">
      <c r="A515" s="4"/>
      <c r="B515" s="4"/>
      <c r="C515" s="4"/>
      <c r="D515" s="16"/>
      <c r="E515" s="16"/>
      <c r="F515" s="17"/>
      <c r="G515" s="17"/>
      <c r="H515" s="18" t="str">
        <f t="shared" si="1"/>
        <v/>
      </c>
      <c r="I515" s="26"/>
      <c r="J515" s="26"/>
      <c r="K515" s="7"/>
      <c r="L515" s="7"/>
      <c r="M515" s="7"/>
      <c r="N515" s="22"/>
      <c r="O515" s="7"/>
      <c r="P515" s="7"/>
      <c r="Q515" s="7"/>
      <c r="R515" s="26"/>
      <c r="S515" s="18"/>
    </row>
    <row r="516" s="8" customFormat="1" customHeight="1" spans="1:19">
      <c r="A516" s="4"/>
      <c r="B516" s="4"/>
      <c r="C516" s="4"/>
      <c r="D516" s="16"/>
      <c r="E516" s="16"/>
      <c r="F516" s="17"/>
      <c r="G516" s="17"/>
      <c r="H516" s="18" t="str">
        <f t="shared" si="1"/>
        <v/>
      </c>
      <c r="I516" s="26"/>
      <c r="J516" s="26"/>
      <c r="K516" s="7"/>
      <c r="L516" s="7"/>
      <c r="M516" s="7"/>
      <c r="N516" s="22"/>
      <c r="O516" s="7"/>
      <c r="P516" s="7"/>
      <c r="Q516" s="7"/>
      <c r="R516" s="26"/>
      <c r="S516" s="18"/>
    </row>
    <row r="517" s="8" customFormat="1" customHeight="1" spans="1:19">
      <c r="A517" s="4"/>
      <c r="B517" s="4"/>
      <c r="C517" s="4"/>
      <c r="D517" s="16"/>
      <c r="E517" s="16"/>
      <c r="F517" s="17"/>
      <c r="G517" s="17"/>
      <c r="H517" s="18" t="str">
        <f t="shared" si="1"/>
        <v/>
      </c>
      <c r="I517" s="26"/>
      <c r="J517" s="26"/>
      <c r="K517" s="7"/>
      <c r="L517" s="7"/>
      <c r="M517" s="7"/>
      <c r="N517" s="22"/>
      <c r="O517" s="7"/>
      <c r="P517" s="7"/>
      <c r="Q517" s="7"/>
      <c r="R517" s="26"/>
      <c r="S517" s="18"/>
    </row>
    <row r="518" s="8" customFormat="1" customHeight="1" spans="1:19">
      <c r="A518" s="4"/>
      <c r="B518" s="4"/>
      <c r="C518" s="4"/>
      <c r="D518" s="16"/>
      <c r="E518" s="16"/>
      <c r="F518" s="17"/>
      <c r="G518" s="17"/>
      <c r="H518" s="18" t="str">
        <f t="shared" si="1"/>
        <v/>
      </c>
      <c r="I518" s="26"/>
      <c r="J518" s="26"/>
      <c r="K518" s="7"/>
      <c r="L518" s="7"/>
      <c r="M518" s="7"/>
      <c r="N518" s="22"/>
      <c r="O518" s="7"/>
      <c r="P518" s="7"/>
      <c r="Q518" s="7"/>
      <c r="R518" s="26"/>
      <c r="S518" s="18"/>
    </row>
    <row r="519" s="8" customFormat="1" customHeight="1" spans="1:19">
      <c r="A519" s="4"/>
      <c r="B519" s="4"/>
      <c r="C519" s="4"/>
      <c r="D519" s="16"/>
      <c r="E519" s="16"/>
      <c r="F519" s="17"/>
      <c r="G519" s="17"/>
      <c r="H519" s="18" t="str">
        <f t="shared" si="1"/>
        <v/>
      </c>
      <c r="I519" s="26"/>
      <c r="J519" s="26"/>
      <c r="K519" s="7"/>
      <c r="L519" s="7"/>
      <c r="M519" s="7"/>
      <c r="N519" s="22"/>
      <c r="O519" s="7"/>
      <c r="P519" s="7"/>
      <c r="Q519" s="7"/>
      <c r="R519" s="26"/>
      <c r="S519" s="18"/>
    </row>
    <row r="520" s="8" customFormat="1" customHeight="1" spans="1:19">
      <c r="A520" s="4"/>
      <c r="B520" s="4"/>
      <c r="C520" s="4"/>
      <c r="D520" s="16"/>
      <c r="E520" s="16"/>
      <c r="F520" s="17"/>
      <c r="G520" s="17"/>
      <c r="H520" s="18" t="str">
        <f t="shared" si="1"/>
        <v/>
      </c>
      <c r="I520" s="26"/>
      <c r="J520" s="26"/>
      <c r="K520" s="7"/>
      <c r="L520" s="7"/>
      <c r="M520" s="7"/>
      <c r="N520" s="22"/>
      <c r="O520" s="7"/>
      <c r="P520" s="7"/>
      <c r="Q520" s="7"/>
      <c r="R520" s="26"/>
      <c r="S520" s="18"/>
    </row>
    <row r="521" s="8" customFormat="1" customHeight="1" spans="1:19">
      <c r="A521" s="4"/>
      <c r="B521" s="4"/>
      <c r="C521" s="4"/>
      <c r="D521" s="16"/>
      <c r="E521" s="16"/>
      <c r="F521" s="17"/>
      <c r="G521" s="17"/>
      <c r="H521" s="18" t="str">
        <f t="shared" si="1"/>
        <v/>
      </c>
      <c r="I521" s="26"/>
      <c r="J521" s="26"/>
      <c r="K521" s="7"/>
      <c r="L521" s="7"/>
      <c r="M521" s="7"/>
      <c r="N521" s="22"/>
      <c r="O521" s="7"/>
      <c r="P521" s="7"/>
      <c r="Q521" s="7"/>
      <c r="R521" s="26"/>
      <c r="S521" s="18"/>
    </row>
    <row r="522" s="8" customFormat="1" customHeight="1" spans="1:19">
      <c r="A522" s="4"/>
      <c r="B522" s="4"/>
      <c r="C522" s="4"/>
      <c r="D522" s="16"/>
      <c r="E522" s="16"/>
      <c r="F522" s="17"/>
      <c r="G522" s="17"/>
      <c r="H522" s="18" t="str">
        <f t="shared" si="1"/>
        <v/>
      </c>
      <c r="I522" s="26"/>
      <c r="J522" s="26"/>
      <c r="K522" s="7"/>
      <c r="L522" s="7"/>
      <c r="M522" s="7"/>
      <c r="N522" s="22"/>
      <c r="O522" s="7"/>
      <c r="P522" s="7"/>
      <c r="Q522" s="7"/>
      <c r="R522" s="26"/>
      <c r="S522" s="18"/>
    </row>
    <row r="523" s="8" customFormat="1" customHeight="1" spans="1:19">
      <c r="A523" s="4"/>
      <c r="B523" s="4"/>
      <c r="C523" s="4"/>
      <c r="D523" s="16"/>
      <c r="E523" s="16"/>
      <c r="F523" s="17"/>
      <c r="G523" s="17"/>
      <c r="H523" s="18" t="str">
        <f t="shared" si="1"/>
        <v/>
      </c>
      <c r="I523" s="26"/>
      <c r="J523" s="26"/>
      <c r="K523" s="7"/>
      <c r="L523" s="7"/>
      <c r="M523" s="7"/>
      <c r="N523" s="22"/>
      <c r="O523" s="7"/>
      <c r="P523" s="7"/>
      <c r="Q523" s="7"/>
      <c r="R523" s="26"/>
      <c r="S523" s="18"/>
    </row>
    <row r="524" s="8" customFormat="1" customHeight="1" spans="1:19">
      <c r="A524" s="4"/>
      <c r="B524" s="4"/>
      <c r="C524" s="4"/>
      <c r="D524" s="16"/>
      <c r="E524" s="16"/>
      <c r="F524" s="17"/>
      <c r="G524" s="17"/>
      <c r="H524" s="18" t="str">
        <f t="shared" si="1"/>
        <v/>
      </c>
      <c r="I524" s="26"/>
      <c r="J524" s="26"/>
      <c r="K524" s="7"/>
      <c r="L524" s="7"/>
      <c r="M524" s="7"/>
      <c r="N524" s="22"/>
      <c r="O524" s="7"/>
      <c r="P524" s="7"/>
      <c r="Q524" s="7"/>
      <c r="R524" s="26"/>
      <c r="S524" s="18"/>
    </row>
    <row r="525" s="8" customFormat="1" customHeight="1" spans="1:19">
      <c r="A525" s="4"/>
      <c r="B525" s="4"/>
      <c r="C525" s="4"/>
      <c r="D525" s="16"/>
      <c r="E525" s="16"/>
      <c r="F525" s="17"/>
      <c r="G525" s="17"/>
      <c r="H525" s="18" t="str">
        <f t="shared" si="1"/>
        <v/>
      </c>
      <c r="I525" s="26"/>
      <c r="J525" s="26"/>
      <c r="K525" s="7"/>
      <c r="L525" s="7"/>
      <c r="M525" s="7"/>
      <c r="N525" s="22"/>
      <c r="O525" s="7"/>
      <c r="P525" s="7"/>
      <c r="Q525" s="7"/>
      <c r="R525" s="26"/>
      <c r="S525" s="18"/>
    </row>
    <row r="526" s="8" customFormat="1" customHeight="1" spans="1:19">
      <c r="A526" s="4"/>
      <c r="B526" s="4"/>
      <c r="C526" s="4"/>
      <c r="D526" s="16"/>
      <c r="E526" s="16"/>
      <c r="F526" s="17"/>
      <c r="G526" s="17"/>
      <c r="H526" s="18" t="str">
        <f t="shared" si="1"/>
        <v/>
      </c>
      <c r="I526" s="26"/>
      <c r="J526" s="26"/>
      <c r="K526" s="7"/>
      <c r="L526" s="7"/>
      <c r="M526" s="7"/>
      <c r="N526" s="22"/>
      <c r="O526" s="7"/>
      <c r="P526" s="7"/>
      <c r="Q526" s="7"/>
      <c r="R526" s="26"/>
      <c r="S526" s="18"/>
    </row>
    <row r="527" s="8" customFormat="1" customHeight="1" spans="1:19">
      <c r="A527" s="4"/>
      <c r="B527" s="4"/>
      <c r="C527" s="4"/>
      <c r="D527" s="16"/>
      <c r="E527" s="16"/>
      <c r="F527" s="17"/>
      <c r="G527" s="17"/>
      <c r="H527" s="18" t="str">
        <f t="shared" si="1"/>
        <v/>
      </c>
      <c r="I527" s="26"/>
      <c r="J527" s="26"/>
      <c r="K527" s="7"/>
      <c r="L527" s="7"/>
      <c r="M527" s="7"/>
      <c r="N527" s="22"/>
      <c r="O527" s="7"/>
      <c r="P527" s="7"/>
      <c r="Q527" s="7"/>
      <c r="R527" s="26"/>
      <c r="S527" s="18"/>
    </row>
    <row r="528" s="8" customFormat="1" customHeight="1" spans="1:19">
      <c r="A528" s="4"/>
      <c r="B528" s="4"/>
      <c r="C528" s="4"/>
      <c r="D528" s="16"/>
      <c r="E528" s="16"/>
      <c r="F528" s="17"/>
      <c r="G528" s="17"/>
      <c r="H528" s="18" t="str">
        <f t="shared" si="1"/>
        <v/>
      </c>
      <c r="I528" s="26"/>
      <c r="J528" s="26"/>
      <c r="K528" s="7"/>
      <c r="L528" s="7"/>
      <c r="M528" s="7"/>
      <c r="N528" s="22"/>
      <c r="O528" s="7"/>
      <c r="P528" s="7"/>
      <c r="Q528" s="7"/>
      <c r="R528" s="26"/>
      <c r="S528" s="18"/>
    </row>
  </sheetData>
  <conditionalFormatting sqref="A2:A528 C502:C528">
    <cfRule type="duplicateValues" dxfId="0" priority="2"/>
  </conditionalFormatting>
  <dataValidations count="18">
    <dataValidation type="decimal" operator="between" allowBlank="1" showInputMessage="1" showErrorMessage="1" error="Value must be between 0 and FacilityEmissionRate" promptTitle="WindSpeedLower" prompt="Enter the lower uncertainty estimate of wind speed in m/s.&#10;Select the form of uncertainty (min/max, 95% confidence interval in WindSpeedUncertaintyType)" sqref="P4:P528">
      <formula1>0</formula1>
      <formula2>N4</formula2>
    </dataValidation>
    <dataValidation type="decimal" operator="greaterThanOrEqual" allowBlank="1" showInputMessage="1" showErrorMessage="1" error="Value must be greater than FacilityEmissionRate" promptTitle="WindSpeedUpper" prompt="Enter the upper uncertainty estimate of wind speed in m/s.&#10;Select the form of uncertainty (min/max, 95% confidence interval in WindSpeedUncertaintyType)" sqref="O4:O528">
      <formula1>N4</formula1>
    </dataValidation>
    <dataValidation allowBlank="1" showInputMessage="1" showErrorMessage="1" promptTitle="WindDirection" prompt="Wind direction in degrees from true North." sqref="R4:R528"/>
    <dataValidation allowBlank="1" showInputMessage="1" showErrorMessage="1" promptTitle="FacilityEmissionRateUncertaintyT" prompt="Select the form of uncertainty presnted (e.g. min/max, 95% confidence interval, standard deviation) for FacilityEmissionRate." sqref="M4:M528"/>
    <dataValidation type="decimal" operator="between" allowBlank="1" showInputMessage="1" showErrorMessage="1" error="Value must be between 0 and FacilityEmissionRate" promptTitle="FacilityEmissionRateLower" prompt="Enter the lower bound estimate of mass emission rate in kg/hr.&#10;&#10;Lower Bound = FacilityEmissionRate - Uncertainty" sqref="L4:L528">
      <formula1>0</formula1>
      <formula2>J4</formula2>
    </dataValidation>
    <dataValidation type="decimal" operator="greaterThanOrEqual" allowBlank="1" showInputMessage="1" showErrorMessage="1" error="Value must be greater than FacilityEmissionRate" promptTitle="FacilityEmissionRateUpper" prompt="Enter the upper bound estimate of mass emission rate in kg/hr.&#10;&#10;Upper Bound = FacilityEmissionRate + Uncertainty" sqref="K4:K528">
      <formula1>J4</formula1>
    </dataValidation>
    <dataValidation type="time" operator="greaterThan" allowBlank="1" showInputMessage="1" showErrorMessage="1" error="EndTime must be greater than StartTime" promptTitle="EndTime" prompt="Enter the time you completed this survey.&#10;Please enter local time (Mountain Time)." sqref="G2:G528">
      <formula1>F2</formula1>
    </dataValidation>
    <dataValidation allowBlank="1" showInputMessage="1" showErrorMessage="1" promptTitle="TimeStamp" prompt="For technologies where the measurement is instantaneous, such as hyperspectral imaging, input the time of measurement [Hours: Minutes: Seconds]. Please enter local time&#10;&#10;" sqref="E4:E501"/>
    <dataValidation type="time" operator="greaterThan" allowBlank="1" showInputMessage="1" showErrorMessage="1" promptTitle="StartTime" prompt="Enter the time you started this survey.&#10;Please enter local time (Mountain Time)." sqref="F2:F528">
      <formula1>0</formula1>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10;" sqref="E502:E528">
      <formula1>44317</formula1>
    </dataValidation>
    <dataValidation type="list" allowBlank="1" showInputMessage="1" showErrorMessage="1" prompt="Please select" sqref="C502:C528">
      <formula1>Equip_UnitID</formula1>
    </dataValidation>
    <dataValidation type="list" allowBlank="1" showInputMessage="1" showErrorMessage="1" error="Please select a pad ID from the drop down list." promptTitle="FacilityID" prompt="Select the assigned pad ID for the experiment." sqref="B2:B528 C2:C501">
      <formula1>Facility</formula1>
    </dataValidation>
    <dataValidation type="date" operator="greaterThan" allowBlank="1" showInputMessage="1" showErrorMessage="1" promptTitle="DateOfSurvey" prompt="Enter the date you completed this survey.&#10;Format mm/dd/yyyy" sqref="D2:D528">
      <formula1>44317</formula1>
    </dataValidation>
    <dataValidation allowBlank="1" showInputMessage="1" showErrorMessage="1" promptTitle="PerformerExperimentID" prompt="A unique ID assigned by the performer to the individual release measured. This number should be incremented for every release measured" sqref="A2:A528"/>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N4:N528"/>
    <dataValidation type="decimal" operator="greaterThanOrEqual" allowBlank="1" showInputMessage="1" showErrorMessage="1" error="Value must be greater than or equal to 0. " promptTitle="FacilityEmissionRate" prompt="Enter the mass emission rate in kg/hr.&#10;&#10;This field will be interpretted as the total emission estimate for the facility." sqref="J4:J528">
      <formula1>0</formula1>
    </dataValidation>
    <dataValidation type="list" allowBlank="1" showInputMessage="1" showErrorMessage="1" prompt="Please select" sqref="I2:I100">
      <formula1>Gas_type</formula1>
    </dataValidation>
    <dataValidation allowBlank="1" showInputMessage="1" showErrorMessage="1" promptTitle="WindSpeedUncertaintyType" prompt="Select the form of uncertainty presnted (e.g. min/max, 95% confidence interval, standard deviation) for WindSpeed." sqref="Q528 Q4:Q527"/>
  </dataValidations>
  <pageMargins left="0.7" right="0.7" top="0.75" bottom="0.75" header="0.3" footer="0.3"/>
  <pageSetup paperSize="1" scale="65"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
  <sheetViews>
    <sheetView workbookViewId="0">
      <selection activeCell="F2" sqref="F2"/>
    </sheetView>
  </sheetViews>
  <sheetFormatPr defaultColWidth="8.88888888888889" defaultRowHeight="15" outlineLevelRow="1" outlineLevelCol="5"/>
  <cols>
    <col min="1" max="1" width="24.4444444444444" customWidth="1"/>
    <col min="2" max="2" width="13.5555555555556" customWidth="1"/>
    <col min="3" max="3" width="17.2222222222222" customWidth="1"/>
    <col min="4" max="4" width="14.7777777777778" customWidth="1"/>
    <col min="5" max="5" width="12.7777777777778" customWidth="1"/>
    <col min="6" max="6" width="33.7777777777778" customWidth="1"/>
  </cols>
  <sheetData>
    <row r="1" spans="1:6">
      <c r="A1" s="9" t="s">
        <v>24</v>
      </c>
      <c r="B1" s="9" t="s">
        <v>25</v>
      </c>
      <c r="C1" s="9" t="s">
        <v>26</v>
      </c>
      <c r="D1" s="9" t="s">
        <v>27</v>
      </c>
      <c r="E1" s="9" t="s">
        <v>28</v>
      </c>
      <c r="F1" s="9" t="s">
        <v>45</v>
      </c>
    </row>
    <row r="2" spans="1:6">
      <c r="A2">
        <v>2</v>
      </c>
      <c r="B2">
        <v>1</v>
      </c>
      <c r="C2">
        <v>1</v>
      </c>
      <c r="D2" s="16">
        <v>44822</v>
      </c>
      <c r="E2">
        <v>181941</v>
      </c>
      <c r="F2" t="s">
        <v>46</v>
      </c>
    </row>
  </sheetData>
  <dataValidations count="1">
    <dataValidation type="date" operator="greaterThan" allowBlank="1" showInputMessage="1" showErrorMessage="1" promptTitle="DateOfSurvey" prompt="Enter the date you completed this survey.&#10;Format mm/dd/yyyy" sqref="D2">
      <formula1>44317</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500"/>
  <sheetViews>
    <sheetView workbookViewId="0">
      <pane ySplit="1" topLeftCell="A2" activePane="bottomLeft" state="frozen"/>
      <selection/>
      <selection pane="bottomLeft" activeCell="J14" sqref="J14"/>
    </sheetView>
  </sheetViews>
  <sheetFormatPr defaultColWidth="9.16296296296296" defaultRowHeight="27" customHeight="1" outlineLevelCol="1"/>
  <cols>
    <col min="1" max="1" width="13.3333333333333" style="4" customWidth="1"/>
    <col min="2" max="2" width="10.6666666666667" style="5" customWidth="1"/>
    <col min="7" max="16384" width="9.16296296296296" style="8"/>
  </cols>
  <sheetData>
    <row r="1" s="3" customFormat="1" ht="49.5" customHeight="1" spans="1:2">
      <c r="A1" s="13" t="s">
        <v>24</v>
      </c>
      <c r="B1" s="14" t="s">
        <v>25</v>
      </c>
    </row>
    <row r="2" customHeight="1" spans="1:2">
      <c r="A2" s="15"/>
      <c r="B2" s="11" t="str">
        <f>IF(ISBLANK(A2),"",VLOOKUP(A2,'Survey Summary'!$A$2:$H$1048576,2,FALSE))</f>
        <v/>
      </c>
    </row>
    <row r="3" customHeight="1" spans="2:2">
      <c r="B3" s="5" t="str">
        <f>IF(ISBLANK(A3),"",VLOOKUP(A3,'Survey Summary'!$A$2:$H$1048576,2,FALSE))</f>
        <v/>
      </c>
    </row>
    <row r="4" customHeight="1" spans="2:2">
      <c r="B4" s="5" t="str">
        <f>IF(ISBLANK(A4),"",VLOOKUP(A4,'Survey Summary'!$A$2:$H$1048576,2,FALSE))</f>
        <v/>
      </c>
    </row>
    <row r="5" customHeight="1" spans="2:2">
      <c r="B5" s="5" t="str">
        <f>IF(ISBLANK(A5),"",VLOOKUP(A5,'Survey Summary'!$A$2:$H$1048576,2,FALSE))</f>
        <v/>
      </c>
    </row>
    <row r="6" customHeight="1" spans="2:2">
      <c r="B6" s="5" t="str">
        <f>IF(ISBLANK(A6),"",VLOOKUP(A6,'Survey Summary'!$A$2:$H$1048576,2,FALSE))</f>
        <v/>
      </c>
    </row>
    <row r="7" customHeight="1" spans="2:2">
      <c r="B7" s="5" t="str">
        <f>IF(ISBLANK(A7),"",VLOOKUP(A7,'Survey Summary'!$A$2:$H$1048576,2,FALSE))</f>
        <v/>
      </c>
    </row>
    <row r="8" customHeight="1" spans="2:2">
      <c r="B8" s="5" t="str">
        <f>IF(ISBLANK(A8),"",VLOOKUP(A8,'Survey Summary'!$A$2:$H$1048576,2,FALSE))</f>
        <v/>
      </c>
    </row>
    <row r="9" customHeight="1" spans="2:2">
      <c r="B9" s="5" t="str">
        <f>IF(ISBLANK(A9),"",VLOOKUP(A9,'Survey Summary'!$A$2:$H$1048576,2,FALSE))</f>
        <v/>
      </c>
    </row>
    <row r="10" customHeight="1" spans="2:2">
      <c r="B10" s="5" t="str">
        <f>IF(ISBLANK(A10),"",VLOOKUP(A10,'Survey Summary'!$A$2:$H$1048576,2,FALSE))</f>
        <v/>
      </c>
    </row>
    <row r="11" customHeight="1" spans="2:2">
      <c r="B11" s="5" t="str">
        <f>IF(ISBLANK(A11),"",VLOOKUP(A11,'Survey Summary'!$A$2:$H$1048576,2,FALSE))</f>
        <v/>
      </c>
    </row>
    <row r="12" customHeight="1" spans="2:2">
      <c r="B12" s="5" t="str">
        <f>IF(ISBLANK(A12),"",VLOOKUP(A12,'Survey Summary'!$A$2:$H$1048576,2,FALSE))</f>
        <v/>
      </c>
    </row>
    <row r="13" customHeight="1" spans="2:2">
      <c r="B13" s="5" t="str">
        <f>IF(ISBLANK(A13),"",VLOOKUP(A13,'Survey Summary'!$A$2:$H$1048576,2,FALSE))</f>
        <v/>
      </c>
    </row>
    <row r="14" customHeight="1" spans="2:2">
      <c r="B14" s="5" t="str">
        <f>IF(ISBLANK(A14),"",VLOOKUP(A14,'Survey Summary'!$A$2:$H$1048576,2,FALSE))</f>
        <v/>
      </c>
    </row>
    <row r="15" customHeight="1" spans="2:2">
      <c r="B15" s="5" t="str">
        <f>IF(ISBLANK(A15),"",VLOOKUP(A15,'Survey Summary'!$A$2:$H$1048576,2,FALSE))</f>
        <v/>
      </c>
    </row>
    <row r="16" customHeight="1" spans="2:2">
      <c r="B16" s="5" t="str">
        <f>IF(ISBLANK(A16),"",VLOOKUP(A16,'Survey Summary'!$A$2:$H$1048576,2,FALSE))</f>
        <v/>
      </c>
    </row>
    <row r="17" customHeight="1" spans="2:2">
      <c r="B17" s="5" t="str">
        <f>IF(ISBLANK(A17),"",VLOOKUP(A17,'Survey Summary'!$A$2:$H$1048576,2,FALSE))</f>
        <v/>
      </c>
    </row>
    <row r="18" customHeight="1" spans="2:2">
      <c r="B18" s="5" t="str">
        <f>IF(ISBLANK(A18),"",VLOOKUP(A18,'Survey Summary'!$A$2:$H$1048576,2,FALSE))</f>
        <v/>
      </c>
    </row>
    <row r="19" customHeight="1" spans="2:2">
      <c r="B19" s="5" t="str">
        <f>IF(ISBLANK(A19),"",VLOOKUP(A19,'Survey Summary'!$A$2:$H$1048576,2,FALSE))</f>
        <v/>
      </c>
    </row>
    <row r="20" customHeight="1" spans="2:2">
      <c r="B20" s="5" t="str">
        <f>IF(ISBLANK(A20),"",VLOOKUP(A20,'Survey Summary'!$A$2:$H$1048576,2,FALSE))</f>
        <v/>
      </c>
    </row>
    <row r="21" customHeight="1" spans="2:2">
      <c r="B21" s="5" t="str">
        <f>IF(ISBLANK(A21),"",VLOOKUP(A21,'Survey Summary'!$A$2:$H$1048576,2,FALSE))</f>
        <v/>
      </c>
    </row>
    <row r="22" customHeight="1" spans="2:2">
      <c r="B22" s="5" t="str">
        <f>IF(ISBLANK(A22),"",VLOOKUP(A22,'Survey Summary'!$A$2:$H$1048576,2,FALSE))</f>
        <v/>
      </c>
    </row>
    <row r="23" customHeight="1" spans="2:2">
      <c r="B23" s="5" t="str">
        <f>IF(ISBLANK(A23),"",VLOOKUP(A23,'Survey Summary'!$A$2:$H$1048576,2,FALSE))</f>
        <v/>
      </c>
    </row>
    <row r="24" customHeight="1" spans="2:2">
      <c r="B24" s="5" t="str">
        <f>IF(ISBLANK(A24),"",VLOOKUP(A24,'Survey Summary'!$A$2:$H$1048576,2,FALSE))</f>
        <v/>
      </c>
    </row>
    <row r="25" customHeight="1" spans="2:2">
      <c r="B25" s="5" t="str">
        <f>IF(ISBLANK(A25),"",VLOOKUP(A25,'Survey Summary'!$A$2:$H$1048576,2,FALSE))</f>
        <v/>
      </c>
    </row>
    <row r="26" customHeight="1" spans="2:2">
      <c r="B26" s="5" t="str">
        <f>IF(ISBLANK(A26),"",VLOOKUP(A26,'Survey Summary'!$A$2:$H$1048576,2,FALSE))</f>
        <v/>
      </c>
    </row>
    <row r="27" customHeight="1" spans="2:2">
      <c r="B27" s="5" t="str">
        <f>IF(ISBLANK(A27),"",VLOOKUP(A27,'Survey Summary'!$A$2:$H$1048576,2,FALSE))</f>
        <v/>
      </c>
    </row>
    <row r="28" customHeight="1" spans="2:2">
      <c r="B28" s="5" t="str">
        <f>IF(ISBLANK(A28),"",VLOOKUP(A28,'Survey Summary'!$A$2:$H$1048576,2,FALSE))</f>
        <v/>
      </c>
    </row>
    <row r="29" customHeight="1" spans="2:2">
      <c r="B29" s="5" t="str">
        <f>IF(ISBLANK(A29),"",VLOOKUP(A29,'Survey Summary'!$A$2:$H$1048576,2,FALSE))</f>
        <v/>
      </c>
    </row>
    <row r="30" customHeight="1" spans="2:2">
      <c r="B30" s="5" t="str">
        <f>IF(ISBLANK(A30),"",VLOOKUP(A30,'Survey Summary'!$A$2:$H$1048576,2,FALSE))</f>
        <v/>
      </c>
    </row>
    <row r="31" customHeight="1" spans="2:2">
      <c r="B31" s="5" t="str">
        <f>IF(ISBLANK(A31),"",VLOOKUP(A31,'Survey Summary'!$A$2:$H$1048576,2,FALSE))</f>
        <v/>
      </c>
    </row>
    <row r="32" customHeight="1" spans="2:2">
      <c r="B32" s="5" t="str">
        <f>IF(ISBLANK(A32),"",VLOOKUP(A32,'Survey Summary'!$A$2:$H$1048576,2,FALSE))</f>
        <v/>
      </c>
    </row>
    <row r="33" customHeight="1" spans="2:2">
      <c r="B33" s="5" t="str">
        <f>IF(ISBLANK(A33),"",VLOOKUP(A33,'Survey Summary'!$A$2:$H$1048576,2,FALSE))</f>
        <v/>
      </c>
    </row>
    <row r="34" customHeight="1" spans="2:2">
      <c r="B34" s="5" t="str">
        <f>IF(ISBLANK(A34),"",VLOOKUP(A34,'Survey Summary'!$A$2:$H$1048576,2,FALSE))</f>
        <v/>
      </c>
    </row>
    <row r="35" customHeight="1" spans="2:2">
      <c r="B35" s="5" t="str">
        <f>IF(ISBLANK(A35),"",VLOOKUP(A35,'Survey Summary'!$A$2:$H$1048576,2,FALSE))</f>
        <v/>
      </c>
    </row>
    <row r="36" customHeight="1" spans="2:2">
      <c r="B36" s="5" t="str">
        <f>IF(ISBLANK(A36),"",VLOOKUP(A36,'Survey Summary'!$A$2:$H$1048576,2,FALSE))</f>
        <v/>
      </c>
    </row>
    <row r="37" customHeight="1" spans="2:2">
      <c r="B37" s="5" t="str">
        <f>IF(ISBLANK(A37),"",VLOOKUP(A37,'Survey Summary'!$A$2:$H$1048576,2,FALSE))</f>
        <v/>
      </c>
    </row>
    <row r="38" customHeight="1" spans="2:2">
      <c r="B38" s="5" t="str">
        <f>IF(ISBLANK(A38),"",VLOOKUP(A38,'Survey Summary'!$A$2:$H$1048576,2,FALSE))</f>
        <v/>
      </c>
    </row>
    <row r="39" customHeight="1" spans="2:2">
      <c r="B39" s="5" t="str">
        <f>IF(ISBLANK(A39),"",VLOOKUP(A39,'Survey Summary'!$A$2:$H$1048576,2,FALSE))</f>
        <v/>
      </c>
    </row>
    <row r="40" customHeight="1" spans="2:2">
      <c r="B40" s="5" t="str">
        <f>IF(ISBLANK(A40),"",VLOOKUP(A40,'Survey Summary'!$A$2:$H$1048576,2,FALSE))</f>
        <v/>
      </c>
    </row>
    <row r="41" customHeight="1" spans="2:2">
      <c r="B41" s="5" t="str">
        <f>IF(ISBLANK(A41),"",VLOOKUP(A41,'Survey Summary'!$A$2:$H$1048576,2,FALSE))</f>
        <v/>
      </c>
    </row>
    <row r="42" customHeight="1" spans="2:2">
      <c r="B42" s="5" t="str">
        <f>IF(ISBLANK(A42),"",VLOOKUP(A42,'Survey Summary'!$A$2:$H$1048576,2,FALSE))</f>
        <v/>
      </c>
    </row>
    <row r="43" customHeight="1" spans="2:2">
      <c r="B43" s="5" t="str">
        <f>IF(ISBLANK(A43),"",VLOOKUP(A43,'Survey Summary'!$A$2:$H$1048576,2,FALSE))</f>
        <v/>
      </c>
    </row>
    <row r="44" customHeight="1" spans="2:2">
      <c r="B44" s="5" t="str">
        <f>IF(ISBLANK(A44),"",VLOOKUP(A44,'Survey Summary'!$A$2:$H$1048576,2,FALSE))</f>
        <v/>
      </c>
    </row>
    <row r="45" customHeight="1" spans="2:2">
      <c r="B45" s="5" t="str">
        <f>IF(ISBLANK(A45),"",VLOOKUP(A45,'Survey Summary'!$A$2:$H$1048576,2,FALSE))</f>
        <v/>
      </c>
    </row>
    <row r="46" customHeight="1" spans="2:2">
      <c r="B46" s="5" t="str">
        <f>IF(ISBLANK(A46),"",VLOOKUP(A46,'Survey Summary'!$A$2:$H$1048576,2,FALSE))</f>
        <v/>
      </c>
    </row>
    <row r="47" customHeight="1" spans="2:2">
      <c r="B47" s="5" t="str">
        <f>IF(ISBLANK(A47),"",VLOOKUP(A47,'Survey Summary'!$A$2:$H$1048576,2,FALSE))</f>
        <v/>
      </c>
    </row>
    <row r="48" customHeight="1" spans="2:2">
      <c r="B48" s="5" t="str">
        <f>IF(ISBLANK(A48),"",VLOOKUP(A48,'Survey Summary'!$A$2:$H$1048576,2,FALSE))</f>
        <v/>
      </c>
    </row>
    <row r="49" customHeight="1" spans="2:2">
      <c r="B49" s="5" t="str">
        <f>IF(ISBLANK(A49),"",VLOOKUP(A49,'Survey Summary'!$A$2:$H$1048576,2,FALSE))</f>
        <v/>
      </c>
    </row>
    <row r="50" customHeight="1" spans="2:2">
      <c r="B50" s="5" t="str">
        <f>IF(ISBLANK(A50),"",VLOOKUP(A50,'Survey Summary'!$A$2:$H$1048576,2,FALSE))</f>
        <v/>
      </c>
    </row>
    <row r="51" customHeight="1" spans="2:2">
      <c r="B51" s="5" t="str">
        <f>IF(ISBLANK(A51),"",VLOOKUP(A51,'Survey Summary'!$A$2:$H$1048576,2,FALSE))</f>
        <v/>
      </c>
    </row>
    <row r="52" customHeight="1" spans="2:2">
      <c r="B52" s="5" t="str">
        <f>IF(ISBLANK(A52),"",VLOOKUP(A52,'Survey Summary'!$A$2:$H$1048576,2,FALSE))</f>
        <v/>
      </c>
    </row>
    <row r="53" customHeight="1" spans="2:2">
      <c r="B53" s="5" t="str">
        <f>IF(ISBLANK(A53),"",VLOOKUP(A53,'Survey Summary'!$A$2:$H$1048576,2,FALSE))</f>
        <v/>
      </c>
    </row>
    <row r="54" customHeight="1" spans="2:2">
      <c r="B54" s="5" t="str">
        <f>IF(ISBLANK(A54),"",VLOOKUP(A54,'Survey Summary'!$A$2:$H$1048576,2,FALSE))</f>
        <v/>
      </c>
    </row>
    <row r="55" customHeight="1" spans="2:2">
      <c r="B55" s="5" t="str">
        <f>IF(ISBLANK(A55),"",VLOOKUP(A55,'Survey Summary'!$A$2:$H$1048576,2,FALSE))</f>
        <v/>
      </c>
    </row>
    <row r="56" customHeight="1" spans="2:2">
      <c r="B56" s="5" t="str">
        <f>IF(ISBLANK(A56),"",VLOOKUP(A56,'Survey Summary'!$A$2:$H$1048576,2,FALSE))</f>
        <v/>
      </c>
    </row>
    <row r="57" customHeight="1" spans="2:2">
      <c r="B57" s="5" t="str">
        <f>IF(ISBLANK(A57),"",VLOOKUP(A57,'Survey Summary'!$A$2:$H$1048576,2,FALSE))</f>
        <v/>
      </c>
    </row>
    <row r="58" customHeight="1" spans="2:2">
      <c r="B58" s="5" t="str">
        <f>IF(ISBLANK(A58),"",VLOOKUP(A58,'Survey Summary'!$A$2:$H$1048576,2,FALSE))</f>
        <v/>
      </c>
    </row>
    <row r="59" customHeight="1" spans="2:2">
      <c r="B59" s="5" t="str">
        <f>IF(ISBLANK(A59),"",VLOOKUP(A59,'Survey Summary'!$A$2:$H$1048576,2,FALSE))</f>
        <v/>
      </c>
    </row>
    <row r="60" customHeight="1" spans="2:2">
      <c r="B60" s="5" t="str">
        <f>IF(ISBLANK(A60),"",VLOOKUP(A60,'Survey Summary'!$A$2:$H$1048576,2,FALSE))</f>
        <v/>
      </c>
    </row>
    <row r="61" customHeight="1" spans="2:2">
      <c r="B61" s="5" t="str">
        <f>IF(ISBLANK(A61),"",VLOOKUP(A61,'Survey Summary'!$A$2:$H$1048576,2,FALSE))</f>
        <v/>
      </c>
    </row>
    <row r="62" customHeight="1" spans="2:2">
      <c r="B62" s="5" t="str">
        <f>IF(ISBLANK(A62),"",VLOOKUP(A62,'Survey Summary'!$A$2:$H$1048576,2,FALSE))</f>
        <v/>
      </c>
    </row>
    <row r="63" customHeight="1" spans="2:2">
      <c r="B63" s="5" t="str">
        <f>IF(ISBLANK(A63),"",VLOOKUP(A63,'Survey Summary'!$A$2:$H$1048576,2,FALSE))</f>
        <v/>
      </c>
    </row>
    <row r="64" customHeight="1" spans="2:2">
      <c r="B64" s="5" t="str">
        <f>IF(ISBLANK(A64),"",VLOOKUP(A64,'Survey Summary'!$A$2:$H$1048576,2,FALSE))</f>
        <v/>
      </c>
    </row>
    <row r="65" customHeight="1" spans="2:2">
      <c r="B65" s="5" t="str">
        <f>IF(ISBLANK(A65),"",VLOOKUP(A65,'Survey Summary'!$A$2:$H$1048576,2,FALSE))</f>
        <v/>
      </c>
    </row>
    <row r="66" customHeight="1" spans="2:2">
      <c r="B66" s="5" t="str">
        <f>IF(ISBLANK(A66),"",VLOOKUP(A66,'Survey Summary'!$A$2:$H$1048576,2,FALSE))</f>
        <v/>
      </c>
    </row>
    <row r="67" customHeight="1" spans="2:2">
      <c r="B67" s="5" t="str">
        <f>IF(ISBLANK(A67),"",VLOOKUP(A67,'Survey Summary'!$A$2:$H$1048576,2,FALSE))</f>
        <v/>
      </c>
    </row>
    <row r="68" customHeight="1" spans="2:2">
      <c r="B68" s="5" t="str">
        <f>IF(ISBLANK(A68),"",VLOOKUP(A68,'Survey Summary'!$A$2:$H$1048576,2,FALSE))</f>
        <v/>
      </c>
    </row>
    <row r="69" customHeight="1" spans="2:2">
      <c r="B69" s="5" t="str">
        <f>IF(ISBLANK(A69),"",VLOOKUP(A69,'Survey Summary'!$A$2:$H$1048576,2,FALSE))</f>
        <v/>
      </c>
    </row>
    <row r="70" customHeight="1" spans="2:2">
      <c r="B70" s="5" t="str">
        <f>IF(ISBLANK(A70),"",VLOOKUP(A70,'Survey Summary'!$A$2:$H$1048576,2,FALSE))</f>
        <v/>
      </c>
    </row>
    <row r="71" customHeight="1" spans="2:2">
      <c r="B71" s="5" t="str">
        <f>IF(ISBLANK(A71),"",VLOOKUP(A71,'Survey Summary'!$A$2:$H$1048576,2,FALSE))</f>
        <v/>
      </c>
    </row>
    <row r="72" customHeight="1" spans="2:2">
      <c r="B72" s="5" t="str">
        <f>IF(ISBLANK(A72),"",VLOOKUP(A72,'Survey Summary'!$A$2:$H$1048576,2,FALSE))</f>
        <v/>
      </c>
    </row>
    <row r="73" customHeight="1" spans="2:2">
      <c r="B73" s="5" t="str">
        <f>IF(ISBLANK(A73),"",VLOOKUP(A73,'Survey Summary'!$A$2:$H$1048576,2,FALSE))</f>
        <v/>
      </c>
    </row>
    <row r="74" customHeight="1" spans="2:2">
      <c r="B74" s="5" t="str">
        <f>IF(ISBLANK(A74),"",VLOOKUP(A74,'Survey Summary'!$A$2:$H$1048576,2,FALSE))</f>
        <v/>
      </c>
    </row>
    <row r="75" customHeight="1" spans="2:2">
      <c r="B75" s="5" t="str">
        <f>IF(ISBLANK(A75),"",VLOOKUP(A75,'Survey Summary'!$A$2:$H$1048576,2,FALSE))</f>
        <v/>
      </c>
    </row>
    <row r="76" customHeight="1" spans="2:2">
      <c r="B76" s="5" t="str">
        <f>IF(ISBLANK(A76),"",VLOOKUP(A76,'Survey Summary'!$A$2:$H$1048576,2,FALSE))</f>
        <v/>
      </c>
    </row>
    <row r="77" customHeight="1" spans="2:2">
      <c r="B77" s="5" t="str">
        <f>IF(ISBLANK(A77),"",VLOOKUP(A77,'Survey Summary'!$A$2:$H$1048576,2,FALSE))</f>
        <v/>
      </c>
    </row>
    <row r="78" customHeight="1" spans="2:2">
      <c r="B78" s="5" t="str">
        <f>IF(ISBLANK(A78),"",VLOOKUP(A78,'Survey Summary'!$A$2:$H$1048576,2,FALSE))</f>
        <v/>
      </c>
    </row>
    <row r="79" customHeight="1" spans="2:2">
      <c r="B79" s="5" t="str">
        <f>IF(ISBLANK(A79),"",VLOOKUP(A79,'Survey Summary'!$A$2:$H$1048576,2,FALSE))</f>
        <v/>
      </c>
    </row>
    <row r="80" customHeight="1" spans="2:2">
      <c r="B80" s="5" t="str">
        <f>IF(ISBLANK(A80),"",VLOOKUP(A80,'Survey Summary'!$A$2:$H$1048576,2,FALSE))</f>
        <v/>
      </c>
    </row>
    <row r="81" customHeight="1" spans="2:2">
      <c r="B81" s="5" t="str">
        <f>IF(ISBLANK(A81),"",VLOOKUP(A81,'Survey Summary'!$A$2:$H$1048576,2,FALSE))</f>
        <v/>
      </c>
    </row>
    <row r="82" customHeight="1" spans="2:2">
      <c r="B82" s="5" t="str">
        <f>IF(ISBLANK(A82),"",VLOOKUP(A82,'Survey Summary'!$A$2:$H$1048576,2,FALSE))</f>
        <v/>
      </c>
    </row>
    <row r="83" customHeight="1" spans="2:2">
      <c r="B83" s="5" t="str">
        <f>IF(ISBLANK(A83),"",VLOOKUP(A83,'Survey Summary'!$A$2:$H$1048576,2,FALSE))</f>
        <v/>
      </c>
    </row>
    <row r="84" customHeight="1" spans="2:2">
      <c r="B84" s="5" t="str">
        <f>IF(ISBLANK(A84),"",VLOOKUP(A84,'Survey Summary'!$A$2:$H$1048576,2,FALSE))</f>
        <v/>
      </c>
    </row>
    <row r="85" customHeight="1" spans="2:2">
      <c r="B85" s="5" t="str">
        <f>IF(ISBLANK(A85),"",VLOOKUP(A85,'Survey Summary'!$A$2:$H$1048576,2,FALSE))</f>
        <v/>
      </c>
    </row>
    <row r="86" customHeight="1" spans="2:2">
      <c r="B86" s="5" t="str">
        <f>IF(ISBLANK(A86),"",VLOOKUP(A86,'Survey Summary'!$A$2:$H$1048576,2,FALSE))</f>
        <v/>
      </c>
    </row>
    <row r="87" customHeight="1" spans="2:2">
      <c r="B87" s="5" t="str">
        <f>IF(ISBLANK(A87),"",VLOOKUP(A87,'Survey Summary'!$A$2:$H$1048576,2,FALSE))</f>
        <v/>
      </c>
    </row>
    <row r="88" customHeight="1" spans="2:2">
      <c r="B88" s="5" t="str">
        <f>IF(ISBLANK(A88),"",VLOOKUP(A88,'Survey Summary'!$A$2:$H$1048576,2,FALSE))</f>
        <v/>
      </c>
    </row>
    <row r="89" customHeight="1" spans="2:2">
      <c r="B89" s="5" t="str">
        <f>IF(ISBLANK(A89),"",VLOOKUP(A89,'Survey Summary'!$A$2:$H$1048576,2,FALSE))</f>
        <v/>
      </c>
    </row>
    <row r="90" customHeight="1" spans="2:2">
      <c r="B90" s="5" t="str">
        <f>IF(ISBLANK(A90),"",VLOOKUP(A90,'Survey Summary'!$A$2:$H$1048576,2,FALSE))</f>
        <v/>
      </c>
    </row>
    <row r="91" customHeight="1" spans="2:2">
      <c r="B91" s="5" t="str">
        <f>IF(ISBLANK(A91),"",VLOOKUP(A91,'Survey Summary'!$A$2:$H$1048576,2,FALSE))</f>
        <v/>
      </c>
    </row>
    <row r="92" customHeight="1" spans="2:2">
      <c r="B92" s="5" t="str">
        <f>IF(ISBLANK(A92),"",VLOOKUP(A92,'Survey Summary'!$A$2:$H$1048576,2,FALSE))</f>
        <v/>
      </c>
    </row>
    <row r="93" customHeight="1" spans="2:2">
      <c r="B93" s="5" t="str">
        <f>IF(ISBLANK(A93),"",VLOOKUP(A93,'Survey Summary'!$A$2:$H$1048576,2,FALSE))</f>
        <v/>
      </c>
    </row>
    <row r="94" customHeight="1" spans="2:2">
      <c r="B94" s="5" t="str">
        <f>IF(ISBLANK(A94),"",VLOOKUP(A94,'Survey Summary'!$A$2:$H$1048576,2,FALSE))</f>
        <v/>
      </c>
    </row>
    <row r="95" customHeight="1" spans="2:2">
      <c r="B95" s="5" t="str">
        <f>IF(ISBLANK(A95),"",VLOOKUP(A95,'Survey Summary'!$A$2:$H$1048576,2,FALSE))</f>
        <v/>
      </c>
    </row>
    <row r="96" customHeight="1" spans="2:2">
      <c r="B96" s="5" t="str">
        <f>IF(ISBLANK(A96),"",VLOOKUP(A96,'Survey Summary'!$A$2:$H$1048576,2,FALSE))</f>
        <v/>
      </c>
    </row>
    <row r="97" customHeight="1" spans="2:2">
      <c r="B97" s="5" t="str">
        <f>IF(ISBLANK(A97),"",VLOOKUP(A97,'Survey Summary'!$A$2:$H$1048576,2,FALSE))</f>
        <v/>
      </c>
    </row>
    <row r="98" customHeight="1" spans="2:2">
      <c r="B98" s="5" t="str">
        <f>IF(ISBLANK(A98),"",VLOOKUP(A98,'Survey Summary'!$A$2:$H$1048576,2,FALSE))</f>
        <v/>
      </c>
    </row>
    <row r="99" customHeight="1" spans="2:2">
      <c r="B99" s="5" t="str">
        <f>IF(ISBLANK(A99),"",VLOOKUP(A99,'Survey Summary'!$A$2:$H$1048576,2,FALSE))</f>
        <v/>
      </c>
    </row>
    <row r="100" customHeight="1" spans="2:2">
      <c r="B100" s="5" t="str">
        <f>IF(ISBLANK(A100),"",VLOOKUP(A100,'Survey Summary'!$A$2:$H$1048576,2,FALSE))</f>
        <v/>
      </c>
    </row>
    <row r="101" customHeight="1" spans="2:2">
      <c r="B101" s="5" t="str">
        <f>IF(ISBLANK(A101),"",VLOOKUP(A101,'Survey Summary'!$A$2:$H$1048576,2,FALSE))</f>
        <v/>
      </c>
    </row>
    <row r="102" customHeight="1" spans="2:2">
      <c r="B102" s="5" t="str">
        <f>IF(ISBLANK(A102),"",VLOOKUP(A102,'Survey Summary'!$A$2:$H$1048576,2,FALSE))</f>
        <v/>
      </c>
    </row>
    <row r="103" customHeight="1" spans="2:2">
      <c r="B103" s="5" t="str">
        <f>IF(ISBLANK(A103),"",VLOOKUP(A103,'Survey Summary'!$A$2:$H$1048576,2,FALSE))</f>
        <v/>
      </c>
    </row>
    <row r="104" customHeight="1" spans="2:2">
      <c r="B104" s="5" t="str">
        <f>IF(ISBLANK(A104),"",VLOOKUP(A104,'Survey Summary'!$A$2:$H$1048576,2,FALSE))</f>
        <v/>
      </c>
    </row>
    <row r="105" customHeight="1" spans="2:2">
      <c r="B105" s="5" t="str">
        <f>IF(ISBLANK(A105),"",VLOOKUP(A105,'Survey Summary'!$A$2:$H$1048576,2,FALSE))</f>
        <v/>
      </c>
    </row>
    <row r="106" customHeight="1" spans="2:2">
      <c r="B106" s="5" t="str">
        <f>IF(ISBLANK(A106),"",VLOOKUP(A106,'Survey Summary'!$A$2:$H$1048576,2,FALSE))</f>
        <v/>
      </c>
    </row>
    <row r="107" customHeight="1" spans="2:2">
      <c r="B107" s="5" t="str">
        <f>IF(ISBLANK(A107),"",VLOOKUP(A107,'Survey Summary'!$A$2:$H$1048576,2,FALSE))</f>
        <v/>
      </c>
    </row>
    <row r="108" customHeight="1" spans="2:2">
      <c r="B108" s="5" t="str">
        <f>IF(ISBLANK(A108),"",VLOOKUP(A108,'Survey Summary'!$A$2:$H$1048576,2,FALSE))</f>
        <v/>
      </c>
    </row>
    <row r="109" customHeight="1" spans="2:2">
      <c r="B109" s="5" t="str">
        <f>IF(ISBLANK(A109),"",VLOOKUP(A109,'Survey Summary'!$A$2:$H$1048576,2,FALSE))</f>
        <v/>
      </c>
    </row>
    <row r="110" customHeight="1" spans="2:2">
      <c r="B110" s="5" t="str">
        <f>IF(ISBLANK(A110),"",VLOOKUP(A110,'Survey Summary'!$A$2:$H$1048576,2,FALSE))</f>
        <v/>
      </c>
    </row>
    <row r="111" customHeight="1" spans="2:2">
      <c r="B111" s="5" t="str">
        <f>IF(ISBLANK(A111),"",VLOOKUP(A111,'Survey Summary'!$A$2:$H$1048576,2,FALSE))</f>
        <v/>
      </c>
    </row>
    <row r="112" customHeight="1" spans="2:2">
      <c r="B112" s="5" t="str">
        <f>IF(ISBLANK(A112),"",VLOOKUP(A112,'Survey Summary'!$A$2:$H$1048576,2,FALSE))</f>
        <v/>
      </c>
    </row>
    <row r="113" customHeight="1" spans="2:2">
      <c r="B113" s="5" t="str">
        <f>IF(ISBLANK(A113),"",VLOOKUP(A113,'Survey Summary'!$A$2:$H$1048576,2,FALSE))</f>
        <v/>
      </c>
    </row>
    <row r="114" customHeight="1" spans="2:2">
      <c r="B114" s="5" t="str">
        <f>IF(ISBLANK(A114),"",VLOOKUP(A114,'Survey Summary'!$A$2:$H$1048576,2,FALSE))</f>
        <v/>
      </c>
    </row>
    <row r="115" customHeight="1" spans="2:2">
      <c r="B115" s="5" t="str">
        <f>IF(ISBLANK(A115),"",VLOOKUP(A115,'Survey Summary'!$A$2:$H$1048576,2,FALSE))</f>
        <v/>
      </c>
    </row>
    <row r="116" customHeight="1" spans="2:2">
      <c r="B116" s="5" t="str">
        <f>IF(ISBLANK(A116),"",VLOOKUP(A116,'Survey Summary'!$A$2:$H$1048576,2,FALSE))</f>
        <v/>
      </c>
    </row>
    <row r="117" customHeight="1" spans="2:2">
      <c r="B117" s="5" t="str">
        <f>IF(ISBLANK(A117),"",VLOOKUP(A117,'Survey Summary'!$A$2:$H$1048576,2,FALSE))</f>
        <v/>
      </c>
    </row>
    <row r="118" customHeight="1" spans="2:2">
      <c r="B118" s="5" t="str">
        <f>IF(ISBLANK(A118),"",VLOOKUP(A118,'Survey Summary'!$A$2:$H$1048576,2,FALSE))</f>
        <v/>
      </c>
    </row>
    <row r="119" customHeight="1" spans="2:2">
      <c r="B119" s="5" t="str">
        <f>IF(ISBLANK(A119),"",VLOOKUP(A119,'Survey Summary'!$A$2:$H$1048576,2,FALSE))</f>
        <v/>
      </c>
    </row>
    <row r="120" customHeight="1" spans="2:2">
      <c r="B120" s="5" t="str">
        <f>IF(ISBLANK(A120),"",VLOOKUP(A120,'Survey Summary'!$A$2:$H$1048576,2,FALSE))</f>
        <v/>
      </c>
    </row>
    <row r="121" customHeight="1" spans="2:2">
      <c r="B121" s="5" t="str">
        <f>IF(ISBLANK(A121),"",VLOOKUP(A121,'Survey Summary'!$A$2:$H$1048576,2,FALSE))</f>
        <v/>
      </c>
    </row>
    <row r="122" customHeight="1" spans="2:2">
      <c r="B122" s="5" t="str">
        <f>IF(ISBLANK(A122),"",VLOOKUP(A122,'Survey Summary'!$A$2:$H$1048576,2,FALSE))</f>
        <v/>
      </c>
    </row>
    <row r="123" customHeight="1" spans="2:2">
      <c r="B123" s="5" t="str">
        <f>IF(ISBLANK(A123),"",VLOOKUP(A123,'Survey Summary'!$A$2:$H$1048576,2,FALSE))</f>
        <v/>
      </c>
    </row>
    <row r="124" customHeight="1" spans="2:2">
      <c r="B124" s="5" t="str">
        <f>IF(ISBLANK(A124),"",VLOOKUP(A124,'Survey Summary'!$A$2:$H$1048576,2,FALSE))</f>
        <v/>
      </c>
    </row>
    <row r="125" customHeight="1" spans="2:2">
      <c r="B125" s="5" t="str">
        <f>IF(ISBLANK(A125),"",VLOOKUP(A125,'Survey Summary'!$A$2:$H$1048576,2,FALSE))</f>
        <v/>
      </c>
    </row>
    <row r="126" customHeight="1" spans="2:2">
      <c r="B126" s="5" t="str">
        <f>IF(ISBLANK(A126),"",VLOOKUP(A126,'Survey Summary'!$A$2:$H$1048576,2,FALSE))</f>
        <v/>
      </c>
    </row>
    <row r="127" customHeight="1" spans="2:2">
      <c r="B127" s="5" t="str">
        <f>IF(ISBLANK(A127),"",VLOOKUP(A127,'Survey Summary'!$A$2:$H$1048576,2,FALSE))</f>
        <v/>
      </c>
    </row>
    <row r="128" customHeight="1" spans="2:2">
      <c r="B128" s="5" t="str">
        <f>IF(ISBLANK(A128),"",VLOOKUP(A128,'Survey Summary'!$A$2:$H$1048576,2,FALSE))</f>
        <v/>
      </c>
    </row>
    <row r="129" customHeight="1" spans="2:2">
      <c r="B129" s="5" t="str">
        <f>IF(ISBLANK(A129),"",VLOOKUP(A129,'Survey Summary'!$A$2:$H$1048576,2,FALSE))</f>
        <v/>
      </c>
    </row>
    <row r="130" customHeight="1" spans="2:2">
      <c r="B130" s="5" t="str">
        <f>IF(ISBLANK(A130),"",VLOOKUP(A130,'Survey Summary'!$A$2:$H$1048576,2,FALSE))</f>
        <v/>
      </c>
    </row>
    <row r="131" customHeight="1" spans="2:2">
      <c r="B131" s="5" t="str">
        <f>IF(ISBLANK(A131),"",VLOOKUP(A131,'Survey Summary'!$A$2:$H$1048576,2,FALSE))</f>
        <v/>
      </c>
    </row>
    <row r="132" customHeight="1" spans="2:2">
      <c r="B132" s="5" t="str">
        <f>IF(ISBLANK(A132),"",VLOOKUP(A132,'Survey Summary'!$A$2:$H$1048576,2,FALSE))</f>
        <v/>
      </c>
    </row>
    <row r="133" customHeight="1" spans="2:2">
      <c r="B133" s="5" t="str">
        <f>IF(ISBLANK(A133),"",VLOOKUP(A133,'Survey Summary'!$A$2:$H$1048576,2,FALSE))</f>
        <v/>
      </c>
    </row>
    <row r="134" customHeight="1" spans="2:2">
      <c r="B134" s="5" t="str">
        <f>IF(ISBLANK(A134),"",VLOOKUP(A134,'Survey Summary'!$A$2:$H$1048576,2,FALSE))</f>
        <v/>
      </c>
    </row>
    <row r="135" customHeight="1" spans="2:2">
      <c r="B135" s="5" t="str">
        <f>IF(ISBLANK(A135),"",VLOOKUP(A135,'Survey Summary'!$A$2:$H$1048576,2,FALSE))</f>
        <v/>
      </c>
    </row>
    <row r="136" customHeight="1" spans="2:2">
      <c r="B136" s="5" t="str">
        <f>IF(ISBLANK(A136),"",VLOOKUP(A136,'Survey Summary'!$A$2:$H$1048576,2,FALSE))</f>
        <v/>
      </c>
    </row>
    <row r="137" customHeight="1" spans="2:2">
      <c r="B137" s="5" t="str">
        <f>IF(ISBLANK(A137),"",VLOOKUP(A137,'Survey Summary'!$A$2:$H$1048576,2,FALSE))</f>
        <v/>
      </c>
    </row>
    <row r="138" customHeight="1" spans="2:2">
      <c r="B138" s="5" t="str">
        <f>IF(ISBLANK(A138),"",VLOOKUP(A138,'Survey Summary'!$A$2:$H$1048576,2,FALSE))</f>
        <v/>
      </c>
    </row>
    <row r="139" customHeight="1" spans="2:2">
      <c r="B139" s="5" t="str">
        <f>IF(ISBLANK(A139),"",VLOOKUP(A139,'Survey Summary'!$A$2:$H$1048576,2,FALSE))</f>
        <v/>
      </c>
    </row>
    <row r="140" customHeight="1" spans="2:2">
      <c r="B140" s="5" t="str">
        <f>IF(ISBLANK(A140),"",VLOOKUP(A140,'Survey Summary'!$A$2:$H$1048576,2,FALSE))</f>
        <v/>
      </c>
    </row>
    <row r="141" customHeight="1" spans="2:2">
      <c r="B141" s="5" t="str">
        <f>IF(ISBLANK(A141),"",VLOOKUP(A141,'Survey Summary'!$A$2:$H$1048576,2,FALSE))</f>
        <v/>
      </c>
    </row>
    <row r="142" customHeight="1" spans="2:2">
      <c r="B142" s="5" t="str">
        <f>IF(ISBLANK(A142),"",VLOOKUP(A142,'Survey Summary'!$A$2:$H$1048576,2,FALSE))</f>
        <v/>
      </c>
    </row>
    <row r="143" customHeight="1" spans="2:2">
      <c r="B143" s="5" t="str">
        <f>IF(ISBLANK(A143),"",VLOOKUP(A143,'Survey Summary'!$A$2:$H$1048576,2,FALSE))</f>
        <v/>
      </c>
    </row>
    <row r="144" customHeight="1" spans="2:2">
      <c r="B144" s="5" t="str">
        <f>IF(ISBLANK(A144),"",VLOOKUP(A144,'Survey Summary'!$A$2:$H$1048576,2,FALSE))</f>
        <v/>
      </c>
    </row>
    <row r="145" customHeight="1" spans="2:2">
      <c r="B145" s="5" t="str">
        <f>IF(ISBLANK(A145),"",VLOOKUP(A145,'Survey Summary'!$A$2:$H$1048576,2,FALSE))</f>
        <v/>
      </c>
    </row>
    <row r="146" customHeight="1" spans="2:2">
      <c r="B146" s="5" t="str">
        <f>IF(ISBLANK(A146),"",VLOOKUP(A146,'Survey Summary'!$A$2:$H$1048576,2,FALSE))</f>
        <v/>
      </c>
    </row>
    <row r="147" customHeight="1" spans="2:2">
      <c r="B147" s="5" t="str">
        <f>IF(ISBLANK(A147),"",VLOOKUP(A147,'Survey Summary'!$A$2:$H$1048576,2,FALSE))</f>
        <v/>
      </c>
    </row>
    <row r="148" customHeight="1" spans="2:2">
      <c r="B148" s="5" t="str">
        <f>IF(ISBLANK(A148),"",VLOOKUP(A148,'Survey Summary'!$A$2:$H$1048576,2,FALSE))</f>
        <v/>
      </c>
    </row>
    <row r="149" customHeight="1" spans="2:2">
      <c r="B149" s="5" t="str">
        <f>IF(ISBLANK(A149),"",VLOOKUP(A149,'Survey Summary'!$A$2:$H$1048576,2,FALSE))</f>
        <v/>
      </c>
    </row>
    <row r="150" customHeight="1" spans="2:2">
      <c r="B150" s="5" t="str">
        <f>IF(ISBLANK(A150),"",VLOOKUP(A150,'Survey Summary'!$A$2:$H$1048576,2,FALSE))</f>
        <v/>
      </c>
    </row>
    <row r="151" customHeight="1" spans="2:2">
      <c r="B151" s="5" t="str">
        <f>IF(ISBLANK(A151),"",VLOOKUP(A151,'Survey Summary'!$A$2:$H$1048576,2,FALSE))</f>
        <v/>
      </c>
    </row>
    <row r="152" customHeight="1" spans="2:2">
      <c r="B152" s="5" t="str">
        <f>IF(ISBLANK(A152),"",VLOOKUP(A152,'Survey Summary'!$A$2:$H$1048576,2,FALSE))</f>
        <v/>
      </c>
    </row>
    <row r="153" customHeight="1" spans="2:2">
      <c r="B153" s="5" t="str">
        <f>IF(ISBLANK(A153),"",VLOOKUP(A153,'Survey Summary'!$A$2:$H$1048576,2,FALSE))</f>
        <v/>
      </c>
    </row>
    <row r="154" customHeight="1" spans="2:2">
      <c r="B154" s="5" t="str">
        <f>IF(ISBLANK(A154),"",VLOOKUP(A154,'Survey Summary'!$A$2:$H$1048576,2,FALSE))</f>
        <v/>
      </c>
    </row>
    <row r="155" customHeight="1" spans="2:2">
      <c r="B155" s="5" t="str">
        <f>IF(ISBLANK(A155),"",VLOOKUP(A155,'Survey Summary'!$A$2:$H$1048576,2,FALSE))</f>
        <v/>
      </c>
    </row>
    <row r="156" customHeight="1" spans="2:2">
      <c r="B156" s="5" t="str">
        <f>IF(ISBLANK(A156),"",VLOOKUP(A156,'Survey Summary'!$A$2:$H$1048576,2,FALSE))</f>
        <v/>
      </c>
    </row>
    <row r="157" customHeight="1" spans="2:2">
      <c r="B157" s="5" t="str">
        <f>IF(ISBLANK(A157),"",VLOOKUP(A157,'Survey Summary'!$A$2:$H$1048576,2,FALSE))</f>
        <v/>
      </c>
    </row>
    <row r="158" customHeight="1" spans="2:2">
      <c r="B158" s="5" t="str">
        <f>IF(ISBLANK(A158),"",VLOOKUP(A158,'Survey Summary'!$A$2:$H$1048576,2,FALSE))</f>
        <v/>
      </c>
    </row>
    <row r="159" customHeight="1" spans="2:2">
      <c r="B159" s="5" t="str">
        <f>IF(ISBLANK(A159),"",VLOOKUP(A159,'Survey Summary'!$A$2:$H$1048576,2,FALSE))</f>
        <v/>
      </c>
    </row>
    <row r="160" customHeight="1" spans="2:2">
      <c r="B160" s="5" t="str">
        <f>IF(ISBLANK(A160),"",VLOOKUP(A160,'Survey Summary'!$A$2:$H$1048576,2,FALSE))</f>
        <v/>
      </c>
    </row>
    <row r="161" customHeight="1" spans="2:2">
      <c r="B161" s="5" t="str">
        <f>IF(ISBLANK(A161),"",VLOOKUP(A161,'Survey Summary'!$A$2:$H$1048576,2,FALSE))</f>
        <v/>
      </c>
    </row>
    <row r="162" customHeight="1" spans="2:2">
      <c r="B162" s="5" t="str">
        <f>IF(ISBLANK(A162),"",VLOOKUP(A162,'Survey Summary'!$A$2:$H$1048576,2,FALSE))</f>
        <v/>
      </c>
    </row>
    <row r="163" customHeight="1" spans="2:2">
      <c r="B163" s="5" t="str">
        <f>IF(ISBLANK(A163),"",VLOOKUP(A163,'Survey Summary'!$A$2:$H$1048576,2,FALSE))</f>
        <v/>
      </c>
    </row>
    <row r="164" customHeight="1" spans="2:2">
      <c r="B164" s="5" t="str">
        <f>IF(ISBLANK(A164),"",VLOOKUP(A164,'Survey Summary'!$A$2:$H$1048576,2,FALSE))</f>
        <v/>
      </c>
    </row>
    <row r="165" customHeight="1" spans="2:2">
      <c r="B165" s="5" t="str">
        <f>IF(ISBLANK(A165),"",VLOOKUP(A165,'Survey Summary'!$A$2:$H$1048576,2,FALSE))</f>
        <v/>
      </c>
    </row>
    <row r="166" customHeight="1" spans="2:2">
      <c r="B166" s="5" t="str">
        <f>IF(ISBLANK(A166),"",VLOOKUP(A166,'Survey Summary'!$A$2:$H$1048576,2,FALSE))</f>
        <v/>
      </c>
    </row>
    <row r="167" customHeight="1" spans="2:2">
      <c r="B167" s="5" t="str">
        <f>IF(ISBLANK(A167),"",VLOOKUP(A167,'Survey Summary'!$A$2:$H$1048576,2,FALSE))</f>
        <v/>
      </c>
    </row>
    <row r="168" customHeight="1" spans="2:2">
      <c r="B168" s="5" t="str">
        <f>IF(ISBLANK(A168),"",VLOOKUP(A168,'Survey Summary'!$A$2:$H$1048576,2,FALSE))</f>
        <v/>
      </c>
    </row>
    <row r="169" customHeight="1" spans="2:2">
      <c r="B169" s="5" t="str">
        <f>IF(ISBLANK(A169),"",VLOOKUP(A169,'Survey Summary'!$A$2:$H$1048576,2,FALSE))</f>
        <v/>
      </c>
    </row>
    <row r="170" customHeight="1" spans="2:2">
      <c r="B170" s="5" t="str">
        <f>IF(ISBLANK(A170),"",VLOOKUP(A170,'Survey Summary'!$A$2:$H$1048576,2,FALSE))</f>
        <v/>
      </c>
    </row>
    <row r="171" customHeight="1" spans="2:2">
      <c r="B171" s="5" t="str">
        <f>IF(ISBLANK(A171),"",VLOOKUP(A171,'Survey Summary'!$A$2:$H$1048576,2,FALSE))</f>
        <v/>
      </c>
    </row>
    <row r="172" customHeight="1" spans="2:2">
      <c r="B172" s="5" t="str">
        <f>IF(ISBLANK(A172),"",VLOOKUP(A172,'Survey Summary'!$A$2:$H$1048576,2,FALSE))</f>
        <v/>
      </c>
    </row>
    <row r="173" customHeight="1" spans="2:2">
      <c r="B173" s="5" t="str">
        <f>IF(ISBLANK(A173),"",VLOOKUP(A173,'Survey Summary'!$A$2:$H$1048576,2,FALSE))</f>
        <v/>
      </c>
    </row>
    <row r="174" customHeight="1" spans="2:2">
      <c r="B174" s="5" t="str">
        <f>IF(ISBLANK(A174),"",VLOOKUP(A174,'Survey Summary'!$A$2:$H$1048576,2,FALSE))</f>
        <v/>
      </c>
    </row>
    <row r="175" customHeight="1" spans="2:2">
      <c r="B175" s="5" t="str">
        <f>IF(ISBLANK(A175),"",VLOOKUP(A175,'Survey Summary'!$A$2:$H$1048576,2,FALSE))</f>
        <v/>
      </c>
    </row>
    <row r="176" customHeight="1" spans="2:2">
      <c r="B176" s="5" t="str">
        <f>IF(ISBLANK(A176),"",VLOOKUP(A176,'Survey Summary'!$A$2:$H$1048576,2,FALSE))</f>
        <v/>
      </c>
    </row>
    <row r="177" customHeight="1" spans="2:2">
      <c r="B177" s="5" t="str">
        <f>IF(ISBLANK(A177),"",VLOOKUP(A177,'Survey Summary'!$A$2:$H$1048576,2,FALSE))</f>
        <v/>
      </c>
    </row>
    <row r="178" customHeight="1" spans="2:2">
      <c r="B178" s="5" t="str">
        <f>IF(ISBLANK(A178),"",VLOOKUP(A178,'Survey Summary'!$A$2:$H$1048576,2,FALSE))</f>
        <v/>
      </c>
    </row>
    <row r="179" customHeight="1" spans="2:2">
      <c r="B179" s="5" t="str">
        <f>IF(ISBLANK(A179),"",VLOOKUP(A179,'Survey Summary'!$A$2:$H$1048576,2,FALSE))</f>
        <v/>
      </c>
    </row>
    <row r="180" customHeight="1" spans="2:2">
      <c r="B180" s="5" t="str">
        <f>IF(ISBLANK(A180),"",VLOOKUP(A180,'Survey Summary'!$A$2:$H$1048576,2,FALSE))</f>
        <v/>
      </c>
    </row>
    <row r="181" customHeight="1" spans="2:2">
      <c r="B181" s="5" t="str">
        <f>IF(ISBLANK(A181),"",VLOOKUP(A181,'Survey Summary'!$A$2:$H$1048576,2,FALSE))</f>
        <v/>
      </c>
    </row>
    <row r="182" customHeight="1" spans="2:2">
      <c r="B182" s="5" t="str">
        <f>IF(ISBLANK(A182),"",VLOOKUP(A182,'Survey Summary'!$A$2:$H$1048576,2,FALSE))</f>
        <v/>
      </c>
    </row>
    <row r="183" customHeight="1" spans="2:2">
      <c r="B183" s="5" t="str">
        <f>IF(ISBLANK(A183),"",VLOOKUP(A183,'Survey Summary'!$A$2:$H$1048576,2,FALSE))</f>
        <v/>
      </c>
    </row>
    <row r="184" customHeight="1" spans="2:2">
      <c r="B184" s="5" t="str">
        <f>IF(ISBLANK(A184),"",VLOOKUP(A184,'Survey Summary'!$A$2:$H$1048576,2,FALSE))</f>
        <v/>
      </c>
    </row>
    <row r="185" customHeight="1" spans="2:2">
      <c r="B185" s="5" t="str">
        <f>IF(ISBLANK(A185),"",VLOOKUP(A185,'Survey Summary'!$A$2:$H$1048576,2,FALSE))</f>
        <v/>
      </c>
    </row>
    <row r="186" customHeight="1" spans="2:2">
      <c r="B186" s="5" t="str">
        <f>IF(ISBLANK(A186),"",VLOOKUP(A186,'Survey Summary'!$A$2:$H$1048576,2,FALSE))</f>
        <v/>
      </c>
    </row>
    <row r="187" customHeight="1" spans="2:2">
      <c r="B187" s="5" t="str">
        <f>IF(ISBLANK(A187),"",VLOOKUP(A187,'Survey Summary'!$A$2:$H$1048576,2,FALSE))</f>
        <v/>
      </c>
    </row>
    <row r="188" customHeight="1" spans="2:2">
      <c r="B188" s="5" t="str">
        <f>IF(ISBLANK(A188),"",VLOOKUP(A188,'Survey Summary'!$A$2:$H$1048576,2,FALSE))</f>
        <v/>
      </c>
    </row>
    <row r="189" customHeight="1" spans="2:2">
      <c r="B189" s="5" t="str">
        <f>IF(ISBLANK(A189),"",VLOOKUP(A189,'Survey Summary'!$A$2:$H$1048576,2,FALSE))</f>
        <v/>
      </c>
    </row>
    <row r="190" customHeight="1" spans="2:2">
      <c r="B190" s="5" t="str">
        <f>IF(ISBLANK(A190),"",VLOOKUP(A190,'Survey Summary'!$A$2:$H$1048576,2,FALSE))</f>
        <v/>
      </c>
    </row>
    <row r="191" customHeight="1" spans="2:2">
      <c r="B191" s="5" t="str">
        <f>IF(ISBLANK(A191),"",VLOOKUP(A191,'Survey Summary'!$A$2:$H$1048576,2,FALSE))</f>
        <v/>
      </c>
    </row>
    <row r="192" customHeight="1" spans="2:2">
      <c r="B192" s="5" t="str">
        <f>IF(ISBLANK(A192),"",VLOOKUP(A192,'Survey Summary'!$A$2:$H$1048576,2,FALSE))</f>
        <v/>
      </c>
    </row>
    <row r="193" customHeight="1" spans="2:2">
      <c r="B193" s="5" t="str">
        <f>IF(ISBLANK(A193),"",VLOOKUP(A193,'Survey Summary'!$A$2:$H$1048576,2,FALSE))</f>
        <v/>
      </c>
    </row>
    <row r="194" customHeight="1" spans="2:2">
      <c r="B194" s="5" t="str">
        <f>IF(ISBLANK(A194),"",VLOOKUP(A194,'Survey Summary'!$A$2:$H$1048576,2,FALSE))</f>
        <v/>
      </c>
    </row>
    <row r="195" customHeight="1" spans="2:2">
      <c r="B195" s="5" t="str">
        <f>IF(ISBLANK(A195),"",VLOOKUP(A195,'Survey Summary'!$A$2:$H$1048576,2,FALSE))</f>
        <v/>
      </c>
    </row>
    <row r="196" customHeight="1" spans="2:2">
      <c r="B196" s="5" t="str">
        <f>IF(ISBLANK(A196),"",VLOOKUP(A196,'Survey Summary'!$A$2:$H$1048576,2,FALSE))</f>
        <v/>
      </c>
    </row>
    <row r="197" customHeight="1" spans="2:2">
      <c r="B197" s="5" t="str">
        <f>IF(ISBLANK(A197),"",VLOOKUP(A197,'Survey Summary'!$A$2:$H$1048576,2,FALSE))</f>
        <v/>
      </c>
    </row>
    <row r="198" customHeight="1" spans="2:2">
      <c r="B198" s="5" t="str">
        <f>IF(ISBLANK(A198),"",VLOOKUP(A198,'Survey Summary'!$A$2:$H$1048576,2,FALSE))</f>
        <v/>
      </c>
    </row>
    <row r="199" customHeight="1" spans="2:2">
      <c r="B199" s="5" t="str">
        <f>IF(ISBLANK(A199),"",VLOOKUP(A199,'Survey Summary'!$A$2:$H$1048576,2,FALSE))</f>
        <v/>
      </c>
    </row>
    <row r="200" customHeight="1" spans="2:2">
      <c r="B200" s="5" t="str">
        <f>IF(ISBLANK(A200),"",VLOOKUP(A200,'Survey Summary'!$A$2:$H$1048576,2,FALSE))</f>
        <v/>
      </c>
    </row>
    <row r="201" customHeight="1" spans="2:2">
      <c r="B201" s="5" t="str">
        <f>IF(ISBLANK(A201),"",VLOOKUP(A201,'Survey Summary'!$A$2:$H$1048576,2,FALSE))</f>
        <v/>
      </c>
    </row>
    <row r="202" customHeight="1" spans="2:2">
      <c r="B202" s="5" t="str">
        <f>IF(ISBLANK(A202),"",VLOOKUP(A202,'Survey Summary'!$A$2:$H$1048576,2,FALSE))</f>
        <v/>
      </c>
    </row>
    <row r="203" customHeight="1" spans="2:2">
      <c r="B203" s="5" t="str">
        <f>IF(ISBLANK(A203),"",VLOOKUP(A203,'Survey Summary'!$A$2:$H$1048576,2,FALSE))</f>
        <v/>
      </c>
    </row>
    <row r="204" customHeight="1" spans="2:2">
      <c r="B204" s="5" t="str">
        <f>IF(ISBLANK(A204),"",VLOOKUP(A204,'Survey Summary'!$A$2:$H$1048576,2,FALSE))</f>
        <v/>
      </c>
    </row>
    <row r="205" customHeight="1" spans="2:2">
      <c r="B205" s="5" t="str">
        <f>IF(ISBLANK(A205),"",VLOOKUP(A205,'Survey Summary'!$A$2:$H$1048576,2,FALSE))</f>
        <v/>
      </c>
    </row>
    <row r="206" customHeight="1" spans="2:2">
      <c r="B206" s="5" t="str">
        <f>IF(ISBLANK(A206),"",VLOOKUP(A206,'Survey Summary'!$A$2:$H$1048576,2,FALSE))</f>
        <v/>
      </c>
    </row>
    <row r="207" customHeight="1" spans="2:2">
      <c r="B207" s="5" t="str">
        <f>IF(ISBLANK(A207),"",VLOOKUP(A207,'Survey Summary'!$A$2:$H$1048576,2,FALSE))</f>
        <v/>
      </c>
    </row>
    <row r="208" customHeight="1" spans="2:2">
      <c r="B208" s="5" t="str">
        <f>IF(ISBLANK(A208),"",VLOOKUP(A208,'Survey Summary'!$A$2:$H$1048576,2,FALSE))</f>
        <v/>
      </c>
    </row>
    <row r="209" customHeight="1" spans="2:2">
      <c r="B209" s="5" t="str">
        <f>IF(ISBLANK(A209),"",VLOOKUP(A209,'Survey Summary'!$A$2:$H$1048576,2,FALSE))</f>
        <v/>
      </c>
    </row>
    <row r="210" customHeight="1" spans="2:2">
      <c r="B210" s="5" t="str">
        <f>IF(ISBLANK(A210),"",VLOOKUP(A210,'Survey Summary'!$A$2:$H$1048576,2,FALSE))</f>
        <v/>
      </c>
    </row>
    <row r="211" customHeight="1" spans="2:2">
      <c r="B211" s="5" t="str">
        <f>IF(ISBLANK(A211),"",VLOOKUP(A211,'Survey Summary'!$A$2:$H$1048576,2,FALSE))</f>
        <v/>
      </c>
    </row>
    <row r="212" customHeight="1" spans="2:2">
      <c r="B212" s="5" t="str">
        <f>IF(ISBLANK(A212),"",VLOOKUP(A212,'Survey Summary'!$A$2:$H$1048576,2,FALSE))</f>
        <v/>
      </c>
    </row>
    <row r="213" customHeight="1" spans="2:2">
      <c r="B213" s="5" t="str">
        <f>IF(ISBLANK(A213),"",VLOOKUP(A213,'Survey Summary'!$A$2:$H$1048576,2,FALSE))</f>
        <v/>
      </c>
    </row>
    <row r="214" customHeight="1" spans="2:2">
      <c r="B214" s="5" t="str">
        <f>IF(ISBLANK(A214),"",VLOOKUP(A214,'Survey Summary'!$A$2:$H$1048576,2,FALSE))</f>
        <v/>
      </c>
    </row>
    <row r="215" customHeight="1" spans="2:2">
      <c r="B215" s="5" t="str">
        <f>IF(ISBLANK(A215),"",VLOOKUP(A215,'Survey Summary'!$A$2:$H$1048576,2,FALSE))</f>
        <v/>
      </c>
    </row>
    <row r="216" customHeight="1" spans="2:2">
      <c r="B216" s="5" t="str">
        <f>IF(ISBLANK(A216),"",VLOOKUP(A216,'Survey Summary'!$A$2:$H$1048576,2,FALSE))</f>
        <v/>
      </c>
    </row>
    <row r="217" customHeight="1" spans="2:2">
      <c r="B217" s="5" t="str">
        <f>IF(ISBLANK(A217),"",VLOOKUP(A217,'Survey Summary'!$A$2:$H$1048576,2,FALSE))</f>
        <v/>
      </c>
    </row>
    <row r="218" customHeight="1" spans="2:2">
      <c r="B218" s="5" t="str">
        <f>IF(ISBLANK(A218),"",VLOOKUP(A218,'Survey Summary'!$A$2:$H$1048576,2,FALSE))</f>
        <v/>
      </c>
    </row>
    <row r="219" customHeight="1" spans="2:2">
      <c r="B219" s="5" t="str">
        <f>IF(ISBLANK(A219),"",VLOOKUP(A219,'Survey Summary'!$A$2:$H$1048576,2,FALSE))</f>
        <v/>
      </c>
    </row>
    <row r="220" customHeight="1" spans="2:2">
      <c r="B220" s="5" t="str">
        <f>IF(ISBLANK(A220),"",VLOOKUP(A220,'Survey Summary'!$A$2:$H$1048576,2,FALSE))</f>
        <v/>
      </c>
    </row>
    <row r="221" customHeight="1" spans="2:2">
      <c r="B221" s="5" t="str">
        <f>IF(ISBLANK(A221),"",VLOOKUP(A221,'Survey Summary'!$A$2:$H$1048576,2,FALSE))</f>
        <v/>
      </c>
    </row>
    <row r="222" customHeight="1" spans="2:2">
      <c r="B222" s="5" t="str">
        <f>IF(ISBLANK(A222),"",VLOOKUP(A222,'Survey Summary'!$A$2:$H$1048576,2,FALSE))</f>
        <v/>
      </c>
    </row>
    <row r="223" customHeight="1" spans="2:2">
      <c r="B223" s="5" t="str">
        <f>IF(ISBLANK(A223),"",VLOOKUP(A223,'Survey Summary'!$A$2:$H$1048576,2,FALSE))</f>
        <v/>
      </c>
    </row>
    <row r="224" customHeight="1" spans="2:2">
      <c r="B224" s="5" t="str">
        <f>IF(ISBLANK(A224),"",VLOOKUP(A224,'Survey Summary'!$A$2:$H$1048576,2,FALSE))</f>
        <v/>
      </c>
    </row>
    <row r="225" customHeight="1" spans="2:2">
      <c r="B225" s="5" t="str">
        <f>IF(ISBLANK(A225),"",VLOOKUP(A225,'Survey Summary'!$A$2:$H$1048576,2,FALSE))</f>
        <v/>
      </c>
    </row>
    <row r="226" customHeight="1" spans="2:2">
      <c r="B226" s="5" t="str">
        <f>IF(ISBLANK(A226),"",VLOOKUP(A226,'Survey Summary'!$A$2:$H$1048576,2,FALSE))</f>
        <v/>
      </c>
    </row>
    <row r="227" customHeight="1" spans="2:2">
      <c r="B227" s="5" t="str">
        <f>IF(ISBLANK(A227),"",VLOOKUP(A227,'Survey Summary'!$A$2:$H$1048576,2,FALSE))</f>
        <v/>
      </c>
    </row>
    <row r="228" customHeight="1" spans="2:2">
      <c r="B228" s="5" t="str">
        <f>IF(ISBLANK(A228),"",VLOOKUP(A228,'Survey Summary'!$A$2:$H$1048576,2,FALSE))</f>
        <v/>
      </c>
    </row>
    <row r="229" customHeight="1" spans="2:2">
      <c r="B229" s="5" t="str">
        <f>IF(ISBLANK(A229),"",VLOOKUP(A229,'Survey Summary'!$A$2:$H$1048576,2,FALSE))</f>
        <v/>
      </c>
    </row>
    <row r="230" customHeight="1" spans="2:2">
      <c r="B230" s="5" t="str">
        <f>IF(ISBLANK(A230),"",VLOOKUP(A230,'Survey Summary'!$A$2:$H$1048576,2,FALSE))</f>
        <v/>
      </c>
    </row>
    <row r="231" customHeight="1" spans="2:2">
      <c r="B231" s="5" t="str">
        <f>IF(ISBLANK(A231),"",VLOOKUP(A231,'Survey Summary'!$A$2:$H$1048576,2,FALSE))</f>
        <v/>
      </c>
    </row>
    <row r="232" customHeight="1" spans="2:2">
      <c r="B232" s="5" t="str">
        <f>IF(ISBLANK(A232),"",VLOOKUP(A232,'Survey Summary'!$A$2:$H$1048576,2,FALSE))</f>
        <v/>
      </c>
    </row>
    <row r="233" customHeight="1" spans="2:2">
      <c r="B233" s="5" t="str">
        <f>IF(ISBLANK(A233),"",VLOOKUP(A233,'Survey Summary'!$A$2:$H$1048576,2,FALSE))</f>
        <v/>
      </c>
    </row>
    <row r="234" customHeight="1" spans="2:2">
      <c r="B234" s="5" t="str">
        <f>IF(ISBLANK(A234),"",VLOOKUP(A234,'Survey Summary'!$A$2:$H$1048576,2,FALSE))</f>
        <v/>
      </c>
    </row>
    <row r="235" customHeight="1" spans="2:2">
      <c r="B235" s="5" t="str">
        <f>IF(ISBLANK(A235),"",VLOOKUP(A235,'Survey Summary'!$A$2:$H$1048576,2,FALSE))</f>
        <v/>
      </c>
    </row>
    <row r="236" customHeight="1" spans="2:2">
      <c r="B236" s="5" t="str">
        <f>IF(ISBLANK(A236),"",VLOOKUP(A236,'Survey Summary'!$A$2:$H$1048576,2,FALSE))</f>
        <v/>
      </c>
    </row>
    <row r="237" customHeight="1" spans="2:2">
      <c r="B237" s="5" t="str">
        <f>IF(ISBLANK(A237),"",VLOOKUP(A237,'Survey Summary'!$A$2:$H$1048576,2,FALSE))</f>
        <v/>
      </c>
    </row>
    <row r="238" customHeight="1" spans="2:2">
      <c r="B238" s="5" t="str">
        <f>IF(ISBLANK(A238),"",VLOOKUP(A238,'Survey Summary'!$A$2:$H$1048576,2,FALSE))</f>
        <v/>
      </c>
    </row>
    <row r="239" customHeight="1" spans="2:2">
      <c r="B239" s="5" t="str">
        <f>IF(ISBLANK(A239),"",VLOOKUP(A239,'Survey Summary'!$A$2:$H$1048576,2,FALSE))</f>
        <v/>
      </c>
    </row>
    <row r="240" customHeight="1" spans="2:2">
      <c r="B240" s="5" t="str">
        <f>IF(ISBLANK(A240),"",VLOOKUP(A240,'Survey Summary'!$A$2:$H$1048576,2,FALSE))</f>
        <v/>
      </c>
    </row>
    <row r="241" customHeight="1" spans="2:2">
      <c r="B241" s="5" t="str">
        <f>IF(ISBLANK(A241),"",VLOOKUP(A241,'Survey Summary'!$A$2:$H$1048576,2,FALSE))</f>
        <v/>
      </c>
    </row>
    <row r="242" customHeight="1" spans="2:2">
      <c r="B242" s="5" t="str">
        <f>IF(ISBLANK(A242),"",VLOOKUP(A242,'Survey Summary'!$A$2:$H$1048576,2,FALSE))</f>
        <v/>
      </c>
    </row>
    <row r="243" customHeight="1" spans="2:2">
      <c r="B243" s="5" t="str">
        <f>IF(ISBLANK(A243),"",VLOOKUP(A243,'Survey Summary'!$A$2:$H$1048576,2,FALSE))</f>
        <v/>
      </c>
    </row>
    <row r="244" customHeight="1" spans="2:2">
      <c r="B244" s="5" t="str">
        <f>IF(ISBLANK(A244),"",VLOOKUP(A244,'Survey Summary'!$A$2:$H$1048576,2,FALSE))</f>
        <v/>
      </c>
    </row>
    <row r="245" customHeight="1" spans="2:2">
      <c r="B245" s="5" t="str">
        <f>IF(ISBLANK(A245),"",VLOOKUP(A245,'Survey Summary'!$A$2:$H$1048576,2,FALSE))</f>
        <v/>
      </c>
    </row>
    <row r="246" customHeight="1" spans="2:2">
      <c r="B246" s="5" t="str">
        <f>IF(ISBLANK(A246),"",VLOOKUP(A246,'Survey Summary'!$A$2:$H$1048576,2,FALSE))</f>
        <v/>
      </c>
    </row>
    <row r="247" customHeight="1" spans="2:2">
      <c r="B247" s="5" t="str">
        <f>IF(ISBLANK(A247),"",VLOOKUP(A247,'Survey Summary'!$A$2:$H$1048576,2,FALSE))</f>
        <v/>
      </c>
    </row>
    <row r="248" customHeight="1" spans="2:2">
      <c r="B248" s="5" t="str">
        <f>IF(ISBLANK(A248),"",VLOOKUP(A248,'Survey Summary'!$A$2:$H$1048576,2,FALSE))</f>
        <v/>
      </c>
    </row>
    <row r="249" customHeight="1" spans="2:2">
      <c r="B249" s="5" t="str">
        <f>IF(ISBLANK(A249),"",VLOOKUP(A249,'Survey Summary'!$A$2:$H$1048576,2,FALSE))</f>
        <v/>
      </c>
    </row>
    <row r="250" customHeight="1" spans="2:2">
      <c r="B250" s="5" t="str">
        <f>IF(ISBLANK(A250),"",VLOOKUP(A250,'Survey Summary'!$A$2:$H$1048576,2,FALSE))</f>
        <v/>
      </c>
    </row>
    <row r="251" customHeight="1" spans="2:2">
      <c r="B251" s="5" t="str">
        <f>IF(ISBLANK(A251),"",VLOOKUP(A251,'Survey Summary'!$A$2:$H$1048576,2,FALSE))</f>
        <v/>
      </c>
    </row>
    <row r="252" customHeight="1" spans="2:2">
      <c r="B252" s="5" t="str">
        <f>IF(ISBLANK(A252),"",VLOOKUP(A252,'Survey Summary'!$A$2:$H$1048576,2,FALSE))</f>
        <v/>
      </c>
    </row>
    <row r="253" customHeight="1" spans="2:2">
      <c r="B253" s="5" t="str">
        <f>IF(ISBLANK(A253),"",VLOOKUP(A253,'Survey Summary'!$A$2:$H$1048576,2,FALSE))</f>
        <v/>
      </c>
    </row>
    <row r="254" customHeight="1" spans="2:2">
      <c r="B254" s="5" t="str">
        <f>IF(ISBLANK(A254),"",VLOOKUP(A254,'Survey Summary'!$A$2:$H$1048576,2,FALSE))</f>
        <v/>
      </c>
    </row>
    <row r="255" customHeight="1" spans="2:2">
      <c r="B255" s="5" t="str">
        <f>IF(ISBLANK(A255),"",VLOOKUP(A255,'Survey Summary'!$A$2:$H$1048576,2,FALSE))</f>
        <v/>
      </c>
    </row>
    <row r="256" customHeight="1" spans="2:2">
      <c r="B256" s="5" t="str">
        <f>IF(ISBLANK(A256),"",VLOOKUP(A256,'Survey Summary'!$A$2:$H$1048576,2,FALSE))</f>
        <v/>
      </c>
    </row>
    <row r="257" customHeight="1" spans="2:2">
      <c r="B257" s="5" t="str">
        <f>IF(ISBLANK(A257),"",VLOOKUP(A257,'Survey Summary'!$A$2:$H$1048576,2,FALSE))</f>
        <v/>
      </c>
    </row>
    <row r="258" customHeight="1" spans="2:2">
      <c r="B258" s="5" t="str">
        <f>IF(ISBLANK(A258),"",VLOOKUP(A258,'Survey Summary'!$A$2:$H$1048576,2,FALSE))</f>
        <v/>
      </c>
    </row>
    <row r="259" customHeight="1" spans="2:2">
      <c r="B259" s="5" t="str">
        <f>IF(ISBLANK(A259),"",VLOOKUP(A259,'Survey Summary'!$A$2:$H$1048576,2,FALSE))</f>
        <v/>
      </c>
    </row>
    <row r="260" customHeight="1" spans="2:2">
      <c r="B260" s="5" t="str">
        <f>IF(ISBLANK(A260),"",VLOOKUP(A260,'Survey Summary'!$A$2:$H$1048576,2,FALSE))</f>
        <v/>
      </c>
    </row>
    <row r="261" customHeight="1" spans="2:2">
      <c r="B261" s="5" t="str">
        <f>IF(ISBLANK(A261),"",VLOOKUP(A261,'Survey Summary'!$A$2:$H$1048576,2,FALSE))</f>
        <v/>
      </c>
    </row>
    <row r="262" customHeight="1" spans="2:2">
      <c r="B262" s="5" t="str">
        <f>IF(ISBLANK(A262),"",VLOOKUP(A262,'Survey Summary'!$A$2:$H$1048576,2,FALSE))</f>
        <v/>
      </c>
    </row>
    <row r="263" customHeight="1" spans="2:2">
      <c r="B263" s="5" t="str">
        <f>IF(ISBLANK(A263),"",VLOOKUP(A263,'Survey Summary'!$A$2:$H$1048576,2,FALSE))</f>
        <v/>
      </c>
    </row>
    <row r="264" customHeight="1" spans="2:2">
      <c r="B264" s="5" t="str">
        <f>IF(ISBLANK(A264),"",VLOOKUP(A264,'Survey Summary'!$A$2:$H$1048576,2,FALSE))</f>
        <v/>
      </c>
    </row>
    <row r="265" customHeight="1" spans="2:2">
      <c r="B265" s="5" t="str">
        <f>IF(ISBLANK(A265),"",VLOOKUP(A265,'Survey Summary'!$A$2:$H$1048576,2,FALSE))</f>
        <v/>
      </c>
    </row>
    <row r="266" customHeight="1" spans="2:2">
      <c r="B266" s="5" t="str">
        <f>IF(ISBLANK(A266),"",VLOOKUP(A266,'Survey Summary'!$A$2:$H$1048576,2,FALSE))</f>
        <v/>
      </c>
    </row>
    <row r="267" customHeight="1" spans="2:2">
      <c r="B267" s="5" t="str">
        <f>IF(ISBLANK(A267),"",VLOOKUP(A267,'Survey Summary'!$A$2:$H$1048576,2,FALSE))</f>
        <v/>
      </c>
    </row>
    <row r="268" customHeight="1" spans="2:2">
      <c r="B268" s="5" t="str">
        <f>IF(ISBLANK(A268),"",VLOOKUP(A268,'Survey Summary'!$A$2:$H$1048576,2,FALSE))</f>
        <v/>
      </c>
    </row>
    <row r="269" customHeight="1" spans="2:2">
      <c r="B269" s="5" t="str">
        <f>IF(ISBLANK(A269),"",VLOOKUP(A269,'Survey Summary'!$A$2:$H$1048576,2,FALSE))</f>
        <v/>
      </c>
    </row>
    <row r="270" customHeight="1" spans="2:2">
      <c r="B270" s="5" t="str">
        <f>IF(ISBLANK(A270),"",VLOOKUP(A270,'Survey Summary'!$A$2:$H$1048576,2,FALSE))</f>
        <v/>
      </c>
    </row>
    <row r="271" customHeight="1" spans="2:2">
      <c r="B271" s="5" t="str">
        <f>IF(ISBLANK(A271),"",VLOOKUP(A271,'Survey Summary'!$A$2:$H$1048576,2,FALSE))</f>
        <v/>
      </c>
    </row>
    <row r="272" customHeight="1" spans="2:2">
      <c r="B272" s="5" t="str">
        <f>IF(ISBLANK(A272),"",VLOOKUP(A272,'Survey Summary'!$A$2:$H$1048576,2,FALSE))</f>
        <v/>
      </c>
    </row>
    <row r="273" customHeight="1" spans="2:2">
      <c r="B273" s="5" t="str">
        <f>IF(ISBLANK(A273),"",VLOOKUP(A273,'Survey Summary'!$A$2:$H$1048576,2,FALSE))</f>
        <v/>
      </c>
    </row>
    <row r="274" customHeight="1" spans="2:2">
      <c r="B274" s="5" t="str">
        <f>IF(ISBLANK(A274),"",VLOOKUP(A274,'Survey Summary'!$A$2:$H$1048576,2,FALSE))</f>
        <v/>
      </c>
    </row>
    <row r="275" customHeight="1" spans="2:2">
      <c r="B275" s="5" t="str">
        <f>IF(ISBLANK(A275),"",VLOOKUP(A275,'Survey Summary'!$A$2:$H$1048576,2,FALSE))</f>
        <v/>
      </c>
    </row>
    <row r="276" customHeight="1" spans="2:2">
      <c r="B276" s="5" t="str">
        <f>IF(ISBLANK(A276),"",VLOOKUP(A276,'Survey Summary'!$A$2:$H$1048576,2,FALSE))</f>
        <v/>
      </c>
    </row>
    <row r="277" customHeight="1" spans="2:2">
      <c r="B277" s="5" t="str">
        <f>IF(ISBLANK(A277),"",VLOOKUP(A277,'Survey Summary'!$A$2:$H$1048576,2,FALSE))</f>
        <v/>
      </c>
    </row>
    <row r="278" customHeight="1" spans="2:2">
      <c r="B278" s="5" t="str">
        <f>IF(ISBLANK(A278),"",VLOOKUP(A278,'Survey Summary'!$A$2:$H$1048576,2,FALSE))</f>
        <v/>
      </c>
    </row>
    <row r="279" customHeight="1" spans="2:2">
      <c r="B279" s="5" t="str">
        <f>IF(ISBLANK(A279),"",VLOOKUP(A279,'Survey Summary'!$A$2:$H$1048576,2,FALSE))</f>
        <v/>
      </c>
    </row>
    <row r="280" customHeight="1" spans="2:2">
      <c r="B280" s="5" t="str">
        <f>IF(ISBLANK(A280),"",VLOOKUP(A280,'Survey Summary'!$A$2:$H$1048576,2,FALSE))</f>
        <v/>
      </c>
    </row>
    <row r="281" customHeight="1" spans="2:2">
      <c r="B281" s="5" t="str">
        <f>IF(ISBLANK(A281),"",VLOOKUP(A281,'Survey Summary'!$A$2:$H$1048576,2,FALSE))</f>
        <v/>
      </c>
    </row>
    <row r="282" customHeight="1" spans="2:2">
      <c r="B282" s="5" t="str">
        <f>IF(ISBLANK(A282),"",VLOOKUP(A282,'Survey Summary'!$A$2:$H$1048576,2,FALSE))</f>
        <v/>
      </c>
    </row>
    <row r="283" customHeight="1" spans="2:2">
      <c r="B283" s="5" t="str">
        <f>IF(ISBLANK(A283),"",VLOOKUP(A283,'Survey Summary'!$A$2:$H$1048576,2,FALSE))</f>
        <v/>
      </c>
    </row>
    <row r="284" customHeight="1" spans="2:2">
      <c r="B284" s="5" t="str">
        <f>IF(ISBLANK(A284),"",VLOOKUP(A284,'Survey Summary'!$A$2:$H$1048576,2,FALSE))</f>
        <v/>
      </c>
    </row>
    <row r="285" customHeight="1" spans="2:2">
      <c r="B285" s="5" t="str">
        <f>IF(ISBLANK(A285),"",VLOOKUP(A285,'Survey Summary'!$A$2:$H$1048576,2,FALSE))</f>
        <v/>
      </c>
    </row>
    <row r="286" customHeight="1" spans="2:2">
      <c r="B286" s="5" t="str">
        <f>IF(ISBLANK(A286),"",VLOOKUP(A286,'Survey Summary'!$A$2:$H$1048576,2,FALSE))</f>
        <v/>
      </c>
    </row>
    <row r="287" customHeight="1" spans="2:2">
      <c r="B287" s="5" t="str">
        <f>IF(ISBLANK(A287),"",VLOOKUP(A287,'Survey Summary'!$A$2:$H$1048576,2,FALSE))</f>
        <v/>
      </c>
    </row>
    <row r="288" customHeight="1" spans="2:2">
      <c r="B288" s="5" t="str">
        <f>IF(ISBLANK(A288),"",VLOOKUP(A288,'Survey Summary'!$A$2:$H$1048576,2,FALSE))</f>
        <v/>
      </c>
    </row>
    <row r="289" customHeight="1" spans="2:2">
      <c r="B289" s="5" t="str">
        <f>IF(ISBLANK(A289),"",VLOOKUP(A289,'Survey Summary'!$A$2:$H$1048576,2,FALSE))</f>
        <v/>
      </c>
    </row>
    <row r="290" customHeight="1" spans="2:2">
      <c r="B290" s="5" t="str">
        <f>IF(ISBLANK(A290),"",VLOOKUP(A290,'Survey Summary'!$A$2:$H$1048576,2,FALSE))</f>
        <v/>
      </c>
    </row>
    <row r="291" customHeight="1" spans="2:2">
      <c r="B291" s="5" t="str">
        <f>IF(ISBLANK(A291),"",VLOOKUP(A291,'Survey Summary'!$A$2:$H$1048576,2,FALSE))</f>
        <v/>
      </c>
    </row>
    <row r="292" customHeight="1" spans="2:2">
      <c r="B292" s="5" t="str">
        <f>IF(ISBLANK(A292),"",VLOOKUP(A292,'Survey Summary'!$A$2:$H$1048576,2,FALSE))</f>
        <v/>
      </c>
    </row>
    <row r="293" customHeight="1" spans="2:2">
      <c r="B293" s="5" t="str">
        <f>IF(ISBLANK(A293),"",VLOOKUP(A293,'Survey Summary'!$A$2:$H$1048576,2,FALSE))</f>
        <v/>
      </c>
    </row>
    <row r="294" customHeight="1" spans="2:2">
      <c r="B294" s="5" t="str">
        <f>IF(ISBLANK(A294),"",VLOOKUP(A294,'Survey Summary'!$A$2:$H$1048576,2,FALSE))</f>
        <v/>
      </c>
    </row>
    <row r="295" customHeight="1" spans="2:2">
      <c r="B295" s="5" t="str">
        <f>IF(ISBLANK(A295),"",VLOOKUP(A295,'Survey Summary'!$A$2:$H$1048576,2,FALSE))</f>
        <v/>
      </c>
    </row>
    <row r="296" customHeight="1" spans="2:2">
      <c r="B296" s="5" t="str">
        <f>IF(ISBLANK(A296),"",VLOOKUP(A296,'Survey Summary'!$A$2:$H$1048576,2,FALSE))</f>
        <v/>
      </c>
    </row>
    <row r="297" customHeight="1" spans="2:2">
      <c r="B297" s="5" t="str">
        <f>IF(ISBLANK(A297),"",VLOOKUP(A297,'Survey Summary'!$A$2:$H$1048576,2,FALSE))</f>
        <v/>
      </c>
    </row>
    <row r="298" customHeight="1" spans="2:2">
      <c r="B298" s="5" t="str">
        <f>IF(ISBLANK(A298),"",VLOOKUP(A298,'Survey Summary'!$A$2:$H$1048576,2,FALSE))</f>
        <v/>
      </c>
    </row>
    <row r="299" customHeight="1" spans="2:2">
      <c r="B299" s="5" t="str">
        <f>IF(ISBLANK(A299),"",VLOOKUP(A299,'Survey Summary'!$A$2:$H$1048576,2,FALSE))</f>
        <v/>
      </c>
    </row>
    <row r="300" customHeight="1" spans="2:2">
      <c r="B300" s="5" t="str">
        <f>IF(ISBLANK(A300),"",VLOOKUP(A300,'Survey Summary'!$A$2:$H$1048576,2,FALSE))</f>
        <v/>
      </c>
    </row>
    <row r="301" customHeight="1" spans="2:2">
      <c r="B301" s="5" t="str">
        <f>IF(ISBLANK(A301),"",VLOOKUP(A301,'Survey Summary'!$A$2:$H$1048576,2,FALSE))</f>
        <v/>
      </c>
    </row>
    <row r="302" customHeight="1" spans="2:2">
      <c r="B302" s="5" t="str">
        <f>IF(ISBLANK(A302),"",VLOOKUP(A302,'Survey Summary'!$A$2:$H$1048576,2,FALSE))</f>
        <v/>
      </c>
    </row>
    <row r="303" customHeight="1" spans="2:2">
      <c r="B303" s="5" t="str">
        <f>IF(ISBLANK(A303),"",VLOOKUP(A303,'Survey Summary'!$A$2:$H$1048576,2,FALSE))</f>
        <v/>
      </c>
    </row>
    <row r="304" customHeight="1" spans="2:2">
      <c r="B304" s="5" t="str">
        <f>IF(ISBLANK(A304),"",VLOOKUP(A304,'Survey Summary'!$A$2:$H$1048576,2,FALSE))</f>
        <v/>
      </c>
    </row>
    <row r="305" customHeight="1" spans="2:2">
      <c r="B305" s="5" t="str">
        <f>IF(ISBLANK(A305),"",VLOOKUP(A305,'Survey Summary'!$A$2:$H$1048576,2,FALSE))</f>
        <v/>
      </c>
    </row>
    <row r="306" customHeight="1" spans="2:2">
      <c r="B306" s="5" t="str">
        <f>IF(ISBLANK(A306),"",VLOOKUP(A306,'Survey Summary'!$A$2:$H$1048576,2,FALSE))</f>
        <v/>
      </c>
    </row>
    <row r="307" customHeight="1" spans="2:2">
      <c r="B307" s="5" t="str">
        <f>IF(ISBLANK(A307),"",VLOOKUP(A307,'Survey Summary'!$A$2:$H$1048576,2,FALSE))</f>
        <v/>
      </c>
    </row>
    <row r="308" customHeight="1" spans="2:2">
      <c r="B308" s="5" t="str">
        <f>IF(ISBLANK(A308),"",VLOOKUP(A308,'Survey Summary'!$A$2:$H$1048576,2,FALSE))</f>
        <v/>
      </c>
    </row>
    <row r="309" customHeight="1" spans="2:2">
      <c r="B309" s="5" t="str">
        <f>IF(ISBLANK(A309),"",VLOOKUP(A309,'Survey Summary'!$A$2:$H$1048576,2,FALSE))</f>
        <v/>
      </c>
    </row>
    <row r="310" customHeight="1" spans="2:2">
      <c r="B310" s="5" t="str">
        <f>IF(ISBLANK(A310),"",VLOOKUP(A310,'Survey Summary'!$A$2:$H$1048576,2,FALSE))</f>
        <v/>
      </c>
    </row>
    <row r="311" customHeight="1" spans="2:2">
      <c r="B311" s="5" t="str">
        <f>IF(ISBLANK(A311),"",VLOOKUP(A311,'Survey Summary'!$A$2:$H$1048576,2,FALSE))</f>
        <v/>
      </c>
    </row>
    <row r="312" customHeight="1" spans="2:2">
      <c r="B312" s="5" t="str">
        <f>IF(ISBLANK(A312),"",VLOOKUP(A312,'Survey Summary'!$A$2:$H$1048576,2,FALSE))</f>
        <v/>
      </c>
    </row>
    <row r="313" customHeight="1" spans="2:2">
      <c r="B313" s="5" t="str">
        <f>IF(ISBLANK(A313),"",VLOOKUP(A313,'Survey Summary'!$A$2:$H$1048576,2,FALSE))</f>
        <v/>
      </c>
    </row>
    <row r="314" customHeight="1" spans="2:2">
      <c r="B314" s="5" t="str">
        <f>IF(ISBLANK(A314),"",VLOOKUP(A314,'Survey Summary'!$A$2:$H$1048576,2,FALSE))</f>
        <v/>
      </c>
    </row>
    <row r="315" customHeight="1" spans="2:2">
      <c r="B315" s="5" t="str">
        <f>IF(ISBLANK(A315),"",VLOOKUP(A315,'Survey Summary'!$A$2:$H$1048576,2,FALSE))</f>
        <v/>
      </c>
    </row>
    <row r="316" customHeight="1" spans="2:2">
      <c r="B316" s="5" t="str">
        <f>IF(ISBLANK(A316),"",VLOOKUP(A316,'Survey Summary'!$A$2:$H$1048576,2,FALSE))</f>
        <v/>
      </c>
    </row>
    <row r="317" customHeight="1" spans="2:2">
      <c r="B317" s="5" t="str">
        <f>IF(ISBLANK(A317),"",VLOOKUP(A317,'Survey Summary'!$A$2:$H$1048576,2,FALSE))</f>
        <v/>
      </c>
    </row>
    <row r="318" customHeight="1" spans="2:2">
      <c r="B318" s="5" t="str">
        <f>IF(ISBLANK(A318),"",VLOOKUP(A318,'Survey Summary'!$A$2:$H$1048576,2,FALSE))</f>
        <v/>
      </c>
    </row>
    <row r="319" customHeight="1" spans="2:2">
      <c r="B319" s="5" t="str">
        <f>IF(ISBLANK(A319),"",VLOOKUP(A319,'Survey Summary'!$A$2:$H$1048576,2,FALSE))</f>
        <v/>
      </c>
    </row>
    <row r="320" customHeight="1" spans="2:2">
      <c r="B320" s="5" t="str">
        <f>IF(ISBLANK(A320),"",VLOOKUP(A320,'Survey Summary'!$A$2:$H$1048576,2,FALSE))</f>
        <v/>
      </c>
    </row>
    <row r="321" customHeight="1" spans="2:2">
      <c r="B321" s="5" t="str">
        <f>IF(ISBLANK(A321),"",VLOOKUP(A321,'Survey Summary'!$A$2:$H$1048576,2,FALSE))</f>
        <v/>
      </c>
    </row>
    <row r="322" customHeight="1" spans="2:2">
      <c r="B322" s="5" t="str">
        <f>IF(ISBLANK(A322),"",VLOOKUP(A322,'Survey Summary'!$A$2:$H$1048576,2,FALSE))</f>
        <v/>
      </c>
    </row>
    <row r="323" customHeight="1" spans="2:2">
      <c r="B323" s="5" t="str">
        <f>IF(ISBLANK(A323),"",VLOOKUP(A323,'Survey Summary'!$A$2:$H$1048576,2,FALSE))</f>
        <v/>
      </c>
    </row>
    <row r="324" customHeight="1" spans="2:2">
      <c r="B324" s="5" t="str">
        <f>IF(ISBLANK(A324),"",VLOOKUP(A324,'Survey Summary'!$A$2:$H$1048576,2,FALSE))</f>
        <v/>
      </c>
    </row>
    <row r="325" customHeight="1" spans="2:2">
      <c r="B325" s="5" t="str">
        <f>IF(ISBLANK(A325),"",VLOOKUP(A325,'Survey Summary'!$A$2:$H$1048576,2,FALSE))</f>
        <v/>
      </c>
    </row>
    <row r="326" customHeight="1" spans="2:2">
      <c r="B326" s="5" t="str">
        <f>IF(ISBLANK(A326),"",VLOOKUP(A326,'Survey Summary'!$A$2:$H$1048576,2,FALSE))</f>
        <v/>
      </c>
    </row>
    <row r="327" customHeight="1" spans="2:2">
      <c r="B327" s="5" t="str">
        <f>IF(ISBLANK(A327),"",VLOOKUP(A327,'Survey Summary'!$A$2:$H$1048576,2,FALSE))</f>
        <v/>
      </c>
    </row>
    <row r="328" customHeight="1" spans="2:2">
      <c r="B328" s="5" t="str">
        <f>IF(ISBLANK(A328),"",VLOOKUP(A328,'Survey Summary'!$A$2:$H$1048576,2,FALSE))</f>
        <v/>
      </c>
    </row>
    <row r="329" customHeight="1" spans="2:2">
      <c r="B329" s="5" t="str">
        <f>IF(ISBLANK(A329),"",VLOOKUP(A329,'Survey Summary'!$A$2:$H$1048576,2,FALSE))</f>
        <v/>
      </c>
    </row>
    <row r="330" customHeight="1" spans="2:2">
      <c r="B330" s="5" t="str">
        <f>IF(ISBLANK(A330),"",VLOOKUP(A330,'Survey Summary'!$A$2:$H$1048576,2,FALSE))</f>
        <v/>
      </c>
    </row>
    <row r="331" customHeight="1" spans="2:2">
      <c r="B331" s="5" t="str">
        <f>IF(ISBLANK(A331),"",VLOOKUP(A331,'Survey Summary'!$A$2:$H$1048576,2,FALSE))</f>
        <v/>
      </c>
    </row>
    <row r="332" customHeight="1" spans="2:2">
      <c r="B332" s="5" t="str">
        <f>IF(ISBLANK(A332),"",VLOOKUP(A332,'Survey Summary'!$A$2:$H$1048576,2,FALSE))</f>
        <v/>
      </c>
    </row>
    <row r="333" customHeight="1" spans="2:2">
      <c r="B333" s="5" t="str">
        <f>IF(ISBLANK(A333),"",VLOOKUP(A333,'Survey Summary'!$A$2:$H$1048576,2,FALSE))</f>
        <v/>
      </c>
    </row>
    <row r="334" customHeight="1" spans="2:2">
      <c r="B334" s="5" t="str">
        <f>IF(ISBLANK(A334),"",VLOOKUP(A334,'Survey Summary'!$A$2:$H$1048576,2,FALSE))</f>
        <v/>
      </c>
    </row>
    <row r="335" customHeight="1" spans="2:2">
      <c r="B335" s="5" t="str">
        <f>IF(ISBLANK(A335),"",VLOOKUP(A335,'Survey Summary'!$A$2:$H$1048576,2,FALSE))</f>
        <v/>
      </c>
    </row>
    <row r="336" customHeight="1" spans="2:2">
      <c r="B336" s="5" t="str">
        <f>IF(ISBLANK(A336),"",VLOOKUP(A336,'Survey Summary'!$A$2:$H$1048576,2,FALSE))</f>
        <v/>
      </c>
    </row>
    <row r="337" customHeight="1" spans="2:2">
      <c r="B337" s="5" t="str">
        <f>IF(ISBLANK(A337),"",VLOOKUP(A337,'Survey Summary'!$A$2:$H$1048576,2,FALSE))</f>
        <v/>
      </c>
    </row>
    <row r="338" customHeight="1" spans="2:2">
      <c r="B338" s="5" t="str">
        <f>IF(ISBLANK(A338),"",VLOOKUP(A338,'Survey Summary'!$A$2:$H$1048576,2,FALSE))</f>
        <v/>
      </c>
    </row>
    <row r="339" customHeight="1" spans="2:2">
      <c r="B339" s="5" t="str">
        <f>IF(ISBLANK(A339),"",VLOOKUP(A339,'Survey Summary'!$A$2:$H$1048576,2,FALSE))</f>
        <v/>
      </c>
    </row>
    <row r="340" customHeight="1" spans="2:2">
      <c r="B340" s="5" t="str">
        <f>IF(ISBLANK(A340),"",VLOOKUP(A340,'Survey Summary'!$A$2:$H$1048576,2,FALSE))</f>
        <v/>
      </c>
    </row>
    <row r="341" customHeight="1" spans="2:2">
      <c r="B341" s="5" t="str">
        <f>IF(ISBLANK(A341),"",VLOOKUP(A341,'Survey Summary'!$A$2:$H$1048576,2,FALSE))</f>
        <v/>
      </c>
    </row>
    <row r="342" customHeight="1" spans="2:2">
      <c r="B342" s="5" t="str">
        <f>IF(ISBLANK(A342),"",VLOOKUP(A342,'Survey Summary'!$A$2:$H$1048576,2,FALSE))</f>
        <v/>
      </c>
    </row>
    <row r="343" customHeight="1" spans="2:2">
      <c r="B343" s="5" t="str">
        <f>IF(ISBLANK(A343),"",VLOOKUP(A343,'Survey Summary'!$A$2:$H$1048576,2,FALSE))</f>
        <v/>
      </c>
    </row>
    <row r="344" customHeight="1" spans="2:2">
      <c r="B344" s="5" t="str">
        <f>IF(ISBLANK(A344),"",VLOOKUP(A344,'Survey Summary'!$A$2:$H$1048576,2,FALSE))</f>
        <v/>
      </c>
    </row>
    <row r="345" customHeight="1" spans="2:2">
      <c r="B345" s="5" t="str">
        <f>IF(ISBLANK(A345),"",VLOOKUP(A345,'Survey Summary'!$A$2:$H$1048576,2,FALSE))</f>
        <v/>
      </c>
    </row>
    <row r="346" customHeight="1" spans="2:2">
      <c r="B346" s="5" t="str">
        <f>IF(ISBLANK(A346),"",VLOOKUP(A346,'Survey Summary'!$A$2:$H$1048576,2,FALSE))</f>
        <v/>
      </c>
    </row>
    <row r="347" customHeight="1" spans="2:2">
      <c r="B347" s="5" t="str">
        <f>IF(ISBLANK(A347),"",VLOOKUP(A347,'Survey Summary'!$A$2:$H$1048576,2,FALSE))</f>
        <v/>
      </c>
    </row>
    <row r="348" customHeight="1" spans="2:2">
      <c r="B348" s="5" t="str">
        <f>IF(ISBLANK(A348),"",VLOOKUP(A348,'Survey Summary'!$A$2:$H$1048576,2,FALSE))</f>
        <v/>
      </c>
    </row>
    <row r="349" customHeight="1" spans="2:2">
      <c r="B349" s="5" t="str">
        <f>IF(ISBLANK(A349),"",VLOOKUP(A349,'Survey Summary'!$A$2:$H$1048576,2,FALSE))</f>
        <v/>
      </c>
    </row>
    <row r="350" customHeight="1" spans="2:2">
      <c r="B350" s="5" t="str">
        <f>IF(ISBLANK(A350),"",VLOOKUP(A350,'Survey Summary'!$A$2:$H$1048576,2,FALSE))</f>
        <v/>
      </c>
    </row>
    <row r="351" customHeight="1" spans="2:2">
      <c r="B351" s="5" t="str">
        <f>IF(ISBLANK(A351),"",VLOOKUP(A351,'Survey Summary'!$A$2:$H$1048576,2,FALSE))</f>
        <v/>
      </c>
    </row>
    <row r="352" customHeight="1" spans="2:2">
      <c r="B352" s="5" t="str">
        <f>IF(ISBLANK(A352),"",VLOOKUP(A352,'Survey Summary'!$A$2:$H$1048576,2,FALSE))</f>
        <v/>
      </c>
    </row>
    <row r="353" customHeight="1" spans="2:2">
      <c r="B353" s="5" t="str">
        <f>IF(ISBLANK(A353),"",VLOOKUP(A353,'Survey Summary'!$A$2:$H$1048576,2,FALSE))</f>
        <v/>
      </c>
    </row>
    <row r="354" customHeight="1" spans="2:2">
      <c r="B354" s="5" t="str">
        <f>IF(ISBLANK(A354),"",VLOOKUP(A354,'Survey Summary'!$A$2:$H$1048576,2,FALSE))</f>
        <v/>
      </c>
    </row>
    <row r="355" customHeight="1" spans="2:2">
      <c r="B355" s="5" t="str">
        <f>IF(ISBLANK(A355),"",VLOOKUP(A355,'Survey Summary'!$A$2:$H$1048576,2,FALSE))</f>
        <v/>
      </c>
    </row>
    <row r="356" customHeight="1" spans="2:2">
      <c r="B356" s="5" t="str">
        <f>IF(ISBLANK(A356),"",VLOOKUP(A356,'Survey Summary'!$A$2:$H$1048576,2,FALSE))</f>
        <v/>
      </c>
    </row>
    <row r="357" customHeight="1" spans="2:2">
      <c r="B357" s="5" t="str">
        <f>IF(ISBLANK(A357),"",VLOOKUP(A357,'Survey Summary'!$A$2:$H$1048576,2,FALSE))</f>
        <v/>
      </c>
    </row>
    <row r="358" customHeight="1" spans="2:2">
      <c r="B358" s="5" t="str">
        <f>IF(ISBLANK(A358),"",VLOOKUP(A358,'Survey Summary'!$A$2:$H$1048576,2,FALSE))</f>
        <v/>
      </c>
    </row>
    <row r="359" customHeight="1" spans="2:2">
      <c r="B359" s="5" t="str">
        <f>IF(ISBLANK(A359),"",VLOOKUP(A359,'Survey Summary'!$A$2:$H$1048576,2,FALSE))</f>
        <v/>
      </c>
    </row>
    <row r="360" customHeight="1" spans="2:2">
      <c r="B360" s="5" t="str">
        <f>IF(ISBLANK(A360),"",VLOOKUP(A360,'Survey Summary'!$A$2:$H$1048576,2,FALSE))</f>
        <v/>
      </c>
    </row>
    <row r="361" customHeight="1" spans="2:2">
      <c r="B361" s="5" t="str">
        <f>IF(ISBLANK(A361),"",VLOOKUP(A361,'Survey Summary'!$A$2:$H$1048576,2,FALSE))</f>
        <v/>
      </c>
    </row>
    <row r="362" customHeight="1" spans="2:2">
      <c r="B362" s="5" t="str">
        <f>IF(ISBLANK(A362),"",VLOOKUP(A362,'Survey Summary'!$A$2:$H$1048576,2,FALSE))</f>
        <v/>
      </c>
    </row>
    <row r="363" customHeight="1" spans="2:2">
      <c r="B363" s="5" t="str">
        <f>IF(ISBLANK(A363),"",VLOOKUP(A363,'Survey Summary'!$A$2:$H$1048576,2,FALSE))</f>
        <v/>
      </c>
    </row>
    <row r="364" customHeight="1" spans="2:2">
      <c r="B364" s="5" t="str">
        <f>IF(ISBLANK(A364),"",VLOOKUP(A364,'Survey Summary'!$A$2:$H$1048576,2,FALSE))</f>
        <v/>
      </c>
    </row>
    <row r="365" customHeight="1" spans="2:2">
      <c r="B365" s="5" t="str">
        <f>IF(ISBLANK(A365),"",VLOOKUP(A365,'Survey Summary'!$A$2:$H$1048576,2,FALSE))</f>
        <v/>
      </c>
    </row>
    <row r="366" customHeight="1" spans="2:2">
      <c r="B366" s="5" t="str">
        <f>IF(ISBLANK(A366),"",VLOOKUP(A366,'Survey Summary'!$A$2:$H$1048576,2,FALSE))</f>
        <v/>
      </c>
    </row>
    <row r="367" customHeight="1" spans="2:2">
      <c r="B367" s="5" t="str">
        <f>IF(ISBLANK(A367),"",VLOOKUP(A367,'Survey Summary'!$A$2:$H$1048576,2,FALSE))</f>
        <v/>
      </c>
    </row>
    <row r="368" customHeight="1" spans="2:2">
      <c r="B368" s="5" t="str">
        <f>IF(ISBLANK(A368),"",VLOOKUP(A368,'Survey Summary'!$A$2:$H$1048576,2,FALSE))</f>
        <v/>
      </c>
    </row>
    <row r="369" customHeight="1" spans="2:2">
      <c r="B369" s="5" t="str">
        <f>IF(ISBLANK(A369),"",VLOOKUP(A369,'Survey Summary'!$A$2:$H$1048576,2,FALSE))</f>
        <v/>
      </c>
    </row>
    <row r="370" customHeight="1" spans="2:2">
      <c r="B370" s="5" t="str">
        <f>IF(ISBLANK(A370),"",VLOOKUP(A370,'Survey Summary'!$A$2:$H$1048576,2,FALSE))</f>
        <v/>
      </c>
    </row>
    <row r="371" customHeight="1" spans="2:2">
      <c r="B371" s="5" t="str">
        <f>IF(ISBLANK(A371),"",VLOOKUP(A371,'Survey Summary'!$A$2:$H$1048576,2,FALSE))</f>
        <v/>
      </c>
    </row>
    <row r="372" customHeight="1" spans="2:2">
      <c r="B372" s="5" t="str">
        <f>IF(ISBLANK(A372),"",VLOOKUP(A372,'Survey Summary'!$A$2:$H$1048576,2,FALSE))</f>
        <v/>
      </c>
    </row>
    <row r="373" customHeight="1" spans="2:2">
      <c r="B373" s="5" t="str">
        <f>IF(ISBLANK(A373),"",VLOOKUP(A373,'Survey Summary'!$A$2:$H$1048576,2,FALSE))</f>
        <v/>
      </c>
    </row>
    <row r="374" customHeight="1" spans="2:2">
      <c r="B374" s="5" t="str">
        <f>IF(ISBLANK(A374),"",VLOOKUP(A374,'Survey Summary'!$A$2:$H$1048576,2,FALSE))</f>
        <v/>
      </c>
    </row>
    <row r="375" customHeight="1" spans="2:2">
      <c r="B375" s="5" t="str">
        <f>IF(ISBLANK(A375),"",VLOOKUP(A375,'Survey Summary'!$A$2:$H$1048576,2,FALSE))</f>
        <v/>
      </c>
    </row>
    <row r="376" customHeight="1" spans="2:2">
      <c r="B376" s="5" t="str">
        <f>IF(ISBLANK(A376),"",VLOOKUP(A376,'Survey Summary'!$A$2:$H$1048576,2,FALSE))</f>
        <v/>
      </c>
    </row>
    <row r="377" customHeight="1" spans="2:2">
      <c r="B377" s="5" t="str">
        <f>IF(ISBLANK(A377),"",VLOOKUP(A377,'Survey Summary'!$A$2:$H$1048576,2,FALSE))</f>
        <v/>
      </c>
    </row>
    <row r="378" customHeight="1" spans="2:2">
      <c r="B378" s="5" t="str">
        <f>IF(ISBLANK(A378),"",VLOOKUP(A378,'Survey Summary'!$A$2:$H$1048576,2,FALSE))</f>
        <v/>
      </c>
    </row>
    <row r="379" customHeight="1" spans="2:2">
      <c r="B379" s="5" t="str">
        <f>IF(ISBLANK(A379),"",VLOOKUP(A379,'Survey Summary'!$A$2:$H$1048576,2,FALSE))</f>
        <v/>
      </c>
    </row>
    <row r="380" customHeight="1" spans="2:2">
      <c r="B380" s="5" t="str">
        <f>IF(ISBLANK(A380),"",VLOOKUP(A380,'Survey Summary'!$A$2:$H$1048576,2,FALSE))</f>
        <v/>
      </c>
    </row>
    <row r="381" customHeight="1" spans="2:2">
      <c r="B381" s="5" t="str">
        <f>IF(ISBLANK(A381),"",VLOOKUP(A381,'Survey Summary'!$A$2:$H$1048576,2,FALSE))</f>
        <v/>
      </c>
    </row>
    <row r="382" customHeight="1" spans="2:2">
      <c r="B382" s="5" t="str">
        <f>IF(ISBLANK(A382),"",VLOOKUP(A382,'Survey Summary'!$A$2:$H$1048576,2,FALSE))</f>
        <v/>
      </c>
    </row>
    <row r="383" customHeight="1" spans="2:2">
      <c r="B383" s="5" t="str">
        <f>IF(ISBLANK(A383),"",VLOOKUP(A383,'Survey Summary'!$A$2:$H$1048576,2,FALSE))</f>
        <v/>
      </c>
    </row>
    <row r="384" customHeight="1" spans="2:2">
      <c r="B384" s="5" t="str">
        <f>IF(ISBLANK(A384),"",VLOOKUP(A384,'Survey Summary'!$A$2:$H$1048576,2,FALSE))</f>
        <v/>
      </c>
    </row>
    <row r="385" customHeight="1" spans="2:2">
      <c r="B385" s="5" t="str">
        <f>IF(ISBLANK(A385),"",VLOOKUP(A385,'Survey Summary'!$A$2:$H$1048576,2,FALSE))</f>
        <v/>
      </c>
    </row>
    <row r="386" customHeight="1" spans="2:2">
      <c r="B386" s="5" t="str">
        <f>IF(ISBLANK(A386),"",VLOOKUP(A386,'Survey Summary'!$A$2:$H$1048576,2,FALSE))</f>
        <v/>
      </c>
    </row>
    <row r="387" customHeight="1" spans="2:2">
      <c r="B387" s="5" t="str">
        <f>IF(ISBLANK(A387),"",VLOOKUP(A387,'Survey Summary'!$A$2:$H$1048576,2,FALSE))</f>
        <v/>
      </c>
    </row>
    <row r="388" customHeight="1" spans="2:2">
      <c r="B388" s="5" t="str">
        <f>IF(ISBLANK(A388),"",VLOOKUP(A388,'Survey Summary'!$A$2:$H$1048576,2,FALSE))</f>
        <v/>
      </c>
    </row>
    <row r="389" customHeight="1" spans="2:2">
      <c r="B389" s="5" t="str">
        <f>IF(ISBLANK(A389),"",VLOOKUP(A389,'Survey Summary'!$A$2:$H$1048576,2,FALSE))</f>
        <v/>
      </c>
    </row>
    <row r="390" customHeight="1" spans="2:2">
      <c r="B390" s="5" t="str">
        <f>IF(ISBLANK(A390),"",VLOOKUP(A390,'Survey Summary'!$A$2:$H$1048576,2,FALSE))</f>
        <v/>
      </c>
    </row>
    <row r="391" customHeight="1" spans="2:2">
      <c r="B391" s="5" t="str">
        <f>IF(ISBLANK(A391),"",VLOOKUP(A391,'Survey Summary'!$A$2:$H$1048576,2,FALSE))</f>
        <v/>
      </c>
    </row>
    <row r="392" customHeight="1" spans="2:2">
      <c r="B392" s="5" t="str">
        <f>IF(ISBLANK(A392),"",VLOOKUP(A392,'Survey Summary'!$A$2:$H$1048576,2,FALSE))</f>
        <v/>
      </c>
    </row>
    <row r="393" customHeight="1" spans="2:2">
      <c r="B393" s="5" t="str">
        <f>IF(ISBLANK(A393),"",VLOOKUP(A393,'Survey Summary'!$A$2:$H$1048576,2,FALSE))</f>
        <v/>
      </c>
    </row>
    <row r="394" customHeight="1" spans="2:2">
      <c r="B394" s="5" t="str">
        <f>IF(ISBLANK(A394),"",VLOOKUP(A394,'Survey Summary'!$A$2:$H$1048576,2,FALSE))</f>
        <v/>
      </c>
    </row>
    <row r="395" customHeight="1" spans="2:2">
      <c r="B395" s="5" t="str">
        <f>IF(ISBLANK(A395),"",VLOOKUP(A395,'Survey Summary'!$A$2:$H$1048576,2,FALSE))</f>
        <v/>
      </c>
    </row>
    <row r="396" customHeight="1" spans="2:2">
      <c r="B396" s="5" t="str">
        <f>IF(ISBLANK(A396),"",VLOOKUP(A396,'Survey Summary'!$A$2:$H$1048576,2,FALSE))</f>
        <v/>
      </c>
    </row>
    <row r="397" customHeight="1" spans="2:2">
      <c r="B397" s="5" t="str">
        <f>IF(ISBLANK(A397),"",VLOOKUP(A397,'Survey Summary'!$A$2:$H$1048576,2,FALSE))</f>
        <v/>
      </c>
    </row>
    <row r="398" customHeight="1" spans="2:2">
      <c r="B398" s="5" t="str">
        <f>IF(ISBLANK(A398),"",VLOOKUP(A398,'Survey Summary'!$A$2:$H$1048576,2,FALSE))</f>
        <v/>
      </c>
    </row>
    <row r="399" customHeight="1" spans="2:2">
      <c r="B399" s="5" t="str">
        <f>IF(ISBLANK(A399),"",VLOOKUP(A399,'Survey Summary'!$A$2:$H$1048576,2,FALSE))</f>
        <v/>
      </c>
    </row>
    <row r="400" customHeight="1" spans="2:2">
      <c r="B400" s="5" t="str">
        <f>IF(ISBLANK(A400),"",VLOOKUP(A400,'Survey Summary'!$A$2:$H$1048576,2,FALSE))</f>
        <v/>
      </c>
    </row>
    <row r="401" customHeight="1" spans="2:2">
      <c r="B401" s="5" t="str">
        <f>IF(ISBLANK(A401),"",VLOOKUP(A401,'Survey Summary'!$A$2:$H$1048576,2,FALSE))</f>
        <v/>
      </c>
    </row>
    <row r="402" customHeight="1" spans="2:2">
      <c r="B402" s="5" t="str">
        <f>IF(ISBLANK(A402),"",VLOOKUP(A402,'Survey Summary'!$A$2:$H$1048576,2,FALSE))</f>
        <v/>
      </c>
    </row>
    <row r="403" customHeight="1" spans="2:2">
      <c r="B403" s="5" t="str">
        <f>IF(ISBLANK(A403),"",VLOOKUP(A403,'Survey Summary'!$A$2:$H$1048576,2,FALSE))</f>
        <v/>
      </c>
    </row>
    <row r="404" customHeight="1" spans="2:2">
      <c r="B404" s="5" t="str">
        <f>IF(ISBLANK(A404),"",VLOOKUP(A404,'Survey Summary'!$A$2:$H$1048576,2,FALSE))</f>
        <v/>
      </c>
    </row>
    <row r="405" customHeight="1" spans="2:2">
      <c r="B405" s="5" t="str">
        <f>IF(ISBLANK(A405),"",VLOOKUP(A405,'Survey Summary'!$A$2:$H$1048576,2,FALSE))</f>
        <v/>
      </c>
    </row>
    <row r="406" customHeight="1" spans="2:2">
      <c r="B406" s="5" t="str">
        <f>IF(ISBLANK(A406),"",VLOOKUP(A406,'Survey Summary'!$A$2:$H$1048576,2,FALSE))</f>
        <v/>
      </c>
    </row>
    <row r="407" customHeight="1" spans="2:2">
      <c r="B407" s="5" t="str">
        <f>IF(ISBLANK(A407),"",VLOOKUP(A407,'Survey Summary'!$A$2:$H$1048576,2,FALSE))</f>
        <v/>
      </c>
    </row>
    <row r="408" customHeight="1" spans="2:2">
      <c r="B408" s="5" t="str">
        <f>IF(ISBLANK(A408),"",VLOOKUP(A408,'Survey Summary'!$A$2:$H$1048576,2,FALSE))</f>
        <v/>
      </c>
    </row>
    <row r="409" customHeight="1" spans="2:2">
      <c r="B409" s="5" t="str">
        <f>IF(ISBLANK(A409),"",VLOOKUP(A409,'Survey Summary'!$A$2:$H$1048576,2,FALSE))</f>
        <v/>
      </c>
    </row>
    <row r="410" customHeight="1" spans="2:2">
      <c r="B410" s="5" t="str">
        <f>IF(ISBLANK(A410),"",VLOOKUP(A410,'Survey Summary'!$A$2:$H$1048576,2,FALSE))</f>
        <v/>
      </c>
    </row>
    <row r="411" customHeight="1" spans="2:2">
      <c r="B411" s="5" t="str">
        <f>IF(ISBLANK(A411),"",VLOOKUP(A411,'Survey Summary'!$A$2:$H$1048576,2,FALSE))</f>
        <v/>
      </c>
    </row>
    <row r="412" customHeight="1" spans="2:2">
      <c r="B412" s="5" t="str">
        <f>IF(ISBLANK(A412),"",VLOOKUP(A412,'Survey Summary'!$A$2:$H$1048576,2,FALSE))</f>
        <v/>
      </c>
    </row>
    <row r="413" customHeight="1" spans="2:2">
      <c r="B413" s="5" t="str">
        <f>IF(ISBLANK(A413),"",VLOOKUP(A413,'Survey Summary'!$A$2:$H$1048576,2,FALSE))</f>
        <v/>
      </c>
    </row>
    <row r="414" customHeight="1" spans="2:2">
      <c r="B414" s="5" t="str">
        <f>IF(ISBLANK(A414),"",VLOOKUP(A414,'Survey Summary'!$A$2:$H$1048576,2,FALSE))</f>
        <v/>
      </c>
    </row>
    <row r="415" customHeight="1" spans="2:2">
      <c r="B415" s="5" t="str">
        <f>IF(ISBLANK(A415),"",VLOOKUP(A415,'Survey Summary'!$A$2:$H$1048576,2,FALSE))</f>
        <v/>
      </c>
    </row>
    <row r="416" customHeight="1" spans="2:2">
      <c r="B416" s="5" t="str">
        <f>IF(ISBLANK(A416),"",VLOOKUP(A416,'Survey Summary'!$A$2:$H$1048576,2,FALSE))</f>
        <v/>
      </c>
    </row>
    <row r="417" customHeight="1" spans="2:2">
      <c r="B417" s="5" t="str">
        <f>IF(ISBLANK(A417),"",VLOOKUP(A417,'Survey Summary'!$A$2:$H$1048576,2,FALSE))</f>
        <v/>
      </c>
    </row>
    <row r="418" customHeight="1" spans="2:2">
      <c r="B418" s="5" t="str">
        <f>IF(ISBLANK(A418),"",VLOOKUP(A418,'Survey Summary'!$A$2:$H$1048576,2,FALSE))</f>
        <v/>
      </c>
    </row>
    <row r="419" customHeight="1" spans="2:2">
      <c r="B419" s="5" t="str">
        <f>IF(ISBLANK(A419),"",VLOOKUP(A419,'Survey Summary'!$A$2:$H$1048576,2,FALSE))</f>
        <v/>
      </c>
    </row>
    <row r="420" customHeight="1" spans="2:2">
      <c r="B420" s="5" t="str">
        <f>IF(ISBLANK(A420),"",VLOOKUP(A420,'Survey Summary'!$A$2:$H$1048576,2,FALSE))</f>
        <v/>
      </c>
    </row>
    <row r="421" customHeight="1" spans="2:2">
      <c r="B421" s="5" t="str">
        <f>IF(ISBLANK(A421),"",VLOOKUP(A421,'Survey Summary'!$A$2:$H$1048576,2,FALSE))</f>
        <v/>
      </c>
    </row>
    <row r="422" customHeight="1" spans="2:2">
      <c r="B422" s="5" t="str">
        <f>IF(ISBLANK(A422),"",VLOOKUP(A422,'Survey Summary'!$A$2:$H$1048576,2,FALSE))</f>
        <v/>
      </c>
    </row>
    <row r="423" customHeight="1" spans="2:2">
      <c r="B423" s="5" t="str">
        <f>IF(ISBLANK(A423),"",VLOOKUP(A423,'Survey Summary'!$A$2:$H$1048576,2,FALSE))</f>
        <v/>
      </c>
    </row>
    <row r="424" customHeight="1" spans="2:2">
      <c r="B424" s="5" t="str">
        <f>IF(ISBLANK(A424),"",VLOOKUP(A424,'Survey Summary'!$A$2:$H$1048576,2,FALSE))</f>
        <v/>
      </c>
    </row>
    <row r="425" customHeight="1" spans="2:2">
      <c r="B425" s="5" t="str">
        <f>IF(ISBLANK(A425),"",VLOOKUP(A425,'Survey Summary'!$A$2:$H$1048576,2,FALSE))</f>
        <v/>
      </c>
    </row>
    <row r="426" customHeight="1" spans="2:2">
      <c r="B426" s="5" t="str">
        <f>IF(ISBLANK(A426),"",VLOOKUP(A426,'Survey Summary'!$A$2:$H$1048576,2,FALSE))</f>
        <v/>
      </c>
    </row>
    <row r="427" customHeight="1" spans="2:2">
      <c r="B427" s="5" t="str">
        <f>IF(ISBLANK(A427),"",VLOOKUP(A427,'Survey Summary'!$A$2:$H$1048576,2,FALSE))</f>
        <v/>
      </c>
    </row>
    <row r="428" customHeight="1" spans="2:2">
      <c r="B428" s="5" t="str">
        <f>IF(ISBLANK(A428),"",VLOOKUP(A428,'Survey Summary'!$A$2:$H$1048576,2,FALSE))</f>
        <v/>
      </c>
    </row>
    <row r="429" customHeight="1" spans="2:2">
      <c r="B429" s="5" t="str">
        <f>IF(ISBLANK(A429),"",VLOOKUP(A429,'Survey Summary'!$A$2:$H$1048576,2,FALSE))</f>
        <v/>
      </c>
    </row>
    <row r="430" customHeight="1" spans="2:2">
      <c r="B430" s="5" t="str">
        <f>IF(ISBLANK(A430),"",VLOOKUP(A430,'Survey Summary'!$A$2:$H$1048576,2,FALSE))</f>
        <v/>
      </c>
    </row>
    <row r="431" customHeight="1" spans="2:2">
      <c r="B431" s="5" t="str">
        <f>IF(ISBLANK(A431),"",VLOOKUP(A431,'Survey Summary'!$A$2:$H$1048576,2,FALSE))</f>
        <v/>
      </c>
    </row>
    <row r="432" customHeight="1" spans="2:2">
      <c r="B432" s="5" t="str">
        <f>IF(ISBLANK(A432),"",VLOOKUP(A432,'Survey Summary'!$A$2:$H$1048576,2,FALSE))</f>
        <v/>
      </c>
    </row>
    <row r="433" customHeight="1" spans="2:2">
      <c r="B433" s="5" t="str">
        <f>IF(ISBLANK(A433),"",VLOOKUP(A433,'Survey Summary'!$A$2:$H$1048576,2,FALSE))</f>
        <v/>
      </c>
    </row>
    <row r="434" customHeight="1" spans="2:2">
      <c r="B434" s="5" t="str">
        <f>IF(ISBLANK(A434),"",VLOOKUP(A434,'Survey Summary'!$A$2:$H$1048576,2,FALSE))</f>
        <v/>
      </c>
    </row>
    <row r="435" customHeight="1" spans="2:2">
      <c r="B435" s="5" t="str">
        <f>IF(ISBLANK(A435),"",VLOOKUP(A435,'Survey Summary'!$A$2:$H$1048576,2,FALSE))</f>
        <v/>
      </c>
    </row>
    <row r="436" customHeight="1" spans="2:2">
      <c r="B436" s="5" t="str">
        <f>IF(ISBLANK(A436),"",VLOOKUP(A436,'Survey Summary'!$A$2:$H$1048576,2,FALSE))</f>
        <v/>
      </c>
    </row>
    <row r="437" customHeight="1" spans="2:2">
      <c r="B437" s="5" t="str">
        <f>IF(ISBLANK(A437),"",VLOOKUP(A437,'Survey Summary'!$A$2:$H$1048576,2,FALSE))</f>
        <v/>
      </c>
    </row>
    <row r="438" customHeight="1" spans="2:2">
      <c r="B438" s="5" t="str">
        <f>IF(ISBLANK(A438),"",VLOOKUP(A438,'Survey Summary'!$A$2:$H$1048576,2,FALSE))</f>
        <v/>
      </c>
    </row>
    <row r="439" customHeight="1" spans="2:2">
      <c r="B439" s="5" t="str">
        <f>IF(ISBLANK(A439),"",VLOOKUP(A439,'Survey Summary'!$A$2:$H$1048576,2,FALSE))</f>
        <v/>
      </c>
    </row>
    <row r="440" customHeight="1" spans="2:2">
      <c r="B440" s="5" t="str">
        <f>IF(ISBLANK(A440),"",VLOOKUP(A440,'Survey Summary'!$A$2:$H$1048576,2,FALSE))</f>
        <v/>
      </c>
    </row>
    <row r="441" customHeight="1" spans="2:2">
      <c r="B441" s="5" t="str">
        <f>IF(ISBLANK(A441),"",VLOOKUP(A441,'Survey Summary'!$A$2:$H$1048576,2,FALSE))</f>
        <v/>
      </c>
    </row>
    <row r="442" customHeight="1" spans="2:2">
      <c r="B442" s="5" t="str">
        <f>IF(ISBLANK(A442),"",VLOOKUP(A442,'Survey Summary'!$A$2:$H$1048576,2,FALSE))</f>
        <v/>
      </c>
    </row>
    <row r="443" customHeight="1" spans="2:2">
      <c r="B443" s="5" t="str">
        <f>IF(ISBLANK(A443),"",VLOOKUP(A443,'Survey Summary'!$A$2:$H$1048576,2,FALSE))</f>
        <v/>
      </c>
    </row>
    <row r="444" customHeight="1" spans="2:2">
      <c r="B444" s="5" t="str">
        <f>IF(ISBLANK(A444),"",VLOOKUP(A444,'Survey Summary'!$A$2:$H$1048576,2,FALSE))</f>
        <v/>
      </c>
    </row>
    <row r="445" customHeight="1" spans="2:2">
      <c r="B445" s="5" t="str">
        <f>IF(ISBLANK(A445),"",VLOOKUP(A445,'Survey Summary'!$A$2:$H$1048576,2,FALSE))</f>
        <v/>
      </c>
    </row>
    <row r="446" customHeight="1" spans="2:2">
      <c r="B446" s="5" t="str">
        <f>IF(ISBLANK(A446),"",VLOOKUP(A446,'Survey Summary'!$A$2:$H$1048576,2,FALSE))</f>
        <v/>
      </c>
    </row>
    <row r="447" customHeight="1" spans="2:2">
      <c r="B447" s="5" t="str">
        <f>IF(ISBLANK(A447),"",VLOOKUP(A447,'Survey Summary'!$A$2:$H$1048576,2,FALSE))</f>
        <v/>
      </c>
    </row>
    <row r="448" customHeight="1" spans="2:2">
      <c r="B448" s="5" t="str">
        <f>IF(ISBLANK(A448),"",VLOOKUP(A448,'Survey Summary'!$A$2:$H$1048576,2,FALSE))</f>
        <v/>
      </c>
    </row>
    <row r="449" customHeight="1" spans="2:2">
      <c r="B449" s="5" t="str">
        <f>IF(ISBLANK(A449),"",VLOOKUP(A449,'Survey Summary'!$A$2:$H$1048576,2,FALSE))</f>
        <v/>
      </c>
    </row>
    <row r="450" customHeight="1" spans="2:2">
      <c r="B450" s="5" t="str">
        <f>IF(ISBLANK(A450),"",VLOOKUP(A450,'Survey Summary'!$A$2:$H$1048576,2,FALSE))</f>
        <v/>
      </c>
    </row>
    <row r="451" customHeight="1" spans="2:2">
      <c r="B451" s="5" t="str">
        <f>IF(ISBLANK(A451),"",VLOOKUP(A451,'Survey Summary'!$A$2:$H$1048576,2,FALSE))</f>
        <v/>
      </c>
    </row>
    <row r="452" customHeight="1" spans="2:2">
      <c r="B452" s="5" t="str">
        <f>IF(ISBLANK(A452),"",VLOOKUP(A452,'Survey Summary'!$A$2:$H$1048576,2,FALSE))</f>
        <v/>
      </c>
    </row>
    <row r="453" customHeight="1" spans="2:2">
      <c r="B453" s="5" t="str">
        <f>IF(ISBLANK(A453),"",VLOOKUP(A453,'Survey Summary'!$A$2:$H$1048576,2,FALSE))</f>
        <v/>
      </c>
    </row>
    <row r="454" customHeight="1" spans="2:2">
      <c r="B454" s="5" t="str">
        <f>IF(ISBLANK(A454),"",VLOOKUP(A454,'Survey Summary'!$A$2:$H$1048576,2,FALSE))</f>
        <v/>
      </c>
    </row>
    <row r="455" customHeight="1" spans="2:2">
      <c r="B455" s="5" t="str">
        <f>IF(ISBLANK(A455),"",VLOOKUP(A455,'Survey Summary'!$A$2:$H$1048576,2,FALSE))</f>
        <v/>
      </c>
    </row>
    <row r="456" customHeight="1" spans="2:2">
      <c r="B456" s="5" t="str">
        <f>IF(ISBLANK(A456),"",VLOOKUP(A456,'Survey Summary'!$A$2:$H$1048576,2,FALSE))</f>
        <v/>
      </c>
    </row>
    <row r="457" customHeight="1" spans="2:2">
      <c r="B457" s="5" t="str">
        <f>IF(ISBLANK(A457),"",VLOOKUP(A457,'Survey Summary'!$A$2:$H$1048576,2,FALSE))</f>
        <v/>
      </c>
    </row>
    <row r="458" customHeight="1" spans="2:2">
      <c r="B458" s="5" t="str">
        <f>IF(ISBLANK(A458),"",VLOOKUP(A458,'Survey Summary'!$A$2:$H$1048576,2,FALSE))</f>
        <v/>
      </c>
    </row>
    <row r="459" customHeight="1" spans="2:2">
      <c r="B459" s="5" t="str">
        <f>IF(ISBLANK(A459),"",VLOOKUP(A459,'Survey Summary'!$A$2:$H$1048576,2,FALSE))</f>
        <v/>
      </c>
    </row>
    <row r="460" customHeight="1" spans="2:2">
      <c r="B460" s="5" t="str">
        <f>IF(ISBLANK(A460),"",VLOOKUP(A460,'Survey Summary'!$A$2:$H$1048576,2,FALSE))</f>
        <v/>
      </c>
    </row>
    <row r="461" customHeight="1" spans="2:2">
      <c r="B461" s="5" t="str">
        <f>IF(ISBLANK(A461),"",VLOOKUP(A461,'Survey Summary'!$A$2:$H$1048576,2,FALSE))</f>
        <v/>
      </c>
    </row>
    <row r="462" customHeight="1" spans="2:2">
      <c r="B462" s="5" t="str">
        <f>IF(ISBLANK(A462),"",VLOOKUP(A462,'Survey Summary'!$A$2:$H$1048576,2,FALSE))</f>
        <v/>
      </c>
    </row>
    <row r="463" customHeight="1" spans="2:2">
      <c r="B463" s="5" t="str">
        <f>IF(ISBLANK(A463),"",VLOOKUP(A463,'Survey Summary'!$A$2:$H$1048576,2,FALSE))</f>
        <v/>
      </c>
    </row>
    <row r="464" customHeight="1" spans="2:2">
      <c r="B464" s="5" t="str">
        <f>IF(ISBLANK(A464),"",VLOOKUP(A464,'Survey Summary'!$A$2:$H$1048576,2,FALSE))</f>
        <v/>
      </c>
    </row>
    <row r="465" customHeight="1" spans="2:2">
      <c r="B465" s="5" t="str">
        <f>IF(ISBLANK(A465),"",VLOOKUP(A465,'Survey Summary'!$A$2:$H$1048576,2,FALSE))</f>
        <v/>
      </c>
    </row>
    <row r="466" customHeight="1" spans="2:2">
      <c r="B466" s="5" t="str">
        <f>IF(ISBLANK(A466),"",VLOOKUP(A466,'Survey Summary'!$A$2:$H$1048576,2,FALSE))</f>
        <v/>
      </c>
    </row>
    <row r="467" customHeight="1" spans="2:2">
      <c r="B467" s="5" t="str">
        <f>IF(ISBLANK(A467),"",VLOOKUP(A467,'Survey Summary'!$A$2:$H$1048576,2,FALSE))</f>
        <v/>
      </c>
    </row>
    <row r="468" customHeight="1" spans="2:2">
      <c r="B468" s="5" t="str">
        <f>IF(ISBLANK(A468),"",VLOOKUP(A468,'Survey Summary'!$A$2:$H$1048576,2,FALSE))</f>
        <v/>
      </c>
    </row>
    <row r="469" customHeight="1" spans="2:2">
      <c r="B469" s="5" t="str">
        <f>IF(ISBLANK(A469),"",VLOOKUP(A469,'Survey Summary'!$A$2:$H$1048576,2,FALSE))</f>
        <v/>
      </c>
    </row>
    <row r="470" customHeight="1" spans="2:2">
      <c r="B470" s="5" t="str">
        <f>IF(ISBLANK(A470),"",VLOOKUP(A470,'Survey Summary'!$A$2:$H$1048576,2,FALSE))</f>
        <v/>
      </c>
    </row>
    <row r="471" customHeight="1" spans="2:2">
      <c r="B471" s="5" t="str">
        <f>IF(ISBLANK(A471),"",VLOOKUP(A471,'Survey Summary'!$A$2:$H$1048576,2,FALSE))</f>
        <v/>
      </c>
    </row>
    <row r="472" customHeight="1" spans="2:2">
      <c r="B472" s="5" t="str">
        <f>IF(ISBLANK(A472),"",VLOOKUP(A472,'Survey Summary'!$A$2:$H$1048576,2,FALSE))</f>
        <v/>
      </c>
    </row>
    <row r="473" customHeight="1" spans="2:2">
      <c r="B473" s="5" t="str">
        <f>IF(ISBLANK(A473),"",VLOOKUP(A473,'Survey Summary'!$A$2:$H$1048576,2,FALSE))</f>
        <v/>
      </c>
    </row>
    <row r="474" customHeight="1" spans="2:2">
      <c r="B474" s="5" t="str">
        <f>IF(ISBLANK(A474),"",VLOOKUP(A474,'Survey Summary'!$A$2:$H$1048576,2,FALSE))</f>
        <v/>
      </c>
    </row>
    <row r="475" customHeight="1" spans="2:2">
      <c r="B475" s="5" t="str">
        <f>IF(ISBLANK(A475),"",VLOOKUP(A475,'Survey Summary'!$A$2:$H$1048576,2,FALSE))</f>
        <v/>
      </c>
    </row>
    <row r="476" customHeight="1" spans="2:2">
      <c r="B476" s="5" t="str">
        <f>IF(ISBLANK(A476),"",VLOOKUP(A476,'Survey Summary'!$A$2:$H$1048576,2,FALSE))</f>
        <v/>
      </c>
    </row>
    <row r="477" customHeight="1" spans="2:2">
      <c r="B477" s="5" t="str">
        <f>IF(ISBLANK(A477),"",VLOOKUP(A477,'Survey Summary'!$A$2:$H$1048576,2,FALSE))</f>
        <v/>
      </c>
    </row>
    <row r="478" customHeight="1" spans="2:2">
      <c r="B478" s="5" t="str">
        <f>IF(ISBLANK(A478),"",VLOOKUP(A478,'Survey Summary'!$A$2:$H$1048576,2,FALSE))</f>
        <v/>
      </c>
    </row>
    <row r="479" customHeight="1" spans="2:2">
      <c r="B479" s="5" t="str">
        <f>IF(ISBLANK(A479),"",VLOOKUP(A479,'Survey Summary'!$A$2:$H$1048576,2,FALSE))</f>
        <v/>
      </c>
    </row>
    <row r="480" customHeight="1" spans="2:2">
      <c r="B480" s="5" t="str">
        <f>IF(ISBLANK(A480),"",VLOOKUP(A480,'Survey Summary'!$A$2:$H$1048576,2,FALSE))</f>
        <v/>
      </c>
    </row>
    <row r="481" customHeight="1" spans="2:2">
      <c r="B481" s="5" t="str">
        <f>IF(ISBLANK(A481),"",VLOOKUP(A481,'Survey Summary'!$A$2:$H$1048576,2,FALSE))</f>
        <v/>
      </c>
    </row>
    <row r="482" customHeight="1" spans="2:2">
      <c r="B482" s="5" t="str">
        <f>IF(ISBLANK(A482),"",VLOOKUP(A482,'Survey Summary'!$A$2:$H$1048576,2,FALSE))</f>
        <v/>
      </c>
    </row>
    <row r="483" customHeight="1" spans="2:2">
      <c r="B483" s="5" t="str">
        <f>IF(ISBLANK(A483),"",VLOOKUP(A483,'Survey Summary'!$A$2:$H$1048576,2,FALSE))</f>
        <v/>
      </c>
    </row>
    <row r="484" customHeight="1" spans="2:2">
      <c r="B484" s="5" t="str">
        <f>IF(ISBLANK(A484),"",VLOOKUP(A484,'Survey Summary'!$A$2:$H$1048576,2,FALSE))</f>
        <v/>
      </c>
    </row>
    <row r="485" customHeight="1" spans="2:2">
      <c r="B485" s="5" t="str">
        <f>IF(ISBLANK(A485),"",VLOOKUP(A485,'Survey Summary'!$A$2:$H$1048576,2,FALSE))</f>
        <v/>
      </c>
    </row>
    <row r="486" customHeight="1" spans="2:2">
      <c r="B486" s="5" t="str">
        <f>IF(ISBLANK(A486),"",VLOOKUP(A486,'Survey Summary'!$A$2:$H$1048576,2,FALSE))</f>
        <v/>
      </c>
    </row>
    <row r="487" customHeight="1" spans="2:2">
      <c r="B487" s="5" t="str">
        <f>IF(ISBLANK(A487),"",VLOOKUP(A487,'Survey Summary'!$A$2:$H$1048576,2,FALSE))</f>
        <v/>
      </c>
    </row>
    <row r="488" customHeight="1" spans="2:2">
      <c r="B488" s="5" t="str">
        <f>IF(ISBLANK(A488),"",VLOOKUP(A488,'Survey Summary'!$A$2:$H$1048576,2,FALSE))</f>
        <v/>
      </c>
    </row>
    <row r="489" customHeight="1" spans="2:2">
      <c r="B489" s="5" t="str">
        <f>IF(ISBLANK(A489),"",VLOOKUP(A489,'Survey Summary'!$A$2:$H$1048576,2,FALSE))</f>
        <v/>
      </c>
    </row>
    <row r="490" customHeight="1" spans="2:2">
      <c r="B490" s="5" t="str">
        <f>IF(ISBLANK(A490),"",VLOOKUP(A490,'Survey Summary'!$A$2:$H$1048576,2,FALSE))</f>
        <v/>
      </c>
    </row>
    <row r="491" customHeight="1" spans="2:2">
      <c r="B491" s="5" t="str">
        <f>IF(ISBLANK(A491),"",VLOOKUP(A491,'Survey Summary'!$A$2:$H$1048576,2,FALSE))</f>
        <v/>
      </c>
    </row>
    <row r="492" customHeight="1" spans="2:2">
      <c r="B492" s="5" t="str">
        <f>IF(ISBLANK(A492),"",VLOOKUP(A492,'Survey Summary'!$A$2:$H$1048576,2,FALSE))</f>
        <v/>
      </c>
    </row>
    <row r="493" customHeight="1" spans="2:2">
      <c r="B493" s="5" t="str">
        <f>IF(ISBLANK(A493),"",VLOOKUP(A493,'Survey Summary'!$A$2:$H$1048576,2,FALSE))</f>
        <v/>
      </c>
    </row>
    <row r="494" customHeight="1" spans="2:2">
      <c r="B494" s="5" t="str">
        <f>IF(ISBLANK(A494),"",VLOOKUP(A494,'Survey Summary'!$A$2:$H$1048576,2,FALSE))</f>
        <v/>
      </c>
    </row>
    <row r="495" customHeight="1" spans="2:2">
      <c r="B495" s="5" t="str">
        <f>IF(ISBLANK(A495),"",VLOOKUP(A495,'Survey Summary'!$A$2:$H$1048576,2,FALSE))</f>
        <v/>
      </c>
    </row>
    <row r="496" customHeight="1" spans="2:2">
      <c r="B496" s="5" t="str">
        <f>IF(ISBLANK(A496),"",VLOOKUP(A496,'Survey Summary'!$A$2:$H$1048576,2,FALSE))</f>
        <v/>
      </c>
    </row>
    <row r="497" customHeight="1" spans="2:2">
      <c r="B497" s="5" t="str">
        <f>IF(ISBLANK(A497),"",VLOOKUP(A497,'Survey Summary'!$A$2:$H$1048576,2,FALSE))</f>
        <v/>
      </c>
    </row>
    <row r="498" customHeight="1" spans="2:2">
      <c r="B498" s="5" t="str">
        <f>IF(ISBLANK(A498),"",VLOOKUP(A498,'Survey Summary'!$A$2:$H$1048576,2,FALSE))</f>
        <v/>
      </c>
    </row>
    <row r="499" customHeight="1" spans="2:2">
      <c r="B499" s="5" t="str">
        <f>IF(ISBLANK(A499),"",VLOOKUP(A499,'Survey Summary'!$A$2:$H$1048576,2,FALSE))</f>
        <v/>
      </c>
    </row>
    <row r="500" customHeight="1" spans="2:2">
      <c r="B500" s="5" t="str">
        <f>IF(ISBLANK(A500),"",VLOOKUP(A500,'Survey Summary'!$A$2:$H$1048576,2,FALSE))</f>
        <v/>
      </c>
    </row>
  </sheetData>
  <dataValidations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formula1>0</formula1>
    </dataValidation>
  </dataValidations>
  <pageMargins left="0.7" right="0.7" top="0.75" bottom="0.75" header="0.3" footer="0.3"/>
  <pageSetup paperSize="9" scale="85"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P301"/>
  <sheetViews>
    <sheetView workbookViewId="0">
      <pane ySplit="1" topLeftCell="A2" activePane="bottomLeft" state="frozen"/>
      <selection/>
      <selection pane="bottomLeft" activeCell="J14" sqref="J14"/>
    </sheetView>
  </sheetViews>
  <sheetFormatPr defaultColWidth="9.16296296296296" defaultRowHeight="28.5" customHeight="1"/>
  <cols>
    <col min="1" max="1" width="8.66666666666667" style="4" customWidth="1"/>
    <col min="2" max="2" width="19" style="4" customWidth="1"/>
    <col min="3" max="3" width="14" style="4" customWidth="1"/>
    <col min="4" max="4" width="12.6666666666667" style="4" customWidth="1"/>
    <col min="5" max="5" width="10.6666666666667" style="5" customWidth="1"/>
    <col min="6" max="6" width="10.5037037037037" style="5" customWidth="1"/>
    <col min="7" max="8" width="14.5037037037037" style="6" customWidth="1"/>
    <col min="9" max="9" width="9.5037037037037" style="7" customWidth="1"/>
    <col min="10" max="11" width="14.5037037037037" style="6" customWidth="1"/>
    <col min="12" max="12" width="9" style="7" customWidth="1"/>
    <col min="13" max="13" width="9.33333333333333" style="7" customWidth="1"/>
    <col min="14" max="14" width="13.5037037037037" style="7" customWidth="1"/>
    <col min="15" max="15" width="13.3333333333333" style="7" customWidth="1"/>
    <col min="16" max="16" width="13" style="7" customWidth="1"/>
    <col min="17" max="16384" width="9.16296296296296" style="8"/>
  </cols>
  <sheetData>
    <row r="1" s="3" customFormat="1" ht="54.75" customHeight="1" spans="1:16">
      <c r="A1" s="9" t="s">
        <v>47</v>
      </c>
      <c r="B1" s="9" t="s">
        <v>24</v>
      </c>
      <c r="C1" s="10" t="s">
        <v>25</v>
      </c>
      <c r="D1" s="9" t="s">
        <v>26</v>
      </c>
      <c r="E1" s="10" t="s">
        <v>48</v>
      </c>
      <c r="F1" s="10" t="s">
        <v>49</v>
      </c>
      <c r="G1" s="12" t="s">
        <v>50</v>
      </c>
      <c r="H1" s="12" t="s">
        <v>51</v>
      </c>
      <c r="I1" s="12" t="s">
        <v>52</v>
      </c>
      <c r="J1" s="12" t="s">
        <v>53</v>
      </c>
      <c r="K1" s="12" t="s">
        <v>54</v>
      </c>
      <c r="L1" s="12" t="s">
        <v>55</v>
      </c>
      <c r="M1" s="12" t="s">
        <v>32</v>
      </c>
      <c r="N1" s="12" t="s">
        <v>56</v>
      </c>
      <c r="O1" s="12" t="s">
        <v>57</v>
      </c>
      <c r="P1" s="12" t="s">
        <v>58</v>
      </c>
    </row>
    <row r="2" customHeight="1" spans="3:6">
      <c r="C2" s="11" t="str">
        <f>IF(ISBLANK(B2),"",VLOOKUP(B2,'Survey Summary'!$A$2:$H$1048576,2,FALSE))</f>
        <v/>
      </c>
      <c r="E2" s="5" t="str">
        <f>IF(ISBLANK($D2),"",VLOOKUP($D2,'Data Validation'!$C$2:$E$39,2,FALSE))</f>
        <v/>
      </c>
      <c r="F2" s="5" t="str">
        <f>IF(ISBLANK($D2),"",VLOOKUP($D2,'Data Validation'!$C$2:$E$39,3,FALSE))</f>
        <v/>
      </c>
    </row>
    <row r="3" customHeight="1" spans="3:6">
      <c r="C3" s="11" t="str">
        <f>IF(ISBLANK(B3),"",VLOOKUP(B3,'Survey Summary'!$A$2:$H$1048576,2,FALSE))</f>
        <v/>
      </c>
      <c r="E3" s="5" t="str">
        <f>IF(ISBLANK(D3),"",VLOOKUP($D3,'Data Validation'!$C$2:$E$39,2,FALSE))</f>
        <v/>
      </c>
      <c r="F3" s="5" t="str">
        <f>IF(ISBLANK($D3),"",VLOOKUP($D3,'Data Validation'!$C$2:$E$39,3,FALSE))</f>
        <v/>
      </c>
    </row>
    <row r="4" customHeight="1" spans="3:6">
      <c r="C4" s="11" t="str">
        <f>IF(ISBLANK(B4),"",VLOOKUP(B4,'Survey Summary'!$A$2:$H$1048576,2,FALSE))</f>
        <v/>
      </c>
      <c r="E4" s="5" t="str">
        <f>IF(ISBLANK(D4),"",VLOOKUP($D4,'Data Validation'!$C$2:$E$39,2,FALSE))</f>
        <v/>
      </c>
      <c r="F4" s="5" t="str">
        <f>IF(ISBLANK($D4),"",VLOOKUP($D4,'Data Validation'!$C$2:$E$39,3,FALSE))</f>
        <v/>
      </c>
    </row>
    <row r="5" customHeight="1" spans="3:6">
      <c r="C5" s="11" t="str">
        <f>IF(ISBLANK(B5),"",VLOOKUP(B5,'Survey Summary'!$A$2:$H$1048576,2,FALSE))</f>
        <v/>
      </c>
      <c r="E5" s="5" t="str">
        <f>IF(ISBLANK(D5),"",VLOOKUP($D5,'Data Validation'!$C$2:$E$39,2,FALSE))</f>
        <v/>
      </c>
      <c r="F5" s="5" t="str">
        <f>IF(ISBLANK($D5),"",VLOOKUP($D5,'Data Validation'!$C$2:$E$39,3,FALSE))</f>
        <v/>
      </c>
    </row>
    <row r="6" customHeight="1" spans="3:6">
      <c r="C6" s="11" t="str">
        <f>IF(ISBLANK(B6),"",VLOOKUP(B6,'Survey Summary'!$A$2:$H$1048576,2,FALSE))</f>
        <v/>
      </c>
      <c r="E6" s="5" t="str">
        <f>IF(ISBLANK(D6),"",VLOOKUP($D6,'Data Validation'!$C$2:$E$39,2,FALSE))</f>
        <v/>
      </c>
      <c r="F6" s="5" t="str">
        <f>IF(ISBLANK($D6),"",VLOOKUP($D6,'Data Validation'!$C$2:$E$39,3,FALSE))</f>
        <v/>
      </c>
    </row>
    <row r="7" customHeight="1" spans="3:6">
      <c r="C7" s="11" t="str">
        <f>IF(ISBLANK(B7),"",VLOOKUP(B7,'Survey Summary'!$A$2:$H$1048576,2,FALSE))</f>
        <v/>
      </c>
      <c r="E7" s="5" t="str">
        <f>IF(ISBLANK(D7),"",VLOOKUP($D7,'Data Validation'!$C$2:$E$39,2,FALSE))</f>
        <v/>
      </c>
      <c r="F7" s="5" t="str">
        <f>IF(ISBLANK($D7),"",VLOOKUP($D7,'Data Validation'!$C$2:$E$39,3,FALSE))</f>
        <v/>
      </c>
    </row>
    <row r="8" customHeight="1" spans="3:6">
      <c r="C8" s="11" t="str">
        <f>IF(ISBLANK(B8),"",VLOOKUP(B8,'Survey Summary'!$A$2:$H$1048576,2,FALSE))</f>
        <v/>
      </c>
      <c r="E8" s="5" t="str">
        <f>IF(ISBLANK(D8),"",VLOOKUP($D8,'Data Validation'!$C$2:$E$39,2,FALSE))</f>
        <v/>
      </c>
      <c r="F8" s="5" t="str">
        <f>IF(ISBLANK($D8),"",VLOOKUP($D8,'Data Validation'!$C$2:$E$39,3,FALSE))</f>
        <v/>
      </c>
    </row>
    <row r="9" customHeight="1" spans="3:6">
      <c r="C9" s="11" t="str">
        <f>IF(ISBLANK(B9),"",VLOOKUP(B9,'Survey Summary'!$A$2:$H$1048576,2,FALSE))</f>
        <v/>
      </c>
      <c r="E9" s="5" t="str">
        <f>IF(ISBLANK(D9),"",VLOOKUP($D9,'Data Validation'!$C$2:$E$39,2,FALSE))</f>
        <v/>
      </c>
      <c r="F9" s="5" t="str">
        <f>IF(ISBLANK($D9),"",VLOOKUP($D9,'Data Validation'!$C$2:$E$39,3,FALSE))</f>
        <v/>
      </c>
    </row>
    <row r="10" customHeight="1" spans="3:6">
      <c r="C10" s="11" t="str">
        <f>IF(ISBLANK(B10),"",VLOOKUP(B10,'Survey Summary'!$A$2:$H$1048576,2,FALSE))</f>
        <v/>
      </c>
      <c r="E10" s="5" t="str">
        <f>IF(ISBLANK(D10),"",VLOOKUP($D10,'Data Validation'!$C$2:$E$39,2,FALSE))</f>
        <v/>
      </c>
      <c r="F10" s="5" t="str">
        <f>IF(ISBLANK($D10),"",VLOOKUP($D10,'Data Validation'!$C$2:$E$39,3,FALSE))</f>
        <v/>
      </c>
    </row>
    <row r="11" customHeight="1" spans="3:6">
      <c r="C11" s="11" t="str">
        <f>IF(ISBLANK(B11),"",VLOOKUP(B11,'Survey Summary'!$A$2:$H$1048576,2,FALSE))</f>
        <v/>
      </c>
      <c r="E11" s="5" t="str">
        <f>IF(ISBLANK(D11),"",VLOOKUP($D11,'Data Validation'!$C$2:$E$39,2,FALSE))</f>
        <v/>
      </c>
      <c r="F11" s="5" t="str">
        <f>IF(ISBLANK($D11),"",VLOOKUP($D11,'Data Validation'!$C$2:$E$39,3,FALSE))</f>
        <v/>
      </c>
    </row>
    <row r="12" customHeight="1" spans="3:6">
      <c r="C12" s="11" t="str">
        <f>IF(ISBLANK(B12),"",VLOOKUP(B12,'Survey Summary'!$A$2:$H$1048576,2,FALSE))</f>
        <v/>
      </c>
      <c r="E12" s="5" t="str">
        <f>IF(ISBLANK(D12),"",VLOOKUP($D12,'Data Validation'!$C$2:$E$39,2,FALSE))</f>
        <v/>
      </c>
      <c r="F12" s="5" t="str">
        <f>IF(ISBLANK($D12),"",VLOOKUP($D12,'Data Validation'!$C$2:$E$39,3,FALSE))</f>
        <v/>
      </c>
    </row>
    <row r="13" customHeight="1" spans="3:6">
      <c r="C13" s="11" t="str">
        <f>IF(ISBLANK(B13),"",VLOOKUP(B13,'Survey Summary'!$A$2:$H$1048576,2,FALSE))</f>
        <v/>
      </c>
      <c r="E13" s="5" t="str">
        <f>IF(ISBLANK(D13),"",VLOOKUP($D13,'Data Validation'!$C$2:$E$39,2,FALSE))</f>
        <v/>
      </c>
      <c r="F13" s="5" t="str">
        <f>IF(ISBLANK($D13),"",VLOOKUP($D13,'Data Validation'!$C$2:$E$39,3,FALSE))</f>
        <v/>
      </c>
    </row>
    <row r="14" customHeight="1" spans="3:6">
      <c r="C14" s="11" t="str">
        <f>IF(ISBLANK(B14),"",VLOOKUP(B14,'Survey Summary'!$A$2:$H$1048576,2,FALSE))</f>
        <v/>
      </c>
      <c r="E14" s="5" t="str">
        <f>IF(ISBLANK(D14),"",VLOOKUP($D14,'Data Validation'!$C$2:$E$39,2,FALSE))</f>
        <v/>
      </c>
      <c r="F14" s="5" t="str">
        <f>IF(ISBLANK($D14),"",VLOOKUP($D14,'Data Validation'!$C$2:$E$39,3,FALSE))</f>
        <v/>
      </c>
    </row>
    <row r="15" customHeight="1" spans="3:6">
      <c r="C15" s="11" t="str">
        <f>IF(ISBLANK(B15),"",VLOOKUP(B15,'Survey Summary'!$A$2:$H$1048576,2,FALSE))</f>
        <v/>
      </c>
      <c r="E15" s="5" t="str">
        <f>IF(ISBLANK(D15),"",VLOOKUP($D15,'Data Validation'!$C$2:$E$39,2,FALSE))</f>
        <v/>
      </c>
      <c r="F15" s="5" t="str">
        <f>IF(ISBLANK($D15),"",VLOOKUP($D15,'Data Validation'!$C$2:$E$39,3,FALSE))</f>
        <v/>
      </c>
    </row>
    <row r="16" customHeight="1" spans="3:6">
      <c r="C16" s="11" t="str">
        <f>IF(ISBLANK(B16),"",VLOOKUP(B16,'Survey Summary'!$A$2:$H$1048576,2,FALSE))</f>
        <v/>
      </c>
      <c r="E16" s="5" t="str">
        <f>IF(ISBLANK(D16),"",VLOOKUP($D16,'Data Validation'!$C$2:$E$39,2,FALSE))</f>
        <v/>
      </c>
      <c r="F16" s="5" t="str">
        <f>IF(ISBLANK($D16),"",VLOOKUP($D16,'Data Validation'!$C$2:$E$39,3,FALSE))</f>
        <v/>
      </c>
    </row>
    <row r="17" customHeight="1" spans="3:6">
      <c r="C17" s="11" t="str">
        <f>IF(ISBLANK(B17),"",VLOOKUP(B17,'Survey Summary'!$A$2:$H$1048576,2,FALSE))</f>
        <v/>
      </c>
      <c r="E17" s="5" t="str">
        <f>IF(ISBLANK(D17),"",VLOOKUP($D17,'Data Validation'!$C$2:$E$39,2,FALSE))</f>
        <v/>
      </c>
      <c r="F17" s="5" t="str">
        <f>IF(ISBLANK($D17),"",VLOOKUP($D17,'Data Validation'!$C$2:$E$39,3,FALSE))</f>
        <v/>
      </c>
    </row>
    <row r="18" customHeight="1" spans="3:6">
      <c r="C18" s="11" t="str">
        <f>IF(ISBLANK(B18),"",VLOOKUP(B18,'Survey Summary'!$A$2:$H$1048576,2,FALSE))</f>
        <v/>
      </c>
      <c r="E18" s="5" t="str">
        <f>IF(ISBLANK(D18),"",VLOOKUP($D18,'Data Validation'!$C$2:$E$39,2,FALSE))</f>
        <v/>
      </c>
      <c r="F18" s="5" t="str">
        <f>IF(ISBLANK($D18),"",VLOOKUP($D18,'Data Validation'!$C$2:$E$39,3,FALSE))</f>
        <v/>
      </c>
    </row>
    <row r="19" customHeight="1" spans="3:6">
      <c r="C19" s="11" t="str">
        <f>IF(ISBLANK(B19),"",VLOOKUP(B19,'Survey Summary'!$A$2:$H$1048576,2,FALSE))</f>
        <v/>
      </c>
      <c r="E19" s="5" t="str">
        <f>IF(ISBLANK(D19),"",VLOOKUP($D19,'Data Validation'!$C$2:$E$39,2,FALSE))</f>
        <v/>
      </c>
      <c r="F19" s="5" t="str">
        <f>IF(ISBLANK($D19),"",VLOOKUP($D19,'Data Validation'!$C$2:$E$39,3,FALSE))</f>
        <v/>
      </c>
    </row>
    <row r="20" customHeight="1" spans="3:6">
      <c r="C20" s="11" t="str">
        <f>IF(ISBLANK(B20),"",VLOOKUP(B20,'Survey Summary'!$A$2:$H$1048576,2,FALSE))</f>
        <v/>
      </c>
      <c r="E20" s="5" t="str">
        <f>IF(ISBLANK(D20),"",VLOOKUP($D20,'Data Validation'!$C$2:$E$39,2,FALSE))</f>
        <v/>
      </c>
      <c r="F20" s="5" t="str">
        <f>IF(ISBLANK($D20),"",VLOOKUP($D20,'Data Validation'!$C$2:$E$39,3,FALSE))</f>
        <v/>
      </c>
    </row>
    <row r="21" customHeight="1" spans="3:6">
      <c r="C21" s="11" t="str">
        <f>IF(ISBLANK(B21),"",VLOOKUP(B21,'Survey Summary'!$A$2:$H$1048576,2,FALSE))</f>
        <v/>
      </c>
      <c r="E21" s="5" t="str">
        <f>IF(ISBLANK(D21),"",VLOOKUP($D21,'Data Validation'!$C$2:$E$39,2,FALSE))</f>
        <v/>
      </c>
      <c r="F21" s="5" t="str">
        <f>IF(ISBLANK($D21),"",VLOOKUP($D21,'Data Validation'!$C$2:$E$39,3,FALSE))</f>
        <v/>
      </c>
    </row>
    <row r="22" customHeight="1" spans="3:6">
      <c r="C22" s="11" t="str">
        <f>IF(ISBLANK(B22),"",VLOOKUP(B22,'Survey Summary'!$A$2:$H$1048576,2,FALSE))</f>
        <v/>
      </c>
      <c r="E22" s="5" t="str">
        <f>IF(ISBLANK(D22),"",VLOOKUP($D22,'Data Validation'!$C$2:$E$39,2,FALSE))</f>
        <v/>
      </c>
      <c r="F22" s="5" t="str">
        <f>IF(ISBLANK($D22),"",VLOOKUP($D22,'Data Validation'!$C$2:$E$39,3,FALSE))</f>
        <v/>
      </c>
    </row>
    <row r="23" customHeight="1" spans="3:6">
      <c r="C23" s="11" t="str">
        <f>IF(ISBLANK(B23),"",VLOOKUP(B23,'Survey Summary'!$A$2:$H$1048576,2,FALSE))</f>
        <v/>
      </c>
      <c r="E23" s="5" t="str">
        <f>IF(ISBLANK(D23),"",VLOOKUP($D23,'Data Validation'!$C$2:$E$39,2,FALSE))</f>
        <v/>
      </c>
      <c r="F23" s="5" t="str">
        <f>IF(ISBLANK($D23),"",VLOOKUP($D23,'Data Validation'!$C$2:$E$39,3,FALSE))</f>
        <v/>
      </c>
    </row>
    <row r="24" customHeight="1" spans="3:6">
      <c r="C24" s="11" t="str">
        <f>IF(ISBLANK(B24),"",VLOOKUP(B24,'Survey Summary'!$A$2:$H$1048576,2,FALSE))</f>
        <v/>
      </c>
      <c r="E24" s="5" t="str">
        <f>IF(ISBLANK(D24),"",VLOOKUP($D24,'Data Validation'!$C$2:$E$39,2,FALSE))</f>
        <v/>
      </c>
      <c r="F24" s="5" t="str">
        <f>IF(ISBLANK($D24),"",VLOOKUP($D24,'Data Validation'!$C$2:$E$39,3,FALSE))</f>
        <v/>
      </c>
    </row>
    <row r="25" customHeight="1" spans="3:6">
      <c r="C25" s="11" t="str">
        <f>IF(ISBLANK(B25),"",VLOOKUP(B25,'Survey Summary'!$A$2:$H$1048576,2,FALSE))</f>
        <v/>
      </c>
      <c r="E25" s="5" t="str">
        <f>IF(ISBLANK(D25),"",VLOOKUP($D25,'Data Validation'!$C$2:$E$39,2,FALSE))</f>
        <v/>
      </c>
      <c r="F25" s="5" t="str">
        <f>IF(ISBLANK($D25),"",VLOOKUP($D25,'Data Validation'!$C$2:$E$39,3,FALSE))</f>
        <v/>
      </c>
    </row>
    <row r="26" customHeight="1" spans="3:6">
      <c r="C26" s="11" t="str">
        <f>IF(ISBLANK(B26),"",VLOOKUP(B26,'Survey Summary'!$A$2:$H$1048576,2,FALSE))</f>
        <v/>
      </c>
      <c r="E26" s="5" t="str">
        <f>IF(ISBLANK(D26),"",VLOOKUP($D26,'Data Validation'!$C$2:$E$39,2,FALSE))</f>
        <v/>
      </c>
      <c r="F26" s="5" t="str">
        <f>IF(ISBLANK($D26),"",VLOOKUP($D26,'Data Validation'!$C$2:$E$39,3,FALSE))</f>
        <v/>
      </c>
    </row>
    <row r="27" customHeight="1" spans="3:6">
      <c r="C27" s="11" t="str">
        <f>IF(ISBLANK(B27),"",VLOOKUP(B27,'Survey Summary'!$A$2:$H$1048576,2,FALSE))</f>
        <v/>
      </c>
      <c r="E27" s="5" t="str">
        <f>IF(ISBLANK(D27),"",VLOOKUP($D27,'Data Validation'!$C$2:$E$39,2,FALSE))</f>
        <v/>
      </c>
      <c r="F27" s="5" t="str">
        <f>IF(ISBLANK($D27),"",VLOOKUP($D27,'Data Validation'!$C$2:$E$39,3,FALSE))</f>
        <v/>
      </c>
    </row>
    <row r="28" customHeight="1" spans="3:6">
      <c r="C28" s="11" t="str">
        <f>IF(ISBLANK(B28),"",VLOOKUP(B28,'Survey Summary'!$A$2:$H$1048576,2,FALSE))</f>
        <v/>
      </c>
      <c r="E28" s="5" t="str">
        <f>IF(ISBLANK(D28),"",VLOOKUP($D28,'Data Validation'!$C$2:$E$39,2,FALSE))</f>
        <v/>
      </c>
      <c r="F28" s="5" t="str">
        <f>IF(ISBLANK($D28),"",VLOOKUP($D28,'Data Validation'!$C$2:$E$39,3,FALSE))</f>
        <v/>
      </c>
    </row>
    <row r="29" customHeight="1" spans="3:6">
      <c r="C29" s="11" t="str">
        <f>IF(ISBLANK(B29),"",VLOOKUP(B29,'Survey Summary'!$A$2:$H$1048576,2,FALSE))</f>
        <v/>
      </c>
      <c r="E29" s="5" t="str">
        <f>IF(ISBLANK(D29),"",VLOOKUP($D29,'Data Validation'!$C$2:$E$39,2,FALSE))</f>
        <v/>
      </c>
      <c r="F29" s="5" t="str">
        <f>IF(ISBLANK($D29),"",VLOOKUP($D29,'Data Validation'!$C$2:$E$39,3,FALSE))</f>
        <v/>
      </c>
    </row>
    <row r="30" customHeight="1" spans="3:6">
      <c r="C30" s="11" t="str">
        <f>IF(ISBLANK(B30),"",VLOOKUP(B30,'Survey Summary'!$A$2:$H$1048576,2,FALSE))</f>
        <v/>
      </c>
      <c r="E30" s="5" t="str">
        <f>IF(ISBLANK(D30),"",VLOOKUP($D30,'Data Validation'!$C$2:$E$39,2,FALSE))</f>
        <v/>
      </c>
      <c r="F30" s="5" t="str">
        <f>IF(ISBLANK($D30),"",VLOOKUP($D30,'Data Validation'!$C$2:$E$39,3,FALSE))</f>
        <v/>
      </c>
    </row>
    <row r="31" customHeight="1" spans="3:6">
      <c r="C31" s="11" t="str">
        <f>IF(ISBLANK(B31),"",VLOOKUP(B31,'Survey Summary'!$A$2:$H$1048576,2,FALSE))</f>
        <v/>
      </c>
      <c r="E31" s="5" t="str">
        <f>IF(ISBLANK(D31),"",VLOOKUP($D31,'Data Validation'!$C$2:$E$39,2,FALSE))</f>
        <v/>
      </c>
      <c r="F31" s="5" t="str">
        <f>IF(ISBLANK($D31),"",VLOOKUP($D31,'Data Validation'!$C$2:$E$39,3,FALSE))</f>
        <v/>
      </c>
    </row>
    <row r="32" customHeight="1" spans="3:6">
      <c r="C32" s="11" t="str">
        <f>IF(ISBLANK(B32),"",VLOOKUP(B32,'Survey Summary'!$A$2:$H$1048576,2,FALSE))</f>
        <v/>
      </c>
      <c r="E32" s="5" t="str">
        <f>IF(ISBLANK(D32),"",VLOOKUP($D32,'Data Validation'!$C$2:$E$39,2,FALSE))</f>
        <v/>
      </c>
      <c r="F32" s="5" t="str">
        <f>IF(ISBLANK($D32),"",VLOOKUP($D32,'Data Validation'!$C$2:$E$39,3,FALSE))</f>
        <v/>
      </c>
    </row>
    <row r="33" customHeight="1" spans="3:6">
      <c r="C33" s="11" t="str">
        <f>IF(ISBLANK(B33),"",VLOOKUP(B33,'Survey Summary'!$A$2:$H$1048576,2,FALSE))</f>
        <v/>
      </c>
      <c r="E33" s="5" t="str">
        <f>IF(ISBLANK(D33),"",VLOOKUP($D33,'Data Validation'!$C$2:$E$39,2,FALSE))</f>
        <v/>
      </c>
      <c r="F33" s="5" t="str">
        <f>IF(ISBLANK($D33),"",VLOOKUP($D33,'Data Validation'!$C$2:$E$39,3,FALSE))</f>
        <v/>
      </c>
    </row>
    <row r="34" customHeight="1" spans="3:6">
      <c r="C34" s="11" t="str">
        <f>IF(ISBLANK(B34),"",VLOOKUP(B34,'Survey Summary'!$A$2:$H$1048576,2,FALSE))</f>
        <v/>
      </c>
      <c r="E34" s="5" t="str">
        <f>IF(ISBLANK(D34),"",VLOOKUP($D34,'Data Validation'!$C$2:$E$39,2,FALSE))</f>
        <v/>
      </c>
      <c r="F34" s="5" t="str">
        <f>IF(ISBLANK($D34),"",VLOOKUP($D34,'Data Validation'!$C$2:$E$39,3,FALSE))</f>
        <v/>
      </c>
    </row>
    <row r="35" customHeight="1" spans="3:6">
      <c r="C35" s="11" t="str">
        <f>IF(ISBLANK(B35),"",VLOOKUP(B35,'Survey Summary'!$A$2:$H$1048576,2,FALSE))</f>
        <v/>
      </c>
      <c r="E35" s="5" t="str">
        <f>IF(ISBLANK(D35),"",VLOOKUP($D35,'Data Validation'!$C$2:$E$39,2,FALSE))</f>
        <v/>
      </c>
      <c r="F35" s="5" t="str">
        <f>IF(ISBLANK($D35),"",VLOOKUP($D35,'Data Validation'!$C$2:$E$39,3,FALSE))</f>
        <v/>
      </c>
    </row>
    <row r="36" customHeight="1" spans="3:6">
      <c r="C36" s="11" t="str">
        <f>IF(ISBLANK(B36),"",VLOOKUP(B36,'Survey Summary'!$A$2:$H$1048576,2,FALSE))</f>
        <v/>
      </c>
      <c r="E36" s="5" t="str">
        <f>IF(ISBLANK(D36),"",VLOOKUP($D36,'Data Validation'!$C$2:$E$39,2,FALSE))</f>
        <v/>
      </c>
      <c r="F36" s="5" t="str">
        <f>IF(ISBLANK($D36),"",VLOOKUP($D36,'Data Validation'!$C$2:$E$39,3,FALSE))</f>
        <v/>
      </c>
    </row>
    <row r="37" customHeight="1" spans="3:6">
      <c r="C37" s="11" t="str">
        <f>IF(ISBLANK(B37),"",VLOOKUP(B37,'Survey Summary'!$A$2:$H$1048576,2,FALSE))</f>
        <v/>
      </c>
      <c r="E37" s="5" t="str">
        <f>IF(ISBLANK(D37),"",VLOOKUP($D37,'Data Validation'!$C$2:$E$39,2,FALSE))</f>
        <v/>
      </c>
      <c r="F37" s="5" t="str">
        <f>IF(ISBLANK($D37),"",VLOOKUP($D37,'Data Validation'!$C$2:$E$39,3,FALSE))</f>
        <v/>
      </c>
    </row>
    <row r="38" customHeight="1" spans="3:6">
      <c r="C38" s="11" t="str">
        <f>IF(ISBLANK(B38),"",VLOOKUP(B38,'Survey Summary'!$A$2:$H$1048576,2,FALSE))</f>
        <v/>
      </c>
      <c r="E38" s="5" t="str">
        <f>IF(ISBLANK(D38),"",VLOOKUP($D38,'Data Validation'!$C$2:$E$39,2,FALSE))</f>
        <v/>
      </c>
      <c r="F38" s="5" t="str">
        <f>IF(ISBLANK($D38),"",VLOOKUP($D38,'Data Validation'!$C$2:$E$39,3,FALSE))</f>
        <v/>
      </c>
    </row>
    <row r="39" customHeight="1" spans="3:6">
      <c r="C39" s="11" t="str">
        <f>IF(ISBLANK(B39),"",VLOOKUP(B39,'Survey Summary'!$A$2:$H$1048576,2,FALSE))</f>
        <v/>
      </c>
      <c r="E39" s="5" t="str">
        <f>IF(ISBLANK(D39),"",VLOOKUP($D39,'Data Validation'!$C$2:$E$39,2,FALSE))</f>
        <v/>
      </c>
      <c r="F39" s="5" t="str">
        <f>IF(ISBLANK($D39),"",VLOOKUP($D39,'Data Validation'!$C$2:$E$39,3,FALSE))</f>
        <v/>
      </c>
    </row>
    <row r="40" customHeight="1" spans="3:6">
      <c r="C40" s="11" t="str">
        <f>IF(ISBLANK(B40),"",VLOOKUP(B40,'Survey Summary'!$A$2:$H$1048576,2,FALSE))</f>
        <v/>
      </c>
      <c r="E40" s="5" t="str">
        <f>IF(ISBLANK(D40),"",VLOOKUP($D40,'Data Validation'!$C$2:$E$39,2,FALSE))</f>
        <v/>
      </c>
      <c r="F40" s="5" t="str">
        <f>IF(ISBLANK($D40),"",VLOOKUP($D40,'Data Validation'!$C$2:$E$39,3,FALSE))</f>
        <v/>
      </c>
    </row>
    <row r="41" customHeight="1" spans="3:6">
      <c r="C41" s="11" t="str">
        <f>IF(ISBLANK(B41),"",VLOOKUP(B41,'Survey Summary'!$A$2:$H$1048576,2,FALSE))</f>
        <v/>
      </c>
      <c r="E41" s="5" t="str">
        <f>IF(ISBLANK(D41),"",VLOOKUP($D41,'Data Validation'!$C$2:$E$39,2,FALSE))</f>
        <v/>
      </c>
      <c r="F41" s="5" t="str">
        <f>IF(ISBLANK($D41),"",VLOOKUP($D41,'Data Validation'!$C$2:$E$39,3,FALSE))</f>
        <v/>
      </c>
    </row>
    <row r="42" customHeight="1" spans="3:6">
      <c r="C42" s="11" t="str">
        <f>IF(ISBLANK(B42),"",VLOOKUP(B42,'Survey Summary'!$A$2:$H$1048576,2,FALSE))</f>
        <v/>
      </c>
      <c r="E42" s="5" t="str">
        <f>IF(ISBLANK(D42),"",VLOOKUP($D42,'Data Validation'!$C$2:$E$39,2,FALSE))</f>
        <v/>
      </c>
      <c r="F42" s="5" t="str">
        <f>IF(ISBLANK($D42),"",VLOOKUP($D42,'Data Validation'!$C$2:$E$39,3,FALSE))</f>
        <v/>
      </c>
    </row>
    <row r="43" customHeight="1" spans="3:6">
      <c r="C43" s="11" t="str">
        <f>IF(ISBLANK(B43),"",VLOOKUP(B43,'Survey Summary'!$A$2:$H$1048576,2,FALSE))</f>
        <v/>
      </c>
      <c r="E43" s="5" t="str">
        <f>IF(ISBLANK(D43),"",VLOOKUP($D43,'Data Validation'!$C$2:$E$39,2,FALSE))</f>
        <v/>
      </c>
      <c r="F43" s="5" t="str">
        <f>IF(ISBLANK($D43),"",VLOOKUP($D43,'Data Validation'!$C$2:$E$39,3,FALSE))</f>
        <v/>
      </c>
    </row>
    <row r="44" customHeight="1" spans="3:6">
      <c r="C44" s="11" t="str">
        <f>IF(ISBLANK(B44),"",VLOOKUP(B44,'Survey Summary'!$A$2:$H$1048576,2,FALSE))</f>
        <v/>
      </c>
      <c r="E44" s="5" t="str">
        <f>IF(ISBLANK(D44),"",VLOOKUP($D44,'Data Validation'!$C$2:$E$39,2,FALSE))</f>
        <v/>
      </c>
      <c r="F44" s="5" t="str">
        <f>IF(ISBLANK($D44),"",VLOOKUP($D44,'Data Validation'!$C$2:$E$39,3,FALSE))</f>
        <v/>
      </c>
    </row>
    <row r="45" customHeight="1" spans="3:6">
      <c r="C45" s="11" t="str">
        <f>IF(ISBLANK(B45),"",VLOOKUP(B45,'Survey Summary'!$A$2:$H$1048576,2,FALSE))</f>
        <v/>
      </c>
      <c r="E45" s="5" t="str">
        <f>IF(ISBLANK(D45),"",VLOOKUP($D45,'Data Validation'!$C$2:$E$39,2,FALSE))</f>
        <v/>
      </c>
      <c r="F45" s="5" t="str">
        <f>IF(ISBLANK($D45),"",VLOOKUP($D45,'Data Validation'!$C$2:$E$39,3,FALSE))</f>
        <v/>
      </c>
    </row>
    <row r="46" customHeight="1" spans="3:6">
      <c r="C46" s="11" t="str">
        <f>IF(ISBLANK(B46),"",VLOOKUP(B46,'Survey Summary'!$A$2:$H$1048576,2,FALSE))</f>
        <v/>
      </c>
      <c r="E46" s="5" t="str">
        <f>IF(ISBLANK(D46),"",VLOOKUP($D46,'Data Validation'!$C$2:$E$39,2,FALSE))</f>
        <v/>
      </c>
      <c r="F46" s="5" t="str">
        <f>IF(ISBLANK($D46),"",VLOOKUP($D46,'Data Validation'!$C$2:$E$39,3,FALSE))</f>
        <v/>
      </c>
    </row>
    <row r="47" customHeight="1" spans="3:6">
      <c r="C47" s="11" t="str">
        <f>IF(ISBLANK(B47),"",VLOOKUP(B47,'Survey Summary'!$A$2:$H$1048576,2,FALSE))</f>
        <v/>
      </c>
      <c r="E47" s="5" t="str">
        <f>IF(ISBLANK(D47),"",VLOOKUP($D47,'Data Validation'!$C$2:$E$39,2,FALSE))</f>
        <v/>
      </c>
      <c r="F47" s="5" t="str">
        <f>IF(ISBLANK($D47),"",VLOOKUP($D47,'Data Validation'!$C$2:$E$39,3,FALSE))</f>
        <v/>
      </c>
    </row>
    <row r="48" customHeight="1" spans="3:6">
      <c r="C48" s="11" t="str">
        <f>IF(ISBLANK(B48),"",VLOOKUP(B48,'Survey Summary'!$A$2:$H$1048576,2,FALSE))</f>
        <v/>
      </c>
      <c r="E48" s="5" t="str">
        <f>IF(ISBLANK(D48),"",VLOOKUP($D48,'Data Validation'!$C$2:$E$39,2,FALSE))</f>
        <v/>
      </c>
      <c r="F48" s="5" t="str">
        <f>IF(ISBLANK($D48),"",VLOOKUP($D48,'Data Validation'!$C$2:$E$39,3,FALSE))</f>
        <v/>
      </c>
    </row>
    <row r="49" customHeight="1" spans="3:6">
      <c r="C49" s="11" t="str">
        <f>IF(ISBLANK(B49),"",VLOOKUP(B49,'Survey Summary'!$A$2:$H$1048576,2,FALSE))</f>
        <v/>
      </c>
      <c r="E49" s="5" t="str">
        <f>IF(ISBLANK(D49),"",VLOOKUP($D49,'Data Validation'!$C$2:$E$39,2,FALSE))</f>
        <v/>
      </c>
      <c r="F49" s="5" t="str">
        <f>IF(ISBLANK($D49),"",VLOOKUP($D49,'Data Validation'!$C$2:$E$39,3,FALSE))</f>
        <v/>
      </c>
    </row>
    <row r="50" customHeight="1" spans="3:6">
      <c r="C50" s="11" t="str">
        <f>IF(ISBLANK(B50),"",VLOOKUP(B50,'Survey Summary'!$A$2:$H$1048576,2,FALSE))</f>
        <v/>
      </c>
      <c r="E50" s="5" t="str">
        <f>IF(ISBLANK(D50),"",VLOOKUP($D50,'Data Validation'!$C$2:$E$39,2,FALSE))</f>
        <v/>
      </c>
      <c r="F50" s="5" t="str">
        <f>IF(ISBLANK($D50),"",VLOOKUP($D50,'Data Validation'!$C$2:$E$39,3,FALSE))</f>
        <v/>
      </c>
    </row>
    <row r="51" customHeight="1" spans="3:6">
      <c r="C51" s="11" t="str">
        <f>IF(ISBLANK(B51),"",VLOOKUP(B51,'Survey Summary'!$A$2:$H$1048576,2,FALSE))</f>
        <v/>
      </c>
      <c r="E51" s="5" t="str">
        <f>IF(ISBLANK(D51),"",VLOOKUP($D51,'Data Validation'!$C$2:$E$39,2,FALSE))</f>
        <v/>
      </c>
      <c r="F51" s="5" t="str">
        <f>IF(ISBLANK($D51),"",VLOOKUP($D51,'Data Validation'!$C$2:$E$39,3,FALSE))</f>
        <v/>
      </c>
    </row>
    <row r="52" customHeight="1" spans="3:6">
      <c r="C52" s="11" t="str">
        <f>IF(ISBLANK(B52),"",VLOOKUP(B52,'Survey Summary'!$A$2:$H$1048576,2,FALSE))</f>
        <v/>
      </c>
      <c r="E52" s="5" t="str">
        <f>IF(ISBLANK(D52),"",VLOOKUP($D52,'Data Validation'!$C$2:$E$39,2,FALSE))</f>
        <v/>
      </c>
      <c r="F52" s="5" t="str">
        <f>IF(ISBLANK($D52),"",VLOOKUP($D52,'Data Validation'!$C$2:$E$39,3,FALSE))</f>
        <v/>
      </c>
    </row>
    <row r="53" customHeight="1" spans="3:6">
      <c r="C53" s="11" t="str">
        <f>IF(ISBLANK(B53),"",VLOOKUP(B53,'Survey Summary'!$A$2:$H$1048576,2,FALSE))</f>
        <v/>
      </c>
      <c r="E53" s="5" t="str">
        <f>IF(ISBLANK(D53),"",VLOOKUP($D53,'Data Validation'!$C$2:$E$39,2,FALSE))</f>
        <v/>
      </c>
      <c r="F53" s="5" t="str">
        <f>IF(ISBLANK($D53),"",VLOOKUP($D53,'Data Validation'!$C$2:$E$39,3,FALSE))</f>
        <v/>
      </c>
    </row>
    <row r="54" customHeight="1" spans="3:6">
      <c r="C54" s="11" t="str">
        <f>IF(ISBLANK(B54),"",VLOOKUP(B54,'Survey Summary'!$A$2:$H$1048576,2,FALSE))</f>
        <v/>
      </c>
      <c r="E54" s="5" t="str">
        <f>IF(ISBLANK(D54),"",VLOOKUP($D54,'Data Validation'!$C$2:$E$39,2,FALSE))</f>
        <v/>
      </c>
      <c r="F54" s="5" t="str">
        <f>IF(ISBLANK($D54),"",VLOOKUP($D54,'Data Validation'!$C$2:$E$39,3,FALSE))</f>
        <v/>
      </c>
    </row>
    <row r="55" customHeight="1" spans="3:6">
      <c r="C55" s="11" t="str">
        <f>IF(ISBLANK(B55),"",VLOOKUP(B55,'Survey Summary'!$A$2:$H$1048576,2,FALSE))</f>
        <v/>
      </c>
      <c r="E55" s="5" t="str">
        <f>IF(ISBLANK(D55),"",VLOOKUP($D55,'Data Validation'!$C$2:$E$39,2,FALSE))</f>
        <v/>
      </c>
      <c r="F55" s="5" t="str">
        <f>IF(ISBLANK($D55),"",VLOOKUP($D55,'Data Validation'!$C$2:$E$39,3,FALSE))</f>
        <v/>
      </c>
    </row>
    <row r="56" customHeight="1" spans="3:6">
      <c r="C56" s="11" t="str">
        <f>IF(ISBLANK(B56),"",VLOOKUP(B56,'Survey Summary'!$A$2:$H$1048576,2,FALSE))</f>
        <v/>
      </c>
      <c r="E56" s="5" t="str">
        <f>IF(ISBLANK(D56),"",VLOOKUP($D56,'Data Validation'!$C$2:$E$39,2,FALSE))</f>
        <v/>
      </c>
      <c r="F56" s="5" t="str">
        <f>IF(ISBLANK($D56),"",VLOOKUP($D56,'Data Validation'!$C$2:$E$39,3,FALSE))</f>
        <v/>
      </c>
    </row>
    <row r="57" customHeight="1" spans="3:6">
      <c r="C57" s="11" t="str">
        <f>IF(ISBLANK(B57),"",VLOOKUP(B57,'Survey Summary'!$A$2:$H$1048576,2,FALSE))</f>
        <v/>
      </c>
      <c r="E57" s="5" t="str">
        <f>IF(ISBLANK(D57),"",VLOOKUP($D57,'Data Validation'!$C$2:$E$39,2,FALSE))</f>
        <v/>
      </c>
      <c r="F57" s="5" t="str">
        <f>IF(ISBLANK($D57),"",VLOOKUP($D57,'Data Validation'!$C$2:$E$39,3,FALSE))</f>
        <v/>
      </c>
    </row>
    <row r="58" customHeight="1" spans="3:6">
      <c r="C58" s="11" t="str">
        <f>IF(ISBLANK(B58),"",VLOOKUP(B58,'Survey Summary'!$A$2:$H$1048576,2,FALSE))</f>
        <v/>
      </c>
      <c r="E58" s="5" t="str">
        <f>IF(ISBLANK(D58),"",VLOOKUP($D58,'Data Validation'!$C$2:$E$39,2,FALSE))</f>
        <v/>
      </c>
      <c r="F58" s="5" t="str">
        <f>IF(ISBLANK($D58),"",VLOOKUP($D58,'Data Validation'!$C$2:$E$39,3,FALSE))</f>
        <v/>
      </c>
    </row>
    <row r="59" customHeight="1" spans="3:6">
      <c r="C59" s="11" t="str">
        <f>IF(ISBLANK(B59),"",VLOOKUP(B59,'Survey Summary'!$A$2:$H$1048576,2,FALSE))</f>
        <v/>
      </c>
      <c r="E59" s="5" t="str">
        <f>IF(ISBLANK(D59),"",VLOOKUP($D59,'Data Validation'!$C$2:$E$39,2,FALSE))</f>
        <v/>
      </c>
      <c r="F59" s="5" t="str">
        <f>IF(ISBLANK($D59),"",VLOOKUP($D59,'Data Validation'!$C$2:$E$39,3,FALSE))</f>
        <v/>
      </c>
    </row>
    <row r="60" customHeight="1" spans="3:6">
      <c r="C60" s="11" t="str">
        <f>IF(ISBLANK(B60),"",VLOOKUP(B60,'Survey Summary'!$A$2:$H$1048576,2,FALSE))</f>
        <v/>
      </c>
      <c r="E60" s="5" t="str">
        <f>IF(ISBLANK(D60),"",VLOOKUP($D60,'Data Validation'!$C$2:$E$39,2,FALSE))</f>
        <v/>
      </c>
      <c r="F60" s="5" t="str">
        <f>IF(ISBLANK($D60),"",VLOOKUP($D60,'Data Validation'!$C$2:$E$39,3,FALSE))</f>
        <v/>
      </c>
    </row>
    <row r="61" customHeight="1" spans="3:6">
      <c r="C61" s="11" t="str">
        <f>IF(ISBLANK(B61),"",VLOOKUP(B61,'Survey Summary'!$A$2:$H$1048576,2,FALSE))</f>
        <v/>
      </c>
      <c r="E61" s="5" t="str">
        <f>IF(ISBLANK(D61),"",VLOOKUP($D61,'Data Validation'!$C$2:$E$39,2,FALSE))</f>
        <v/>
      </c>
      <c r="F61" s="5" t="str">
        <f>IF(ISBLANK($D61),"",VLOOKUP($D61,'Data Validation'!$C$2:$E$39,3,FALSE))</f>
        <v/>
      </c>
    </row>
    <row r="62" customHeight="1" spans="3:6">
      <c r="C62" s="11" t="str">
        <f>IF(ISBLANK(B62),"",VLOOKUP(B62,'Survey Summary'!$A$2:$H$1048576,2,FALSE))</f>
        <v/>
      </c>
      <c r="E62" s="5" t="str">
        <f>IF(ISBLANK(D62),"",VLOOKUP($D62,'Data Validation'!$C$2:$E$39,2,FALSE))</f>
        <v/>
      </c>
      <c r="F62" s="5" t="str">
        <f>IF(ISBLANK($D62),"",VLOOKUP($D62,'Data Validation'!$C$2:$E$39,3,FALSE))</f>
        <v/>
      </c>
    </row>
    <row r="63" customHeight="1" spans="3:6">
      <c r="C63" s="11" t="str">
        <f>IF(ISBLANK(B63),"",VLOOKUP(B63,'Survey Summary'!$A$2:$H$1048576,2,FALSE))</f>
        <v/>
      </c>
      <c r="E63" s="5" t="str">
        <f>IF(ISBLANK(D63),"",VLOOKUP($D63,'Data Validation'!$C$2:$E$39,2,FALSE))</f>
        <v/>
      </c>
      <c r="F63" s="5" t="str">
        <f>IF(ISBLANK($D63),"",VLOOKUP($D63,'Data Validation'!$C$2:$E$39,3,FALSE))</f>
        <v/>
      </c>
    </row>
    <row r="64" customHeight="1" spans="3:6">
      <c r="C64" s="11" t="str">
        <f>IF(ISBLANK(B64),"",VLOOKUP(B64,'Survey Summary'!$A$2:$H$1048576,2,FALSE))</f>
        <v/>
      </c>
      <c r="E64" s="5" t="str">
        <f>IF(ISBLANK(D64),"",VLOOKUP($D64,'Data Validation'!$C$2:$E$39,2,FALSE))</f>
        <v/>
      </c>
      <c r="F64" s="5" t="str">
        <f>IF(ISBLANK($D64),"",VLOOKUP($D64,'Data Validation'!$C$2:$E$39,3,FALSE))</f>
        <v/>
      </c>
    </row>
    <row r="65" customHeight="1" spans="3:6">
      <c r="C65" s="11" t="str">
        <f>IF(ISBLANK(B65),"",VLOOKUP(B65,'Survey Summary'!$A$2:$H$1048576,2,FALSE))</f>
        <v/>
      </c>
      <c r="E65" s="5" t="str">
        <f>IF(ISBLANK(D65),"",VLOOKUP($D65,'Data Validation'!$C$2:$E$39,2,FALSE))</f>
        <v/>
      </c>
      <c r="F65" s="5" t="str">
        <f>IF(ISBLANK($D65),"",VLOOKUP($D65,'Data Validation'!$C$2:$E$39,3,FALSE))</f>
        <v/>
      </c>
    </row>
    <row r="66" customHeight="1" spans="3:6">
      <c r="C66" s="11" t="str">
        <f>IF(ISBLANK(B66),"",VLOOKUP(B66,'Survey Summary'!$A$2:$H$1048576,2,FALSE))</f>
        <v/>
      </c>
      <c r="E66" s="5" t="str">
        <f>IF(ISBLANK(D66),"",VLOOKUP($D66,'Data Validation'!$C$2:$E$39,2,FALSE))</f>
        <v/>
      </c>
      <c r="F66" s="5" t="str">
        <f>IF(ISBLANK($D66),"",VLOOKUP($D66,'Data Validation'!$C$2:$E$39,3,FALSE))</f>
        <v/>
      </c>
    </row>
    <row r="67" customHeight="1" spans="3:6">
      <c r="C67" s="11" t="str">
        <f>IF(ISBLANK(B67),"",VLOOKUP(B67,'Survey Summary'!$A$2:$H$1048576,2,FALSE))</f>
        <v/>
      </c>
      <c r="E67" s="5" t="str">
        <f>IF(ISBLANK(D67),"",VLOOKUP($D67,'Data Validation'!$C$2:$E$39,2,FALSE))</f>
        <v/>
      </c>
      <c r="F67" s="5" t="str">
        <f>IF(ISBLANK($D67),"",VLOOKUP($D67,'Data Validation'!$C$2:$E$39,3,FALSE))</f>
        <v/>
      </c>
    </row>
    <row r="68" customHeight="1" spans="3:6">
      <c r="C68" s="11" t="str">
        <f>IF(ISBLANK(B68),"",VLOOKUP(B68,'Survey Summary'!$A$2:$H$1048576,2,FALSE))</f>
        <v/>
      </c>
      <c r="E68" s="5" t="str">
        <f>IF(ISBLANK(D68),"",VLOOKUP($D68,'Data Validation'!$C$2:$E$39,2,FALSE))</f>
        <v/>
      </c>
      <c r="F68" s="5" t="str">
        <f>IF(ISBLANK($D68),"",VLOOKUP($D68,'Data Validation'!$C$2:$E$39,3,FALSE))</f>
        <v/>
      </c>
    </row>
    <row r="69" customHeight="1" spans="3:6">
      <c r="C69" s="11" t="str">
        <f>IF(ISBLANK(B69),"",VLOOKUP(B69,'Survey Summary'!$A$2:$H$1048576,2,FALSE))</f>
        <v/>
      </c>
      <c r="E69" s="5" t="str">
        <f>IF(ISBLANK(D69),"",VLOOKUP($D69,'Data Validation'!$C$2:$E$39,2,FALSE))</f>
        <v/>
      </c>
      <c r="F69" s="5" t="str">
        <f>IF(ISBLANK($D69),"",VLOOKUP($D69,'Data Validation'!$C$2:$E$39,3,FALSE))</f>
        <v/>
      </c>
    </row>
    <row r="70" customHeight="1" spans="3:6">
      <c r="C70" s="11" t="str">
        <f>IF(ISBLANK(B70),"",VLOOKUP(B70,'Survey Summary'!$A$2:$H$1048576,2,FALSE))</f>
        <v/>
      </c>
      <c r="E70" s="5" t="str">
        <f>IF(ISBLANK(D70),"",VLOOKUP($D70,'Data Validation'!$C$2:$E$39,2,FALSE))</f>
        <v/>
      </c>
      <c r="F70" s="5" t="str">
        <f>IF(ISBLANK($D70),"",VLOOKUP($D70,'Data Validation'!$C$2:$E$39,3,FALSE))</f>
        <v/>
      </c>
    </row>
    <row r="71" customHeight="1" spans="3:6">
      <c r="C71" s="11" t="str">
        <f>IF(ISBLANK(B71),"",VLOOKUP(B71,'Survey Summary'!$A$2:$H$1048576,2,FALSE))</f>
        <v/>
      </c>
      <c r="E71" s="5" t="str">
        <f>IF(ISBLANK(D71),"",VLOOKUP($D71,'Data Validation'!$C$2:$E$39,2,FALSE))</f>
        <v/>
      </c>
      <c r="F71" s="5" t="str">
        <f>IF(ISBLANK($D71),"",VLOOKUP($D71,'Data Validation'!$C$2:$E$39,3,FALSE))</f>
        <v/>
      </c>
    </row>
    <row r="72" customHeight="1" spans="3:6">
      <c r="C72" s="11" t="str">
        <f>IF(ISBLANK(B72),"",VLOOKUP(B72,'Survey Summary'!$A$2:$H$1048576,2,FALSE))</f>
        <v/>
      </c>
      <c r="E72" s="5" t="str">
        <f>IF(ISBLANK(D72),"",VLOOKUP($D72,'Data Validation'!$C$2:$E$39,2,FALSE))</f>
        <v/>
      </c>
      <c r="F72" s="5" t="str">
        <f>IF(ISBLANK($D72),"",VLOOKUP($D72,'Data Validation'!$C$2:$E$39,3,FALSE))</f>
        <v/>
      </c>
    </row>
    <row r="73" customHeight="1" spans="3:6">
      <c r="C73" s="11" t="str">
        <f>IF(ISBLANK(B73),"",VLOOKUP(B73,'Survey Summary'!$A$2:$H$1048576,2,FALSE))</f>
        <v/>
      </c>
      <c r="E73" s="5" t="str">
        <f>IF(ISBLANK(D73),"",VLOOKUP($D73,'Data Validation'!$C$2:$E$39,2,FALSE))</f>
        <v/>
      </c>
      <c r="F73" s="5" t="str">
        <f>IF(ISBLANK($D73),"",VLOOKUP($D73,'Data Validation'!$C$2:$E$39,3,FALSE))</f>
        <v/>
      </c>
    </row>
    <row r="74" customHeight="1" spans="3:6">
      <c r="C74" s="11" t="str">
        <f>IF(ISBLANK(B74),"",VLOOKUP(B74,'Survey Summary'!$A$2:$H$1048576,2,FALSE))</f>
        <v/>
      </c>
      <c r="E74" s="5" t="str">
        <f>IF(ISBLANK(D74),"",VLOOKUP($D74,'Data Validation'!$C$2:$E$39,2,FALSE))</f>
        <v/>
      </c>
      <c r="F74" s="5" t="str">
        <f>IF(ISBLANK($D74),"",VLOOKUP($D74,'Data Validation'!$C$2:$E$39,3,FALSE))</f>
        <v/>
      </c>
    </row>
    <row r="75" customHeight="1" spans="3:6">
      <c r="C75" s="11" t="str">
        <f>IF(ISBLANK(B75),"",VLOOKUP(B75,'Survey Summary'!$A$2:$H$1048576,2,FALSE))</f>
        <v/>
      </c>
      <c r="E75" s="5" t="str">
        <f>IF(ISBLANK(D75),"",VLOOKUP($D75,'Data Validation'!$C$2:$E$39,2,FALSE))</f>
        <v/>
      </c>
      <c r="F75" s="5" t="str">
        <f>IF(ISBLANK($D75),"",VLOOKUP($D75,'Data Validation'!$C$2:$E$39,3,FALSE))</f>
        <v/>
      </c>
    </row>
    <row r="76" customHeight="1" spans="3:6">
      <c r="C76" s="11" t="str">
        <f>IF(ISBLANK(B76),"",VLOOKUP(B76,'Survey Summary'!$A$2:$H$1048576,2,FALSE))</f>
        <v/>
      </c>
      <c r="E76" s="5" t="str">
        <f>IF(ISBLANK(D76),"",VLOOKUP($D76,'Data Validation'!$C$2:$E$39,2,FALSE))</f>
        <v/>
      </c>
      <c r="F76" s="5" t="str">
        <f>IF(ISBLANK($D76),"",VLOOKUP($D76,'Data Validation'!$C$2:$E$39,3,FALSE))</f>
        <v/>
      </c>
    </row>
    <row r="77" customHeight="1" spans="3:6">
      <c r="C77" s="11" t="str">
        <f>IF(ISBLANK(B77),"",VLOOKUP(B77,'Survey Summary'!$A$2:$H$1048576,2,FALSE))</f>
        <v/>
      </c>
      <c r="E77" s="5" t="str">
        <f>IF(ISBLANK(D77),"",VLOOKUP($D77,'Data Validation'!$C$2:$E$39,2,FALSE))</f>
        <v/>
      </c>
      <c r="F77" s="5" t="str">
        <f>IF(ISBLANK($D77),"",VLOOKUP($D77,'Data Validation'!$C$2:$E$39,3,FALSE))</f>
        <v/>
      </c>
    </row>
    <row r="78" customHeight="1" spans="3:6">
      <c r="C78" s="11" t="str">
        <f>IF(ISBLANK(B78),"",VLOOKUP(B78,'Survey Summary'!$A$2:$H$1048576,2,FALSE))</f>
        <v/>
      </c>
      <c r="E78" s="5" t="str">
        <f>IF(ISBLANK(D78),"",VLOOKUP($D78,'Data Validation'!$C$2:$E$39,2,FALSE))</f>
        <v/>
      </c>
      <c r="F78" s="5" t="str">
        <f>IF(ISBLANK($D78),"",VLOOKUP($D78,'Data Validation'!$C$2:$E$39,3,FALSE))</f>
        <v/>
      </c>
    </row>
    <row r="79" customHeight="1" spans="3:6">
      <c r="C79" s="11" t="str">
        <f>IF(ISBLANK(B79),"",VLOOKUP(B79,'Survey Summary'!$A$2:$H$1048576,2,FALSE))</f>
        <v/>
      </c>
      <c r="E79" s="5" t="str">
        <f>IF(ISBLANK(D79),"",VLOOKUP($D79,'Data Validation'!$C$2:$E$39,2,FALSE))</f>
        <v/>
      </c>
      <c r="F79" s="5" t="str">
        <f>IF(ISBLANK($D79),"",VLOOKUP($D79,'Data Validation'!$C$2:$E$39,3,FALSE))</f>
        <v/>
      </c>
    </row>
    <row r="80" customHeight="1" spans="3:6">
      <c r="C80" s="11" t="str">
        <f>IF(ISBLANK(B80),"",VLOOKUP(B80,'Survey Summary'!$A$2:$H$1048576,2,FALSE))</f>
        <v/>
      </c>
      <c r="E80" s="5" t="str">
        <f>IF(ISBLANK(D80),"",VLOOKUP($D80,'Data Validation'!$C$2:$E$39,2,FALSE))</f>
        <v/>
      </c>
      <c r="F80" s="5" t="str">
        <f>IF(ISBLANK($D80),"",VLOOKUP($D80,'Data Validation'!$C$2:$E$39,3,FALSE))</f>
        <v/>
      </c>
    </row>
    <row r="81" customHeight="1" spans="3:6">
      <c r="C81" s="11" t="str">
        <f>IF(ISBLANK(B81),"",VLOOKUP(B81,'Survey Summary'!$A$2:$H$1048576,2,FALSE))</f>
        <v/>
      </c>
      <c r="E81" s="5" t="str">
        <f>IF(ISBLANK(D81),"",VLOOKUP($D81,'Data Validation'!$C$2:$E$39,2,FALSE))</f>
        <v/>
      </c>
      <c r="F81" s="5" t="str">
        <f>IF(ISBLANK($D81),"",VLOOKUP($D81,'Data Validation'!$C$2:$E$39,3,FALSE))</f>
        <v/>
      </c>
    </row>
    <row r="82" customHeight="1" spans="3:6">
      <c r="C82" s="11" t="str">
        <f>IF(ISBLANK(B82),"",VLOOKUP(B82,'Survey Summary'!$A$2:$H$1048576,2,FALSE))</f>
        <v/>
      </c>
      <c r="E82" s="5" t="str">
        <f>IF(ISBLANK(D82),"",VLOOKUP($D82,'Data Validation'!$C$2:$E$39,2,FALSE))</f>
        <v/>
      </c>
      <c r="F82" s="5" t="str">
        <f>IF(ISBLANK($D82),"",VLOOKUP($D82,'Data Validation'!$C$2:$E$39,3,FALSE))</f>
        <v/>
      </c>
    </row>
    <row r="83" customHeight="1" spans="3:6">
      <c r="C83" s="11" t="str">
        <f>IF(ISBLANK(B83),"",VLOOKUP(B83,'Survey Summary'!$A$2:$H$1048576,2,FALSE))</f>
        <v/>
      </c>
      <c r="E83" s="5" t="str">
        <f>IF(ISBLANK(D83),"",VLOOKUP($D83,'Data Validation'!$C$2:$E$39,2,FALSE))</f>
        <v/>
      </c>
      <c r="F83" s="5" t="str">
        <f>IF(ISBLANK($D83),"",VLOOKUP($D83,'Data Validation'!$C$2:$E$39,3,FALSE))</f>
        <v/>
      </c>
    </row>
    <row r="84" customHeight="1" spans="3:6">
      <c r="C84" s="11" t="str">
        <f>IF(ISBLANK(B84),"",VLOOKUP(B84,'Survey Summary'!$A$2:$H$1048576,2,FALSE))</f>
        <v/>
      </c>
      <c r="E84" s="5" t="str">
        <f>IF(ISBLANK(D84),"",VLOOKUP($D84,'Data Validation'!$C$2:$E$39,2,FALSE))</f>
        <v/>
      </c>
      <c r="F84" s="5" t="str">
        <f>IF(ISBLANK($D84),"",VLOOKUP($D84,'Data Validation'!$C$2:$E$39,3,FALSE))</f>
        <v/>
      </c>
    </row>
    <row r="85" customHeight="1" spans="3:6">
      <c r="C85" s="11" t="str">
        <f>IF(ISBLANK(B85),"",VLOOKUP(B85,'Survey Summary'!$A$2:$H$1048576,2,FALSE))</f>
        <v/>
      </c>
      <c r="E85" s="5" t="str">
        <f>IF(ISBLANK(D85),"",VLOOKUP($D85,'Data Validation'!$C$2:$E$39,2,FALSE))</f>
        <v/>
      </c>
      <c r="F85" s="5" t="str">
        <f>IF(ISBLANK($D85),"",VLOOKUP($D85,'Data Validation'!$C$2:$E$39,3,FALSE))</f>
        <v/>
      </c>
    </row>
    <row r="86" customHeight="1" spans="3:6">
      <c r="C86" s="11" t="str">
        <f>IF(ISBLANK(B86),"",VLOOKUP(B86,'Survey Summary'!$A$2:$H$1048576,2,FALSE))</f>
        <v/>
      </c>
      <c r="E86" s="5" t="str">
        <f>IF(ISBLANK(D86),"",VLOOKUP($D86,'Data Validation'!$C$2:$E$39,2,FALSE))</f>
        <v/>
      </c>
      <c r="F86" s="5" t="str">
        <f>IF(ISBLANK($D86),"",VLOOKUP($D86,'Data Validation'!$C$2:$E$39,3,FALSE))</f>
        <v/>
      </c>
    </row>
    <row r="87" customHeight="1" spans="3:6">
      <c r="C87" s="11" t="str">
        <f>IF(ISBLANK(B87),"",VLOOKUP(B87,'Survey Summary'!$A$2:$H$1048576,2,FALSE))</f>
        <v/>
      </c>
      <c r="E87" s="5" t="str">
        <f>IF(ISBLANK(D87),"",VLOOKUP($D87,'Data Validation'!$C$2:$E$39,2,FALSE))</f>
        <v/>
      </c>
      <c r="F87" s="5" t="str">
        <f>IF(ISBLANK($D87),"",VLOOKUP($D87,'Data Validation'!$C$2:$E$39,3,FALSE))</f>
        <v/>
      </c>
    </row>
    <row r="88" customHeight="1" spans="3:6">
      <c r="C88" s="11" t="str">
        <f>IF(ISBLANK(B88),"",VLOOKUP(B88,'Survey Summary'!$A$2:$H$1048576,2,FALSE))</f>
        <v/>
      </c>
      <c r="E88" s="5" t="str">
        <f>IF(ISBLANK(D88),"",VLOOKUP($D88,'Data Validation'!$C$2:$E$39,2,FALSE))</f>
        <v/>
      </c>
      <c r="F88" s="5" t="str">
        <f>IF(ISBLANK($D88),"",VLOOKUP($D88,'Data Validation'!$C$2:$E$39,3,FALSE))</f>
        <v/>
      </c>
    </row>
    <row r="89" customHeight="1" spans="3:6">
      <c r="C89" s="11" t="str">
        <f>IF(ISBLANK(B89),"",VLOOKUP(B89,'Survey Summary'!$A$2:$H$1048576,2,FALSE))</f>
        <v/>
      </c>
      <c r="E89" s="5" t="str">
        <f>IF(ISBLANK(D89),"",VLOOKUP($D89,'Data Validation'!$C$2:$E$39,2,FALSE))</f>
        <v/>
      </c>
      <c r="F89" s="5" t="str">
        <f>IF(ISBLANK($D89),"",VLOOKUP($D89,'Data Validation'!$C$2:$E$39,3,FALSE))</f>
        <v/>
      </c>
    </row>
    <row r="90" customHeight="1" spans="3:6">
      <c r="C90" s="11" t="str">
        <f>IF(ISBLANK(B90),"",VLOOKUP(B90,'Survey Summary'!$A$2:$H$1048576,2,FALSE))</f>
        <v/>
      </c>
      <c r="E90" s="5" t="str">
        <f>IF(ISBLANK(D90),"",VLOOKUP($D90,'Data Validation'!$C$2:$E$39,2,FALSE))</f>
        <v/>
      </c>
      <c r="F90" s="5" t="str">
        <f>IF(ISBLANK($D90),"",VLOOKUP($D90,'Data Validation'!$C$2:$E$39,3,FALSE))</f>
        <v/>
      </c>
    </row>
    <row r="91" customHeight="1" spans="3:6">
      <c r="C91" s="11" t="str">
        <f>IF(ISBLANK(B91),"",VLOOKUP(B91,'Survey Summary'!$A$2:$H$1048576,2,FALSE))</f>
        <v/>
      </c>
      <c r="E91" s="5" t="str">
        <f>IF(ISBLANK(D91),"",VLOOKUP($D91,'Data Validation'!$C$2:$E$39,2,FALSE))</f>
        <v/>
      </c>
      <c r="F91" s="5" t="str">
        <f>IF(ISBLANK($D91),"",VLOOKUP($D91,'Data Validation'!$C$2:$E$39,3,FALSE))</f>
        <v/>
      </c>
    </row>
    <row r="92" customHeight="1" spans="3:6">
      <c r="C92" s="11" t="str">
        <f>IF(ISBLANK(B92),"",VLOOKUP(B92,'Survey Summary'!$A$2:$H$1048576,2,FALSE))</f>
        <v/>
      </c>
      <c r="E92" s="5" t="str">
        <f>IF(ISBLANK(D92),"",VLOOKUP($D92,'Data Validation'!$C$2:$E$39,2,FALSE))</f>
        <v/>
      </c>
      <c r="F92" s="5" t="str">
        <f>IF(ISBLANK($D92),"",VLOOKUP($D92,'Data Validation'!$C$2:$E$39,3,FALSE))</f>
        <v/>
      </c>
    </row>
    <row r="93" customHeight="1" spans="3:6">
      <c r="C93" s="11" t="str">
        <f>IF(ISBLANK(B93),"",VLOOKUP(B93,'Survey Summary'!$A$2:$H$1048576,2,FALSE))</f>
        <v/>
      </c>
      <c r="E93" s="5" t="str">
        <f>IF(ISBLANK(D93),"",VLOOKUP($D93,'Data Validation'!$C$2:$E$39,2,FALSE))</f>
        <v/>
      </c>
      <c r="F93" s="5" t="str">
        <f>IF(ISBLANK($D93),"",VLOOKUP($D93,'Data Validation'!$C$2:$E$39,3,FALSE))</f>
        <v/>
      </c>
    </row>
    <row r="94" customHeight="1" spans="3:6">
      <c r="C94" s="11" t="str">
        <f>IF(ISBLANK(B94),"",VLOOKUP(B94,'Survey Summary'!$A$2:$H$1048576,2,FALSE))</f>
        <v/>
      </c>
      <c r="E94" s="5" t="str">
        <f>IF(ISBLANK(D94),"",VLOOKUP($D94,'Data Validation'!$C$2:$E$39,2,FALSE))</f>
        <v/>
      </c>
      <c r="F94" s="5" t="str">
        <f>IF(ISBLANK($D94),"",VLOOKUP($D94,'Data Validation'!$C$2:$E$39,3,FALSE))</f>
        <v/>
      </c>
    </row>
    <row r="95" customHeight="1" spans="3:6">
      <c r="C95" s="11" t="str">
        <f>IF(ISBLANK(B95),"",VLOOKUP(B95,'Survey Summary'!$A$2:$H$1048576,2,FALSE))</f>
        <v/>
      </c>
      <c r="E95" s="5" t="str">
        <f>IF(ISBLANK(D95),"",VLOOKUP($D95,'Data Validation'!$C$2:$E$39,2,FALSE))</f>
        <v/>
      </c>
      <c r="F95" s="5" t="str">
        <f>IF(ISBLANK($D95),"",VLOOKUP($D95,'Data Validation'!$C$2:$E$39,3,FALSE))</f>
        <v/>
      </c>
    </row>
    <row r="96" customHeight="1" spans="3:6">
      <c r="C96" s="11" t="str">
        <f>IF(ISBLANK(B96),"",VLOOKUP(B96,'Survey Summary'!$A$2:$H$1048576,2,FALSE))</f>
        <v/>
      </c>
      <c r="E96" s="5" t="str">
        <f>IF(ISBLANK(D96),"",VLOOKUP($D96,'Data Validation'!$C$2:$E$39,2,FALSE))</f>
        <v/>
      </c>
      <c r="F96" s="5" t="str">
        <f>IF(ISBLANK($D96),"",VLOOKUP($D96,'Data Validation'!$C$2:$E$39,3,FALSE))</f>
        <v/>
      </c>
    </row>
    <row r="97" customHeight="1" spans="3:6">
      <c r="C97" s="11" t="str">
        <f>IF(ISBLANK(B97),"",VLOOKUP(B97,'Survey Summary'!$A$2:$H$1048576,2,FALSE))</f>
        <v/>
      </c>
      <c r="E97" s="5" t="str">
        <f>IF(ISBLANK(D97),"",VLOOKUP($D97,'Data Validation'!$C$2:$E$39,2,FALSE))</f>
        <v/>
      </c>
      <c r="F97" s="5" t="str">
        <f>IF(ISBLANK($D97),"",VLOOKUP($D97,'Data Validation'!$C$2:$E$39,3,FALSE))</f>
        <v/>
      </c>
    </row>
    <row r="98" customHeight="1" spans="3:6">
      <c r="C98" s="11" t="str">
        <f>IF(ISBLANK(B98),"",VLOOKUP(B98,'Survey Summary'!$A$2:$H$1048576,2,FALSE))</f>
        <v/>
      </c>
      <c r="E98" s="5" t="str">
        <f>IF(ISBLANK(D98),"",VLOOKUP($D98,'Data Validation'!$C$2:$E$39,2,FALSE))</f>
        <v/>
      </c>
      <c r="F98" s="5" t="str">
        <f>IF(ISBLANK($D98),"",VLOOKUP($D98,'Data Validation'!$C$2:$E$39,3,FALSE))</f>
        <v/>
      </c>
    </row>
    <row r="99" customHeight="1" spans="3:6">
      <c r="C99" s="11" t="str">
        <f>IF(ISBLANK(B99),"",VLOOKUP(B99,'Survey Summary'!$A$2:$H$1048576,2,FALSE))</f>
        <v/>
      </c>
      <c r="E99" s="5" t="str">
        <f>IF(ISBLANK(D99),"",VLOOKUP($D99,'Data Validation'!$C$2:$E$39,2,FALSE))</f>
        <v/>
      </c>
      <c r="F99" s="5" t="str">
        <f>IF(ISBLANK($D99),"",VLOOKUP($D99,'Data Validation'!$C$2:$E$39,3,FALSE))</f>
        <v/>
      </c>
    </row>
    <row r="100" customHeight="1" spans="3:6">
      <c r="C100" s="11" t="str">
        <f>IF(ISBLANK(B100),"",VLOOKUP(B100,'Survey Summary'!$A$2:$H$1048576,2,FALSE))</f>
        <v/>
      </c>
      <c r="E100" s="5" t="str">
        <f>IF(ISBLANK(D100),"",VLOOKUP($D100,'Data Validation'!$C$2:$E$39,2,FALSE))</f>
        <v/>
      </c>
      <c r="F100" s="5" t="str">
        <f>IF(ISBLANK($D100),"",VLOOKUP($D100,'Data Validation'!$C$2:$E$39,3,FALSE))</f>
        <v/>
      </c>
    </row>
    <row r="101" customHeight="1" spans="3:6">
      <c r="C101" s="11" t="str">
        <f>IF(ISBLANK(B101),"",VLOOKUP(B101,'Survey Summary'!$A$2:$H$1048576,2,FALSE))</f>
        <v/>
      </c>
      <c r="E101" s="5" t="str">
        <f>IF(ISBLANK(D101),"",VLOOKUP($D101,'Data Validation'!$C$2:$E$39,2,FALSE))</f>
        <v/>
      </c>
      <c r="F101" s="5" t="str">
        <f>IF(ISBLANK($D101),"",VLOOKUP($D101,'Data Validation'!$C$2:$E$39,3,FALSE))</f>
        <v/>
      </c>
    </row>
    <row r="102" customHeight="1" spans="3:6">
      <c r="C102" s="11" t="str">
        <f>IF(ISBLANK(B102),"",VLOOKUP(B102,'Survey Summary'!$A$2:$H$1048576,2,FALSE))</f>
        <v/>
      </c>
      <c r="E102" s="5" t="str">
        <f>IF(ISBLANK(D102),"",VLOOKUP($D102,'Data Validation'!$C$2:$E$39,2,FALSE))</f>
        <v/>
      </c>
      <c r="F102" s="5" t="str">
        <f>IF(ISBLANK($D102),"",VLOOKUP($D102,'Data Validation'!$C$2:$E$39,3,FALSE))</f>
        <v/>
      </c>
    </row>
    <row r="103" customHeight="1" spans="3:6">
      <c r="C103" s="11" t="str">
        <f>IF(ISBLANK(B103),"",VLOOKUP(B103,'Survey Summary'!$A$2:$H$1048576,2,FALSE))</f>
        <v/>
      </c>
      <c r="E103" s="5" t="str">
        <f>IF(ISBLANK(D103),"",VLOOKUP($D103,'Data Validation'!$C$2:$E$39,2,FALSE))</f>
        <v/>
      </c>
      <c r="F103" s="5" t="str">
        <f>IF(ISBLANK($D103),"",VLOOKUP($D103,'Data Validation'!$C$2:$E$39,3,FALSE))</f>
        <v/>
      </c>
    </row>
    <row r="104" customHeight="1" spans="3:6">
      <c r="C104" s="11" t="str">
        <f>IF(ISBLANK(B104),"",VLOOKUP(B104,'Survey Summary'!$A$2:$H$1048576,2,FALSE))</f>
        <v/>
      </c>
      <c r="E104" s="5" t="str">
        <f>IF(ISBLANK(D104),"",VLOOKUP($D104,'Data Validation'!$C$2:$E$39,2,FALSE))</f>
        <v/>
      </c>
      <c r="F104" s="5" t="str">
        <f>IF(ISBLANK($D104),"",VLOOKUP($D104,'Data Validation'!$C$2:$E$39,3,FALSE))</f>
        <v/>
      </c>
    </row>
    <row r="105" customHeight="1" spans="3:6">
      <c r="C105" s="11" t="str">
        <f>IF(ISBLANK(B105),"",VLOOKUP(B105,'Survey Summary'!$A$2:$H$1048576,2,FALSE))</f>
        <v/>
      </c>
      <c r="E105" s="5" t="str">
        <f>IF(ISBLANK(D105),"",VLOOKUP($D105,'Data Validation'!$C$2:$E$39,2,FALSE))</f>
        <v/>
      </c>
      <c r="F105" s="5" t="str">
        <f>IF(ISBLANK($D105),"",VLOOKUP($D105,'Data Validation'!$C$2:$E$39,3,FALSE))</f>
        <v/>
      </c>
    </row>
    <row r="106" customHeight="1" spans="3:6">
      <c r="C106" s="11" t="str">
        <f>IF(ISBLANK(B106),"",VLOOKUP(B106,'Survey Summary'!$A$2:$H$1048576,2,FALSE))</f>
        <v/>
      </c>
      <c r="E106" s="5" t="str">
        <f>IF(ISBLANK(D106),"",VLOOKUP($D106,'Data Validation'!$C$2:$E$39,2,FALSE))</f>
        <v/>
      </c>
      <c r="F106" s="5" t="str">
        <f>IF(ISBLANK($D106),"",VLOOKUP($D106,'Data Validation'!$C$2:$E$39,3,FALSE))</f>
        <v/>
      </c>
    </row>
    <row r="107" customHeight="1" spans="3:6">
      <c r="C107" s="11" t="str">
        <f>IF(ISBLANK(B107),"",VLOOKUP(B107,'Survey Summary'!$A$2:$H$1048576,2,FALSE))</f>
        <v/>
      </c>
      <c r="E107" s="5" t="str">
        <f>IF(ISBLANK(D107),"",VLOOKUP($D107,'Data Validation'!$C$2:$E$39,2,FALSE))</f>
        <v/>
      </c>
      <c r="F107" s="5" t="str">
        <f>IF(ISBLANK($D107),"",VLOOKUP($D107,'Data Validation'!$C$2:$E$39,3,FALSE))</f>
        <v/>
      </c>
    </row>
    <row r="108" customHeight="1" spans="3:6">
      <c r="C108" s="11" t="str">
        <f>IF(ISBLANK(B108),"",VLOOKUP(B108,'Survey Summary'!$A$2:$H$1048576,2,FALSE))</f>
        <v/>
      </c>
      <c r="E108" s="5" t="str">
        <f>IF(ISBLANK(D108),"",VLOOKUP($D108,'Data Validation'!$C$2:$E$39,2,FALSE))</f>
        <v/>
      </c>
      <c r="F108" s="5" t="str">
        <f>IF(ISBLANK($D108),"",VLOOKUP($D108,'Data Validation'!$C$2:$E$39,3,FALSE))</f>
        <v/>
      </c>
    </row>
    <row r="109" customHeight="1" spans="3:6">
      <c r="C109" s="11" t="str">
        <f>IF(ISBLANK(B109),"",VLOOKUP(B109,'Survey Summary'!$A$2:$H$1048576,2,FALSE))</f>
        <v/>
      </c>
      <c r="E109" s="5" t="str">
        <f>IF(ISBLANK(D109),"",VLOOKUP($D109,'Data Validation'!$C$2:$E$39,2,FALSE))</f>
        <v/>
      </c>
      <c r="F109" s="5" t="str">
        <f>IF(ISBLANK($D109),"",VLOOKUP($D109,'Data Validation'!$C$2:$E$39,3,FALSE))</f>
        <v/>
      </c>
    </row>
    <row r="110" customHeight="1" spans="3:6">
      <c r="C110" s="11" t="str">
        <f>IF(ISBLANK(B110),"",VLOOKUP(B110,'Survey Summary'!$A$2:$H$1048576,2,FALSE))</f>
        <v/>
      </c>
      <c r="E110" s="5" t="str">
        <f>IF(ISBLANK(D110),"",VLOOKUP($D110,'Data Validation'!$C$2:$E$39,2,FALSE))</f>
        <v/>
      </c>
      <c r="F110" s="5" t="str">
        <f>IF(ISBLANK($D110),"",VLOOKUP($D110,'Data Validation'!$C$2:$E$39,3,FALSE))</f>
        <v/>
      </c>
    </row>
    <row r="111" customHeight="1" spans="3:6">
      <c r="C111" s="11" t="str">
        <f>IF(ISBLANK(B111),"",VLOOKUP(B111,'Survey Summary'!$A$2:$H$1048576,2,FALSE))</f>
        <v/>
      </c>
      <c r="E111" s="5" t="str">
        <f>IF(ISBLANK(D111),"",VLOOKUP($D111,'Data Validation'!$C$2:$E$39,2,FALSE))</f>
        <v/>
      </c>
      <c r="F111" s="5" t="str">
        <f>IF(ISBLANK($D111),"",VLOOKUP($D111,'Data Validation'!$C$2:$E$39,3,FALSE))</f>
        <v/>
      </c>
    </row>
    <row r="112" customHeight="1" spans="3:6">
      <c r="C112" s="11" t="str">
        <f>IF(ISBLANK(B112),"",VLOOKUP(B112,'Survey Summary'!$A$2:$H$1048576,2,FALSE))</f>
        <v/>
      </c>
      <c r="E112" s="5" t="str">
        <f>IF(ISBLANK(D112),"",VLOOKUP($D112,'Data Validation'!$C$2:$E$39,2,FALSE))</f>
        <v/>
      </c>
      <c r="F112" s="5" t="str">
        <f>IF(ISBLANK($D112),"",VLOOKUP($D112,'Data Validation'!$C$2:$E$39,3,FALSE))</f>
        <v/>
      </c>
    </row>
    <row r="113" customHeight="1" spans="3:6">
      <c r="C113" s="11" t="str">
        <f>IF(ISBLANK(B113),"",VLOOKUP(B113,'Survey Summary'!$A$2:$H$1048576,2,FALSE))</f>
        <v/>
      </c>
      <c r="E113" s="5" t="str">
        <f>IF(ISBLANK(D113),"",VLOOKUP($D113,'Data Validation'!$C$2:$E$39,2,FALSE))</f>
        <v/>
      </c>
      <c r="F113" s="5" t="str">
        <f>IF(ISBLANK($D113),"",VLOOKUP($D113,'Data Validation'!$C$2:$E$39,3,FALSE))</f>
        <v/>
      </c>
    </row>
    <row r="114" customHeight="1" spans="3:6">
      <c r="C114" s="11" t="str">
        <f>IF(ISBLANK(B114),"",VLOOKUP(B114,'Survey Summary'!$A$2:$H$1048576,2,FALSE))</f>
        <v/>
      </c>
      <c r="E114" s="5" t="str">
        <f>IF(ISBLANK(D114),"",VLOOKUP($D114,'Data Validation'!$C$2:$E$39,2,FALSE))</f>
        <v/>
      </c>
      <c r="F114" s="5" t="str">
        <f>IF(ISBLANK($D114),"",VLOOKUP($D114,'Data Validation'!$C$2:$E$39,3,FALSE))</f>
        <v/>
      </c>
    </row>
    <row r="115" customHeight="1" spans="3:6">
      <c r="C115" s="11" t="str">
        <f>IF(ISBLANK(B115),"",VLOOKUP(B115,'Survey Summary'!$A$2:$H$1048576,2,FALSE))</f>
        <v/>
      </c>
      <c r="E115" s="5" t="str">
        <f>IF(ISBLANK(D115),"",VLOOKUP($D115,'Data Validation'!$C$2:$E$39,2,FALSE))</f>
        <v/>
      </c>
      <c r="F115" s="5" t="str">
        <f>IF(ISBLANK($D115),"",VLOOKUP($D115,'Data Validation'!$C$2:$E$39,3,FALSE))</f>
        <v/>
      </c>
    </row>
    <row r="116" customHeight="1" spans="3:6">
      <c r="C116" s="11" t="str">
        <f>IF(ISBLANK(B116),"",VLOOKUP(B116,'Survey Summary'!$A$2:$H$1048576,2,FALSE))</f>
        <v/>
      </c>
      <c r="E116" s="5" t="str">
        <f>IF(ISBLANK(D116),"",VLOOKUP($D116,'Data Validation'!$C$2:$E$39,2,FALSE))</f>
        <v/>
      </c>
      <c r="F116" s="5" t="str">
        <f>IF(ISBLANK($D116),"",VLOOKUP($D116,'Data Validation'!$C$2:$E$39,3,FALSE))</f>
        <v/>
      </c>
    </row>
    <row r="117" customHeight="1" spans="3:6">
      <c r="C117" s="11" t="str">
        <f>IF(ISBLANK(B117),"",VLOOKUP(B117,'Survey Summary'!$A$2:$H$1048576,2,FALSE))</f>
        <v/>
      </c>
      <c r="E117" s="5" t="str">
        <f>IF(ISBLANK(D117),"",VLOOKUP($D117,'Data Validation'!$C$2:$E$39,2,FALSE))</f>
        <v/>
      </c>
      <c r="F117" s="5" t="str">
        <f>IF(ISBLANK($D117),"",VLOOKUP($D117,'Data Validation'!$C$2:$E$39,3,FALSE))</f>
        <v/>
      </c>
    </row>
    <row r="118" customHeight="1" spans="3:6">
      <c r="C118" s="11" t="str">
        <f>IF(ISBLANK(B118),"",VLOOKUP(B118,'Survey Summary'!$A$2:$H$1048576,2,FALSE))</f>
        <v/>
      </c>
      <c r="E118" s="5" t="str">
        <f>IF(ISBLANK(D118),"",VLOOKUP($D118,'Data Validation'!$C$2:$E$39,2,FALSE))</f>
        <v/>
      </c>
      <c r="F118" s="5" t="str">
        <f>IF(ISBLANK($D118),"",VLOOKUP($D118,'Data Validation'!$C$2:$E$39,3,FALSE))</f>
        <v/>
      </c>
    </row>
    <row r="119" customHeight="1" spans="3:6">
      <c r="C119" s="11" t="str">
        <f>IF(ISBLANK(B119),"",VLOOKUP(B119,'Survey Summary'!$A$2:$H$1048576,2,FALSE))</f>
        <v/>
      </c>
      <c r="E119" s="5" t="str">
        <f>IF(ISBLANK(D119),"",VLOOKUP($D119,'Data Validation'!$C$2:$E$39,2,FALSE))</f>
        <v/>
      </c>
      <c r="F119" s="5" t="str">
        <f>IF(ISBLANK($D119),"",VLOOKUP($D119,'Data Validation'!$C$2:$E$39,3,FALSE))</f>
        <v/>
      </c>
    </row>
    <row r="120" customHeight="1" spans="3:6">
      <c r="C120" s="11" t="str">
        <f>IF(ISBLANK(B120),"",VLOOKUP(B120,'Survey Summary'!$A$2:$H$1048576,2,FALSE))</f>
        <v/>
      </c>
      <c r="E120" s="5" t="str">
        <f>IF(ISBLANK(D120),"",VLOOKUP($D120,'Data Validation'!$C$2:$E$39,2,FALSE))</f>
        <v/>
      </c>
      <c r="F120" s="5" t="str">
        <f>IF(ISBLANK($D120),"",VLOOKUP($D120,'Data Validation'!$C$2:$E$39,3,FALSE))</f>
        <v/>
      </c>
    </row>
    <row r="121" customHeight="1" spans="3:6">
      <c r="C121" s="11" t="str">
        <f>IF(ISBLANK(B121),"",VLOOKUP(B121,'Survey Summary'!$A$2:$H$1048576,2,FALSE))</f>
        <v/>
      </c>
      <c r="E121" s="5" t="str">
        <f>IF(ISBLANK(D121),"",VLOOKUP($D121,'Data Validation'!$C$2:$E$39,2,FALSE))</f>
        <v/>
      </c>
      <c r="F121" s="5" t="str">
        <f>IF(ISBLANK($D121),"",VLOOKUP($D121,'Data Validation'!$C$2:$E$39,3,FALSE))</f>
        <v/>
      </c>
    </row>
    <row r="122" customHeight="1" spans="3:6">
      <c r="C122" s="11" t="str">
        <f>IF(ISBLANK(B122),"",VLOOKUP(B122,'Survey Summary'!$A$2:$H$1048576,2,FALSE))</f>
        <v/>
      </c>
      <c r="E122" s="5" t="str">
        <f>IF(ISBLANK(D122),"",VLOOKUP($D122,'Data Validation'!$C$2:$E$39,2,FALSE))</f>
        <v/>
      </c>
      <c r="F122" s="5" t="str">
        <f>IF(ISBLANK($D122),"",VLOOKUP($D122,'Data Validation'!$C$2:$E$39,3,FALSE))</f>
        <v/>
      </c>
    </row>
    <row r="123" customHeight="1" spans="3:6">
      <c r="C123" s="11" t="str">
        <f>IF(ISBLANK(B123),"",VLOOKUP(B123,'Survey Summary'!$A$2:$H$1048576,2,FALSE))</f>
        <v/>
      </c>
      <c r="E123" s="5" t="str">
        <f>IF(ISBLANK(D123),"",VLOOKUP($D123,'Data Validation'!$C$2:$E$39,2,FALSE))</f>
        <v/>
      </c>
      <c r="F123" s="5" t="str">
        <f>IF(ISBLANK($D123),"",VLOOKUP($D123,'Data Validation'!$C$2:$E$39,3,FALSE))</f>
        <v/>
      </c>
    </row>
    <row r="124" customHeight="1" spans="3:6">
      <c r="C124" s="11" t="str">
        <f>IF(ISBLANK(B124),"",VLOOKUP(B124,'Survey Summary'!$A$2:$H$1048576,2,FALSE))</f>
        <v/>
      </c>
      <c r="E124" s="5" t="str">
        <f>IF(ISBLANK(D124),"",VLOOKUP($D124,'Data Validation'!$C$2:$E$39,2,FALSE))</f>
        <v/>
      </c>
      <c r="F124" s="5" t="str">
        <f>IF(ISBLANK($D124),"",VLOOKUP($D124,'Data Validation'!$C$2:$E$39,3,FALSE))</f>
        <v/>
      </c>
    </row>
    <row r="125" customHeight="1" spans="3:6">
      <c r="C125" s="11" t="str">
        <f>IF(ISBLANK(B125),"",VLOOKUP(B125,'Survey Summary'!$A$2:$H$1048576,2,FALSE))</f>
        <v/>
      </c>
      <c r="E125" s="5" t="str">
        <f>IF(ISBLANK(D125),"",VLOOKUP($D125,'Data Validation'!$C$2:$E$39,2,FALSE))</f>
        <v/>
      </c>
      <c r="F125" s="5" t="str">
        <f>IF(ISBLANK($D125),"",VLOOKUP($D125,'Data Validation'!$C$2:$E$39,3,FALSE))</f>
        <v/>
      </c>
    </row>
    <row r="126" customHeight="1" spans="3:6">
      <c r="C126" s="11" t="str">
        <f>IF(ISBLANK(B126),"",VLOOKUP(B126,'Survey Summary'!$A$2:$H$1048576,2,FALSE))</f>
        <v/>
      </c>
      <c r="E126" s="5" t="str">
        <f>IF(ISBLANK(D126),"",VLOOKUP($D126,'Data Validation'!$C$2:$E$39,2,FALSE))</f>
        <v/>
      </c>
      <c r="F126" s="5" t="str">
        <f>IF(ISBLANK($D126),"",VLOOKUP($D126,'Data Validation'!$C$2:$E$39,3,FALSE))</f>
        <v/>
      </c>
    </row>
    <row r="127" customHeight="1" spans="3:6">
      <c r="C127" s="11" t="str">
        <f>IF(ISBLANK(B127),"",VLOOKUP(B127,'Survey Summary'!$A$2:$H$1048576,2,FALSE))</f>
        <v/>
      </c>
      <c r="E127" s="5" t="str">
        <f>IF(ISBLANK(D127),"",VLOOKUP($D127,'Data Validation'!$C$2:$E$39,2,FALSE))</f>
        <v/>
      </c>
      <c r="F127" s="5" t="str">
        <f>IF(ISBLANK($D127),"",VLOOKUP($D127,'Data Validation'!$C$2:$E$39,3,FALSE))</f>
        <v/>
      </c>
    </row>
    <row r="128" customHeight="1" spans="3:6">
      <c r="C128" s="11" t="str">
        <f>IF(ISBLANK(B128),"",VLOOKUP(B128,'Survey Summary'!$A$2:$H$1048576,2,FALSE))</f>
        <v/>
      </c>
      <c r="E128" s="5" t="str">
        <f>IF(ISBLANK(D128),"",VLOOKUP($D128,'Data Validation'!$C$2:$E$39,2,FALSE))</f>
        <v/>
      </c>
      <c r="F128" s="5" t="str">
        <f>IF(ISBLANK($D128),"",VLOOKUP($D128,'Data Validation'!$C$2:$E$39,3,FALSE))</f>
        <v/>
      </c>
    </row>
    <row r="129" customHeight="1" spans="3:6">
      <c r="C129" s="11" t="str">
        <f>IF(ISBLANK(B129),"",VLOOKUP(B129,'Survey Summary'!$A$2:$H$1048576,2,FALSE))</f>
        <v/>
      </c>
      <c r="E129" s="5" t="str">
        <f>IF(ISBLANK(D129),"",VLOOKUP($D129,'Data Validation'!$C$2:$E$39,2,FALSE))</f>
        <v/>
      </c>
      <c r="F129" s="5" t="str">
        <f>IF(ISBLANK($D129),"",VLOOKUP($D129,'Data Validation'!$C$2:$E$39,3,FALSE))</f>
        <v/>
      </c>
    </row>
    <row r="130" customHeight="1" spans="3:6">
      <c r="C130" s="11" t="str">
        <f>IF(ISBLANK(B130),"",VLOOKUP(B130,'Survey Summary'!$A$2:$H$1048576,2,FALSE))</f>
        <v/>
      </c>
      <c r="E130" s="5" t="str">
        <f>IF(ISBLANK(D130),"",VLOOKUP($D130,'Data Validation'!$C$2:$E$39,2,FALSE))</f>
        <v/>
      </c>
      <c r="F130" s="5" t="str">
        <f>IF(ISBLANK($D130),"",VLOOKUP($D130,'Data Validation'!$C$2:$E$39,3,FALSE))</f>
        <v/>
      </c>
    </row>
    <row r="131" customHeight="1" spans="3:6">
      <c r="C131" s="11" t="str">
        <f>IF(ISBLANK(B131),"",VLOOKUP(B131,'Survey Summary'!$A$2:$H$1048576,2,FALSE))</f>
        <v/>
      </c>
      <c r="E131" s="5" t="str">
        <f>IF(ISBLANK(D131),"",VLOOKUP($D131,'Data Validation'!$C$2:$E$39,2,FALSE))</f>
        <v/>
      </c>
      <c r="F131" s="5" t="str">
        <f>IF(ISBLANK($D131),"",VLOOKUP($D131,'Data Validation'!$C$2:$E$39,3,FALSE))</f>
        <v/>
      </c>
    </row>
    <row r="132" customHeight="1" spans="3:6">
      <c r="C132" s="11" t="str">
        <f>IF(ISBLANK(B132),"",VLOOKUP(B132,'Survey Summary'!$A$2:$H$1048576,2,FALSE))</f>
        <v/>
      </c>
      <c r="E132" s="5" t="str">
        <f>IF(ISBLANK(D132),"",VLOOKUP($D132,'Data Validation'!$C$2:$E$39,2,FALSE))</f>
        <v/>
      </c>
      <c r="F132" s="5" t="str">
        <f>IF(ISBLANK($D132),"",VLOOKUP($D132,'Data Validation'!$C$2:$E$39,3,FALSE))</f>
        <v/>
      </c>
    </row>
    <row r="133" customHeight="1" spans="3:6">
      <c r="C133" s="11" t="str">
        <f>IF(ISBLANK(B133),"",VLOOKUP(B133,'Survey Summary'!$A$2:$H$1048576,2,FALSE))</f>
        <v/>
      </c>
      <c r="E133" s="5" t="str">
        <f>IF(ISBLANK(D133),"",VLOOKUP($D133,'Data Validation'!$C$2:$E$39,2,FALSE))</f>
        <v/>
      </c>
      <c r="F133" s="5" t="str">
        <f>IF(ISBLANK($D133),"",VLOOKUP($D133,'Data Validation'!$C$2:$E$39,3,FALSE))</f>
        <v/>
      </c>
    </row>
    <row r="134" customHeight="1" spans="3:6">
      <c r="C134" s="11" t="str">
        <f>IF(ISBLANK(B134),"",VLOOKUP(B134,'Survey Summary'!$A$2:$H$1048576,2,FALSE))</f>
        <v/>
      </c>
      <c r="E134" s="5" t="str">
        <f>IF(ISBLANK(D134),"",VLOOKUP($D134,'Data Validation'!$C$2:$E$39,2,FALSE))</f>
        <v/>
      </c>
      <c r="F134" s="5" t="str">
        <f>IF(ISBLANK($D134),"",VLOOKUP($D134,'Data Validation'!$C$2:$E$39,3,FALSE))</f>
        <v/>
      </c>
    </row>
    <row r="135" customHeight="1" spans="3:6">
      <c r="C135" s="11" t="str">
        <f>IF(ISBLANK(B135),"",VLOOKUP(B135,'Survey Summary'!$A$2:$H$1048576,2,FALSE))</f>
        <v/>
      </c>
      <c r="E135" s="5" t="str">
        <f>IF(ISBLANK(D135),"",VLOOKUP($D135,'Data Validation'!$C$2:$E$39,2,FALSE))</f>
        <v/>
      </c>
      <c r="F135" s="5" t="str">
        <f>IF(ISBLANK($D135),"",VLOOKUP($D135,'Data Validation'!$C$2:$E$39,3,FALSE))</f>
        <v/>
      </c>
    </row>
    <row r="136" customHeight="1" spans="3:6">
      <c r="C136" s="11" t="str">
        <f>IF(ISBLANK(B136),"",VLOOKUP(B136,'Survey Summary'!$A$2:$H$1048576,2,FALSE))</f>
        <v/>
      </c>
      <c r="E136" s="5" t="str">
        <f>IF(ISBLANK(D136),"",VLOOKUP($D136,'Data Validation'!$C$2:$E$39,2,FALSE))</f>
        <v/>
      </c>
      <c r="F136" s="5" t="str">
        <f>IF(ISBLANK($D136),"",VLOOKUP($D136,'Data Validation'!$C$2:$E$39,3,FALSE))</f>
        <v/>
      </c>
    </row>
    <row r="137" customHeight="1" spans="3:6">
      <c r="C137" s="11" t="str">
        <f>IF(ISBLANK(B137),"",VLOOKUP(B137,'Survey Summary'!$A$2:$H$1048576,2,FALSE))</f>
        <v/>
      </c>
      <c r="E137" s="5" t="str">
        <f>IF(ISBLANK(D137),"",VLOOKUP($D137,'Data Validation'!$C$2:$E$39,2,FALSE))</f>
        <v/>
      </c>
      <c r="F137" s="5" t="str">
        <f>IF(ISBLANK($D137),"",VLOOKUP($D137,'Data Validation'!$C$2:$E$39,3,FALSE))</f>
        <v/>
      </c>
    </row>
    <row r="138" customHeight="1" spans="3:6">
      <c r="C138" s="11" t="str">
        <f>IF(ISBLANK(B138),"",VLOOKUP(B138,'Survey Summary'!$A$2:$H$1048576,2,FALSE))</f>
        <v/>
      </c>
      <c r="E138" s="5" t="str">
        <f>IF(ISBLANK(D138),"",VLOOKUP($D138,'Data Validation'!$C$2:$E$39,2,FALSE))</f>
        <v/>
      </c>
      <c r="F138" s="5" t="str">
        <f>IF(ISBLANK($D138),"",VLOOKUP($D138,'Data Validation'!$C$2:$E$39,3,FALSE))</f>
        <v/>
      </c>
    </row>
    <row r="139" customHeight="1" spans="3:6">
      <c r="C139" s="11" t="str">
        <f>IF(ISBLANK(B139),"",VLOOKUP(B139,'Survey Summary'!$A$2:$H$1048576,2,FALSE))</f>
        <v/>
      </c>
      <c r="E139" s="5" t="str">
        <f>IF(ISBLANK(D139),"",VLOOKUP($D139,'Data Validation'!$C$2:$E$39,2,FALSE))</f>
        <v/>
      </c>
      <c r="F139" s="5" t="str">
        <f>IF(ISBLANK($D139),"",VLOOKUP($D139,'Data Validation'!$C$2:$E$39,3,FALSE))</f>
        <v/>
      </c>
    </row>
    <row r="140" customHeight="1" spans="3:6">
      <c r="C140" s="11" t="str">
        <f>IF(ISBLANK(B140),"",VLOOKUP(B140,'Survey Summary'!$A$2:$H$1048576,2,FALSE))</f>
        <v/>
      </c>
      <c r="E140" s="5" t="str">
        <f>IF(ISBLANK(D140),"",VLOOKUP($D140,'Data Validation'!$C$2:$E$39,2,FALSE))</f>
        <v/>
      </c>
      <c r="F140" s="5" t="str">
        <f>IF(ISBLANK($D140),"",VLOOKUP($D140,'Data Validation'!$C$2:$E$39,3,FALSE))</f>
        <v/>
      </c>
    </row>
    <row r="141" customHeight="1" spans="3:6">
      <c r="C141" s="11" t="str">
        <f>IF(ISBLANK(B141),"",VLOOKUP(B141,'Survey Summary'!$A$2:$H$1048576,2,FALSE))</f>
        <v/>
      </c>
      <c r="E141" s="5" t="str">
        <f>IF(ISBLANK(D141),"",VLOOKUP($D141,'Data Validation'!$C$2:$E$39,2,FALSE))</f>
        <v/>
      </c>
      <c r="F141" s="5" t="str">
        <f>IF(ISBLANK($D141),"",VLOOKUP($D141,'Data Validation'!$C$2:$E$39,3,FALSE))</f>
        <v/>
      </c>
    </row>
    <row r="142" customHeight="1" spans="3:6">
      <c r="C142" s="11" t="str">
        <f>IF(ISBLANK(B142),"",VLOOKUP(B142,'Survey Summary'!$A$2:$H$1048576,2,FALSE))</f>
        <v/>
      </c>
      <c r="E142" s="5" t="str">
        <f>IF(ISBLANK(D142),"",VLOOKUP($D142,'Data Validation'!$C$2:$E$39,2,FALSE))</f>
        <v/>
      </c>
      <c r="F142" s="5" t="str">
        <f>IF(ISBLANK($D142),"",VLOOKUP($D142,'Data Validation'!$C$2:$E$39,3,FALSE))</f>
        <v/>
      </c>
    </row>
    <row r="143" customHeight="1" spans="3:6">
      <c r="C143" s="11" t="str">
        <f>IF(ISBLANK(B143),"",VLOOKUP(B143,'Survey Summary'!$A$2:$H$1048576,2,FALSE))</f>
        <v/>
      </c>
      <c r="E143" s="5" t="str">
        <f>IF(ISBLANK(D143),"",VLOOKUP($D143,'Data Validation'!$C$2:$E$39,2,FALSE))</f>
        <v/>
      </c>
      <c r="F143" s="5" t="str">
        <f>IF(ISBLANK($D143),"",VLOOKUP($D143,'Data Validation'!$C$2:$E$39,3,FALSE))</f>
        <v/>
      </c>
    </row>
    <row r="144" customHeight="1" spans="3:6">
      <c r="C144" s="11" t="str">
        <f>IF(ISBLANK(B144),"",VLOOKUP(B144,'Survey Summary'!$A$2:$H$1048576,2,FALSE))</f>
        <v/>
      </c>
      <c r="E144" s="5" t="str">
        <f>IF(ISBLANK(D144),"",VLOOKUP($D144,'Data Validation'!$C$2:$E$39,2,FALSE))</f>
        <v/>
      </c>
      <c r="F144" s="5" t="str">
        <f>IF(ISBLANK($D144),"",VLOOKUP($D144,'Data Validation'!$C$2:$E$39,3,FALSE))</f>
        <v/>
      </c>
    </row>
    <row r="145" customHeight="1" spans="3:6">
      <c r="C145" s="11" t="str">
        <f>IF(ISBLANK(B145),"",VLOOKUP(B145,'Survey Summary'!$A$2:$H$1048576,2,FALSE))</f>
        <v/>
      </c>
      <c r="E145" s="5" t="str">
        <f>IF(ISBLANK(D145),"",VLOOKUP($D145,'Data Validation'!$C$2:$E$39,2,FALSE))</f>
        <v/>
      </c>
      <c r="F145" s="5" t="str">
        <f>IF(ISBLANK($D145),"",VLOOKUP($D145,'Data Validation'!$C$2:$E$39,3,FALSE))</f>
        <v/>
      </c>
    </row>
    <row r="146" customHeight="1" spans="3:6">
      <c r="C146" s="11" t="str">
        <f>IF(ISBLANK(B146),"",VLOOKUP(B146,'Survey Summary'!$A$2:$H$1048576,2,FALSE))</f>
        <v/>
      </c>
      <c r="E146" s="5" t="str">
        <f>IF(ISBLANK(D146),"",VLOOKUP($D146,'Data Validation'!$C$2:$E$39,2,FALSE))</f>
        <v/>
      </c>
      <c r="F146" s="5" t="str">
        <f>IF(ISBLANK($D146),"",VLOOKUP($D146,'Data Validation'!$C$2:$E$39,3,FALSE))</f>
        <v/>
      </c>
    </row>
    <row r="147" customHeight="1" spans="3:6">
      <c r="C147" s="11" t="str">
        <f>IF(ISBLANK(B147),"",VLOOKUP(B147,'Survey Summary'!$A$2:$H$1048576,2,FALSE))</f>
        <v/>
      </c>
      <c r="E147" s="5" t="str">
        <f>IF(ISBLANK(D147),"",VLOOKUP($D147,'Data Validation'!$C$2:$E$39,2,FALSE))</f>
        <v/>
      </c>
      <c r="F147" s="5" t="str">
        <f>IF(ISBLANK($D147),"",VLOOKUP($D147,'Data Validation'!$C$2:$E$39,3,FALSE))</f>
        <v/>
      </c>
    </row>
    <row r="148" customHeight="1" spans="3:6">
      <c r="C148" s="11" t="str">
        <f>IF(ISBLANK(B148),"",VLOOKUP(B148,'Survey Summary'!$A$2:$H$1048576,2,FALSE))</f>
        <v/>
      </c>
      <c r="E148" s="5" t="str">
        <f>IF(ISBLANK(D148),"",VLOOKUP($D148,'Data Validation'!$C$2:$E$39,2,FALSE))</f>
        <v/>
      </c>
      <c r="F148" s="5" t="str">
        <f>IF(ISBLANK($D148),"",VLOOKUP($D148,'Data Validation'!$C$2:$E$39,3,FALSE))</f>
        <v/>
      </c>
    </row>
    <row r="149" customHeight="1" spans="3:6">
      <c r="C149" s="11" t="str">
        <f>IF(ISBLANK(B149),"",VLOOKUP(B149,'Survey Summary'!$A$2:$H$1048576,2,FALSE))</f>
        <v/>
      </c>
      <c r="E149" s="5" t="str">
        <f>IF(ISBLANK(D149),"",VLOOKUP($D149,'Data Validation'!$C$2:$E$39,2,FALSE))</f>
        <v/>
      </c>
      <c r="F149" s="5" t="str">
        <f>IF(ISBLANK($D149),"",VLOOKUP($D149,'Data Validation'!$C$2:$E$39,3,FALSE))</f>
        <v/>
      </c>
    </row>
    <row r="150" customHeight="1" spans="3:6">
      <c r="C150" s="11" t="str">
        <f>IF(ISBLANK(B150),"",VLOOKUP(B150,'Survey Summary'!$A$2:$H$1048576,2,FALSE))</f>
        <v/>
      </c>
      <c r="E150" s="5" t="str">
        <f>IF(ISBLANK(D150),"",VLOOKUP($D150,'Data Validation'!$C$2:$E$39,2,FALSE))</f>
        <v/>
      </c>
      <c r="F150" s="5" t="str">
        <f>IF(ISBLANK($D150),"",VLOOKUP($D150,'Data Validation'!$C$2:$E$39,3,FALSE))</f>
        <v/>
      </c>
    </row>
    <row r="151" customHeight="1" spans="3:6">
      <c r="C151" s="11" t="str">
        <f>IF(ISBLANK(B151),"",VLOOKUP(B151,'Survey Summary'!$A$2:$H$1048576,2,FALSE))</f>
        <v/>
      </c>
      <c r="E151" s="5" t="str">
        <f>IF(ISBLANK(D151),"",VLOOKUP($D151,'Data Validation'!$C$2:$E$39,2,FALSE))</f>
        <v/>
      </c>
      <c r="F151" s="5" t="str">
        <f>IF(ISBLANK($D151),"",VLOOKUP($D151,'Data Validation'!$C$2:$E$39,3,FALSE))</f>
        <v/>
      </c>
    </row>
    <row r="152" customHeight="1" spans="3:6">
      <c r="C152" s="11" t="str">
        <f>IF(ISBLANK(B152),"",VLOOKUP(B152,'Survey Summary'!$A$2:$H$1048576,2,FALSE))</f>
        <v/>
      </c>
      <c r="E152" s="5" t="str">
        <f>IF(ISBLANK(D152),"",VLOOKUP($D152,'Data Validation'!$C$2:$E$39,2,FALSE))</f>
        <v/>
      </c>
      <c r="F152" s="5" t="str">
        <f>IF(ISBLANK($D152),"",VLOOKUP($D152,'Data Validation'!$C$2:$E$39,3,FALSE))</f>
        <v/>
      </c>
    </row>
    <row r="153" customHeight="1" spans="3:6">
      <c r="C153" s="11" t="str">
        <f>IF(ISBLANK(B153),"",VLOOKUP(B153,'Survey Summary'!$A$2:$H$1048576,2,FALSE))</f>
        <v/>
      </c>
      <c r="E153" s="5" t="str">
        <f>IF(ISBLANK(D153),"",VLOOKUP($D153,'Data Validation'!$C$2:$E$39,2,FALSE))</f>
        <v/>
      </c>
      <c r="F153" s="5" t="str">
        <f>IF(ISBLANK($D153),"",VLOOKUP($D153,'Data Validation'!$C$2:$E$39,3,FALSE))</f>
        <v/>
      </c>
    </row>
    <row r="154" customHeight="1" spans="3:6">
      <c r="C154" s="11" t="str">
        <f>IF(ISBLANK(B154),"",VLOOKUP(B154,'Survey Summary'!$A$2:$H$1048576,2,FALSE))</f>
        <v/>
      </c>
      <c r="E154" s="5" t="str">
        <f>IF(ISBLANK(D154),"",VLOOKUP($D154,'Data Validation'!$C$2:$E$39,2,FALSE))</f>
        <v/>
      </c>
      <c r="F154" s="5" t="str">
        <f>IF(ISBLANK($D154),"",VLOOKUP($D154,'Data Validation'!$C$2:$E$39,3,FALSE))</f>
        <v/>
      </c>
    </row>
    <row r="155" customHeight="1" spans="3:6">
      <c r="C155" s="11" t="str">
        <f>IF(ISBLANK(B155),"",VLOOKUP(B155,'Survey Summary'!$A$2:$H$1048576,2,FALSE))</f>
        <v/>
      </c>
      <c r="E155" s="5" t="str">
        <f>IF(ISBLANK(D155),"",VLOOKUP($D155,'Data Validation'!$C$2:$E$39,2,FALSE))</f>
        <v/>
      </c>
      <c r="F155" s="5" t="str">
        <f>IF(ISBLANK($D155),"",VLOOKUP($D155,'Data Validation'!$C$2:$E$39,3,FALSE))</f>
        <v/>
      </c>
    </row>
    <row r="156" customHeight="1" spans="3:6">
      <c r="C156" s="11" t="str">
        <f>IF(ISBLANK(B156),"",VLOOKUP(B156,'Survey Summary'!$A$2:$H$1048576,2,FALSE))</f>
        <v/>
      </c>
      <c r="E156" s="5" t="str">
        <f>IF(ISBLANK(D156),"",VLOOKUP($D156,'Data Validation'!$C$2:$E$39,2,FALSE))</f>
        <v/>
      </c>
      <c r="F156" s="5" t="str">
        <f>IF(ISBLANK($D156),"",VLOOKUP($D156,'Data Validation'!$C$2:$E$39,3,FALSE))</f>
        <v/>
      </c>
    </row>
    <row r="157" customHeight="1" spans="3:6">
      <c r="C157" s="11" t="str">
        <f>IF(ISBLANK(B157),"",VLOOKUP(B157,'Survey Summary'!$A$2:$H$1048576,2,FALSE))</f>
        <v/>
      </c>
      <c r="E157" s="5" t="str">
        <f>IF(ISBLANK(D157),"",VLOOKUP($D157,'Data Validation'!$C$2:$E$39,2,FALSE))</f>
        <v/>
      </c>
      <c r="F157" s="5" t="str">
        <f>IF(ISBLANK($D157),"",VLOOKUP($D157,'Data Validation'!$C$2:$E$39,3,FALSE))</f>
        <v/>
      </c>
    </row>
    <row r="158" customHeight="1" spans="3:6">
      <c r="C158" s="11" t="str">
        <f>IF(ISBLANK(B158),"",VLOOKUP(B158,'Survey Summary'!$A$2:$H$1048576,2,FALSE))</f>
        <v/>
      </c>
      <c r="E158" s="5" t="str">
        <f>IF(ISBLANK(D158),"",VLOOKUP($D158,'Data Validation'!$C$2:$E$39,2,FALSE))</f>
        <v/>
      </c>
      <c r="F158" s="5" t="str">
        <f>IF(ISBLANK($D158),"",VLOOKUP($D158,'Data Validation'!$C$2:$E$39,3,FALSE))</f>
        <v/>
      </c>
    </row>
    <row r="159" customHeight="1" spans="3:6">
      <c r="C159" s="11" t="str">
        <f>IF(ISBLANK(B159),"",VLOOKUP(B159,'Survey Summary'!$A$2:$H$1048576,2,FALSE))</f>
        <v/>
      </c>
      <c r="E159" s="5" t="str">
        <f>IF(ISBLANK(D159),"",VLOOKUP($D159,'Data Validation'!$C$2:$E$39,2,FALSE))</f>
        <v/>
      </c>
      <c r="F159" s="5" t="str">
        <f>IF(ISBLANK($D159),"",VLOOKUP($D159,'Data Validation'!$C$2:$E$39,3,FALSE))</f>
        <v/>
      </c>
    </row>
    <row r="160" customHeight="1" spans="3:6">
      <c r="C160" s="11" t="str">
        <f>IF(ISBLANK(B160),"",VLOOKUP(B160,'Survey Summary'!$A$2:$H$1048576,2,FALSE))</f>
        <v/>
      </c>
      <c r="E160" s="5" t="str">
        <f>IF(ISBLANK(D160),"",VLOOKUP($D160,'Data Validation'!$C$2:$E$39,2,FALSE))</f>
        <v/>
      </c>
      <c r="F160" s="5" t="str">
        <f>IF(ISBLANK($D160),"",VLOOKUP($D160,'Data Validation'!$C$2:$E$39,3,FALSE))</f>
        <v/>
      </c>
    </row>
    <row r="161" customHeight="1" spans="3:6">
      <c r="C161" s="11" t="str">
        <f>IF(ISBLANK(B161),"",VLOOKUP(B161,'Survey Summary'!$A$2:$H$1048576,2,FALSE))</f>
        <v/>
      </c>
      <c r="E161" s="5" t="str">
        <f>IF(ISBLANK(D161),"",VLOOKUP($D161,'Data Validation'!$C$2:$E$39,2,FALSE))</f>
        <v/>
      </c>
      <c r="F161" s="5" t="str">
        <f>IF(ISBLANK($D161),"",VLOOKUP($D161,'Data Validation'!$C$2:$E$39,3,FALSE))</f>
        <v/>
      </c>
    </row>
    <row r="162" customHeight="1" spans="3:6">
      <c r="C162" s="11" t="str">
        <f>IF(ISBLANK(B162),"",VLOOKUP(B162,'Survey Summary'!$A$2:$H$1048576,2,FALSE))</f>
        <v/>
      </c>
      <c r="E162" s="5" t="str">
        <f>IF(ISBLANK(D162),"",VLOOKUP($D162,'Data Validation'!$C$2:$E$39,2,FALSE))</f>
        <v/>
      </c>
      <c r="F162" s="5" t="str">
        <f>IF(ISBLANK($D162),"",VLOOKUP($D162,'Data Validation'!$C$2:$E$39,3,FALSE))</f>
        <v/>
      </c>
    </row>
    <row r="163" customHeight="1" spans="3:6">
      <c r="C163" s="11" t="str">
        <f>IF(ISBLANK(B163),"",VLOOKUP(B163,'Survey Summary'!$A$2:$H$1048576,2,FALSE))</f>
        <v/>
      </c>
      <c r="E163" s="5" t="str">
        <f>IF(ISBLANK(D163),"",VLOOKUP($D163,'Data Validation'!$C$2:$E$39,2,FALSE))</f>
        <v/>
      </c>
      <c r="F163" s="5" t="str">
        <f>IF(ISBLANK($D163),"",VLOOKUP($D163,'Data Validation'!$C$2:$E$39,3,FALSE))</f>
        <v/>
      </c>
    </row>
    <row r="164" customHeight="1" spans="3:6">
      <c r="C164" s="11" t="str">
        <f>IF(ISBLANK(B164),"",VLOOKUP(B164,'Survey Summary'!$A$2:$H$1048576,2,FALSE))</f>
        <v/>
      </c>
      <c r="E164" s="5" t="str">
        <f>IF(ISBLANK(D164),"",VLOOKUP($D164,'Data Validation'!$C$2:$E$39,2,FALSE))</f>
        <v/>
      </c>
      <c r="F164" s="5" t="str">
        <f>IF(ISBLANK($D164),"",VLOOKUP($D164,'Data Validation'!$C$2:$E$39,3,FALSE))</f>
        <v/>
      </c>
    </row>
    <row r="165" customHeight="1" spans="3:6">
      <c r="C165" s="11" t="str">
        <f>IF(ISBLANK(B165),"",VLOOKUP(B165,'Survey Summary'!$A$2:$H$1048576,2,FALSE))</f>
        <v/>
      </c>
      <c r="E165" s="5" t="str">
        <f>IF(ISBLANK(D165),"",VLOOKUP($D165,'Data Validation'!$C$2:$E$39,2,FALSE))</f>
        <v/>
      </c>
      <c r="F165" s="5" t="str">
        <f>IF(ISBLANK($D165),"",VLOOKUP($D165,'Data Validation'!$C$2:$E$39,3,FALSE))</f>
        <v/>
      </c>
    </row>
    <row r="166" customHeight="1" spans="3:6">
      <c r="C166" s="11" t="str">
        <f>IF(ISBLANK(B166),"",VLOOKUP(B166,'Survey Summary'!$A$2:$H$1048576,2,FALSE))</f>
        <v/>
      </c>
      <c r="E166" s="5" t="str">
        <f>IF(ISBLANK(D166),"",VLOOKUP($D166,'Data Validation'!$C$2:$E$39,2,FALSE))</f>
        <v/>
      </c>
      <c r="F166" s="5" t="str">
        <f>IF(ISBLANK($D166),"",VLOOKUP($D166,'Data Validation'!$C$2:$E$39,3,FALSE))</f>
        <v/>
      </c>
    </row>
    <row r="167" customHeight="1" spans="3:6">
      <c r="C167" s="11" t="str">
        <f>IF(ISBLANK(B167),"",VLOOKUP(B167,'Survey Summary'!$A$2:$H$1048576,2,FALSE))</f>
        <v/>
      </c>
      <c r="E167" s="5" t="str">
        <f>IF(ISBLANK(D167),"",VLOOKUP($D167,'Data Validation'!$C$2:$E$39,2,FALSE))</f>
        <v/>
      </c>
      <c r="F167" s="5" t="str">
        <f>IF(ISBLANK($D167),"",VLOOKUP($D167,'Data Validation'!$C$2:$E$39,3,FALSE))</f>
        <v/>
      </c>
    </row>
    <row r="168" customHeight="1" spans="3:6">
      <c r="C168" s="11" t="str">
        <f>IF(ISBLANK(B168),"",VLOOKUP(B168,'Survey Summary'!$A$2:$H$1048576,2,FALSE))</f>
        <v/>
      </c>
      <c r="E168" s="5" t="str">
        <f>IF(ISBLANK(D168),"",VLOOKUP($D168,'Data Validation'!$C$2:$E$39,2,FALSE))</f>
        <v/>
      </c>
      <c r="F168" s="5" t="str">
        <f>IF(ISBLANK($D168),"",VLOOKUP($D168,'Data Validation'!$C$2:$E$39,3,FALSE))</f>
        <v/>
      </c>
    </row>
    <row r="169" customHeight="1" spans="3:6">
      <c r="C169" s="11" t="str">
        <f>IF(ISBLANK(B169),"",VLOOKUP(B169,'Survey Summary'!$A$2:$H$1048576,2,FALSE))</f>
        <v/>
      </c>
      <c r="E169" s="5" t="str">
        <f>IF(ISBLANK(D169),"",VLOOKUP($D169,'Data Validation'!$C$2:$E$39,2,FALSE))</f>
        <v/>
      </c>
      <c r="F169" s="5" t="str">
        <f>IF(ISBLANK($D169),"",VLOOKUP($D169,'Data Validation'!$C$2:$E$39,3,FALSE))</f>
        <v/>
      </c>
    </row>
    <row r="170" customHeight="1" spans="3:6">
      <c r="C170" s="11" t="str">
        <f>IF(ISBLANK(B170),"",VLOOKUP(B170,'Survey Summary'!$A$2:$H$1048576,2,FALSE))</f>
        <v/>
      </c>
      <c r="E170" s="5" t="str">
        <f>IF(ISBLANK(D170),"",VLOOKUP($D170,'Data Validation'!$C$2:$E$39,2,FALSE))</f>
        <v/>
      </c>
      <c r="F170" s="5" t="str">
        <f>IF(ISBLANK($D170),"",VLOOKUP($D170,'Data Validation'!$C$2:$E$39,3,FALSE))</f>
        <v/>
      </c>
    </row>
    <row r="171" customHeight="1" spans="3:6">
      <c r="C171" s="11" t="str">
        <f>IF(ISBLANK(B171),"",VLOOKUP(B171,'Survey Summary'!$A$2:$H$1048576,2,FALSE))</f>
        <v/>
      </c>
      <c r="E171" s="5" t="str">
        <f>IF(ISBLANK(D171),"",VLOOKUP($D171,'Data Validation'!$C$2:$E$39,2,FALSE))</f>
        <v/>
      </c>
      <c r="F171" s="5" t="str">
        <f>IF(ISBLANK($D171),"",VLOOKUP($D171,'Data Validation'!$C$2:$E$39,3,FALSE))</f>
        <v/>
      </c>
    </row>
    <row r="172" customHeight="1" spans="3:6">
      <c r="C172" s="11" t="str">
        <f>IF(ISBLANK(B172),"",VLOOKUP(B172,'Survey Summary'!$A$2:$H$1048576,2,FALSE))</f>
        <v/>
      </c>
      <c r="E172" s="5" t="str">
        <f>IF(ISBLANK(D172),"",VLOOKUP($D172,'Data Validation'!$C$2:$E$39,2,FALSE))</f>
        <v/>
      </c>
      <c r="F172" s="5" t="str">
        <f>IF(ISBLANK($D172),"",VLOOKUP($D172,'Data Validation'!$C$2:$E$39,3,FALSE))</f>
        <v/>
      </c>
    </row>
    <row r="173" customHeight="1" spans="3:6">
      <c r="C173" s="11" t="str">
        <f>IF(ISBLANK(B173),"",VLOOKUP(B173,'Survey Summary'!$A$2:$H$1048576,2,FALSE))</f>
        <v/>
      </c>
      <c r="E173" s="5" t="str">
        <f>IF(ISBLANK(D173),"",VLOOKUP($D173,'Data Validation'!$C$2:$E$39,2,FALSE))</f>
        <v/>
      </c>
      <c r="F173" s="5" t="str">
        <f>IF(ISBLANK($D173),"",VLOOKUP($D173,'Data Validation'!$C$2:$E$39,3,FALSE))</f>
        <v/>
      </c>
    </row>
    <row r="174" customHeight="1" spans="3:6">
      <c r="C174" s="11" t="str">
        <f>IF(ISBLANK(B174),"",VLOOKUP(B174,'Survey Summary'!$A$2:$H$1048576,2,FALSE))</f>
        <v/>
      </c>
      <c r="E174" s="5" t="str">
        <f>IF(ISBLANK(D174),"",VLOOKUP($D174,'Data Validation'!$C$2:$E$39,2,FALSE))</f>
        <v/>
      </c>
      <c r="F174" s="5" t="str">
        <f>IF(ISBLANK($D174),"",VLOOKUP($D174,'Data Validation'!$C$2:$E$39,3,FALSE))</f>
        <v/>
      </c>
    </row>
    <row r="175" customHeight="1" spans="3:6">
      <c r="C175" s="11" t="str">
        <f>IF(ISBLANK(B175),"",VLOOKUP(B175,'Survey Summary'!$A$2:$H$1048576,2,FALSE))</f>
        <v/>
      </c>
      <c r="E175" s="5" t="str">
        <f>IF(ISBLANK(D175),"",VLOOKUP($D175,'Data Validation'!$C$2:$E$39,2,FALSE))</f>
        <v/>
      </c>
      <c r="F175" s="5" t="str">
        <f>IF(ISBLANK($D175),"",VLOOKUP($D175,'Data Validation'!$C$2:$E$39,3,FALSE))</f>
        <v/>
      </c>
    </row>
    <row r="176" customHeight="1" spans="3:6">
      <c r="C176" s="11" t="str">
        <f>IF(ISBLANK(B176),"",VLOOKUP(B176,'Survey Summary'!$A$2:$H$1048576,2,FALSE))</f>
        <v/>
      </c>
      <c r="E176" s="5" t="str">
        <f>IF(ISBLANK(D176),"",VLOOKUP($D176,'Data Validation'!$C$2:$E$39,2,FALSE))</f>
        <v/>
      </c>
      <c r="F176" s="5" t="str">
        <f>IF(ISBLANK($D176),"",VLOOKUP($D176,'Data Validation'!$C$2:$E$39,3,FALSE))</f>
        <v/>
      </c>
    </row>
    <row r="177" customHeight="1" spans="3:6">
      <c r="C177" s="11" t="str">
        <f>IF(ISBLANK(B177),"",VLOOKUP(B177,'Survey Summary'!$A$2:$H$1048576,2,FALSE))</f>
        <v/>
      </c>
      <c r="E177" s="5" t="str">
        <f>IF(ISBLANK(D177),"",VLOOKUP($D177,'Data Validation'!$C$2:$E$39,2,FALSE))</f>
        <v/>
      </c>
      <c r="F177" s="5" t="str">
        <f>IF(ISBLANK($D177),"",VLOOKUP($D177,'Data Validation'!$C$2:$E$39,3,FALSE))</f>
        <v/>
      </c>
    </row>
    <row r="178" customHeight="1" spans="3:6">
      <c r="C178" s="11" t="str">
        <f>IF(ISBLANK(B178),"",VLOOKUP(B178,'Survey Summary'!$A$2:$H$1048576,2,FALSE))</f>
        <v/>
      </c>
      <c r="E178" s="5" t="str">
        <f>IF(ISBLANK(D178),"",VLOOKUP($D178,'Data Validation'!$C$2:$E$39,2,FALSE))</f>
        <v/>
      </c>
      <c r="F178" s="5" t="str">
        <f>IF(ISBLANK($D178),"",VLOOKUP($D178,'Data Validation'!$C$2:$E$39,3,FALSE))</f>
        <v/>
      </c>
    </row>
    <row r="179" customHeight="1" spans="3:6">
      <c r="C179" s="11" t="str">
        <f>IF(ISBLANK(B179),"",VLOOKUP(B179,'Survey Summary'!$A$2:$H$1048576,2,FALSE))</f>
        <v/>
      </c>
      <c r="E179" s="5" t="str">
        <f>IF(ISBLANK(D179),"",VLOOKUP($D179,'Data Validation'!$C$2:$E$39,2,FALSE))</f>
        <v/>
      </c>
      <c r="F179" s="5" t="str">
        <f>IF(ISBLANK($D179),"",VLOOKUP($D179,'Data Validation'!$C$2:$E$39,3,FALSE))</f>
        <v/>
      </c>
    </row>
    <row r="180" customHeight="1" spans="3:6">
      <c r="C180" s="11" t="str">
        <f>IF(ISBLANK(B180),"",VLOOKUP(B180,'Survey Summary'!$A$2:$H$1048576,2,FALSE))</f>
        <v/>
      </c>
      <c r="E180" s="5" t="str">
        <f>IF(ISBLANK(D180),"",VLOOKUP($D180,'Data Validation'!$C$2:$E$39,2,FALSE))</f>
        <v/>
      </c>
      <c r="F180" s="5" t="str">
        <f>IF(ISBLANK($D180),"",VLOOKUP($D180,'Data Validation'!$C$2:$E$39,3,FALSE))</f>
        <v/>
      </c>
    </row>
    <row r="181" customHeight="1" spans="3:6">
      <c r="C181" s="11" t="str">
        <f>IF(ISBLANK(B181),"",VLOOKUP(B181,'Survey Summary'!$A$2:$H$1048576,2,FALSE))</f>
        <v/>
      </c>
      <c r="E181" s="5" t="str">
        <f>IF(ISBLANK(D181),"",VLOOKUP($D181,'Data Validation'!$C$2:$E$39,2,FALSE))</f>
        <v/>
      </c>
      <c r="F181" s="5" t="str">
        <f>IF(ISBLANK($D181),"",VLOOKUP($D181,'Data Validation'!$C$2:$E$39,3,FALSE))</f>
        <v/>
      </c>
    </row>
    <row r="182" customHeight="1" spans="3:6">
      <c r="C182" s="11" t="str">
        <f>IF(ISBLANK(B182),"",VLOOKUP(B182,'Survey Summary'!$A$2:$H$1048576,2,FALSE))</f>
        <v/>
      </c>
      <c r="E182" s="5" t="str">
        <f>IF(ISBLANK(D182),"",VLOOKUP($D182,'Data Validation'!$C$2:$E$39,2,FALSE))</f>
        <v/>
      </c>
      <c r="F182" s="5" t="str">
        <f>IF(ISBLANK($D182),"",VLOOKUP($D182,'Data Validation'!$C$2:$E$39,3,FALSE))</f>
        <v/>
      </c>
    </row>
    <row r="183" customHeight="1" spans="3:6">
      <c r="C183" s="11" t="str">
        <f>IF(ISBLANK(B183),"",VLOOKUP(B183,'Survey Summary'!$A$2:$H$1048576,2,FALSE))</f>
        <v/>
      </c>
      <c r="E183" s="5" t="str">
        <f>IF(ISBLANK(D183),"",VLOOKUP($D183,'Data Validation'!$C$2:$E$39,2,FALSE))</f>
        <v/>
      </c>
      <c r="F183" s="5" t="str">
        <f>IF(ISBLANK($D183),"",VLOOKUP($D183,'Data Validation'!$C$2:$E$39,3,FALSE))</f>
        <v/>
      </c>
    </row>
    <row r="184" customHeight="1" spans="3:6">
      <c r="C184" s="11" t="str">
        <f>IF(ISBLANK(B184),"",VLOOKUP(B184,'Survey Summary'!$A$2:$H$1048576,2,FALSE))</f>
        <v/>
      </c>
      <c r="E184" s="5" t="str">
        <f>IF(ISBLANK(D184),"",VLOOKUP($D184,'Data Validation'!$C$2:$E$39,2,FALSE))</f>
        <v/>
      </c>
      <c r="F184" s="5" t="str">
        <f>IF(ISBLANK($D184),"",VLOOKUP($D184,'Data Validation'!$C$2:$E$39,3,FALSE))</f>
        <v/>
      </c>
    </row>
    <row r="185" customHeight="1" spans="3:6">
      <c r="C185" s="11" t="str">
        <f>IF(ISBLANK(B185),"",VLOOKUP(B185,'Survey Summary'!$A$2:$H$1048576,2,FALSE))</f>
        <v/>
      </c>
      <c r="E185" s="5" t="str">
        <f>IF(ISBLANK(D185),"",VLOOKUP($D185,'Data Validation'!$C$2:$E$39,2,FALSE))</f>
        <v/>
      </c>
      <c r="F185" s="5" t="str">
        <f>IF(ISBLANK($D185),"",VLOOKUP($D185,'Data Validation'!$C$2:$E$39,3,FALSE))</f>
        <v/>
      </c>
    </row>
    <row r="186" customHeight="1" spans="3:6">
      <c r="C186" s="11" t="str">
        <f>IF(ISBLANK(B186),"",VLOOKUP(B186,'Survey Summary'!$A$2:$H$1048576,2,FALSE))</f>
        <v/>
      </c>
      <c r="E186" s="5" t="str">
        <f>IF(ISBLANK(D186),"",VLOOKUP($D186,'Data Validation'!$C$2:$E$39,2,FALSE))</f>
        <v/>
      </c>
      <c r="F186" s="5" t="str">
        <f>IF(ISBLANK($D186),"",VLOOKUP($D186,'Data Validation'!$C$2:$E$39,3,FALSE))</f>
        <v/>
      </c>
    </row>
    <row r="187" customHeight="1" spans="3:6">
      <c r="C187" s="11" t="str">
        <f>IF(ISBLANK(B187),"",VLOOKUP(B187,'Survey Summary'!$A$2:$H$1048576,2,FALSE))</f>
        <v/>
      </c>
      <c r="E187" s="5" t="str">
        <f>IF(ISBLANK(D187),"",VLOOKUP($D187,'Data Validation'!$C$2:$E$39,2,FALSE))</f>
        <v/>
      </c>
      <c r="F187" s="5" t="str">
        <f>IF(ISBLANK($D187),"",VLOOKUP($D187,'Data Validation'!$C$2:$E$39,3,FALSE))</f>
        <v/>
      </c>
    </row>
    <row r="188" customHeight="1" spans="3:6">
      <c r="C188" s="11" t="str">
        <f>IF(ISBLANK(B188),"",VLOOKUP(B188,'Survey Summary'!$A$2:$H$1048576,2,FALSE))</f>
        <v/>
      </c>
      <c r="E188" s="5" t="str">
        <f>IF(ISBLANK(D188),"",VLOOKUP($D188,'Data Validation'!$C$2:$E$39,2,FALSE))</f>
        <v/>
      </c>
      <c r="F188" s="5" t="str">
        <f>IF(ISBLANK($D188),"",VLOOKUP($D188,'Data Validation'!$C$2:$E$39,3,FALSE))</f>
        <v/>
      </c>
    </row>
    <row r="189" customHeight="1" spans="3:6">
      <c r="C189" s="11" t="str">
        <f>IF(ISBLANK(B189),"",VLOOKUP(B189,'Survey Summary'!$A$2:$H$1048576,2,FALSE))</f>
        <v/>
      </c>
      <c r="E189" s="5" t="str">
        <f>IF(ISBLANK(D189),"",VLOOKUP($D189,'Data Validation'!$C$2:$E$39,2,FALSE))</f>
        <v/>
      </c>
      <c r="F189" s="5" t="str">
        <f>IF(ISBLANK($D189),"",VLOOKUP($D189,'Data Validation'!$C$2:$E$39,3,FALSE))</f>
        <v/>
      </c>
    </row>
    <row r="190" customHeight="1" spans="3:6">
      <c r="C190" s="11" t="str">
        <f>IF(ISBLANK(B190),"",VLOOKUP(B190,'Survey Summary'!$A$2:$H$1048576,2,FALSE))</f>
        <v/>
      </c>
      <c r="E190" s="5" t="str">
        <f>IF(ISBLANK(D190),"",VLOOKUP($D190,'Data Validation'!$C$2:$E$39,2,FALSE))</f>
        <v/>
      </c>
      <c r="F190" s="5" t="str">
        <f>IF(ISBLANK($D190),"",VLOOKUP($D190,'Data Validation'!$C$2:$E$39,3,FALSE))</f>
        <v/>
      </c>
    </row>
    <row r="191" customHeight="1" spans="3:6">
      <c r="C191" s="11" t="str">
        <f>IF(ISBLANK(B191),"",VLOOKUP(B191,'Survey Summary'!$A$2:$H$1048576,2,FALSE))</f>
        <v/>
      </c>
      <c r="E191" s="5" t="str">
        <f>IF(ISBLANK(D191),"",VLOOKUP($D191,'Data Validation'!$C$2:$E$39,2,FALSE))</f>
        <v/>
      </c>
      <c r="F191" s="5" t="str">
        <f>IF(ISBLANK($D191),"",VLOOKUP($D191,'Data Validation'!$C$2:$E$39,3,FALSE))</f>
        <v/>
      </c>
    </row>
    <row r="192" customHeight="1" spans="3:6">
      <c r="C192" s="11" t="str">
        <f>IF(ISBLANK(B192),"",VLOOKUP(B192,'Survey Summary'!$A$2:$H$1048576,2,FALSE))</f>
        <v/>
      </c>
      <c r="E192" s="5" t="str">
        <f>IF(ISBLANK(D192),"",VLOOKUP($D192,'Data Validation'!$C$2:$E$39,2,FALSE))</f>
        <v/>
      </c>
      <c r="F192" s="5" t="str">
        <f>IF(ISBLANK($D192),"",VLOOKUP($D192,'Data Validation'!$C$2:$E$39,3,FALSE))</f>
        <v/>
      </c>
    </row>
    <row r="193" customHeight="1" spans="3:6">
      <c r="C193" s="11" t="str">
        <f>IF(ISBLANK(B193),"",VLOOKUP(B193,'Survey Summary'!$A$2:$H$1048576,2,FALSE))</f>
        <v/>
      </c>
      <c r="E193" s="5" t="str">
        <f>IF(ISBLANK(D193),"",VLOOKUP($D193,'Data Validation'!$C$2:$E$39,2,FALSE))</f>
        <v/>
      </c>
      <c r="F193" s="5" t="str">
        <f>IF(ISBLANK($D193),"",VLOOKUP($D193,'Data Validation'!$C$2:$E$39,3,FALSE))</f>
        <v/>
      </c>
    </row>
    <row r="194" customHeight="1" spans="3:6">
      <c r="C194" s="11" t="str">
        <f>IF(ISBLANK(B194),"",VLOOKUP(B194,'Survey Summary'!$A$2:$H$1048576,2,FALSE))</f>
        <v/>
      </c>
      <c r="E194" s="5" t="str">
        <f>IF(ISBLANK(D194),"",VLOOKUP($D194,'Data Validation'!$C$2:$E$39,2,FALSE))</f>
        <v/>
      </c>
      <c r="F194" s="5" t="str">
        <f>IF(ISBLANK($D194),"",VLOOKUP($D194,'Data Validation'!$C$2:$E$39,3,FALSE))</f>
        <v/>
      </c>
    </row>
    <row r="195" customHeight="1" spans="3:6">
      <c r="C195" s="11" t="str">
        <f>IF(ISBLANK(B195),"",VLOOKUP(B195,'Survey Summary'!$A$2:$H$1048576,2,FALSE))</f>
        <v/>
      </c>
      <c r="E195" s="5" t="str">
        <f>IF(ISBLANK(D195),"",VLOOKUP($D195,'Data Validation'!$C$2:$E$39,2,FALSE))</f>
        <v/>
      </c>
      <c r="F195" s="5" t="str">
        <f>IF(ISBLANK($D195),"",VLOOKUP($D195,'Data Validation'!$C$2:$E$39,3,FALSE))</f>
        <v/>
      </c>
    </row>
    <row r="196" customHeight="1" spans="3:6">
      <c r="C196" s="11" t="str">
        <f>IF(ISBLANK(B196),"",VLOOKUP(B196,'Survey Summary'!$A$2:$H$1048576,2,FALSE))</f>
        <v/>
      </c>
      <c r="E196" s="5" t="str">
        <f>IF(ISBLANK(D196),"",VLOOKUP($D196,'Data Validation'!$C$2:$E$39,2,FALSE))</f>
        <v/>
      </c>
      <c r="F196" s="5" t="str">
        <f>IF(ISBLANK($D196),"",VLOOKUP($D196,'Data Validation'!$C$2:$E$39,3,FALSE))</f>
        <v/>
      </c>
    </row>
    <row r="197" customHeight="1" spans="3:6">
      <c r="C197" s="11" t="str">
        <f>IF(ISBLANK(B197),"",VLOOKUP(B197,'Survey Summary'!$A$2:$H$1048576,2,FALSE))</f>
        <v/>
      </c>
      <c r="E197" s="5" t="str">
        <f>IF(ISBLANK(D197),"",VLOOKUP($D197,'Data Validation'!$C$2:$E$39,2,FALSE))</f>
        <v/>
      </c>
      <c r="F197" s="5" t="str">
        <f>IF(ISBLANK($D197),"",VLOOKUP($D197,'Data Validation'!$C$2:$E$39,3,FALSE))</f>
        <v/>
      </c>
    </row>
    <row r="198" customHeight="1" spans="3:6">
      <c r="C198" s="11" t="str">
        <f>IF(ISBLANK(B198),"",VLOOKUP(B198,'Survey Summary'!$A$2:$H$1048576,2,FALSE))</f>
        <v/>
      </c>
      <c r="E198" s="5" t="str">
        <f>IF(ISBLANK(D198),"",VLOOKUP($D198,'Data Validation'!$C$2:$E$39,2,FALSE))</f>
        <v/>
      </c>
      <c r="F198" s="5" t="str">
        <f>IF(ISBLANK($D198),"",VLOOKUP($D198,'Data Validation'!$C$2:$E$39,3,FALSE))</f>
        <v/>
      </c>
    </row>
    <row r="199" customHeight="1" spans="3:6">
      <c r="C199" s="11" t="str">
        <f>IF(ISBLANK(B199),"",VLOOKUP(B199,'Survey Summary'!$A$2:$H$1048576,2,FALSE))</f>
        <v/>
      </c>
      <c r="E199" s="5" t="str">
        <f>IF(ISBLANK(D199),"",VLOOKUP($D199,'Data Validation'!$C$2:$E$39,2,FALSE))</f>
        <v/>
      </c>
      <c r="F199" s="5" t="str">
        <f>IF(ISBLANK($D199),"",VLOOKUP($D199,'Data Validation'!$C$2:$E$39,3,FALSE))</f>
        <v/>
      </c>
    </row>
    <row r="200" customHeight="1" spans="3:6">
      <c r="C200" s="11" t="str">
        <f>IF(ISBLANK(B200),"",VLOOKUP(B200,'Survey Summary'!$A$2:$H$1048576,2,FALSE))</f>
        <v/>
      </c>
      <c r="E200" s="5" t="str">
        <f>IF(ISBLANK(D200),"",VLOOKUP($D200,'Data Validation'!$C$2:$E$39,2,FALSE))</f>
        <v/>
      </c>
      <c r="F200" s="5" t="str">
        <f>IF(ISBLANK($D200),"",VLOOKUP($D200,'Data Validation'!$C$2:$E$39,3,FALSE))</f>
        <v/>
      </c>
    </row>
    <row r="201" customHeight="1" spans="3:6">
      <c r="C201" s="11" t="str">
        <f>IF(ISBLANK(B201),"",VLOOKUP(B201,'Survey Summary'!$A$2:$H$1048576,2,FALSE))</f>
        <v/>
      </c>
      <c r="E201" s="5" t="str">
        <f>IF(ISBLANK(D201),"",VLOOKUP($D201,'Data Validation'!$C$2:$E$39,2,FALSE))</f>
        <v/>
      </c>
      <c r="F201" s="5" t="str">
        <f>IF(ISBLANK($D201),"",VLOOKUP($D201,'Data Validation'!$C$2:$E$39,3,FALSE))</f>
        <v/>
      </c>
    </row>
    <row r="202" customHeight="1" spans="3:6">
      <c r="C202" s="11" t="str">
        <f>IF(ISBLANK(B202),"",VLOOKUP(B202,'Survey Summary'!$A$2:$H$1048576,2,FALSE))</f>
        <v/>
      </c>
      <c r="E202" s="5" t="str">
        <f>IF(ISBLANK(D202),"",VLOOKUP($D202,'Data Validation'!$C$2:$E$39,2,FALSE))</f>
        <v/>
      </c>
      <c r="F202" s="5" t="str">
        <f>IF(ISBLANK($D202),"",VLOOKUP($D202,'Data Validation'!$C$2:$E$39,3,FALSE))</f>
        <v/>
      </c>
    </row>
    <row r="203" customHeight="1" spans="3:6">
      <c r="C203" s="11" t="str">
        <f>IF(ISBLANK(B203),"",VLOOKUP(B203,'Survey Summary'!$A$2:$H$1048576,2,FALSE))</f>
        <v/>
      </c>
      <c r="E203" s="5" t="str">
        <f>IF(ISBLANK(D203),"",VLOOKUP($D203,'Data Validation'!$C$2:$E$39,2,FALSE))</f>
        <v/>
      </c>
      <c r="F203" s="5" t="str">
        <f>IF(ISBLANK($D203),"",VLOOKUP($D203,'Data Validation'!$C$2:$E$39,3,FALSE))</f>
        <v/>
      </c>
    </row>
    <row r="204" customHeight="1" spans="3:6">
      <c r="C204" s="11" t="str">
        <f>IF(ISBLANK(B204),"",VLOOKUP(B204,'Survey Summary'!$A$2:$H$1048576,2,FALSE))</f>
        <v/>
      </c>
      <c r="E204" s="5" t="str">
        <f>IF(ISBLANK(D204),"",VLOOKUP($D204,'Data Validation'!$C$2:$E$39,2,FALSE))</f>
        <v/>
      </c>
      <c r="F204" s="5" t="str">
        <f>IF(ISBLANK($D204),"",VLOOKUP($D204,'Data Validation'!$C$2:$E$39,3,FALSE))</f>
        <v/>
      </c>
    </row>
    <row r="205" customHeight="1" spans="3:6">
      <c r="C205" s="11" t="str">
        <f>IF(ISBLANK(B205),"",VLOOKUP(B205,'Survey Summary'!$A$2:$H$1048576,2,FALSE))</f>
        <v/>
      </c>
      <c r="E205" s="5" t="str">
        <f>IF(ISBLANK(D205),"",VLOOKUP($D205,'Data Validation'!$C$2:$E$39,2,FALSE))</f>
        <v/>
      </c>
      <c r="F205" s="5" t="str">
        <f>IF(ISBLANK($D205),"",VLOOKUP($D205,'Data Validation'!$C$2:$E$39,3,FALSE))</f>
        <v/>
      </c>
    </row>
    <row r="206" customHeight="1" spans="3:6">
      <c r="C206" s="11" t="str">
        <f>IF(ISBLANK(B206),"",VLOOKUP(B206,'Survey Summary'!$A$2:$H$1048576,2,FALSE))</f>
        <v/>
      </c>
      <c r="E206" s="5" t="str">
        <f>IF(ISBLANK(D206),"",VLOOKUP($D206,'Data Validation'!$C$2:$E$39,2,FALSE))</f>
        <v/>
      </c>
      <c r="F206" s="5" t="str">
        <f>IF(ISBLANK($D206),"",VLOOKUP($D206,'Data Validation'!$C$2:$E$39,3,FALSE))</f>
        <v/>
      </c>
    </row>
    <row r="207" customHeight="1" spans="3:6">
      <c r="C207" s="11" t="str">
        <f>IF(ISBLANK(B207),"",VLOOKUP(B207,'Survey Summary'!$A$2:$H$1048576,2,FALSE))</f>
        <v/>
      </c>
      <c r="E207" s="5" t="str">
        <f>IF(ISBLANK(D207),"",VLOOKUP($D207,'Data Validation'!$C$2:$E$39,2,FALSE))</f>
        <v/>
      </c>
      <c r="F207" s="5" t="str">
        <f>IF(ISBLANK($D207),"",VLOOKUP($D207,'Data Validation'!$C$2:$E$39,3,FALSE))</f>
        <v/>
      </c>
    </row>
    <row r="208" customHeight="1" spans="3:6">
      <c r="C208" s="11" t="str">
        <f>IF(ISBLANK(B208),"",VLOOKUP(B208,'Survey Summary'!$A$2:$H$1048576,2,FALSE))</f>
        <v/>
      </c>
      <c r="E208" s="5" t="str">
        <f>IF(ISBLANK(D208),"",VLOOKUP($D208,'Data Validation'!$C$2:$E$39,2,FALSE))</f>
        <v/>
      </c>
      <c r="F208" s="5" t="str">
        <f>IF(ISBLANK($D208),"",VLOOKUP($D208,'Data Validation'!$C$2:$E$39,3,FALSE))</f>
        <v/>
      </c>
    </row>
    <row r="209" customHeight="1" spans="3:6">
      <c r="C209" s="11" t="str">
        <f>IF(ISBLANK(B209),"",VLOOKUP(B209,'Survey Summary'!$A$2:$H$1048576,2,FALSE))</f>
        <v/>
      </c>
      <c r="E209" s="5" t="str">
        <f>IF(ISBLANK(D209),"",VLOOKUP($D209,'Data Validation'!$C$2:$E$39,2,FALSE))</f>
        <v/>
      </c>
      <c r="F209" s="5" t="str">
        <f>IF(ISBLANK($D209),"",VLOOKUP($D209,'Data Validation'!$C$2:$E$39,3,FALSE))</f>
        <v/>
      </c>
    </row>
    <row r="210" customHeight="1" spans="3:6">
      <c r="C210" s="11" t="str">
        <f>IF(ISBLANK(B210),"",VLOOKUP(B210,'Survey Summary'!$A$2:$H$1048576,2,FALSE))</f>
        <v/>
      </c>
      <c r="E210" s="5" t="str">
        <f>IF(ISBLANK(D210),"",VLOOKUP($D210,'Data Validation'!$C$2:$E$39,2,FALSE))</f>
        <v/>
      </c>
      <c r="F210" s="5" t="str">
        <f>IF(ISBLANK($D210),"",VLOOKUP($D210,'Data Validation'!$C$2:$E$39,3,FALSE))</f>
        <v/>
      </c>
    </row>
    <row r="211" customHeight="1" spans="3:6">
      <c r="C211" s="11" t="str">
        <f>IF(ISBLANK(B211),"",VLOOKUP(B211,'Survey Summary'!$A$2:$H$1048576,2,FALSE))</f>
        <v/>
      </c>
      <c r="E211" s="5" t="str">
        <f>IF(ISBLANK(D211),"",VLOOKUP($D211,'Data Validation'!$C$2:$E$39,2,FALSE))</f>
        <v/>
      </c>
      <c r="F211" s="5" t="str">
        <f>IF(ISBLANK($D211),"",VLOOKUP($D211,'Data Validation'!$C$2:$E$39,3,FALSE))</f>
        <v/>
      </c>
    </row>
    <row r="212" customHeight="1" spans="3:6">
      <c r="C212" s="11" t="str">
        <f>IF(ISBLANK(B212),"",VLOOKUP(B212,'Survey Summary'!$A$2:$H$1048576,2,FALSE))</f>
        <v/>
      </c>
      <c r="E212" s="5" t="str">
        <f>IF(ISBLANK(D212),"",VLOOKUP($D212,'Data Validation'!$C$2:$E$39,2,FALSE))</f>
        <v/>
      </c>
      <c r="F212" s="5" t="str">
        <f>IF(ISBLANK($D212),"",VLOOKUP($D212,'Data Validation'!$C$2:$E$39,3,FALSE))</f>
        <v/>
      </c>
    </row>
    <row r="213" customHeight="1" spans="3:6">
      <c r="C213" s="11" t="str">
        <f>IF(ISBLANK(B213),"",VLOOKUP(B213,'Survey Summary'!$A$2:$H$1048576,2,FALSE))</f>
        <v/>
      </c>
      <c r="E213" s="5" t="str">
        <f>IF(ISBLANK(D213),"",VLOOKUP($D213,'Data Validation'!$C$2:$E$39,2,FALSE))</f>
        <v/>
      </c>
      <c r="F213" s="5" t="str">
        <f>IF(ISBLANK($D213),"",VLOOKUP($D213,'Data Validation'!$C$2:$E$39,3,FALSE))</f>
        <v/>
      </c>
    </row>
    <row r="214" customHeight="1" spans="3:6">
      <c r="C214" s="11" t="str">
        <f>IF(ISBLANK(B214),"",VLOOKUP(B214,'Survey Summary'!$A$2:$H$1048576,2,FALSE))</f>
        <v/>
      </c>
      <c r="E214" s="5" t="str">
        <f>IF(ISBLANK(D214),"",VLOOKUP($D214,'Data Validation'!$C$2:$E$39,2,FALSE))</f>
        <v/>
      </c>
      <c r="F214" s="5" t="str">
        <f>IF(ISBLANK($D214),"",VLOOKUP($D214,'Data Validation'!$C$2:$E$39,3,FALSE))</f>
        <v/>
      </c>
    </row>
    <row r="215" customHeight="1" spans="3:6">
      <c r="C215" s="11" t="str">
        <f>IF(ISBLANK(B215),"",VLOOKUP(B215,'Survey Summary'!$A$2:$H$1048576,2,FALSE))</f>
        <v/>
      </c>
      <c r="E215" s="5" t="str">
        <f>IF(ISBLANK(D215),"",VLOOKUP($D215,'Data Validation'!$C$2:$E$39,2,FALSE))</f>
        <v/>
      </c>
      <c r="F215" s="5" t="str">
        <f>IF(ISBLANK($D215),"",VLOOKUP($D215,'Data Validation'!$C$2:$E$39,3,FALSE))</f>
        <v/>
      </c>
    </row>
    <row r="216" customHeight="1" spans="3:6">
      <c r="C216" s="11" t="str">
        <f>IF(ISBLANK(B216),"",VLOOKUP(B216,'Survey Summary'!$A$2:$H$1048576,2,FALSE))</f>
        <v/>
      </c>
      <c r="E216" s="5" t="str">
        <f>IF(ISBLANK(D216),"",VLOOKUP($D216,'Data Validation'!$C$2:$E$39,2,FALSE))</f>
        <v/>
      </c>
      <c r="F216" s="5" t="str">
        <f>IF(ISBLANK($D216),"",VLOOKUP($D216,'Data Validation'!$C$2:$E$39,3,FALSE))</f>
        <v/>
      </c>
    </row>
    <row r="217" customHeight="1" spans="3:6">
      <c r="C217" s="11" t="str">
        <f>IF(ISBLANK(B217),"",VLOOKUP(B217,'Survey Summary'!$A$2:$H$1048576,2,FALSE))</f>
        <v/>
      </c>
      <c r="E217" s="5" t="str">
        <f>IF(ISBLANK(D217),"",VLOOKUP($D217,'Data Validation'!$C$2:$E$39,2,FALSE))</f>
        <v/>
      </c>
      <c r="F217" s="5" t="str">
        <f>IF(ISBLANK($D217),"",VLOOKUP($D217,'Data Validation'!$C$2:$E$39,3,FALSE))</f>
        <v/>
      </c>
    </row>
    <row r="218" customHeight="1" spans="3:6">
      <c r="C218" s="11" t="str">
        <f>IF(ISBLANK(B218),"",VLOOKUP(B218,'Survey Summary'!$A$2:$H$1048576,2,FALSE))</f>
        <v/>
      </c>
      <c r="E218" s="5" t="str">
        <f>IF(ISBLANK(D218),"",VLOOKUP($D218,'Data Validation'!$C$2:$E$39,2,FALSE))</f>
        <v/>
      </c>
      <c r="F218" s="5" t="str">
        <f>IF(ISBLANK($D218),"",VLOOKUP($D218,'Data Validation'!$C$2:$E$39,3,FALSE))</f>
        <v/>
      </c>
    </row>
    <row r="219" customHeight="1" spans="3:6">
      <c r="C219" s="11" t="str">
        <f>IF(ISBLANK(B219),"",VLOOKUP(B219,'Survey Summary'!$A$2:$H$1048576,2,FALSE))</f>
        <v/>
      </c>
      <c r="E219" s="5" t="str">
        <f>IF(ISBLANK(D219),"",VLOOKUP($D219,'Data Validation'!$C$2:$E$39,2,FALSE))</f>
        <v/>
      </c>
      <c r="F219" s="5" t="str">
        <f>IF(ISBLANK($D219),"",VLOOKUP($D219,'Data Validation'!$C$2:$E$39,3,FALSE))</f>
        <v/>
      </c>
    </row>
    <row r="220" customHeight="1" spans="3:6">
      <c r="C220" s="11" t="str">
        <f>IF(ISBLANK(B220),"",VLOOKUP(B220,'Survey Summary'!$A$2:$H$1048576,2,FALSE))</f>
        <v/>
      </c>
      <c r="E220" s="5" t="str">
        <f>IF(ISBLANK(D220),"",VLOOKUP($D220,'Data Validation'!$C$2:$E$39,2,FALSE))</f>
        <v/>
      </c>
      <c r="F220" s="5" t="str">
        <f>IF(ISBLANK($D220),"",VLOOKUP($D220,'Data Validation'!$C$2:$E$39,3,FALSE))</f>
        <v/>
      </c>
    </row>
    <row r="221" customHeight="1" spans="3:6">
      <c r="C221" s="11" t="str">
        <f>IF(ISBLANK(B221),"",VLOOKUP(B221,'Survey Summary'!$A$2:$H$1048576,2,FALSE))</f>
        <v/>
      </c>
      <c r="E221" s="5" t="str">
        <f>IF(ISBLANK(D221),"",VLOOKUP($D221,'Data Validation'!$C$2:$E$39,2,FALSE))</f>
        <v/>
      </c>
      <c r="F221" s="5" t="str">
        <f>IF(ISBLANK($D221),"",VLOOKUP($D221,'Data Validation'!$C$2:$E$39,3,FALSE))</f>
        <v/>
      </c>
    </row>
    <row r="222" customHeight="1" spans="3:6">
      <c r="C222" s="11" t="str">
        <f>IF(ISBLANK(B222),"",VLOOKUP(B222,'Survey Summary'!$A$2:$H$1048576,2,FALSE))</f>
        <v/>
      </c>
      <c r="E222" s="5" t="str">
        <f>IF(ISBLANK(D222),"",VLOOKUP($D222,'Data Validation'!$C$2:$E$39,2,FALSE))</f>
        <v/>
      </c>
      <c r="F222" s="5" t="str">
        <f>IF(ISBLANK($D222),"",VLOOKUP($D222,'Data Validation'!$C$2:$E$39,3,FALSE))</f>
        <v/>
      </c>
    </row>
    <row r="223" customHeight="1" spans="3:6">
      <c r="C223" s="11" t="str">
        <f>IF(ISBLANK(B223),"",VLOOKUP(B223,'Survey Summary'!$A$2:$H$1048576,2,FALSE))</f>
        <v/>
      </c>
      <c r="E223" s="5" t="str">
        <f>IF(ISBLANK(D223),"",VLOOKUP($D223,'Data Validation'!$C$2:$E$39,2,FALSE))</f>
        <v/>
      </c>
      <c r="F223" s="5" t="str">
        <f>IF(ISBLANK($D223),"",VLOOKUP($D223,'Data Validation'!$C$2:$E$39,3,FALSE))</f>
        <v/>
      </c>
    </row>
    <row r="224" customHeight="1" spans="3:6">
      <c r="C224" s="11" t="str">
        <f>IF(ISBLANK(B224),"",VLOOKUP(B224,'Survey Summary'!$A$2:$H$1048576,2,FALSE))</f>
        <v/>
      </c>
      <c r="E224" s="5" t="str">
        <f>IF(ISBLANK(D224),"",VLOOKUP($D224,'Data Validation'!$C$2:$E$39,2,FALSE))</f>
        <v/>
      </c>
      <c r="F224" s="5" t="str">
        <f>IF(ISBLANK($D224),"",VLOOKUP($D224,'Data Validation'!$C$2:$E$39,3,FALSE))</f>
        <v/>
      </c>
    </row>
    <row r="225" customHeight="1" spans="3:6">
      <c r="C225" s="11" t="str">
        <f>IF(ISBLANK(B225),"",VLOOKUP(B225,'Survey Summary'!$A$2:$H$1048576,2,FALSE))</f>
        <v/>
      </c>
      <c r="E225" s="5" t="str">
        <f>IF(ISBLANK(D225),"",VLOOKUP($D225,'Data Validation'!$C$2:$E$39,2,FALSE))</f>
        <v/>
      </c>
      <c r="F225" s="5" t="str">
        <f>IF(ISBLANK($D225),"",VLOOKUP($D225,'Data Validation'!$C$2:$E$39,3,FALSE))</f>
        <v/>
      </c>
    </row>
    <row r="226" customHeight="1" spans="3:6">
      <c r="C226" s="11" t="str">
        <f>IF(ISBLANK(B226),"",VLOOKUP(B226,'Survey Summary'!$A$2:$H$1048576,2,FALSE))</f>
        <v/>
      </c>
      <c r="E226" s="5" t="str">
        <f>IF(ISBLANK(D226),"",VLOOKUP($D226,'Data Validation'!$C$2:$E$39,2,FALSE))</f>
        <v/>
      </c>
      <c r="F226" s="5" t="str">
        <f>IF(ISBLANK($D226),"",VLOOKUP($D226,'Data Validation'!$C$2:$E$39,3,FALSE))</f>
        <v/>
      </c>
    </row>
    <row r="227" customHeight="1" spans="3:6">
      <c r="C227" s="11" t="str">
        <f>IF(ISBLANK(B227),"",VLOOKUP(B227,'Survey Summary'!$A$2:$H$1048576,2,FALSE))</f>
        <v/>
      </c>
      <c r="E227" s="5" t="str">
        <f>IF(ISBLANK(D227),"",VLOOKUP($D227,'Data Validation'!$C$2:$E$39,2,FALSE))</f>
        <v/>
      </c>
      <c r="F227" s="5" t="str">
        <f>IF(ISBLANK($D227),"",VLOOKUP($D227,'Data Validation'!$C$2:$E$39,3,FALSE))</f>
        <v/>
      </c>
    </row>
    <row r="228" customHeight="1" spans="3:6">
      <c r="C228" s="11" t="str">
        <f>IF(ISBLANK(B228),"",VLOOKUP(B228,'Survey Summary'!$A$2:$H$1048576,2,FALSE))</f>
        <v/>
      </c>
      <c r="E228" s="5" t="str">
        <f>IF(ISBLANK(D228),"",VLOOKUP($D228,'Data Validation'!$C$2:$E$39,2,FALSE))</f>
        <v/>
      </c>
      <c r="F228" s="5" t="str">
        <f>IF(ISBLANK($D228),"",VLOOKUP($D228,'Data Validation'!$C$2:$E$39,3,FALSE))</f>
        <v/>
      </c>
    </row>
    <row r="229" customHeight="1" spans="3:6">
      <c r="C229" s="11" t="str">
        <f>IF(ISBLANK(B229),"",VLOOKUP(B229,'Survey Summary'!$A$2:$H$1048576,2,FALSE))</f>
        <v/>
      </c>
      <c r="E229" s="5" t="str">
        <f>IF(ISBLANK(D229),"",VLOOKUP($D229,'Data Validation'!$C$2:$E$39,2,FALSE))</f>
        <v/>
      </c>
      <c r="F229" s="5" t="str">
        <f>IF(ISBLANK($D229),"",VLOOKUP($D229,'Data Validation'!$C$2:$E$39,3,FALSE))</f>
        <v/>
      </c>
    </row>
    <row r="230" customHeight="1" spans="3:6">
      <c r="C230" s="11" t="str">
        <f>IF(ISBLANK(B230),"",VLOOKUP(B230,'Survey Summary'!$A$2:$H$1048576,2,FALSE))</f>
        <v/>
      </c>
      <c r="E230" s="5" t="str">
        <f>IF(ISBLANK(D230),"",VLOOKUP($D230,'Data Validation'!$C$2:$E$39,2,FALSE))</f>
        <v/>
      </c>
      <c r="F230" s="5" t="str">
        <f>IF(ISBLANK($D230),"",VLOOKUP($D230,'Data Validation'!$C$2:$E$39,3,FALSE))</f>
        <v/>
      </c>
    </row>
    <row r="231" customHeight="1" spans="3:6">
      <c r="C231" s="11" t="str">
        <f>IF(ISBLANK(B231),"",VLOOKUP(B231,'Survey Summary'!$A$2:$H$1048576,2,FALSE))</f>
        <v/>
      </c>
      <c r="E231" s="5" t="str">
        <f>IF(ISBLANK(D231),"",VLOOKUP($D231,'Data Validation'!$C$2:$E$39,2,FALSE))</f>
        <v/>
      </c>
      <c r="F231" s="5" t="str">
        <f>IF(ISBLANK($D231),"",VLOOKUP($D231,'Data Validation'!$C$2:$E$39,3,FALSE))</f>
        <v/>
      </c>
    </row>
    <row r="232" customHeight="1" spans="3:6">
      <c r="C232" s="11" t="str">
        <f>IF(ISBLANK(B232),"",VLOOKUP(B232,'Survey Summary'!$A$2:$H$1048576,2,FALSE))</f>
        <v/>
      </c>
      <c r="E232" s="5" t="str">
        <f>IF(ISBLANK(D232),"",VLOOKUP($D232,'Data Validation'!$C$2:$E$39,2,FALSE))</f>
        <v/>
      </c>
      <c r="F232" s="5" t="str">
        <f>IF(ISBLANK($D232),"",VLOOKUP($D232,'Data Validation'!$C$2:$E$39,3,FALSE))</f>
        <v/>
      </c>
    </row>
    <row r="233" customHeight="1" spans="3:6">
      <c r="C233" s="11" t="str">
        <f>IF(ISBLANK(B233),"",VLOOKUP(B233,'Survey Summary'!$A$2:$H$1048576,2,FALSE))</f>
        <v/>
      </c>
      <c r="E233" s="5" t="str">
        <f>IF(ISBLANK(D233),"",VLOOKUP($D233,'Data Validation'!$C$2:$E$39,2,FALSE))</f>
        <v/>
      </c>
      <c r="F233" s="5" t="str">
        <f>IF(ISBLANK($D233),"",VLOOKUP($D233,'Data Validation'!$C$2:$E$39,3,FALSE))</f>
        <v/>
      </c>
    </row>
    <row r="234" customHeight="1" spans="3:6">
      <c r="C234" s="11" t="str">
        <f>IF(ISBLANK(B234),"",VLOOKUP(B234,'Survey Summary'!$A$2:$H$1048576,2,FALSE))</f>
        <v/>
      </c>
      <c r="E234" s="5" t="str">
        <f>IF(ISBLANK(D234),"",VLOOKUP($D234,'Data Validation'!$C$2:$E$39,2,FALSE))</f>
        <v/>
      </c>
      <c r="F234" s="5" t="str">
        <f>IF(ISBLANK($D234),"",VLOOKUP($D234,'Data Validation'!$C$2:$E$39,3,FALSE))</f>
        <v/>
      </c>
    </row>
    <row r="235" customHeight="1" spans="3:6">
      <c r="C235" s="11" t="str">
        <f>IF(ISBLANK(B235),"",VLOOKUP(B235,'Survey Summary'!$A$2:$H$1048576,2,FALSE))</f>
        <v/>
      </c>
      <c r="E235" s="5" t="str">
        <f>IF(ISBLANK(D235),"",VLOOKUP($D235,'Data Validation'!$C$2:$E$39,2,FALSE))</f>
        <v/>
      </c>
      <c r="F235" s="5" t="str">
        <f>IF(ISBLANK($D235),"",VLOOKUP($D235,'Data Validation'!$C$2:$E$39,3,FALSE))</f>
        <v/>
      </c>
    </row>
    <row r="236" customHeight="1" spans="3:6">
      <c r="C236" s="11" t="str">
        <f>IF(ISBLANK(B236),"",VLOOKUP(B236,'Survey Summary'!$A$2:$H$1048576,2,FALSE))</f>
        <v/>
      </c>
      <c r="E236" s="5" t="str">
        <f>IF(ISBLANK(D236),"",VLOOKUP($D236,'Data Validation'!$C$2:$E$39,2,FALSE))</f>
        <v/>
      </c>
      <c r="F236" s="5" t="str">
        <f>IF(ISBLANK($D236),"",VLOOKUP($D236,'Data Validation'!$C$2:$E$39,3,FALSE))</f>
        <v/>
      </c>
    </row>
    <row r="237" customHeight="1" spans="3:6">
      <c r="C237" s="11" t="str">
        <f>IF(ISBLANK(B237),"",VLOOKUP(B237,'Survey Summary'!$A$2:$H$1048576,2,FALSE))</f>
        <v/>
      </c>
      <c r="E237" s="5" t="str">
        <f>IF(ISBLANK(D237),"",VLOOKUP($D237,'Data Validation'!$C$2:$E$39,2,FALSE))</f>
        <v/>
      </c>
      <c r="F237" s="5" t="str">
        <f>IF(ISBLANK($D237),"",VLOOKUP($D237,'Data Validation'!$C$2:$E$39,3,FALSE))</f>
        <v/>
      </c>
    </row>
    <row r="238" customHeight="1" spans="3:6">
      <c r="C238" s="11" t="str">
        <f>IF(ISBLANK(B238),"",VLOOKUP(B238,'Survey Summary'!$A$2:$H$1048576,2,FALSE))</f>
        <v/>
      </c>
      <c r="E238" s="5" t="str">
        <f>IF(ISBLANK(D238),"",VLOOKUP($D238,'Data Validation'!$C$2:$E$39,2,FALSE))</f>
        <v/>
      </c>
      <c r="F238" s="5" t="str">
        <f>IF(ISBLANK($D238),"",VLOOKUP($D238,'Data Validation'!$C$2:$E$39,3,FALSE))</f>
        <v/>
      </c>
    </row>
    <row r="239" customHeight="1" spans="3:6">
      <c r="C239" s="11" t="str">
        <f>IF(ISBLANK(B239),"",VLOOKUP(B239,'Survey Summary'!$A$2:$H$1048576,2,FALSE))</f>
        <v/>
      </c>
      <c r="E239" s="5" t="str">
        <f>IF(ISBLANK(D239),"",VLOOKUP($D239,'Data Validation'!$C$2:$E$39,2,FALSE))</f>
        <v/>
      </c>
      <c r="F239" s="5" t="str">
        <f>IF(ISBLANK($D239),"",VLOOKUP($D239,'Data Validation'!$C$2:$E$39,3,FALSE))</f>
        <v/>
      </c>
    </row>
    <row r="240" customHeight="1" spans="3:6">
      <c r="C240" s="11" t="str">
        <f>IF(ISBLANK(B240),"",VLOOKUP(B240,'Survey Summary'!$A$2:$H$1048576,2,FALSE))</f>
        <v/>
      </c>
      <c r="E240" s="5" t="str">
        <f>IF(ISBLANK(D240),"",VLOOKUP($D240,'Data Validation'!$C$2:$E$39,2,FALSE))</f>
        <v/>
      </c>
      <c r="F240" s="5" t="str">
        <f>IF(ISBLANK($D240),"",VLOOKUP($D240,'Data Validation'!$C$2:$E$39,3,FALSE))</f>
        <v/>
      </c>
    </row>
    <row r="241" customHeight="1" spans="3:6">
      <c r="C241" s="11" t="str">
        <f>IF(ISBLANK(B241),"",VLOOKUP(B241,'Survey Summary'!$A$2:$H$1048576,2,FALSE))</f>
        <v/>
      </c>
      <c r="E241" s="5" t="str">
        <f>IF(ISBLANK(D241),"",VLOOKUP($D241,'Data Validation'!$C$2:$E$39,2,FALSE))</f>
        <v/>
      </c>
      <c r="F241" s="5" t="str">
        <f>IF(ISBLANK($D241),"",VLOOKUP($D241,'Data Validation'!$C$2:$E$39,3,FALSE))</f>
        <v/>
      </c>
    </row>
    <row r="242" customHeight="1" spans="3:6">
      <c r="C242" s="11" t="str">
        <f>IF(ISBLANK(B242),"",VLOOKUP(B242,'Survey Summary'!$A$2:$H$1048576,2,FALSE))</f>
        <v/>
      </c>
      <c r="E242" s="5" t="str">
        <f>IF(ISBLANK(D242),"",VLOOKUP($D242,'Data Validation'!$C$2:$E$39,2,FALSE))</f>
        <v/>
      </c>
      <c r="F242" s="5" t="str">
        <f>IF(ISBLANK($D242),"",VLOOKUP($D242,'Data Validation'!$C$2:$E$39,3,FALSE))</f>
        <v/>
      </c>
    </row>
    <row r="243" customHeight="1" spans="3:6">
      <c r="C243" s="11" t="str">
        <f>IF(ISBLANK(B243),"",VLOOKUP(B243,'Survey Summary'!$A$2:$H$1048576,2,FALSE))</f>
        <v/>
      </c>
      <c r="E243" s="5" t="str">
        <f>IF(ISBLANK(D243),"",VLOOKUP($D243,'Data Validation'!$C$2:$E$39,2,FALSE))</f>
        <v/>
      </c>
      <c r="F243" s="5" t="str">
        <f>IF(ISBLANK($D243),"",VLOOKUP($D243,'Data Validation'!$C$2:$E$39,3,FALSE))</f>
        <v/>
      </c>
    </row>
    <row r="244" customHeight="1" spans="3:6">
      <c r="C244" s="11" t="str">
        <f>IF(ISBLANK(B244),"",VLOOKUP(B244,'Survey Summary'!$A$2:$H$1048576,2,FALSE))</f>
        <v/>
      </c>
      <c r="E244" s="5" t="str">
        <f>IF(ISBLANK(D244),"",VLOOKUP($D244,'Data Validation'!$C$2:$E$39,2,FALSE))</f>
        <v/>
      </c>
      <c r="F244" s="5" t="str">
        <f>IF(ISBLANK($D244),"",VLOOKUP($D244,'Data Validation'!$C$2:$E$39,3,FALSE))</f>
        <v/>
      </c>
    </row>
    <row r="245" customHeight="1" spans="3:6">
      <c r="C245" s="11" t="str">
        <f>IF(ISBLANK(B245),"",VLOOKUP(B245,'Survey Summary'!$A$2:$H$1048576,2,FALSE))</f>
        <v/>
      </c>
      <c r="E245" s="5" t="str">
        <f>IF(ISBLANK(D245),"",VLOOKUP($D245,'Data Validation'!$C$2:$E$39,2,FALSE))</f>
        <v/>
      </c>
      <c r="F245" s="5" t="str">
        <f>IF(ISBLANK($D245),"",VLOOKUP($D245,'Data Validation'!$C$2:$E$39,3,FALSE))</f>
        <v/>
      </c>
    </row>
    <row r="246" customHeight="1" spans="3:6">
      <c r="C246" s="11" t="str">
        <f>IF(ISBLANK(B246),"",VLOOKUP(B246,'Survey Summary'!$A$2:$H$1048576,2,FALSE))</f>
        <v/>
      </c>
      <c r="E246" s="5" t="str">
        <f>IF(ISBLANK(D246),"",VLOOKUP($D246,'Data Validation'!$C$2:$E$39,2,FALSE))</f>
        <v/>
      </c>
      <c r="F246" s="5" t="str">
        <f>IF(ISBLANK($D246),"",VLOOKUP($D246,'Data Validation'!$C$2:$E$39,3,FALSE))</f>
        <v/>
      </c>
    </row>
    <row r="247" customHeight="1" spans="3:6">
      <c r="C247" s="11" t="str">
        <f>IF(ISBLANK(B247),"",VLOOKUP(B247,'Survey Summary'!$A$2:$H$1048576,2,FALSE))</f>
        <v/>
      </c>
      <c r="E247" s="5" t="str">
        <f>IF(ISBLANK(D247),"",VLOOKUP($D247,'Data Validation'!$C$2:$E$39,2,FALSE))</f>
        <v/>
      </c>
      <c r="F247" s="5" t="str">
        <f>IF(ISBLANK($D247),"",VLOOKUP($D247,'Data Validation'!$C$2:$E$39,3,FALSE))</f>
        <v/>
      </c>
    </row>
    <row r="248" customHeight="1" spans="3:6">
      <c r="C248" s="11" t="str">
        <f>IF(ISBLANK(B248),"",VLOOKUP(B248,'Survey Summary'!$A$2:$H$1048576,2,FALSE))</f>
        <v/>
      </c>
      <c r="E248" s="5" t="str">
        <f>IF(ISBLANK(D248),"",VLOOKUP($D248,'Data Validation'!$C$2:$E$39,2,FALSE))</f>
        <v/>
      </c>
      <c r="F248" s="5" t="str">
        <f>IF(ISBLANK($D248),"",VLOOKUP($D248,'Data Validation'!$C$2:$E$39,3,FALSE))</f>
        <v/>
      </c>
    </row>
    <row r="249" customHeight="1" spans="3:6">
      <c r="C249" s="11" t="str">
        <f>IF(ISBLANK(B249),"",VLOOKUP(B249,'Survey Summary'!$A$2:$H$1048576,2,FALSE))</f>
        <v/>
      </c>
      <c r="E249" s="5" t="str">
        <f>IF(ISBLANK(D249),"",VLOOKUP($D249,'Data Validation'!$C$2:$E$39,2,FALSE))</f>
        <v/>
      </c>
      <c r="F249" s="5" t="str">
        <f>IF(ISBLANK($D249),"",VLOOKUP($D249,'Data Validation'!$C$2:$E$39,3,FALSE))</f>
        <v/>
      </c>
    </row>
    <row r="250" customHeight="1" spans="3:6">
      <c r="C250" s="11" t="str">
        <f>IF(ISBLANK(B250),"",VLOOKUP(B250,'Survey Summary'!$A$2:$H$1048576,2,FALSE))</f>
        <v/>
      </c>
      <c r="E250" s="5" t="str">
        <f>IF(ISBLANK(D250),"",VLOOKUP($D250,'Data Validation'!$C$2:$E$39,2,FALSE))</f>
        <v/>
      </c>
      <c r="F250" s="5" t="str">
        <f>IF(ISBLANK($D250),"",VLOOKUP($D250,'Data Validation'!$C$2:$E$39,3,FALSE))</f>
        <v/>
      </c>
    </row>
    <row r="251" customHeight="1" spans="3:6">
      <c r="C251" s="11" t="str">
        <f>IF(ISBLANK(B251),"",VLOOKUP(B251,'Survey Summary'!$A$2:$H$1048576,2,FALSE))</f>
        <v/>
      </c>
      <c r="E251" s="5" t="str">
        <f>IF(ISBLANK(D251),"",VLOOKUP($D251,'Data Validation'!$C$2:$E$39,2,FALSE))</f>
        <v/>
      </c>
      <c r="F251" s="5" t="str">
        <f>IF(ISBLANK($D251),"",VLOOKUP($D251,'Data Validation'!$C$2:$E$39,3,FALSE))</f>
        <v/>
      </c>
    </row>
    <row r="252" customHeight="1" spans="3:6">
      <c r="C252" s="11" t="str">
        <f>IF(ISBLANK(B252),"",VLOOKUP(B252,'Survey Summary'!$A$2:$H$1048576,2,FALSE))</f>
        <v/>
      </c>
      <c r="E252" s="5" t="str">
        <f>IF(ISBLANK(D252),"",VLOOKUP($D252,'Data Validation'!$C$2:$E$39,2,FALSE))</f>
        <v/>
      </c>
      <c r="F252" s="5" t="str">
        <f>IF(ISBLANK($D252),"",VLOOKUP($D252,'Data Validation'!$C$2:$E$39,3,FALSE))</f>
        <v/>
      </c>
    </row>
    <row r="253" customHeight="1" spans="3:6">
      <c r="C253" s="11" t="str">
        <f>IF(ISBLANK(B253),"",VLOOKUP(B253,'Survey Summary'!$A$2:$H$1048576,2,FALSE))</f>
        <v/>
      </c>
      <c r="E253" s="5" t="str">
        <f>IF(ISBLANK(D253),"",VLOOKUP($D253,'Data Validation'!$C$2:$E$39,2,FALSE))</f>
        <v/>
      </c>
      <c r="F253" s="5" t="str">
        <f>IF(ISBLANK($D253),"",VLOOKUP($D253,'Data Validation'!$C$2:$E$39,3,FALSE))</f>
        <v/>
      </c>
    </row>
    <row r="254" customHeight="1" spans="3:6">
      <c r="C254" s="11" t="str">
        <f>IF(ISBLANK(B254),"",VLOOKUP(B254,'Survey Summary'!$A$2:$H$1048576,2,FALSE))</f>
        <v/>
      </c>
      <c r="E254" s="5" t="str">
        <f>IF(ISBLANK(D254),"",VLOOKUP($D254,'Data Validation'!$C$2:$E$39,2,FALSE))</f>
        <v/>
      </c>
      <c r="F254" s="5" t="str">
        <f>IF(ISBLANK($D254),"",VLOOKUP($D254,'Data Validation'!$C$2:$E$39,3,FALSE))</f>
        <v/>
      </c>
    </row>
    <row r="255" customHeight="1" spans="3:6">
      <c r="C255" s="11" t="str">
        <f>IF(ISBLANK(B255),"",VLOOKUP(B255,'Survey Summary'!$A$2:$H$1048576,2,FALSE))</f>
        <v/>
      </c>
      <c r="E255" s="5" t="str">
        <f>IF(ISBLANK(D255),"",VLOOKUP($D255,'Data Validation'!$C$2:$E$39,2,FALSE))</f>
        <v/>
      </c>
      <c r="F255" s="5" t="str">
        <f>IF(ISBLANK($D255),"",VLOOKUP($D255,'Data Validation'!$C$2:$E$39,3,FALSE))</f>
        <v/>
      </c>
    </row>
    <row r="256" customHeight="1" spans="3:6">
      <c r="C256" s="11" t="str">
        <f>IF(ISBLANK(B256),"",VLOOKUP(B256,'Survey Summary'!$A$2:$H$1048576,2,FALSE))</f>
        <v/>
      </c>
      <c r="E256" s="5" t="str">
        <f>IF(ISBLANK(D256),"",VLOOKUP($D256,'Data Validation'!$C$2:$E$39,2,FALSE))</f>
        <v/>
      </c>
      <c r="F256" s="5" t="str">
        <f>IF(ISBLANK($D256),"",VLOOKUP($D256,'Data Validation'!$C$2:$E$39,3,FALSE))</f>
        <v/>
      </c>
    </row>
    <row r="257" customHeight="1" spans="3:6">
      <c r="C257" s="11" t="str">
        <f>IF(ISBLANK(B257),"",VLOOKUP(B257,'Survey Summary'!$A$2:$H$1048576,2,FALSE))</f>
        <v/>
      </c>
      <c r="E257" s="5" t="str">
        <f>IF(ISBLANK(D257),"",VLOOKUP($D257,'Data Validation'!$C$2:$E$39,2,FALSE))</f>
        <v/>
      </c>
      <c r="F257" s="5" t="str">
        <f>IF(ISBLANK($D257),"",VLOOKUP($D257,'Data Validation'!$C$2:$E$39,3,FALSE))</f>
        <v/>
      </c>
    </row>
    <row r="258" customHeight="1" spans="3:6">
      <c r="C258" s="11" t="str">
        <f>IF(ISBLANK(B258),"",VLOOKUP(B258,'Survey Summary'!$A$2:$H$1048576,2,FALSE))</f>
        <v/>
      </c>
      <c r="E258" s="5" t="str">
        <f>IF(ISBLANK(D258),"",VLOOKUP($D258,'Data Validation'!$C$2:$E$39,2,FALSE))</f>
        <v/>
      </c>
      <c r="F258" s="5" t="str">
        <f>IF(ISBLANK($D258),"",VLOOKUP($D258,'Data Validation'!$C$2:$E$39,3,FALSE))</f>
        <v/>
      </c>
    </row>
    <row r="259" customHeight="1" spans="3:6">
      <c r="C259" s="11" t="str">
        <f>IF(ISBLANK(B259),"",VLOOKUP(B259,'Survey Summary'!$A$2:$H$1048576,2,FALSE))</f>
        <v/>
      </c>
      <c r="E259" s="5" t="str">
        <f>IF(ISBLANK(D259),"",VLOOKUP($D259,'Data Validation'!$C$2:$E$39,2,FALSE))</f>
        <v/>
      </c>
      <c r="F259" s="5" t="str">
        <f>IF(ISBLANK($D259),"",VLOOKUP($D259,'Data Validation'!$C$2:$E$39,3,FALSE))</f>
        <v/>
      </c>
    </row>
    <row r="260" customHeight="1" spans="3:6">
      <c r="C260" s="11" t="str">
        <f>IF(ISBLANK(B260),"",VLOOKUP(B260,'Survey Summary'!$A$2:$H$1048576,2,FALSE))</f>
        <v/>
      </c>
      <c r="E260" s="5" t="str">
        <f>IF(ISBLANK(D260),"",VLOOKUP($D260,'Data Validation'!$C$2:$E$39,2,FALSE))</f>
        <v/>
      </c>
      <c r="F260" s="5" t="str">
        <f>IF(ISBLANK($D260),"",VLOOKUP($D260,'Data Validation'!$C$2:$E$39,3,FALSE))</f>
        <v/>
      </c>
    </row>
    <row r="261" customHeight="1" spans="3:6">
      <c r="C261" s="11" t="str">
        <f>IF(ISBLANK(B261),"",VLOOKUP(B261,'Survey Summary'!$A$2:$H$1048576,2,FALSE))</f>
        <v/>
      </c>
      <c r="E261" s="5" t="str">
        <f>IF(ISBLANK(D261),"",VLOOKUP($D261,'Data Validation'!$C$2:$E$39,2,FALSE))</f>
        <v/>
      </c>
      <c r="F261" s="5" t="str">
        <f>IF(ISBLANK($D261),"",VLOOKUP($D261,'Data Validation'!$C$2:$E$39,3,FALSE))</f>
        <v/>
      </c>
    </row>
    <row r="262" customHeight="1" spans="3:6">
      <c r="C262" s="11" t="str">
        <f>IF(ISBLANK(B262),"",VLOOKUP(B262,'Survey Summary'!$A$2:$H$1048576,2,FALSE))</f>
        <v/>
      </c>
      <c r="E262" s="5" t="str">
        <f>IF(ISBLANK(D262),"",VLOOKUP($D262,'Data Validation'!$C$2:$E$39,2,FALSE))</f>
        <v/>
      </c>
      <c r="F262" s="5" t="str">
        <f>IF(ISBLANK($D262),"",VLOOKUP($D262,'Data Validation'!$C$2:$E$39,3,FALSE))</f>
        <v/>
      </c>
    </row>
    <row r="263" customHeight="1" spans="3:6">
      <c r="C263" s="11" t="str">
        <f>IF(ISBLANK(B263),"",VLOOKUP(B263,'Survey Summary'!$A$2:$H$1048576,2,FALSE))</f>
        <v/>
      </c>
      <c r="E263" s="5" t="str">
        <f>IF(ISBLANK(D263),"",VLOOKUP($D263,'Data Validation'!$C$2:$E$39,2,FALSE))</f>
        <v/>
      </c>
      <c r="F263" s="5" t="str">
        <f>IF(ISBLANK($D263),"",VLOOKUP($D263,'Data Validation'!$C$2:$E$39,3,FALSE))</f>
        <v/>
      </c>
    </row>
    <row r="264" customHeight="1" spans="3:6">
      <c r="C264" s="11" t="str">
        <f>IF(ISBLANK(B264),"",VLOOKUP(B264,'Survey Summary'!$A$2:$H$1048576,2,FALSE))</f>
        <v/>
      </c>
      <c r="E264" s="5" t="str">
        <f>IF(ISBLANK(D264),"",VLOOKUP($D264,'Data Validation'!$C$2:$E$39,2,FALSE))</f>
        <v/>
      </c>
      <c r="F264" s="5" t="str">
        <f>IF(ISBLANK($D264),"",VLOOKUP($D264,'Data Validation'!$C$2:$E$39,3,FALSE))</f>
        <v/>
      </c>
    </row>
    <row r="265" customHeight="1" spans="3:6">
      <c r="C265" s="11" t="str">
        <f>IF(ISBLANK(B265),"",VLOOKUP(B265,'Survey Summary'!$A$2:$H$1048576,2,FALSE))</f>
        <v/>
      </c>
      <c r="E265" s="5" t="str">
        <f>IF(ISBLANK(D265),"",VLOOKUP($D265,'Data Validation'!$C$2:$E$39,2,FALSE))</f>
        <v/>
      </c>
      <c r="F265" s="5" t="str">
        <f>IF(ISBLANK($D265),"",VLOOKUP($D265,'Data Validation'!$C$2:$E$39,3,FALSE))</f>
        <v/>
      </c>
    </row>
    <row r="266" customHeight="1" spans="3:6">
      <c r="C266" s="11" t="str">
        <f>IF(ISBLANK(B266),"",VLOOKUP(B266,'Survey Summary'!$A$2:$H$1048576,2,FALSE))</f>
        <v/>
      </c>
      <c r="E266" s="5" t="str">
        <f>IF(ISBLANK(D266),"",VLOOKUP($D266,'Data Validation'!$C$2:$E$39,2,FALSE))</f>
        <v/>
      </c>
      <c r="F266" s="5" t="str">
        <f>IF(ISBLANK($D266),"",VLOOKUP($D266,'Data Validation'!$C$2:$E$39,3,FALSE))</f>
        <v/>
      </c>
    </row>
    <row r="267" customHeight="1" spans="3:6">
      <c r="C267" s="11" t="str">
        <f>IF(ISBLANK(B267),"",VLOOKUP(B267,'Survey Summary'!$A$2:$H$1048576,2,FALSE))</f>
        <v/>
      </c>
      <c r="E267" s="5" t="str">
        <f>IF(ISBLANK(D267),"",VLOOKUP($D267,'Data Validation'!$C$2:$E$39,2,FALSE))</f>
        <v/>
      </c>
      <c r="F267" s="5" t="str">
        <f>IF(ISBLANK($D267),"",VLOOKUP($D267,'Data Validation'!$C$2:$E$39,3,FALSE))</f>
        <v/>
      </c>
    </row>
    <row r="268" customHeight="1" spans="3:6">
      <c r="C268" s="11" t="str">
        <f>IF(ISBLANK(B268),"",VLOOKUP(B268,'Survey Summary'!$A$2:$H$1048576,2,FALSE))</f>
        <v/>
      </c>
      <c r="E268" s="5" t="str">
        <f>IF(ISBLANK(D268),"",VLOOKUP($D268,'Data Validation'!$C$2:$E$39,2,FALSE))</f>
        <v/>
      </c>
      <c r="F268" s="5" t="str">
        <f>IF(ISBLANK($D268),"",VLOOKUP($D268,'Data Validation'!$C$2:$E$39,3,FALSE))</f>
        <v/>
      </c>
    </row>
    <row r="269" customHeight="1" spans="3:6">
      <c r="C269" s="11" t="str">
        <f>IF(ISBLANK(B269),"",VLOOKUP(B269,'Survey Summary'!$A$2:$H$1048576,2,FALSE))</f>
        <v/>
      </c>
      <c r="E269" s="5" t="str">
        <f>IF(ISBLANK(D269),"",VLOOKUP($D269,'Data Validation'!$C$2:$E$39,2,FALSE))</f>
        <v/>
      </c>
      <c r="F269" s="5" t="str">
        <f>IF(ISBLANK($D269),"",VLOOKUP($D269,'Data Validation'!$C$2:$E$39,3,FALSE))</f>
        <v/>
      </c>
    </row>
    <row r="270" customHeight="1" spans="3:6">
      <c r="C270" s="11" t="str">
        <f>IF(ISBLANK(B270),"",VLOOKUP(B270,'Survey Summary'!$A$2:$H$1048576,2,FALSE))</f>
        <v/>
      </c>
      <c r="E270" s="5" t="str">
        <f>IF(ISBLANK(D270),"",VLOOKUP($D270,'Data Validation'!$C$2:$E$39,2,FALSE))</f>
        <v/>
      </c>
      <c r="F270" s="5" t="str">
        <f>IF(ISBLANK($D270),"",VLOOKUP($D270,'Data Validation'!$C$2:$E$39,3,FALSE))</f>
        <v/>
      </c>
    </row>
    <row r="271" customHeight="1" spans="3:6">
      <c r="C271" s="11" t="str">
        <f>IF(ISBLANK(B271),"",VLOOKUP(B271,'Survey Summary'!$A$2:$H$1048576,2,FALSE))</f>
        <v/>
      </c>
      <c r="E271" s="5" t="str">
        <f>IF(ISBLANK(D271),"",VLOOKUP($D271,'Data Validation'!$C$2:$E$39,2,FALSE))</f>
        <v/>
      </c>
      <c r="F271" s="5" t="str">
        <f>IF(ISBLANK($D271),"",VLOOKUP($D271,'Data Validation'!$C$2:$E$39,3,FALSE))</f>
        <v/>
      </c>
    </row>
    <row r="272" customHeight="1" spans="3:6">
      <c r="C272" s="11" t="str">
        <f>IF(ISBLANK(B272),"",VLOOKUP(B272,'Survey Summary'!$A$2:$H$1048576,2,FALSE))</f>
        <v/>
      </c>
      <c r="E272" s="5" t="str">
        <f>IF(ISBLANK(D272),"",VLOOKUP($D272,'Data Validation'!$C$2:$E$39,2,FALSE))</f>
        <v/>
      </c>
      <c r="F272" s="5" t="str">
        <f>IF(ISBLANK($D272),"",VLOOKUP($D272,'Data Validation'!$C$2:$E$39,3,FALSE))</f>
        <v/>
      </c>
    </row>
    <row r="273" customHeight="1" spans="3:6">
      <c r="C273" s="11" t="str">
        <f>IF(ISBLANK(B273),"",VLOOKUP(B273,'Survey Summary'!$A$2:$H$1048576,2,FALSE))</f>
        <v/>
      </c>
      <c r="E273" s="5" t="str">
        <f>IF(ISBLANK(D273),"",VLOOKUP($D273,'Data Validation'!$C$2:$E$39,2,FALSE))</f>
        <v/>
      </c>
      <c r="F273" s="5" t="str">
        <f>IF(ISBLANK($D273),"",VLOOKUP($D273,'Data Validation'!$C$2:$E$39,3,FALSE))</f>
        <v/>
      </c>
    </row>
    <row r="274" customHeight="1" spans="3:6">
      <c r="C274" s="11" t="str">
        <f>IF(ISBLANK(B274),"",VLOOKUP(B274,'Survey Summary'!$A$2:$H$1048576,2,FALSE))</f>
        <v/>
      </c>
      <c r="E274" s="5" t="str">
        <f>IF(ISBLANK(D274),"",VLOOKUP($D274,'Data Validation'!$C$2:$E$39,2,FALSE))</f>
        <v/>
      </c>
      <c r="F274" s="5" t="str">
        <f>IF(ISBLANK($D274),"",VLOOKUP($D274,'Data Validation'!$C$2:$E$39,3,FALSE))</f>
        <v/>
      </c>
    </row>
    <row r="275" customHeight="1" spans="3:6">
      <c r="C275" s="11" t="str">
        <f>IF(ISBLANK(B275),"",VLOOKUP(B275,'Survey Summary'!$A$2:$H$1048576,2,FALSE))</f>
        <v/>
      </c>
      <c r="E275" s="5" t="str">
        <f>IF(ISBLANK(D275),"",VLOOKUP($D275,'Data Validation'!$C$2:$E$39,2,FALSE))</f>
        <v/>
      </c>
      <c r="F275" s="5" t="str">
        <f>IF(ISBLANK($D275),"",VLOOKUP($D275,'Data Validation'!$C$2:$E$39,3,FALSE))</f>
        <v/>
      </c>
    </row>
    <row r="276" customHeight="1" spans="3:6">
      <c r="C276" s="11" t="str">
        <f>IF(ISBLANK(B276),"",VLOOKUP(B276,'Survey Summary'!$A$2:$H$1048576,2,FALSE))</f>
        <v/>
      </c>
      <c r="E276" s="5" t="str">
        <f>IF(ISBLANK(D276),"",VLOOKUP($D276,'Data Validation'!$C$2:$E$39,2,FALSE))</f>
        <v/>
      </c>
      <c r="F276" s="5" t="str">
        <f>IF(ISBLANK($D276),"",VLOOKUP($D276,'Data Validation'!$C$2:$E$39,3,FALSE))</f>
        <v/>
      </c>
    </row>
    <row r="277" customHeight="1" spans="3:6">
      <c r="C277" s="11" t="str">
        <f>IF(ISBLANK(B277),"",VLOOKUP(B277,'Survey Summary'!$A$2:$H$1048576,2,FALSE))</f>
        <v/>
      </c>
      <c r="E277" s="5" t="str">
        <f>IF(ISBLANK(D277),"",VLOOKUP($D277,'Data Validation'!$C$2:$E$39,2,FALSE))</f>
        <v/>
      </c>
      <c r="F277" s="5" t="str">
        <f>IF(ISBLANK($D277),"",VLOOKUP($D277,'Data Validation'!$C$2:$E$39,3,FALSE))</f>
        <v/>
      </c>
    </row>
    <row r="278" customHeight="1" spans="3:6">
      <c r="C278" s="11" t="str">
        <f>IF(ISBLANK(B278),"",VLOOKUP(B278,'Survey Summary'!$A$2:$H$1048576,2,FALSE))</f>
        <v/>
      </c>
      <c r="E278" s="5" t="str">
        <f>IF(ISBLANK(D278),"",VLOOKUP($D278,'Data Validation'!$C$2:$E$39,2,FALSE))</f>
        <v/>
      </c>
      <c r="F278" s="5" t="str">
        <f>IF(ISBLANK($D278),"",VLOOKUP($D278,'Data Validation'!$C$2:$E$39,3,FALSE))</f>
        <v/>
      </c>
    </row>
    <row r="279" customHeight="1" spans="3:6">
      <c r="C279" s="11" t="str">
        <f>IF(ISBLANK(B279),"",VLOOKUP(B279,'Survey Summary'!$A$2:$H$1048576,2,FALSE))</f>
        <v/>
      </c>
      <c r="E279" s="5" t="str">
        <f>IF(ISBLANK(D279),"",VLOOKUP($D279,'Data Validation'!$C$2:$E$39,2,FALSE))</f>
        <v/>
      </c>
      <c r="F279" s="5" t="str">
        <f>IF(ISBLANK($D279),"",VLOOKUP($D279,'Data Validation'!$C$2:$E$39,3,FALSE))</f>
        <v/>
      </c>
    </row>
    <row r="280" customHeight="1" spans="3:6">
      <c r="C280" s="11" t="str">
        <f>IF(ISBLANK(B280),"",VLOOKUP(B280,'Survey Summary'!$A$2:$H$1048576,2,FALSE))</f>
        <v/>
      </c>
      <c r="E280" s="5" t="str">
        <f>IF(ISBLANK(D280),"",VLOOKUP($D280,'Data Validation'!$C$2:$E$39,2,FALSE))</f>
        <v/>
      </c>
      <c r="F280" s="5" t="str">
        <f>IF(ISBLANK($D280),"",VLOOKUP($D280,'Data Validation'!$C$2:$E$39,3,FALSE))</f>
        <v/>
      </c>
    </row>
    <row r="281" customHeight="1" spans="3:6">
      <c r="C281" s="11" t="str">
        <f>IF(ISBLANK(B281),"",VLOOKUP(B281,'Survey Summary'!$A$2:$H$1048576,2,FALSE))</f>
        <v/>
      </c>
      <c r="E281" s="5" t="str">
        <f>IF(ISBLANK(D281),"",VLOOKUP($D281,'Data Validation'!$C$2:$E$39,2,FALSE))</f>
        <v/>
      </c>
      <c r="F281" s="5" t="str">
        <f>IF(ISBLANK($D281),"",VLOOKUP($D281,'Data Validation'!$C$2:$E$39,3,FALSE))</f>
        <v/>
      </c>
    </row>
    <row r="282" customHeight="1" spans="3:6">
      <c r="C282" s="11" t="str">
        <f>IF(ISBLANK(B282),"",VLOOKUP(B282,'Survey Summary'!$A$2:$H$1048576,2,FALSE))</f>
        <v/>
      </c>
      <c r="E282" s="5" t="str">
        <f>IF(ISBLANK(D282),"",VLOOKUP($D282,'Data Validation'!$C$2:$E$39,2,FALSE))</f>
        <v/>
      </c>
      <c r="F282" s="5" t="str">
        <f>IF(ISBLANK($D282),"",VLOOKUP($D282,'Data Validation'!$C$2:$E$39,3,FALSE))</f>
        <v/>
      </c>
    </row>
    <row r="283" customHeight="1" spans="3:6">
      <c r="C283" s="11" t="str">
        <f>IF(ISBLANK(B283),"",VLOOKUP(B283,'Survey Summary'!$A$2:$H$1048576,2,FALSE))</f>
        <v/>
      </c>
      <c r="E283" s="5" t="str">
        <f>IF(ISBLANK(D283),"",VLOOKUP($D283,'Data Validation'!$C$2:$E$39,2,FALSE))</f>
        <v/>
      </c>
      <c r="F283" s="5" t="str">
        <f>IF(ISBLANK($D283),"",VLOOKUP($D283,'Data Validation'!$C$2:$E$39,3,FALSE))</f>
        <v/>
      </c>
    </row>
    <row r="284" customHeight="1" spans="3:6">
      <c r="C284" s="11" t="str">
        <f>IF(ISBLANK(B284),"",VLOOKUP(B284,'Survey Summary'!$A$2:$H$1048576,2,FALSE))</f>
        <v/>
      </c>
      <c r="E284" s="5" t="str">
        <f>IF(ISBLANK(D284),"",VLOOKUP($D284,'Data Validation'!$C$2:$E$39,2,FALSE))</f>
        <v/>
      </c>
      <c r="F284" s="5" t="str">
        <f>IF(ISBLANK($D284),"",VLOOKUP($D284,'Data Validation'!$C$2:$E$39,3,FALSE))</f>
        <v/>
      </c>
    </row>
    <row r="285" customHeight="1" spans="3:6">
      <c r="C285" s="11" t="str">
        <f>IF(ISBLANK(B285),"",VLOOKUP(B285,'Survey Summary'!$A$2:$H$1048576,2,FALSE))</f>
        <v/>
      </c>
      <c r="E285" s="5" t="str">
        <f>IF(ISBLANK(D285),"",VLOOKUP($D285,'Data Validation'!$C$2:$E$39,2,FALSE))</f>
        <v/>
      </c>
      <c r="F285" s="5" t="str">
        <f>IF(ISBLANK($D285),"",VLOOKUP($D285,'Data Validation'!$C$2:$E$39,3,FALSE))</f>
        <v/>
      </c>
    </row>
    <row r="286" customHeight="1" spans="3:6">
      <c r="C286" s="11" t="str">
        <f>IF(ISBLANK(B286),"",VLOOKUP(B286,'Survey Summary'!$A$2:$H$1048576,2,FALSE))</f>
        <v/>
      </c>
      <c r="E286" s="5" t="str">
        <f>IF(ISBLANK(D286),"",VLOOKUP($D286,'Data Validation'!$C$2:$E$39,2,FALSE))</f>
        <v/>
      </c>
      <c r="F286" s="5" t="str">
        <f>IF(ISBLANK($D286),"",VLOOKUP($D286,'Data Validation'!$C$2:$E$39,3,FALSE))</f>
        <v/>
      </c>
    </row>
    <row r="287" customHeight="1" spans="3:6">
      <c r="C287" s="11" t="str">
        <f>IF(ISBLANK(B287),"",VLOOKUP(B287,'Survey Summary'!$A$2:$H$1048576,2,FALSE))</f>
        <v/>
      </c>
      <c r="E287" s="5" t="str">
        <f>IF(ISBLANK(D287),"",VLOOKUP($D287,'Data Validation'!$C$2:$E$39,2,FALSE))</f>
        <v/>
      </c>
      <c r="F287" s="5" t="str">
        <f>IF(ISBLANK($D287),"",VLOOKUP($D287,'Data Validation'!$C$2:$E$39,3,FALSE))</f>
        <v/>
      </c>
    </row>
    <row r="288" customHeight="1" spans="3:6">
      <c r="C288" s="11" t="str">
        <f>IF(ISBLANK(B288),"",VLOOKUP(B288,'Survey Summary'!$A$2:$H$1048576,2,FALSE))</f>
        <v/>
      </c>
      <c r="E288" s="5" t="str">
        <f>IF(ISBLANK(D288),"",VLOOKUP($D288,'Data Validation'!$C$2:$E$39,2,FALSE))</f>
        <v/>
      </c>
      <c r="F288" s="5" t="str">
        <f>IF(ISBLANK($D288),"",VLOOKUP($D288,'Data Validation'!$C$2:$E$39,3,FALSE))</f>
        <v/>
      </c>
    </row>
    <row r="289" customHeight="1" spans="3:6">
      <c r="C289" s="11" t="str">
        <f>IF(ISBLANK(B289),"",VLOOKUP(B289,'Survey Summary'!$A$2:$H$1048576,2,FALSE))</f>
        <v/>
      </c>
      <c r="E289" s="5" t="str">
        <f>IF(ISBLANK(D289),"",VLOOKUP($D289,'Data Validation'!$C$2:$E$39,2,FALSE))</f>
        <v/>
      </c>
      <c r="F289" s="5" t="str">
        <f>IF(ISBLANK($D289),"",VLOOKUP($D289,'Data Validation'!$C$2:$E$39,3,FALSE))</f>
        <v/>
      </c>
    </row>
    <row r="290" customHeight="1" spans="3:6">
      <c r="C290" s="11" t="str">
        <f>IF(ISBLANK(B290),"",VLOOKUP(B290,'Survey Summary'!$A$2:$H$1048576,2,FALSE))</f>
        <v/>
      </c>
      <c r="E290" s="5" t="str">
        <f>IF(ISBLANK(D290),"",VLOOKUP($D290,'Data Validation'!$C$2:$E$39,2,FALSE))</f>
        <v/>
      </c>
      <c r="F290" s="5" t="str">
        <f>IF(ISBLANK($D290),"",VLOOKUP($D290,'Data Validation'!$C$2:$E$39,3,FALSE))</f>
        <v/>
      </c>
    </row>
    <row r="291" customHeight="1" spans="3:6">
      <c r="C291" s="11" t="str">
        <f>IF(ISBLANK(B291),"",VLOOKUP(B291,'Survey Summary'!$A$2:$H$1048576,2,FALSE))</f>
        <v/>
      </c>
      <c r="E291" s="5" t="str">
        <f>IF(ISBLANK(D291),"",VLOOKUP($D291,'Data Validation'!$C$2:$E$39,2,FALSE))</f>
        <v/>
      </c>
      <c r="F291" s="5" t="str">
        <f>IF(ISBLANK($D291),"",VLOOKUP($D291,'Data Validation'!$C$2:$E$39,3,FALSE))</f>
        <v/>
      </c>
    </row>
    <row r="292" customHeight="1" spans="3:6">
      <c r="C292" s="11" t="str">
        <f>IF(ISBLANK(B292),"",VLOOKUP(B292,'Survey Summary'!$A$2:$H$1048576,2,FALSE))</f>
        <v/>
      </c>
      <c r="E292" s="5" t="str">
        <f>IF(ISBLANK(D292),"",VLOOKUP($D292,'Data Validation'!$C$2:$E$39,2,FALSE))</f>
        <v/>
      </c>
      <c r="F292" s="5" t="str">
        <f>IF(ISBLANK($D292),"",VLOOKUP($D292,'Data Validation'!$C$2:$E$39,3,FALSE))</f>
        <v/>
      </c>
    </row>
    <row r="293" customHeight="1" spans="3:6">
      <c r="C293" s="11" t="str">
        <f>IF(ISBLANK(B293),"",VLOOKUP(B293,'Survey Summary'!$A$2:$H$1048576,2,FALSE))</f>
        <v/>
      </c>
      <c r="E293" s="5" t="str">
        <f>IF(ISBLANK(D293),"",VLOOKUP($D293,'Data Validation'!$C$2:$E$39,2,FALSE))</f>
        <v/>
      </c>
      <c r="F293" s="5" t="str">
        <f>IF(ISBLANK($D293),"",VLOOKUP($D293,'Data Validation'!$C$2:$E$39,3,FALSE))</f>
        <v/>
      </c>
    </row>
    <row r="294" customHeight="1" spans="3:6">
      <c r="C294" s="11" t="str">
        <f>IF(ISBLANK(B294),"",VLOOKUP(B294,'Survey Summary'!$A$2:$H$1048576,2,FALSE))</f>
        <v/>
      </c>
      <c r="E294" s="5" t="str">
        <f>IF(ISBLANK(D294),"",VLOOKUP($D294,'Data Validation'!$C$2:$E$39,2,FALSE))</f>
        <v/>
      </c>
      <c r="F294" s="5" t="str">
        <f>IF(ISBLANK($D294),"",VLOOKUP($D294,'Data Validation'!$C$2:$E$39,3,FALSE))</f>
        <v/>
      </c>
    </row>
    <row r="295" customHeight="1" spans="3:6">
      <c r="C295" s="11" t="str">
        <f>IF(ISBLANK(B295),"",VLOOKUP(B295,'Survey Summary'!$A$2:$H$1048576,2,FALSE))</f>
        <v/>
      </c>
      <c r="E295" s="5" t="str">
        <f>IF(ISBLANK(D295),"",VLOOKUP($D295,'Data Validation'!$C$2:$E$39,2,FALSE))</f>
        <v/>
      </c>
      <c r="F295" s="5" t="str">
        <f>IF(ISBLANK($D295),"",VLOOKUP($D295,'Data Validation'!$C$2:$E$39,3,FALSE))</f>
        <v/>
      </c>
    </row>
    <row r="296" customHeight="1" spans="3:6">
      <c r="C296" s="11" t="str">
        <f>IF(ISBLANK(B296),"",VLOOKUP(B296,'Survey Summary'!$A$2:$H$1048576,2,FALSE))</f>
        <v/>
      </c>
      <c r="E296" s="5" t="str">
        <f>IF(ISBLANK(D296),"",VLOOKUP($D296,'Data Validation'!$C$2:$E$39,2,FALSE))</f>
        <v/>
      </c>
      <c r="F296" s="5" t="str">
        <f>IF(ISBLANK($D296),"",VLOOKUP($D296,'Data Validation'!$C$2:$E$39,3,FALSE))</f>
        <v/>
      </c>
    </row>
    <row r="297" customHeight="1" spans="3:6">
      <c r="C297" s="11" t="str">
        <f>IF(ISBLANK(B297),"",VLOOKUP(B297,'Survey Summary'!$A$2:$H$1048576,2,FALSE))</f>
        <v/>
      </c>
      <c r="E297" s="5" t="str">
        <f>IF(ISBLANK(D297),"",VLOOKUP($D297,'Data Validation'!$C$2:$E$39,2,FALSE))</f>
        <v/>
      </c>
      <c r="F297" s="5" t="str">
        <f>IF(ISBLANK($D297),"",VLOOKUP($D297,'Data Validation'!$C$2:$E$39,3,FALSE))</f>
        <v/>
      </c>
    </row>
    <row r="298" customHeight="1" spans="3:6">
      <c r="C298" s="11" t="str">
        <f>IF(ISBLANK(B298),"",VLOOKUP(B298,'Survey Summary'!$A$2:$H$1048576,2,FALSE))</f>
        <v/>
      </c>
      <c r="E298" s="5" t="str">
        <f>IF(ISBLANK(D298),"",VLOOKUP($D298,'Data Validation'!$C$2:$E$39,2,FALSE))</f>
        <v/>
      </c>
      <c r="F298" s="5" t="str">
        <f>IF(ISBLANK($D298),"",VLOOKUP($D298,'Data Validation'!$C$2:$E$39,3,FALSE))</f>
        <v/>
      </c>
    </row>
    <row r="299" customHeight="1" spans="3:6">
      <c r="C299" s="11" t="str">
        <f>IF(ISBLANK(B299),"",VLOOKUP(B299,'Survey Summary'!$A$2:$H$1048576,2,FALSE))</f>
        <v/>
      </c>
      <c r="E299" s="5" t="str">
        <f>IF(ISBLANK(D299),"",VLOOKUP($D299,'Data Validation'!$C$2:$E$39,2,FALSE))</f>
        <v/>
      </c>
      <c r="F299" s="5" t="str">
        <f>IF(ISBLANK($D299),"",VLOOKUP($D299,'Data Validation'!$C$2:$E$39,3,FALSE))</f>
        <v/>
      </c>
    </row>
    <row r="300" customHeight="1" spans="3:6">
      <c r="C300" s="11" t="str">
        <f>IF(ISBLANK(B300),"",VLOOKUP(B300,'Survey Summary'!$A$2:$H$1048576,2,FALSE))</f>
        <v/>
      </c>
      <c r="E300" s="5" t="str">
        <f>IF(ISBLANK(D300),"",VLOOKUP($D300,'Data Validation'!$C$2:$E$39,2,FALSE))</f>
        <v/>
      </c>
      <c r="F300" s="5" t="str">
        <f>IF(ISBLANK($D300),"",VLOOKUP($D300,'Data Validation'!$C$2:$E$39,3,FALSE))</f>
        <v/>
      </c>
    </row>
    <row r="301" customHeight="1" spans="3:6">
      <c r="C301" s="11" t="str">
        <f>IF(ISBLANK(B301),"",VLOOKUP(B301,'Survey Summary'!$A$2:$H$1048576,2,FALSE))</f>
        <v/>
      </c>
      <c r="E301" s="5" t="str">
        <f>IF(ISBLANK(D301),"",VLOOKUP($D301,'Data Validation'!$C$2:$E$39,2,FALSE))</f>
        <v/>
      </c>
      <c r="F301" s="5" t="str">
        <f>IF(ISBLANK($D301),"",VLOOKUP($D301,'Data Validation'!$C$2:$E$39,3,FALSE))</f>
        <v/>
      </c>
    </row>
  </sheetData>
  <dataValidations count="13">
    <dataValidation type="decimal" operator="between" allowBlank="1" showInputMessage="1" showErrorMessage="1" error="Must be between 0 and EmissionRate" promptTitle="EmissionRateLower" prompt="Enter the lower bound estimate of mass emission rate in g/hr&#10;&#10;Lower Bound = EmissionRate - Uncertainty" sqref="P2:P1048576">
      <formula1>0</formula1>
      <formula2>N2</formula2>
    </dataValidation>
    <dataValidation type="decimal" operator="greaterThan" allowBlank="1" showInputMessage="1" showErrorMessage="1" error="Must be greater than EmissionRate" promptTitle="EmissionRateUpper" prompt="Enter the upper bound estimate of mass emission rate in g/hr.&#10;&#10;Upper Bound = EmissionRate + Uncertainty" sqref="O2:O1048576">
      <formula1>N2</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formula1>0</formula1>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10;&#10;Height2 will be interpretted as the upper edge of a bounding box." sqref="L2:L1048576">
      <formula1>I2</formula1>
    </dataValidation>
    <dataValidation type="decimal" operator="between" allowBlank="1" showInputMessage="1" showErrorMessage="1" error="Latitude2 must be greater than (North of) Latitude1 and wihin the METEC fenceline. &#10;max = 40.596541" promptTitle="Latitude2" prompt="Enter the latitude in decimal degrees.&#10;&#10;If Latitude2 is reported, Latitude2 will be interpretted as the northern edge of a bounding box." sqref="J2:J1048576">
      <formula1>G2</formula1>
      <formula2>'Data Validation'!$H$3</formula2>
    </dataValidation>
    <dataValidation type="whole" operator="greaterThanOrEqual" allowBlank="1" showInputMessage="1" showErrorMessage="1" error="Height must be greater than or equal to 0" promptTitle="Height1" prompt="Enter the height of the emission source in meters above ground level.  &#10;&#10;If Height2 is entered, than Height1 will be interpretted as the lower edge of a bounding box." sqref="I2:I1048576">
      <formula1>0</formula1>
    </dataValidation>
    <dataValidation type="decimal" operator="between" allowBlank="1" showInputMessage="1" showErrorMessage="1" error="Longitude must be wihin the METEC fenceline between &#10;min = -105.141528&#10;max = -105.138787" promptTitle="Longitude1" prompt="Enter the longitude of the emission source in decimal degrees.&#10;&#10;If Longitude2 is reported, Longitude1 will be interpretted as the western edge of a bounding box." sqref="H2:H1048576">
      <formula1>'Data Validation'!$I$2</formula1>
      <formula2>'Data Validation'!$I$3</formula2>
    </dataValidation>
    <dataValidation type="list" allowBlank="1" showInputMessage="1" showErrorMessage="1" prompt="Please select" sqref="M2:M1048576">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formula1>0</formula1>
    </dataValidation>
    <dataValidation type="decimal" operator="between" allowBlank="1" showInputMessage="1" showErrorMessage="1" error="Latitude must be wihin the METEC fenceline between &#10;min = 40.594776&#10;max = 40.596541" promptTitle="Latitude1" prompt="Enter the latitude of the emission source in decimal degrees.&#10;&#10;If Latitude2 is reported, Latitude1 will be interpretted as the sourthern edge of a bounding box." sqref="G2:G1048576">
      <formula1>'Data Validation'!$H$2</formula1>
      <formula2>'Data Validation'!$H$3</formula2>
    </dataValidation>
    <dataValidation type="decimal" operator="greaterThan" allowBlank="1" showInputMessage="1" showErrorMessage="1" error="Must be greter than zero" prompt="Enter the mass emission rate in g/hr.&#10;&#10;This field will be interpretted as the emission estimate for the individual emission source." sqref="N2:N1048576">
      <formula1>0</formula1>
    </dataValidation>
    <dataValidation type="list" allowBlank="1" showInputMessage="1" showErrorMessage="1" prompt="Please select" sqref="D2:D1048576">
      <formula1>Equip_UnitID</formula1>
    </dataValidation>
    <dataValidation type="decimal" operator="between" allowBlank="1" showInputMessage="1" showErrorMessage="1" error="Longitude2 must be greater than (East of) Longitude1 and within the METEC fenceline &#10;max = -105.138787" promptTitle="Longitude2" prompt="Enter the longitude in decimal degrees.&#10;&#10;If Longitude2 is reported, Longitude2 will be interpretted as the Eastern edge of a bounding box." sqref="K2:K1048576">
      <formula1>H2</formula1>
      <formula2>'Data Validation'!$I$3</formula2>
    </dataValidation>
  </dataValidations>
  <pageMargins left="0.7" right="0.7" top="0.75" bottom="0.75" header="0.3" footer="0.3"/>
  <pageSetup paperSize="1" scale="50"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9"/>
  <sheetViews>
    <sheetView workbookViewId="0">
      <selection activeCell="D26" sqref="D26"/>
    </sheetView>
  </sheetViews>
  <sheetFormatPr defaultColWidth="8.66666666666667" defaultRowHeight="15"/>
  <cols>
    <col min="1" max="1" width="9.5037037037037" customWidth="1"/>
    <col min="3" max="3" width="18.5037037037037" customWidth="1"/>
    <col min="4" max="4" width="17.162962962963" customWidth="1"/>
    <col min="5" max="5" width="18.5037037037037" customWidth="1"/>
    <col min="8" max="8" width="16.5037037037037" customWidth="1"/>
    <col min="9" max="9" width="20.5037037037037" customWidth="1"/>
  </cols>
  <sheetData>
    <row r="1" spans="1:13">
      <c r="A1" s="1" t="s">
        <v>25</v>
      </c>
      <c r="B1" s="1"/>
      <c r="C1" s="1" t="s">
        <v>26</v>
      </c>
      <c r="D1" s="1" t="s">
        <v>48</v>
      </c>
      <c r="E1" s="1" t="s">
        <v>49</v>
      </c>
      <c r="H1" s="1" t="s">
        <v>59</v>
      </c>
      <c r="I1" s="1" t="s">
        <v>60</v>
      </c>
      <c r="K1" s="1" t="s">
        <v>32</v>
      </c>
      <c r="M1" t="s">
        <v>61</v>
      </c>
    </row>
    <row r="2" spans="1:13">
      <c r="A2">
        <v>1</v>
      </c>
      <c r="C2" t="s">
        <v>43</v>
      </c>
      <c r="D2" t="s">
        <v>62</v>
      </c>
      <c r="E2" t="s">
        <v>62</v>
      </c>
      <c r="G2" t="s">
        <v>63</v>
      </c>
      <c r="H2">
        <v>40.594776</v>
      </c>
      <c r="I2">
        <v>-105.141528</v>
      </c>
      <c r="K2" t="s">
        <v>64</v>
      </c>
      <c r="M2" s="2" t="s">
        <v>65</v>
      </c>
    </row>
    <row r="3" spans="1:13">
      <c r="A3">
        <v>2</v>
      </c>
      <c r="C3" t="s">
        <v>66</v>
      </c>
      <c r="D3" t="s">
        <v>67</v>
      </c>
      <c r="E3" t="str">
        <f>LEFT(C3,2)</f>
        <v>1W</v>
      </c>
      <c r="G3" t="s">
        <v>68</v>
      </c>
      <c r="H3">
        <v>40.596541</v>
      </c>
      <c r="I3">
        <v>-105.138787</v>
      </c>
      <c r="K3" t="s">
        <v>44</v>
      </c>
      <c r="M3" s="2">
        <v>3</v>
      </c>
    </row>
    <row r="4" spans="1:13">
      <c r="A4">
        <v>3</v>
      </c>
      <c r="C4" t="s">
        <v>69</v>
      </c>
      <c r="D4" t="s">
        <v>70</v>
      </c>
      <c r="E4" t="str">
        <f t="shared" ref="E4:E39" si="0">LEFT(C4,2)</f>
        <v>1S</v>
      </c>
      <c r="K4" t="s">
        <v>71</v>
      </c>
      <c r="M4" s="2" t="s">
        <v>72</v>
      </c>
    </row>
    <row r="5" spans="1:13">
      <c r="A5">
        <v>4</v>
      </c>
      <c r="C5" t="s">
        <v>73</v>
      </c>
      <c r="D5" t="s">
        <v>74</v>
      </c>
      <c r="E5" t="str">
        <f t="shared" si="0"/>
        <v>1T</v>
      </c>
      <c r="K5" t="s">
        <v>75</v>
      </c>
      <c r="M5" s="2"/>
    </row>
    <row r="6" spans="1:13">
      <c r="A6">
        <v>5</v>
      </c>
      <c r="C6" t="s">
        <v>76</v>
      </c>
      <c r="D6" t="s">
        <v>67</v>
      </c>
      <c r="E6" t="str">
        <f t="shared" si="0"/>
        <v>2W</v>
      </c>
      <c r="K6" t="s">
        <v>77</v>
      </c>
      <c r="M6" s="2"/>
    </row>
    <row r="7" spans="1:13">
      <c r="A7" t="s">
        <v>43</v>
      </c>
      <c r="C7" t="s">
        <v>78</v>
      </c>
      <c r="D7" t="s">
        <v>70</v>
      </c>
      <c r="E7" t="str">
        <f t="shared" si="0"/>
        <v>2S</v>
      </c>
      <c r="K7" t="s">
        <v>79</v>
      </c>
      <c r="M7" s="2"/>
    </row>
    <row r="8" spans="3:5">
      <c r="C8" t="s">
        <v>80</v>
      </c>
      <c r="D8" t="s">
        <v>74</v>
      </c>
      <c r="E8" t="str">
        <f t="shared" si="0"/>
        <v>2T</v>
      </c>
    </row>
    <row r="9" spans="3:5">
      <c r="C9" t="s">
        <v>81</v>
      </c>
      <c r="D9" t="s">
        <v>67</v>
      </c>
      <c r="E9" t="str">
        <f t="shared" si="0"/>
        <v>3W</v>
      </c>
    </row>
    <row r="10" spans="3:5">
      <c r="C10" t="s">
        <v>82</v>
      </c>
      <c r="D10" t="s">
        <v>67</v>
      </c>
      <c r="E10" t="str">
        <f t="shared" si="0"/>
        <v>3W</v>
      </c>
    </row>
    <row r="11" spans="3:5">
      <c r="C11" t="s">
        <v>83</v>
      </c>
      <c r="D11" t="s">
        <v>67</v>
      </c>
      <c r="E11" t="str">
        <f t="shared" si="0"/>
        <v>3W</v>
      </c>
    </row>
    <row r="12" spans="3:5">
      <c r="C12" t="s">
        <v>84</v>
      </c>
      <c r="D12" t="s">
        <v>70</v>
      </c>
      <c r="E12" t="str">
        <f t="shared" si="0"/>
        <v>3S</v>
      </c>
    </row>
    <row r="13" spans="3:5">
      <c r="C13" t="s">
        <v>85</v>
      </c>
      <c r="D13" t="s">
        <v>70</v>
      </c>
      <c r="E13" t="str">
        <f t="shared" si="0"/>
        <v>3S</v>
      </c>
    </row>
    <row r="14" spans="3:5">
      <c r="C14" t="s">
        <v>86</v>
      </c>
      <c r="D14" t="s">
        <v>74</v>
      </c>
      <c r="E14" t="str">
        <f t="shared" si="0"/>
        <v>3T</v>
      </c>
    </row>
    <row r="15" spans="3:5">
      <c r="C15" t="s">
        <v>87</v>
      </c>
      <c r="D15" t="s">
        <v>74</v>
      </c>
      <c r="E15" t="str">
        <f t="shared" si="0"/>
        <v>3T</v>
      </c>
    </row>
    <row r="16" spans="3:5">
      <c r="C16" t="s">
        <v>88</v>
      </c>
      <c r="D16" t="s">
        <v>67</v>
      </c>
      <c r="E16" t="str">
        <f t="shared" si="0"/>
        <v>4W</v>
      </c>
    </row>
    <row r="17" spans="3:5">
      <c r="C17" t="s">
        <v>89</v>
      </c>
      <c r="D17" t="s">
        <v>67</v>
      </c>
      <c r="E17" t="str">
        <f t="shared" si="0"/>
        <v>4W</v>
      </c>
    </row>
    <row r="18" spans="3:5">
      <c r="C18" t="s">
        <v>90</v>
      </c>
      <c r="D18" t="s">
        <v>67</v>
      </c>
      <c r="E18" t="str">
        <f t="shared" si="0"/>
        <v>4W</v>
      </c>
    </row>
    <row r="19" spans="3:5">
      <c r="C19" t="s">
        <v>91</v>
      </c>
      <c r="D19" t="s">
        <v>67</v>
      </c>
      <c r="E19" t="str">
        <f t="shared" si="0"/>
        <v>4W</v>
      </c>
    </row>
    <row r="20" spans="3:5">
      <c r="C20" t="s">
        <v>92</v>
      </c>
      <c r="D20" t="s">
        <v>67</v>
      </c>
      <c r="E20" t="str">
        <f t="shared" si="0"/>
        <v>4W</v>
      </c>
    </row>
    <row r="21" spans="3:5">
      <c r="C21" t="s">
        <v>93</v>
      </c>
      <c r="D21" t="s">
        <v>70</v>
      </c>
      <c r="E21" t="str">
        <f t="shared" si="0"/>
        <v>4S</v>
      </c>
    </row>
    <row r="22" spans="3:5">
      <c r="C22" t="s">
        <v>94</v>
      </c>
      <c r="D22" t="s">
        <v>70</v>
      </c>
      <c r="E22" t="str">
        <f t="shared" si="0"/>
        <v>4S</v>
      </c>
    </row>
    <row r="23" spans="3:5">
      <c r="C23" t="s">
        <v>95</v>
      </c>
      <c r="D23" t="s">
        <v>70</v>
      </c>
      <c r="E23" t="str">
        <f t="shared" si="0"/>
        <v>4S</v>
      </c>
    </row>
    <row r="24" spans="3:5">
      <c r="C24" t="s">
        <v>96</v>
      </c>
      <c r="D24" t="s">
        <v>70</v>
      </c>
      <c r="E24" t="str">
        <f t="shared" si="0"/>
        <v>4S</v>
      </c>
    </row>
    <row r="25" spans="3:5">
      <c r="C25" t="s">
        <v>97</v>
      </c>
      <c r="D25" t="s">
        <v>98</v>
      </c>
      <c r="E25" t="str">
        <f t="shared" si="0"/>
        <v>4F</v>
      </c>
    </row>
    <row r="26" spans="3:5">
      <c r="C26" t="s">
        <v>99</v>
      </c>
      <c r="D26" t="s">
        <v>98</v>
      </c>
      <c r="E26" t="str">
        <f t="shared" si="0"/>
        <v>4F</v>
      </c>
    </row>
    <row r="27" spans="3:5">
      <c r="C27" t="s">
        <v>100</v>
      </c>
      <c r="D27" t="s">
        <v>74</v>
      </c>
      <c r="E27" t="str">
        <f t="shared" si="0"/>
        <v>4T</v>
      </c>
    </row>
    <row r="28" spans="3:5">
      <c r="C28" t="s">
        <v>101</v>
      </c>
      <c r="D28" t="s">
        <v>74</v>
      </c>
      <c r="E28" t="str">
        <f t="shared" si="0"/>
        <v>4T</v>
      </c>
    </row>
    <row r="29" spans="3:5">
      <c r="C29" t="s">
        <v>102</v>
      </c>
      <c r="D29" t="s">
        <v>74</v>
      </c>
      <c r="E29" t="str">
        <f t="shared" si="0"/>
        <v>4T</v>
      </c>
    </row>
    <row r="30" spans="3:5">
      <c r="C30" t="s">
        <v>103</v>
      </c>
      <c r="D30" t="s">
        <v>67</v>
      </c>
      <c r="E30" t="str">
        <f t="shared" si="0"/>
        <v>5W</v>
      </c>
    </row>
    <row r="31" spans="3:5">
      <c r="C31" t="s">
        <v>104</v>
      </c>
      <c r="D31" t="s">
        <v>67</v>
      </c>
      <c r="E31" t="str">
        <f t="shared" si="0"/>
        <v>5W</v>
      </c>
    </row>
    <row r="32" spans="3:5">
      <c r="C32" t="s">
        <v>105</v>
      </c>
      <c r="D32" t="s">
        <v>67</v>
      </c>
      <c r="E32" t="str">
        <f t="shared" si="0"/>
        <v>5W</v>
      </c>
    </row>
    <row r="33" spans="3:5">
      <c r="C33" t="s">
        <v>106</v>
      </c>
      <c r="D33" t="s">
        <v>70</v>
      </c>
      <c r="E33" t="str">
        <f t="shared" si="0"/>
        <v>5S</v>
      </c>
    </row>
    <row r="34" spans="3:5">
      <c r="C34" t="s">
        <v>107</v>
      </c>
      <c r="D34" t="s">
        <v>70</v>
      </c>
      <c r="E34" t="str">
        <f t="shared" si="0"/>
        <v>5S</v>
      </c>
    </row>
    <row r="35" spans="3:5">
      <c r="C35" t="s">
        <v>108</v>
      </c>
      <c r="D35" t="s">
        <v>70</v>
      </c>
      <c r="E35" t="str">
        <f t="shared" si="0"/>
        <v>5S</v>
      </c>
    </row>
    <row r="36" spans="3:5">
      <c r="C36" t="s">
        <v>109</v>
      </c>
      <c r="D36" t="s">
        <v>110</v>
      </c>
      <c r="E36" t="str">
        <f t="shared" si="0"/>
        <v>6D</v>
      </c>
    </row>
    <row r="37" spans="3:5">
      <c r="C37" t="s">
        <v>111</v>
      </c>
      <c r="D37" t="s">
        <v>112</v>
      </c>
      <c r="E37" t="str">
        <f t="shared" si="0"/>
        <v>6C</v>
      </c>
    </row>
    <row r="38" spans="3:5">
      <c r="C38" t="s">
        <v>113</v>
      </c>
      <c r="D38" t="s">
        <v>70</v>
      </c>
      <c r="E38" t="str">
        <f t="shared" si="0"/>
        <v>6S</v>
      </c>
    </row>
    <row r="39" spans="3:5">
      <c r="C39" t="s">
        <v>114</v>
      </c>
      <c r="D39" t="s">
        <v>98</v>
      </c>
      <c r="E39" t="str">
        <f t="shared" si="0"/>
        <v>6F</v>
      </c>
    </row>
  </sheetData>
  <pageMargins left="0.7" right="0.7" top="0.75" bottom="0.75" header="0.3" footer="0.3"/>
  <pageSetup paperSize="1" orientation="portrait"/>
  <headerFooter/>
  <colBreaks count="1" manualBreakCount="1">
    <brk id="1" max="1048575" man="1"/>
  </colBreaks>
  <tableParts count="6">
    <tablePart r:id="rId1"/>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Instructions</vt:lpstr>
      <vt:lpstr>Performer Info</vt:lpstr>
      <vt:lpstr>Survey Summary</vt:lpstr>
      <vt:lpstr>Non-detection Summary</vt:lpstr>
      <vt:lpstr>Detection Data - Facility Level</vt:lpstr>
      <vt:lpstr>Detection Data-Emission Source</vt:lpstr>
      <vt:lpstr>Data Validation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javier</cp:lastModifiedBy>
  <dcterms:created xsi:type="dcterms:W3CDTF">2015-06-05T23:17:00Z</dcterms:created>
  <dcterms:modified xsi:type="dcterms:W3CDTF">2023-03-03T16:47:28Z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1033-11.1.0.11664</vt:lpwstr>
  </property>
</Properties>
</file>