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id\Documents\GitHub\V2G-optimization\"/>
    </mc:Choice>
  </mc:AlternateContent>
  <xr:revisionPtr revIDLastSave="0" documentId="8_{2E73C79A-7F78-4893-BD30-1BF3AFBB8AF8}" xr6:coauthVersionLast="46" xr6:coauthVersionMax="46" xr10:uidLastSave="{00000000-0000-0000-0000-000000000000}"/>
  <bookViews>
    <workbookView xWindow="-120" yWindow="-120" windowWidth="38640" windowHeight="21240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<sst xmlns="http://schemas.openxmlformats.org/spreadsheetml/2006/main" count="188" uniqueCount="74">
  <si>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</si>
  <si>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</si>
  <si>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</si>
  <si>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</si>
  <si>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</si>
  <si>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</si>
  <si>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</si>
  <si>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</si>
  <si>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</si>
  <si>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</si>
  <si>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</si>
  <si>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</si>
  <si>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</si>
  <si>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</si>
  <si>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</si>
  <si>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</si>
  <si>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</si>
  <si>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</si>
  <si>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</si>
  <si>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</si>
  <si>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</si>
  <si>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</si>
  <si>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</si>
  <si>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</si>
  <si>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</si>
  <si>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</si>
  <si>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</si>
  <si>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</si>
  <si>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</si>
  <si>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</si>
  <si>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</si>
  <si>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</si>
  <si>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</si>
  <si>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</si>
  <si>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</si>
  <si>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</si>
  <si>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</si>
  <si>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</si>
  <si>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</si>
  <si>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</si>
  <si>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</si>
  <si>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</si>
  <si>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</si>
  <si>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</si>
  <si>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</si>
  <si>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</si>
  <si>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</si>
  <si>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</si>
  <si>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</si>
  <si>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</si>
  <si>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</si>
  <si>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</si>
  <si>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</si>
  <si>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</si>
  <si>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</si>
  <si>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</si>
  <si>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</si>
  <si>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</si>
  <si>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</si>
  <si>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</si>
  <si>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</si>
  <si>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</si>
  <si>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</si>
  <si>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</si>
  <si>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</si>
  <si>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</si>
  <si>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</si>
  <si>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</si>
  <si>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</si>
  <si>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</si>
  <si>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</si>
  <si>
    <t>Battery capacity in kWh</t>
  </si>
  <si>
    <t>Nissan leaf</t>
  </si>
  <si>
    <t>Top 5 EV (Excluding PHEV)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</si>
</sst>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47">
    <xf numFmtId="0" fontId="0" fillId="0" borderId="0" xfId="0"/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  <xf numFmtId="164" fontId="0" fillId="24" borderId="18" xfId="163" applyNumberFormat="1" applyFont="1" applyFill="1" applyBorder="1"/>
    <xf numFmtId="164" fontId="0" fillId="25" borderId="18" xfId="163" applyNumberFormat="1" applyFont="1" applyFill="1" applyBorder="1"/>
    <xf numFmtId="164" fontId="0" fillId="26" borderId="18" xfId="163" applyNumberFormat="1" applyFont="1" applyFill="1" applyBorder="1"/>
    <xf numFmtId="164" fontId="0" fillId="27" borderId="18" xfId="163" applyNumberFormat="1" applyFont="1" applyFill="1" applyBorder="1"/>
    <xf numFmtId="164" fontId="0" fillId="28" borderId="18" xfId="163" applyNumberFormat="1" applyFont="1" applyFill="1" applyBorder="1"/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2019'!$D$4:$L$4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2019'!$D$5:$L$5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2019'!$D$6:$L$6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2019'!$D$7:$L$7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2019'!$D$8:$L$8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2019'!$D$9:$L$9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2019'!$D$10:$L$10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2019'!$D$11:$L$11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2019'!$D$12:$L$12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2019'!$D$13:$L$13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2019'!$D$14:$L$14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2019'!$D$15:$L$15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2019'!$D$16:$L$16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2019'!$D$17:$L$17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2019'!$D$18:$L$18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2019'!$D$19:$L$19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2019'!$D$20:$L$20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2019'!$D$21:$L$21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2019'!$D$22:$L$22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2019'!$D$23:$L$23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2019'!$D$24:$L$24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2019'!$D$25:$L$25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2019'!$D$26:$L$26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2019'!$D$27:$L$27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2019'!$D$28:$L$28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2019'!$D$29:$L$29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2019'!$D$30:$L$30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2019'!$D$31:$L$31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2019'!$D$32:$L$32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2019'!$D$33:$L$33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2019'!$D$34:$L$34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2019'!$D$35:$L$35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2019'!$D$36:$L$36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2019'!$D$37:$L$37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2019'!$D$38:$L$38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2019'!$D$39:$L$39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2019'!$D$40:$L$40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2019'!$D$41:$L$41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2019'!$D$42:$L$42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2019'!$D$43:$L$43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2019'!$D$44:$L$44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2019'!$D$45:$L$45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2019'!$D$46:$L$46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2019'!$D$47:$L$47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2019'!$D$48:$L$48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2019'!$D$49:$L$49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2019'!$D$50:$L$50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2019'!$D$51:$L$51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2019'!$D$52:$L$52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2019'!$D$53:$L$53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2019'!$D$54:$L$54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2019'!$D$55:$L$55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2019'!$D$56:$L$56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2019'!$D$57:$L$57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2019'!$D$58:$L$58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20953</xdr:rowOff>
    </xdr:from>
    <xdr:to>
      <xdr:col>27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tabSelected="1" zoomScale="85" zoomScaleNormal="85" workbookViewId="0">
      <selection activeCell="U56" sqref="U56"/>
    </sheetView>
  </sheetViews>
  <sheetFormatPr defaultColWidth="8.7109375" defaultRowHeight="12.75" x14ac:dyDescent="0.2"/>
  <cols>
    <col min="1" max="1" width="4.85546875" style="1" customWidth="1"/>
    <col min="2" max="2" width="27.28515625" style="1" customWidth="1"/>
    <col min="3" max="3" width="8.7109375" style="1" customWidth="1"/>
    <col min="4" max="6" width="10.140625" style="1" bestFit="1" customWidth="1"/>
    <col min="7" max="10" width="11.140625" style="1" bestFit="1" customWidth="1"/>
    <col min="11" max="12" width="10.7109375" style="1" customWidth="1"/>
    <col min="13" max="13" width="12.7109375" style="1" bestFit="1" customWidth="1"/>
    <col min="14" max="14" width="4.140625" style="1" customWidth="1"/>
    <col min="15" max="15" width="8.7109375" style="1"/>
    <col min="16" max="16" width="24.7109375" style="1" bestFit="1" customWidth="1"/>
    <col min="17" max="17" width="12.5703125" style="1" bestFit="1" customWidth="1"/>
    <col min="18" max="16384" width="8.7109375" style="1"/>
  </cols>
  <sheetData>
    <row r="1" spans="2:13" ht="12.6" customHeight="1" thickBot="1" x14ac:dyDescent="0.25"/>
    <row r="2" spans="2:13" ht="19.5" thickBot="1" x14ac:dyDescent="0.35">
      <c r="B2" s="34" t="s">
        <v>68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2:13" ht="15" x14ac:dyDescent="0.25">
      <c r="B3" s="8" t="s">
        <v>33</v>
      </c>
      <c r="C3" s="9" t="s">
        <v>16</v>
      </c>
      <c r="D3" s="9">
        <v>2011</v>
      </c>
      <c r="E3" s="9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  <c r="L3" s="10">
        <v>2019</v>
      </c>
      <c r="M3" s="11" t="s">
        <v>1</v>
      </c>
    </row>
    <row r="4" spans="2:13" ht="15" x14ac:dyDescent="0.25">
      <c r="B4" s="12" t="s">
        <v>36</v>
      </c>
      <c r="C4" s="13" t="s">
        <v>17</v>
      </c>
      <c r="D4" s="2">
        <v>7671</v>
      </c>
      <c r="E4" s="2">
        <v>23461</v>
      </c>
      <c r="F4" s="2">
        <v>23094</v>
      </c>
      <c r="G4" s="2">
        <v>18805</v>
      </c>
      <c r="H4" s="2">
        <v>15393</v>
      </c>
      <c r="I4" s="2">
        <v>24739</v>
      </c>
      <c r="J4" s="2">
        <v>20349</v>
      </c>
      <c r="K4" s="2">
        <v>18306</v>
      </c>
      <c r="L4" s="14">
        <v>4915</v>
      </c>
      <c r="M4" s="15">
        <f>SUM(D4:L4)</f>
        <v>156733</v>
      </c>
    </row>
    <row r="5" spans="2:13" ht="15" x14ac:dyDescent="0.25">
      <c r="B5" s="12" t="s">
        <v>37</v>
      </c>
      <c r="C5" s="13" t="s">
        <v>18</v>
      </c>
      <c r="D5" s="2">
        <v>9674</v>
      </c>
      <c r="E5" s="2">
        <v>9819</v>
      </c>
      <c r="F5" s="2">
        <v>22610</v>
      </c>
      <c r="G5" s="2">
        <v>30200</v>
      </c>
      <c r="H5" s="2">
        <v>17269</v>
      </c>
      <c r="I5" s="2">
        <v>14006</v>
      </c>
      <c r="J5" s="2">
        <v>11230</v>
      </c>
      <c r="K5" s="2">
        <v>14715</v>
      </c>
      <c r="L5" s="46">
        <v>12365</v>
      </c>
      <c r="M5" s="15">
        <f t="shared" ref="M5:M58" si="0">SUM(D5:L5)</f>
        <v>141888</v>
      </c>
    </row>
    <row r="6" spans="2:13" ht="15" x14ac:dyDescent="0.25">
      <c r="B6" s="12" t="s">
        <v>3</v>
      </c>
      <c r="C6" s="13" t="s">
        <v>18</v>
      </c>
      <c r="D6" s="2">
        <v>342</v>
      </c>
      <c r="E6" s="2">
        <v>139</v>
      </c>
      <c r="F6" s="2">
        <v>923</v>
      </c>
      <c r="G6" s="2">
        <v>2594</v>
      </c>
      <c r="H6" s="2">
        <v>1387</v>
      </c>
      <c r="I6" s="2">
        <v>657</v>
      </c>
      <c r="J6" s="2">
        <v>544</v>
      </c>
      <c r="K6" s="2">
        <v>1219</v>
      </c>
      <c r="L6" s="14">
        <v>680</v>
      </c>
      <c r="M6" s="15">
        <f t="shared" si="0"/>
        <v>8485</v>
      </c>
    </row>
    <row r="7" spans="2:13" ht="15" x14ac:dyDescent="0.25">
      <c r="B7" s="12" t="s">
        <v>38</v>
      </c>
      <c r="C7" s="13" t="s">
        <v>18</v>
      </c>
      <c r="D7" s="2">
        <v>76</v>
      </c>
      <c r="E7" s="2">
        <v>588</v>
      </c>
      <c r="F7" s="2">
        <v>1029</v>
      </c>
      <c r="G7" s="2">
        <v>196</v>
      </c>
      <c r="H7" s="2">
        <v>115</v>
      </c>
      <c r="I7" s="2">
        <v>94</v>
      </c>
      <c r="J7" s="2">
        <v>6</v>
      </c>
      <c r="K7" s="2">
        <v>0</v>
      </c>
      <c r="L7" s="14">
        <v>0</v>
      </c>
      <c r="M7" s="15">
        <f t="shared" si="0"/>
        <v>2104</v>
      </c>
    </row>
    <row r="8" spans="2:13" ht="15" x14ac:dyDescent="0.25">
      <c r="B8" s="12" t="s">
        <v>4</v>
      </c>
      <c r="C8" s="13" t="s">
        <v>18</v>
      </c>
      <c r="D8" s="2">
        <v>0</v>
      </c>
      <c r="E8" s="2">
        <v>673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4">
        <v>0</v>
      </c>
      <c r="M8" s="15">
        <f t="shared" si="0"/>
        <v>673</v>
      </c>
    </row>
    <row r="9" spans="2:13" ht="15" x14ac:dyDescent="0.25">
      <c r="B9" s="12" t="s">
        <v>39</v>
      </c>
      <c r="C9" s="13" t="s">
        <v>17</v>
      </c>
      <c r="D9" s="2">
        <v>0</v>
      </c>
      <c r="E9" s="2">
        <v>12749</v>
      </c>
      <c r="F9" s="2">
        <v>12088</v>
      </c>
      <c r="G9" s="2">
        <v>13264</v>
      </c>
      <c r="H9" s="2">
        <v>4191</v>
      </c>
      <c r="I9" s="2">
        <v>2474</v>
      </c>
      <c r="J9" s="2">
        <v>20936</v>
      </c>
      <c r="K9" s="2">
        <v>27595</v>
      </c>
      <c r="L9" s="14">
        <v>23630</v>
      </c>
      <c r="M9" s="15">
        <f t="shared" si="0"/>
        <v>116927</v>
      </c>
    </row>
    <row r="10" spans="2:13" ht="15" x14ac:dyDescent="0.25">
      <c r="B10" s="12" t="s">
        <v>19</v>
      </c>
      <c r="C10" s="13" t="s">
        <v>18</v>
      </c>
      <c r="D10" s="2">
        <v>0</v>
      </c>
      <c r="E10" s="2">
        <v>683</v>
      </c>
      <c r="F10" s="2">
        <v>1738</v>
      </c>
      <c r="G10" s="2">
        <v>1964</v>
      </c>
      <c r="H10" s="2">
        <v>1582</v>
      </c>
      <c r="I10" s="2">
        <v>901</v>
      </c>
      <c r="J10" s="2">
        <v>1817</v>
      </c>
      <c r="K10" s="2">
        <v>560</v>
      </c>
      <c r="L10" s="14">
        <v>0</v>
      </c>
      <c r="M10" s="15">
        <f t="shared" si="0"/>
        <v>9245</v>
      </c>
    </row>
    <row r="11" spans="2:13" ht="15" x14ac:dyDescent="0.25">
      <c r="B11" s="12" t="s">
        <v>5</v>
      </c>
      <c r="C11" s="13" t="s">
        <v>18</v>
      </c>
      <c r="D11" s="2">
        <v>0</v>
      </c>
      <c r="E11" s="2">
        <v>93</v>
      </c>
      <c r="F11" s="2">
        <v>569</v>
      </c>
      <c r="G11" s="2">
        <v>407</v>
      </c>
      <c r="H11" s="2">
        <v>2</v>
      </c>
      <c r="I11" s="2">
        <v>0</v>
      </c>
      <c r="J11" s="2">
        <v>0</v>
      </c>
      <c r="K11" s="2">
        <v>0</v>
      </c>
      <c r="L11" s="14">
        <v>0</v>
      </c>
      <c r="M11" s="15">
        <f t="shared" si="0"/>
        <v>1071</v>
      </c>
    </row>
    <row r="12" spans="2:13" ht="15" x14ac:dyDescent="0.25">
      <c r="B12" s="12" t="s">
        <v>6</v>
      </c>
      <c r="C12" s="13" t="s">
        <v>18</v>
      </c>
      <c r="D12" s="2">
        <v>0</v>
      </c>
      <c r="E12" s="2">
        <v>2400</v>
      </c>
      <c r="F12" s="2">
        <v>19400</v>
      </c>
      <c r="G12" s="2">
        <v>16750</v>
      </c>
      <c r="H12" s="2">
        <v>26200</v>
      </c>
      <c r="I12" s="2">
        <v>30200</v>
      </c>
      <c r="J12" s="2">
        <v>26500</v>
      </c>
      <c r="K12" s="2">
        <v>25745</v>
      </c>
      <c r="L12" s="45">
        <v>15090</v>
      </c>
      <c r="M12" s="15">
        <f t="shared" si="0"/>
        <v>162285</v>
      </c>
    </row>
    <row r="13" spans="2:13" ht="15" x14ac:dyDescent="0.25">
      <c r="B13" s="12" t="s">
        <v>21</v>
      </c>
      <c r="C13" s="13" t="s">
        <v>18</v>
      </c>
      <c r="D13" s="2">
        <v>0</v>
      </c>
      <c r="E13" s="2">
        <v>192</v>
      </c>
      <c r="F13" s="2">
        <v>1005</v>
      </c>
      <c r="G13" s="2">
        <v>1184</v>
      </c>
      <c r="H13" s="2">
        <v>18</v>
      </c>
      <c r="I13" s="2">
        <v>0</v>
      </c>
      <c r="J13" s="2">
        <v>0</v>
      </c>
      <c r="K13" s="2">
        <v>0</v>
      </c>
      <c r="L13" s="14">
        <v>0</v>
      </c>
      <c r="M13" s="15">
        <f t="shared" si="0"/>
        <v>2399</v>
      </c>
    </row>
    <row r="14" spans="2:13" ht="15" x14ac:dyDescent="0.25">
      <c r="B14" s="12" t="s">
        <v>40</v>
      </c>
      <c r="C14" s="13" t="s">
        <v>17</v>
      </c>
      <c r="D14" s="2">
        <v>0</v>
      </c>
      <c r="E14" s="2">
        <v>2374</v>
      </c>
      <c r="F14" s="2">
        <v>7154</v>
      </c>
      <c r="G14" s="2">
        <v>8433</v>
      </c>
      <c r="H14" s="2">
        <v>7591</v>
      </c>
      <c r="I14" s="2">
        <v>7957</v>
      </c>
      <c r="J14" s="2">
        <v>8140</v>
      </c>
      <c r="K14" s="2">
        <v>582</v>
      </c>
      <c r="L14" s="14">
        <v>0</v>
      </c>
      <c r="M14" s="15">
        <f t="shared" si="0"/>
        <v>42231</v>
      </c>
    </row>
    <row r="15" spans="2:13" ht="15" x14ac:dyDescent="0.25">
      <c r="B15" s="12" t="s">
        <v>0</v>
      </c>
      <c r="C15" s="13" t="s">
        <v>17</v>
      </c>
      <c r="D15" s="2">
        <v>0</v>
      </c>
      <c r="E15" s="2">
        <v>0</v>
      </c>
      <c r="F15" s="2">
        <v>526</v>
      </c>
      <c r="G15" s="2">
        <v>449</v>
      </c>
      <c r="H15" s="2">
        <v>64</v>
      </c>
      <c r="I15" s="2">
        <v>0</v>
      </c>
      <c r="J15" s="2">
        <v>0</v>
      </c>
      <c r="K15" s="2">
        <v>0</v>
      </c>
      <c r="L15" s="14">
        <v>0</v>
      </c>
      <c r="M15" s="15">
        <f t="shared" si="0"/>
        <v>1039</v>
      </c>
    </row>
    <row r="16" spans="2:13" ht="15" x14ac:dyDescent="0.25">
      <c r="B16" s="12" t="s">
        <v>7</v>
      </c>
      <c r="C16" s="13" t="s">
        <v>17</v>
      </c>
      <c r="D16" s="2">
        <v>0</v>
      </c>
      <c r="E16" s="2">
        <v>0</v>
      </c>
      <c r="F16" s="2">
        <v>6089</v>
      </c>
      <c r="G16" s="2">
        <v>11550</v>
      </c>
      <c r="H16" s="2">
        <v>9750</v>
      </c>
      <c r="I16" s="2">
        <v>15938</v>
      </c>
      <c r="J16" s="2">
        <v>9632</v>
      </c>
      <c r="K16" s="2">
        <v>8074</v>
      </c>
      <c r="L16" s="14">
        <v>7476</v>
      </c>
      <c r="M16" s="15">
        <f t="shared" si="0"/>
        <v>68509</v>
      </c>
    </row>
    <row r="17" spans="2:13" ht="15" x14ac:dyDescent="0.25">
      <c r="B17" s="12" t="s">
        <v>41</v>
      </c>
      <c r="C17" s="13" t="s">
        <v>18</v>
      </c>
      <c r="D17" s="2">
        <v>0</v>
      </c>
      <c r="E17" s="2">
        <v>0</v>
      </c>
      <c r="F17" s="2">
        <v>560</v>
      </c>
      <c r="G17" s="2">
        <v>1145</v>
      </c>
      <c r="H17" s="2">
        <v>2629</v>
      </c>
      <c r="I17" s="2">
        <v>3035</v>
      </c>
      <c r="J17" s="2">
        <v>23</v>
      </c>
      <c r="K17" s="2">
        <v>7</v>
      </c>
      <c r="L17" s="14">
        <v>0</v>
      </c>
      <c r="M17" s="15">
        <f t="shared" si="0"/>
        <v>7399</v>
      </c>
    </row>
    <row r="18" spans="2:13" ht="15" x14ac:dyDescent="0.25">
      <c r="B18" s="12" t="s">
        <v>10</v>
      </c>
      <c r="C18" s="13" t="s">
        <v>18</v>
      </c>
      <c r="D18" s="2">
        <v>0</v>
      </c>
      <c r="E18" s="2">
        <v>0</v>
      </c>
      <c r="F18" s="2">
        <v>260</v>
      </c>
      <c r="G18" s="2">
        <v>1503</v>
      </c>
      <c r="H18" s="2">
        <v>3477</v>
      </c>
      <c r="I18" s="2">
        <v>3737</v>
      </c>
      <c r="J18" s="2">
        <v>3336</v>
      </c>
      <c r="K18" s="2">
        <v>2250</v>
      </c>
      <c r="L18" s="14">
        <v>632</v>
      </c>
      <c r="M18" s="15">
        <f t="shared" si="0"/>
        <v>15195</v>
      </c>
    </row>
    <row r="19" spans="2:13" ht="30" x14ac:dyDescent="0.25">
      <c r="B19" s="12" t="s">
        <v>11</v>
      </c>
      <c r="C19" s="13" t="s">
        <v>17</v>
      </c>
      <c r="D19" s="2">
        <v>0</v>
      </c>
      <c r="E19" s="2">
        <v>0</v>
      </c>
      <c r="F19" s="2">
        <v>51</v>
      </c>
      <c r="G19" s="2">
        <v>879</v>
      </c>
      <c r="H19" s="2">
        <v>407</v>
      </c>
      <c r="I19" s="2">
        <v>393</v>
      </c>
      <c r="J19" s="2">
        <v>18</v>
      </c>
      <c r="K19" s="2">
        <v>2036</v>
      </c>
      <c r="L19" s="14">
        <v>1958</v>
      </c>
      <c r="M19" s="15">
        <f t="shared" si="0"/>
        <v>5742</v>
      </c>
    </row>
    <row r="20" spans="2:13" ht="15" x14ac:dyDescent="0.25">
      <c r="B20" s="12" t="s">
        <v>9</v>
      </c>
      <c r="C20" s="13" t="s">
        <v>17</v>
      </c>
      <c r="D20" s="2">
        <v>0</v>
      </c>
      <c r="E20" s="2">
        <v>0</v>
      </c>
      <c r="F20" s="2">
        <v>6</v>
      </c>
      <c r="G20" s="2">
        <v>1310</v>
      </c>
      <c r="H20" s="2">
        <v>1024</v>
      </c>
      <c r="I20" s="2">
        <v>534</v>
      </c>
      <c r="J20" s="2">
        <v>17</v>
      </c>
      <c r="K20" s="2">
        <v>1</v>
      </c>
      <c r="L20" s="14">
        <v>0</v>
      </c>
      <c r="M20" s="15">
        <f t="shared" si="0"/>
        <v>2892</v>
      </c>
    </row>
    <row r="21" spans="2:13" ht="15" x14ac:dyDescent="0.25">
      <c r="B21" s="12" t="s">
        <v>12</v>
      </c>
      <c r="C21" s="13" t="s">
        <v>18</v>
      </c>
      <c r="D21" s="2">
        <v>0</v>
      </c>
      <c r="E21" s="2">
        <v>0</v>
      </c>
      <c r="F21" s="2">
        <v>0</v>
      </c>
      <c r="G21" s="2">
        <v>6092</v>
      </c>
      <c r="H21" s="2">
        <v>11024</v>
      </c>
      <c r="I21" s="2">
        <v>7625</v>
      </c>
      <c r="J21" s="2">
        <v>6276</v>
      </c>
      <c r="K21" s="2">
        <v>6117</v>
      </c>
      <c r="L21" s="14">
        <v>4854</v>
      </c>
      <c r="M21" s="15">
        <f t="shared" si="0"/>
        <v>41988</v>
      </c>
    </row>
    <row r="22" spans="2:13" ht="15" x14ac:dyDescent="0.25">
      <c r="B22" s="12" t="s">
        <v>42</v>
      </c>
      <c r="C22" s="13" t="s">
        <v>18</v>
      </c>
      <c r="D22" s="2">
        <v>0</v>
      </c>
      <c r="E22" s="2">
        <v>0</v>
      </c>
      <c r="F22" s="2">
        <v>0</v>
      </c>
      <c r="G22" s="2">
        <v>774</v>
      </c>
      <c r="H22" s="2">
        <v>1906</v>
      </c>
      <c r="I22" s="2">
        <v>632</v>
      </c>
      <c r="J22" s="2">
        <v>744</v>
      </c>
      <c r="K22" s="2">
        <v>135</v>
      </c>
      <c r="L22" s="14">
        <v>9</v>
      </c>
      <c r="M22" s="15">
        <f t="shared" si="0"/>
        <v>4200</v>
      </c>
    </row>
    <row r="23" spans="2:13" ht="15" x14ac:dyDescent="0.25">
      <c r="B23" s="12" t="s">
        <v>14</v>
      </c>
      <c r="C23" s="13" t="s">
        <v>17</v>
      </c>
      <c r="D23" s="2">
        <v>0</v>
      </c>
      <c r="E23" s="2">
        <v>0</v>
      </c>
      <c r="F23" s="2">
        <v>0</v>
      </c>
      <c r="G23" s="2">
        <v>555</v>
      </c>
      <c r="H23" s="2">
        <v>2265</v>
      </c>
      <c r="I23" s="2">
        <v>1594</v>
      </c>
      <c r="J23" s="2">
        <v>488</v>
      </c>
      <c r="K23" s="2">
        <v>772</v>
      </c>
      <c r="L23" s="14">
        <v>1102</v>
      </c>
      <c r="M23" s="15">
        <f t="shared" si="0"/>
        <v>6776</v>
      </c>
    </row>
    <row r="24" spans="2:13" ht="15" x14ac:dyDescent="0.25">
      <c r="B24" s="12" t="s">
        <v>22</v>
      </c>
      <c r="C24" s="13" t="s">
        <v>18</v>
      </c>
      <c r="D24" s="2">
        <v>0</v>
      </c>
      <c r="E24" s="2">
        <v>0</v>
      </c>
      <c r="F24" s="2">
        <v>0</v>
      </c>
      <c r="G24" s="2">
        <v>357</v>
      </c>
      <c r="H24" s="2">
        <v>4232</v>
      </c>
      <c r="I24" s="2">
        <v>3937</v>
      </c>
      <c r="J24" s="2">
        <v>3534</v>
      </c>
      <c r="K24" s="2">
        <v>1354</v>
      </c>
      <c r="L24" s="14">
        <v>4863</v>
      </c>
      <c r="M24" s="15">
        <f t="shared" si="0"/>
        <v>18277</v>
      </c>
    </row>
    <row r="25" spans="2:13" ht="15" x14ac:dyDescent="0.25">
      <c r="B25" s="12" t="s">
        <v>13</v>
      </c>
      <c r="C25" s="13" t="s">
        <v>18</v>
      </c>
      <c r="D25" s="2">
        <v>0</v>
      </c>
      <c r="E25" s="2">
        <v>0</v>
      </c>
      <c r="F25" s="2">
        <v>0</v>
      </c>
      <c r="G25" s="2">
        <v>359</v>
      </c>
      <c r="H25" s="2">
        <v>1015</v>
      </c>
      <c r="I25" s="2">
        <v>1728</v>
      </c>
      <c r="J25" s="2">
        <v>2157</v>
      </c>
      <c r="K25" s="2">
        <v>1134</v>
      </c>
      <c r="L25" s="14">
        <v>114</v>
      </c>
      <c r="M25" s="15">
        <f t="shared" si="0"/>
        <v>6507</v>
      </c>
    </row>
    <row r="26" spans="2:13" ht="15" x14ac:dyDescent="0.25">
      <c r="B26" s="12" t="s">
        <v>15</v>
      </c>
      <c r="C26" s="13" t="s">
        <v>17</v>
      </c>
      <c r="D26" s="2">
        <v>0</v>
      </c>
      <c r="E26" s="2">
        <v>0</v>
      </c>
      <c r="F26" s="2">
        <v>0</v>
      </c>
      <c r="G26" s="2">
        <v>112</v>
      </c>
      <c r="H26" s="2">
        <v>1163</v>
      </c>
      <c r="I26" s="2">
        <v>2111</v>
      </c>
      <c r="J26" s="2">
        <v>1574</v>
      </c>
      <c r="K26" s="2">
        <v>1022</v>
      </c>
      <c r="L26" s="14">
        <v>1140</v>
      </c>
      <c r="M26" s="15">
        <f t="shared" si="0"/>
        <v>7122</v>
      </c>
    </row>
    <row r="27" spans="2:13" ht="15" x14ac:dyDescent="0.25">
      <c r="B27" s="12" t="s">
        <v>43</v>
      </c>
      <c r="C27" s="13" t="s">
        <v>17</v>
      </c>
      <c r="D27" s="2">
        <v>0</v>
      </c>
      <c r="E27" s="2">
        <v>0</v>
      </c>
      <c r="F27" s="2">
        <v>0</v>
      </c>
      <c r="G27" s="2">
        <v>0</v>
      </c>
      <c r="H27" s="2">
        <v>118</v>
      </c>
      <c r="I27" s="2">
        <v>550</v>
      </c>
      <c r="J27" s="2">
        <v>666</v>
      </c>
      <c r="K27" s="2">
        <v>96</v>
      </c>
      <c r="L27" s="14">
        <v>371</v>
      </c>
      <c r="M27" s="15">
        <f t="shared" si="0"/>
        <v>1801</v>
      </c>
    </row>
    <row r="28" spans="2:13" ht="15" x14ac:dyDescent="0.25">
      <c r="B28" s="12" t="s">
        <v>44</v>
      </c>
      <c r="C28" s="13" t="s">
        <v>17</v>
      </c>
      <c r="D28" s="2">
        <v>0</v>
      </c>
      <c r="E28" s="2">
        <v>0</v>
      </c>
      <c r="F28" s="2">
        <v>0</v>
      </c>
      <c r="G28" s="2">
        <v>0</v>
      </c>
      <c r="H28" s="2">
        <v>86</v>
      </c>
      <c r="I28" s="2">
        <v>2015</v>
      </c>
      <c r="J28" s="2">
        <v>2358</v>
      </c>
      <c r="K28" s="2">
        <v>1387</v>
      </c>
      <c r="L28" s="14">
        <v>1710</v>
      </c>
      <c r="M28" s="15">
        <f t="shared" si="0"/>
        <v>7556</v>
      </c>
    </row>
    <row r="29" spans="2:13" ht="15" x14ac:dyDescent="0.25">
      <c r="B29" s="12" t="s">
        <v>20</v>
      </c>
      <c r="C29" s="13" t="s">
        <v>18</v>
      </c>
      <c r="D29" s="2">
        <v>0</v>
      </c>
      <c r="E29" s="2">
        <v>0</v>
      </c>
      <c r="F29" s="2">
        <v>0</v>
      </c>
      <c r="G29" s="2">
        <v>0</v>
      </c>
      <c r="H29" s="2">
        <v>208</v>
      </c>
      <c r="I29" s="2">
        <v>19600</v>
      </c>
      <c r="J29" s="2">
        <v>21700</v>
      </c>
      <c r="K29" s="2">
        <v>26100</v>
      </c>
      <c r="L29" s="43">
        <v>19425</v>
      </c>
      <c r="M29" s="15">
        <f t="shared" si="0"/>
        <v>87033</v>
      </c>
    </row>
    <row r="30" spans="2:13" ht="15" x14ac:dyDescent="0.25">
      <c r="B30" s="12" t="s">
        <v>45</v>
      </c>
      <c r="C30" s="13" t="s">
        <v>17</v>
      </c>
      <c r="D30" s="2">
        <v>0</v>
      </c>
      <c r="E30" s="2">
        <v>0</v>
      </c>
      <c r="F30" s="2">
        <v>0</v>
      </c>
      <c r="G30" s="2">
        <v>0</v>
      </c>
      <c r="H30" s="2">
        <v>892</v>
      </c>
      <c r="I30" s="2">
        <v>5995</v>
      </c>
      <c r="J30" s="2">
        <v>5349</v>
      </c>
      <c r="K30" s="2">
        <v>4434</v>
      </c>
      <c r="L30" s="14">
        <v>167</v>
      </c>
      <c r="M30" s="15">
        <f t="shared" si="0"/>
        <v>16837</v>
      </c>
    </row>
    <row r="31" spans="2:13" ht="15" x14ac:dyDescent="0.25">
      <c r="B31" s="12" t="s">
        <v>46</v>
      </c>
      <c r="C31" s="13" t="s">
        <v>17</v>
      </c>
      <c r="D31" s="2">
        <v>0</v>
      </c>
      <c r="E31" s="2">
        <v>0</v>
      </c>
      <c r="F31" s="2">
        <v>0</v>
      </c>
      <c r="G31" s="2">
        <v>0</v>
      </c>
      <c r="H31" s="2">
        <v>15</v>
      </c>
      <c r="I31" s="2">
        <v>3000</v>
      </c>
      <c r="J31" s="2">
        <v>2254</v>
      </c>
      <c r="K31" s="2">
        <v>460</v>
      </c>
      <c r="L31" s="14">
        <v>456</v>
      </c>
      <c r="M31" s="15">
        <f t="shared" si="0"/>
        <v>6185</v>
      </c>
    </row>
    <row r="32" spans="2:13" ht="15" x14ac:dyDescent="0.25">
      <c r="B32" s="12" t="s">
        <v>30</v>
      </c>
      <c r="C32" s="13" t="s">
        <v>17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4280</v>
      </c>
      <c r="J32" s="2">
        <v>2877</v>
      </c>
      <c r="K32" s="2">
        <v>2597</v>
      </c>
      <c r="L32" s="14">
        <v>437</v>
      </c>
      <c r="M32" s="15">
        <f t="shared" si="0"/>
        <v>10191</v>
      </c>
    </row>
    <row r="33" spans="2:19" ht="15" x14ac:dyDescent="0.25">
      <c r="B33" s="12" t="s">
        <v>47</v>
      </c>
      <c r="C33" s="13" t="s">
        <v>17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880</v>
      </c>
      <c r="J33" s="2">
        <v>4141</v>
      </c>
      <c r="K33" s="2">
        <v>2600</v>
      </c>
      <c r="L33" s="14">
        <v>705</v>
      </c>
      <c r="M33" s="15">
        <f t="shared" si="0"/>
        <v>8326</v>
      </c>
    </row>
    <row r="34" spans="2:19" ht="15" x14ac:dyDescent="0.25">
      <c r="B34" s="12" t="s">
        <v>48</v>
      </c>
      <c r="C34" s="13" t="s">
        <v>17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231</v>
      </c>
      <c r="J34" s="2">
        <v>463</v>
      </c>
      <c r="K34" s="2">
        <v>966</v>
      </c>
      <c r="L34" s="14">
        <v>1509</v>
      </c>
      <c r="M34" s="15">
        <f t="shared" si="0"/>
        <v>3169</v>
      </c>
    </row>
    <row r="35" spans="2:19" ht="15" x14ac:dyDescent="0.25">
      <c r="B35" s="12" t="s">
        <v>49</v>
      </c>
      <c r="C35" s="13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  <c r="J35" s="2">
        <v>707</v>
      </c>
      <c r="K35" s="2">
        <v>339</v>
      </c>
      <c r="L35" s="14">
        <v>80</v>
      </c>
      <c r="M35" s="15">
        <f t="shared" si="0"/>
        <v>1149</v>
      </c>
    </row>
    <row r="36" spans="2:19" ht="15" x14ac:dyDescent="0.25">
      <c r="B36" s="12" t="s">
        <v>50</v>
      </c>
      <c r="C36" s="13" t="s">
        <v>17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171</v>
      </c>
      <c r="J36" s="2">
        <v>817</v>
      </c>
      <c r="K36" s="2">
        <v>1721</v>
      </c>
      <c r="L36" s="14">
        <v>2172</v>
      </c>
      <c r="M36" s="15">
        <f t="shared" si="0"/>
        <v>4881</v>
      </c>
    </row>
    <row r="37" spans="2:19" ht="15" x14ac:dyDescent="0.25">
      <c r="B37" s="12" t="s">
        <v>51</v>
      </c>
      <c r="C37" s="13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579</v>
      </c>
      <c r="J37" s="2">
        <v>23297</v>
      </c>
      <c r="K37" s="2">
        <v>18019</v>
      </c>
      <c r="L37" s="44">
        <v>16313</v>
      </c>
      <c r="M37" s="15">
        <f t="shared" si="0"/>
        <v>58208</v>
      </c>
    </row>
    <row r="38" spans="2:19" ht="15" x14ac:dyDescent="0.25">
      <c r="B38" s="12" t="s">
        <v>28</v>
      </c>
      <c r="C38" s="13" t="s">
        <v>17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1512</v>
      </c>
      <c r="K38" s="2">
        <v>965</v>
      </c>
      <c r="L38" s="14">
        <v>350</v>
      </c>
      <c r="M38" s="15">
        <f t="shared" si="0"/>
        <v>2827</v>
      </c>
    </row>
    <row r="39" spans="2:19" ht="15" x14ac:dyDescent="0.25">
      <c r="B39" s="12" t="s">
        <v>27</v>
      </c>
      <c r="C39" s="13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432</v>
      </c>
      <c r="K39" s="2">
        <v>345</v>
      </c>
      <c r="L39" s="14">
        <v>739</v>
      </c>
      <c r="M39" s="15">
        <f t="shared" si="0"/>
        <v>1516</v>
      </c>
    </row>
    <row r="40" spans="2:19" ht="30" x14ac:dyDescent="0.25">
      <c r="B40" s="12" t="s">
        <v>52</v>
      </c>
      <c r="C40" s="13" t="s">
        <v>17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2981</v>
      </c>
      <c r="K40" s="2">
        <v>7062</v>
      </c>
      <c r="L40" s="14">
        <v>5811</v>
      </c>
      <c r="M40" s="15">
        <f t="shared" si="0"/>
        <v>15854</v>
      </c>
    </row>
    <row r="41" spans="2:19" ht="15" x14ac:dyDescent="0.25">
      <c r="B41" s="12" t="s">
        <v>24</v>
      </c>
      <c r="C41" s="13" t="s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205</v>
      </c>
      <c r="K41" s="2">
        <v>231</v>
      </c>
      <c r="L41" s="14">
        <v>25</v>
      </c>
      <c r="M41" s="15">
        <f t="shared" si="0"/>
        <v>461</v>
      </c>
    </row>
    <row r="42" spans="2:19" ht="15" x14ac:dyDescent="0.25">
      <c r="B42" s="12" t="s">
        <v>53</v>
      </c>
      <c r="C42" s="13" t="s">
        <v>17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3759</v>
      </c>
      <c r="K42" s="2">
        <v>8664</v>
      </c>
      <c r="L42" s="14">
        <v>5442</v>
      </c>
      <c r="M42" s="15">
        <f t="shared" si="0"/>
        <v>17865</v>
      </c>
    </row>
    <row r="43" spans="2:19" ht="15" x14ac:dyDescent="0.25">
      <c r="B43" s="12" t="s">
        <v>54</v>
      </c>
      <c r="C43" s="13" t="s">
        <v>17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475</v>
      </c>
      <c r="K43" s="2">
        <v>1564</v>
      </c>
      <c r="L43" s="14">
        <v>494</v>
      </c>
      <c r="M43" s="15">
        <f t="shared" si="0"/>
        <v>2533</v>
      </c>
    </row>
    <row r="44" spans="2:19" ht="15" x14ac:dyDescent="0.25">
      <c r="B44" s="12" t="s">
        <v>55</v>
      </c>
      <c r="C44" s="13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4">
        <v>0</v>
      </c>
      <c r="M44" s="15">
        <f t="shared" si="0"/>
        <v>0</v>
      </c>
    </row>
    <row r="45" spans="2:19" ht="15" x14ac:dyDescent="0.25">
      <c r="B45" s="12" t="s">
        <v>29</v>
      </c>
      <c r="C45" s="13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1770</v>
      </c>
      <c r="K45" s="2">
        <v>139782</v>
      </c>
      <c r="L45" s="42">
        <v>154840</v>
      </c>
      <c r="M45" s="15">
        <f t="shared" si="0"/>
        <v>296392</v>
      </c>
    </row>
    <row r="46" spans="2:19" ht="15" x14ac:dyDescent="0.25">
      <c r="B46" s="12" t="s">
        <v>25</v>
      </c>
      <c r="C46" s="13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1126</v>
      </c>
      <c r="K46" s="2">
        <v>948</v>
      </c>
      <c r="L46" s="14">
        <v>742</v>
      </c>
      <c r="M46" s="15">
        <f t="shared" si="0"/>
        <v>2816</v>
      </c>
    </row>
    <row r="47" spans="2:19" ht="15" x14ac:dyDescent="0.25">
      <c r="B47" s="12" t="s">
        <v>56</v>
      </c>
      <c r="C47" s="13" t="s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356</v>
      </c>
      <c r="K47" s="2">
        <v>2267</v>
      </c>
      <c r="L47" s="14">
        <v>1682</v>
      </c>
      <c r="M47" s="15">
        <f t="shared" si="0"/>
        <v>4305</v>
      </c>
    </row>
    <row r="48" spans="2:19" ht="15" x14ac:dyDescent="0.25">
      <c r="B48" s="12" t="s">
        <v>57</v>
      </c>
      <c r="C48" s="13" t="s">
        <v>17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112</v>
      </c>
      <c r="K48" s="2">
        <v>437</v>
      </c>
      <c r="L48" s="14">
        <v>407</v>
      </c>
      <c r="M48" s="15">
        <f t="shared" si="0"/>
        <v>956</v>
      </c>
      <c r="S48" s="1" t="s">
        <v>71</v>
      </c>
    </row>
    <row r="49" spans="2:19" ht="15" x14ac:dyDescent="0.25">
      <c r="B49" s="12" t="s">
        <v>26</v>
      </c>
      <c r="C49" s="13" t="s">
        <v>17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903</v>
      </c>
      <c r="K49" s="2">
        <v>18602</v>
      </c>
      <c r="L49" s="14">
        <v>10728</v>
      </c>
      <c r="M49" s="15">
        <f t="shared" si="0"/>
        <v>30233</v>
      </c>
      <c r="P49" s="1" t="s">
        <v>73</v>
      </c>
      <c r="Q49" s="1" t="s">
        <v>29</v>
      </c>
      <c r="S49" s="1">
        <v>83</v>
      </c>
    </row>
    <row r="50" spans="2:19" ht="15" x14ac:dyDescent="0.25">
      <c r="B50" s="12" t="s">
        <v>58</v>
      </c>
      <c r="C50" s="13" t="s">
        <v>17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4166</v>
      </c>
      <c r="L50" s="14">
        <v>2810</v>
      </c>
      <c r="M50" s="15">
        <f t="shared" si="0"/>
        <v>6976</v>
      </c>
      <c r="Q50" s="1" t="s">
        <v>20</v>
      </c>
      <c r="S50" s="1">
        <v>75</v>
      </c>
    </row>
    <row r="51" spans="2:19" ht="15" x14ac:dyDescent="0.25">
      <c r="B51" s="12" t="s">
        <v>59</v>
      </c>
      <c r="C51" s="13" t="s">
        <v>17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1590</v>
      </c>
      <c r="L51" s="14">
        <v>1765</v>
      </c>
      <c r="M51" s="15">
        <f t="shared" si="0"/>
        <v>3355</v>
      </c>
      <c r="Q51" s="1" t="s">
        <v>51</v>
      </c>
      <c r="S51" s="1">
        <v>66</v>
      </c>
    </row>
    <row r="52" spans="2:19" ht="15" x14ac:dyDescent="0.25">
      <c r="B52" s="12" t="s">
        <v>60</v>
      </c>
      <c r="C52" s="13" t="s">
        <v>17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3389</v>
      </c>
      <c r="L52" s="14">
        <v>4051</v>
      </c>
      <c r="M52" s="15">
        <f t="shared" si="0"/>
        <v>7440</v>
      </c>
      <c r="Q52" s="1" t="s">
        <v>6</v>
      </c>
      <c r="S52" s="1">
        <v>90</v>
      </c>
    </row>
    <row r="53" spans="2:19" ht="15" x14ac:dyDescent="0.25">
      <c r="B53" s="12" t="s">
        <v>61</v>
      </c>
      <c r="C53" s="13" t="s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567</v>
      </c>
      <c r="L53" s="14">
        <v>2459</v>
      </c>
      <c r="M53" s="15">
        <f t="shared" si="0"/>
        <v>3026</v>
      </c>
      <c r="Q53" s="1" t="s">
        <v>72</v>
      </c>
      <c r="S53" s="1">
        <v>40</v>
      </c>
    </row>
    <row r="54" spans="2:19" ht="15" x14ac:dyDescent="0.25">
      <c r="B54" s="12" t="s">
        <v>62</v>
      </c>
      <c r="C54" s="13" t="s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393</v>
      </c>
      <c r="L54" s="14">
        <v>2594</v>
      </c>
      <c r="M54" s="15">
        <f t="shared" si="0"/>
        <v>2987</v>
      </c>
    </row>
    <row r="55" spans="2:19" ht="15" x14ac:dyDescent="0.25">
      <c r="B55" s="12" t="s">
        <v>63</v>
      </c>
      <c r="C55" s="1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4">
        <v>1721</v>
      </c>
      <c r="M55" s="15">
        <f t="shared" si="0"/>
        <v>1721</v>
      </c>
    </row>
    <row r="56" spans="2:19" ht="15" x14ac:dyDescent="0.25">
      <c r="B56" s="12" t="s">
        <v>64</v>
      </c>
      <c r="C56" s="13" t="s">
        <v>17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4">
        <v>880</v>
      </c>
      <c r="M56" s="15">
        <f t="shared" si="0"/>
        <v>880</v>
      </c>
    </row>
    <row r="57" spans="2:19" ht="15" x14ac:dyDescent="0.25">
      <c r="B57" s="12" t="s">
        <v>65</v>
      </c>
      <c r="C57" s="13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4">
        <v>5369</v>
      </c>
      <c r="M57" s="15">
        <f t="shared" si="0"/>
        <v>5369</v>
      </c>
    </row>
    <row r="58" spans="2:19" ht="15.75" thickBot="1" x14ac:dyDescent="0.3">
      <c r="B58" s="16" t="s">
        <v>66</v>
      </c>
      <c r="C58" s="17" t="s">
        <v>18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8">
        <v>1562</v>
      </c>
      <c r="M58" s="19">
        <f t="shared" si="0"/>
        <v>1562</v>
      </c>
    </row>
    <row r="59" spans="2:19" ht="16.5" thickTop="1" thickBot="1" x14ac:dyDescent="0.3">
      <c r="B59" s="20" t="s">
        <v>1</v>
      </c>
      <c r="C59" s="21"/>
      <c r="D59" s="4">
        <f>SUM(D4:D58)</f>
        <v>17763</v>
      </c>
      <c r="E59" s="4">
        <f t="shared" ref="E59:M59" si="1">SUM(E4:E58)</f>
        <v>53171</v>
      </c>
      <c r="F59" s="4">
        <f t="shared" si="1"/>
        <v>97102</v>
      </c>
      <c r="G59" s="4">
        <f t="shared" si="1"/>
        <v>118882</v>
      </c>
      <c r="H59" s="4">
        <f t="shared" si="1"/>
        <v>114023</v>
      </c>
      <c r="I59" s="4">
        <f t="shared" si="1"/>
        <v>159616</v>
      </c>
      <c r="J59" s="4">
        <f t="shared" si="1"/>
        <v>195581</v>
      </c>
      <c r="K59" s="4">
        <f t="shared" si="1"/>
        <v>361315</v>
      </c>
      <c r="L59" s="22">
        <f t="shared" si="1"/>
        <v>326644</v>
      </c>
      <c r="M59" s="22">
        <f t="shared" si="1"/>
        <v>1444097</v>
      </c>
    </row>
    <row r="60" spans="2:19" x14ac:dyDescent="0.2">
      <c r="Q60" s="32"/>
      <c r="S60" s="32"/>
    </row>
    <row r="61" spans="2:19" x14ac:dyDescent="0.2">
      <c r="B61" s="37" t="s">
        <v>35</v>
      </c>
      <c r="C61" s="37"/>
      <c r="D61" s="37"/>
      <c r="E61" s="37"/>
      <c r="F61" s="37"/>
      <c r="G61" s="37"/>
      <c r="H61" s="37"/>
      <c r="I61" s="37"/>
      <c r="J61" s="37"/>
      <c r="K61" s="23"/>
    </row>
    <row r="62" spans="2:19" ht="29.1" customHeight="1" x14ac:dyDescent="0.2">
      <c r="B62" s="38" t="s">
        <v>70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2:19" x14ac:dyDescent="0.2">
      <c r="B63" s="39" t="s">
        <v>2</v>
      </c>
      <c r="C63" s="39"/>
      <c r="D63" s="39"/>
      <c r="E63" s="39"/>
      <c r="F63" s="39"/>
      <c r="G63" s="39"/>
      <c r="H63" s="39"/>
      <c r="I63" s="39"/>
      <c r="J63" s="39"/>
      <c r="K63" s="24"/>
    </row>
    <row r="64" spans="2:19" ht="30.6" customHeight="1" x14ac:dyDescent="0.2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2:11" x14ac:dyDescent="0.2">
      <c r="B65" s="33" t="s">
        <v>67</v>
      </c>
      <c r="C65" s="33"/>
      <c r="D65" s="33"/>
      <c r="E65" s="33"/>
      <c r="F65" s="33"/>
      <c r="G65" s="33"/>
      <c r="H65" s="33"/>
      <c r="I65" s="33"/>
      <c r="J65" s="33"/>
      <c r="K65" s="25"/>
    </row>
    <row r="66" spans="2:11" x14ac:dyDescent="0.2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x14ac:dyDescent="0.2">
      <c r="B67" s="26" t="s">
        <v>31</v>
      </c>
      <c r="C67" s="27"/>
      <c r="D67" s="27"/>
      <c r="E67" s="27"/>
      <c r="F67" s="27"/>
      <c r="G67" s="27"/>
      <c r="H67" s="27"/>
      <c r="I67" s="27"/>
      <c r="J67" s="27"/>
      <c r="K67" s="27"/>
    </row>
    <row r="68" spans="2:11" x14ac:dyDescent="0.2">
      <c r="B68" s="28" t="s">
        <v>32</v>
      </c>
      <c r="C68" s="29"/>
      <c r="D68" s="29"/>
      <c r="E68" s="29"/>
      <c r="F68" s="29"/>
      <c r="G68" s="29"/>
      <c r="H68" s="29"/>
      <c r="I68" s="29"/>
      <c r="J68" s="29"/>
      <c r="K68" s="26"/>
    </row>
    <row r="69" spans="2:11" x14ac:dyDescent="0.2">
      <c r="B69" s="5" t="s">
        <v>34</v>
      </c>
      <c r="C69" s="26"/>
      <c r="D69" s="26"/>
      <c r="E69" s="26"/>
      <c r="F69" s="26"/>
      <c r="G69" s="26"/>
      <c r="H69" s="26"/>
      <c r="I69" s="26"/>
      <c r="J69" s="26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2578125" defaultRowHeight="12.75" x14ac:dyDescent="0.2"/>
  <sheetData>
    <row r="1" spans="2:57" s="1" customFormat="1" x14ac:dyDescent="0.2"/>
    <row r="2" spans="2:57" s="1" customFormat="1" ht="15.75" x14ac:dyDescent="0.25">
      <c r="B2" s="41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2:57" ht="60" x14ac:dyDescent="0.25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 x14ac:dyDescent="0.2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 x14ac:dyDescent="0.2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 x14ac:dyDescent="0.2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 x14ac:dyDescent="0.2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 x14ac:dyDescent="0.2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 x14ac:dyDescent="0.2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 x14ac:dyDescent="0.2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 x14ac:dyDescent="0.2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 x14ac:dyDescent="0.2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David BECK</cp:lastModifiedBy>
  <cp:lastPrinted>2017-05-08T19:32:18Z</cp:lastPrinted>
  <dcterms:created xsi:type="dcterms:W3CDTF">2008-02-07T20:06:48Z</dcterms:created>
  <dcterms:modified xsi:type="dcterms:W3CDTF">2021-05-01T05:14:43Z</dcterms:modified>
</cp:coreProperties>
</file>