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ocuments\01-Business\02-Quantlio\05-Operations\"/>
    </mc:Choice>
  </mc:AlternateContent>
  <xr:revisionPtr revIDLastSave="0" documentId="13_ncr:1_{178E32B3-66EB-4BAA-9A32-471C74A8B8E5}" xr6:coauthVersionLast="47" xr6:coauthVersionMax="47" xr10:uidLastSave="{00000000-0000-0000-0000-000000000000}"/>
  <bookViews>
    <workbookView xWindow="28680" yWindow="-165" windowWidth="29040" windowHeight="15840" xr2:uid="{2F836923-B27E-4517-97F6-C5A6E929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2" i="1"/>
  <c r="D49" i="1"/>
  <c r="D50" i="1"/>
  <c r="D51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9" i="1"/>
  <c r="D160" i="1"/>
  <c r="D161" i="1"/>
  <c r="D10" i="1"/>
  <c r="D8" i="1"/>
  <c r="D9" i="1"/>
  <c r="D7" i="1"/>
  <c r="D4" i="1"/>
  <c r="D5" i="1"/>
  <c r="D6" i="1"/>
  <c r="D3" i="1"/>
  <c r="D2" i="1"/>
</calcChain>
</file>

<file path=xl/sharedStrings.xml><?xml version="1.0" encoding="utf-8"?>
<sst xmlns="http://schemas.openxmlformats.org/spreadsheetml/2006/main" count="419" uniqueCount="201">
  <si>
    <t>Test Name</t>
  </si>
  <si>
    <t>Class</t>
  </si>
  <si>
    <t>Digoxin</t>
  </si>
  <si>
    <t>Cardiovascular</t>
  </si>
  <si>
    <t>Carisoprodol</t>
  </si>
  <si>
    <t>Sedative</t>
  </si>
  <si>
    <t>Meprobamate</t>
  </si>
  <si>
    <t>Cyclobenzaprine</t>
  </si>
  <si>
    <t>Norketamine</t>
  </si>
  <si>
    <t>Carboxyzolpidem</t>
  </si>
  <si>
    <t>Zaleplon</t>
  </si>
  <si>
    <t>Pregabalin</t>
  </si>
  <si>
    <t>Anticonvulsant</t>
  </si>
  <si>
    <t>Gabapentin</t>
  </si>
  <si>
    <t>Salicylic Acid</t>
  </si>
  <si>
    <t>NSAID</t>
  </si>
  <si>
    <t>Acetaminophen</t>
  </si>
  <si>
    <t>Carboxyibuprofen</t>
  </si>
  <si>
    <t>Naproxen</t>
  </si>
  <si>
    <t>Pseudoephedrine</t>
  </si>
  <si>
    <t>Decongestant</t>
  </si>
  <si>
    <t>Dextrorphan</t>
  </si>
  <si>
    <t>Cough Suppressant</t>
  </si>
  <si>
    <t>Diphenhydramine</t>
  </si>
  <si>
    <t>Antihistamine</t>
  </si>
  <si>
    <t>Cotinine</t>
  </si>
  <si>
    <t>Recreational</t>
  </si>
  <si>
    <t>Caffeine</t>
  </si>
  <si>
    <t>Stimulant</t>
  </si>
  <si>
    <t>Ritalinic Acid</t>
  </si>
  <si>
    <t>Phentermine</t>
  </si>
  <si>
    <t>Methamphetamine</t>
  </si>
  <si>
    <t>Illicit</t>
  </si>
  <si>
    <t>Amphetamine</t>
  </si>
  <si>
    <t>Benzoylecgonine</t>
  </si>
  <si>
    <t>Phencyclidine</t>
  </si>
  <si>
    <t>MDMA</t>
  </si>
  <si>
    <t>MDA</t>
  </si>
  <si>
    <t>THC-COOH</t>
  </si>
  <si>
    <t>Ethyl Glucuronide</t>
  </si>
  <si>
    <t>Ethyl Sulfate</t>
  </si>
  <si>
    <t>Mitragynine</t>
  </si>
  <si>
    <t>Butalbital</t>
  </si>
  <si>
    <t>Phenobarbital</t>
  </si>
  <si>
    <t>6-MAM</t>
  </si>
  <si>
    <t>Codeine</t>
  </si>
  <si>
    <t>Opioid</t>
  </si>
  <si>
    <t>Morphine</t>
  </si>
  <si>
    <t>Dihydrocodeine</t>
  </si>
  <si>
    <t>Hydrocodone</t>
  </si>
  <si>
    <t>Norhydrocodone</t>
  </si>
  <si>
    <t>Hydromorphone</t>
  </si>
  <si>
    <t>Oxycodone</t>
  </si>
  <si>
    <t>Noroxycodone</t>
  </si>
  <si>
    <t>Oxymorphone</t>
  </si>
  <si>
    <t>Naltrexone</t>
  </si>
  <si>
    <t>Opioid Antagonist</t>
  </si>
  <si>
    <t>Naloxone</t>
  </si>
  <si>
    <t>Buprenorphine</t>
  </si>
  <si>
    <t>Norbuprenorphine</t>
  </si>
  <si>
    <t>Fentanyl</t>
  </si>
  <si>
    <t>Norfentanyl</t>
  </si>
  <si>
    <t>Sufentanil</t>
  </si>
  <si>
    <t>Methadone</t>
  </si>
  <si>
    <t>EDDP</t>
  </si>
  <si>
    <t>Tapentadol</t>
  </si>
  <si>
    <t>Normeperidine</t>
  </si>
  <si>
    <t>Tramadol</t>
  </si>
  <si>
    <t>Norpropoxyphene</t>
  </si>
  <si>
    <t>Alprazolam</t>
  </si>
  <si>
    <t>Clonazepam</t>
  </si>
  <si>
    <t>Diazepam</t>
  </si>
  <si>
    <t>Nordiazepam</t>
  </si>
  <si>
    <t>Temazepam</t>
  </si>
  <si>
    <t>Oxazepam</t>
  </si>
  <si>
    <t>Desalkylflurazepam</t>
  </si>
  <si>
    <t>Lorazepam</t>
  </si>
  <si>
    <t>Baclofen</t>
  </si>
  <si>
    <t>Quetiapine</t>
  </si>
  <si>
    <t>Antipsychotic</t>
  </si>
  <si>
    <t>Amitriptyline</t>
  </si>
  <si>
    <t>Antidepressant</t>
  </si>
  <si>
    <t>Nortriptyline</t>
  </si>
  <si>
    <t>Protriptyline</t>
  </si>
  <si>
    <t>Imipramine</t>
  </si>
  <si>
    <t>Desipramine</t>
  </si>
  <si>
    <t>Doxepin</t>
  </si>
  <si>
    <t>Venlafaxine</t>
  </si>
  <si>
    <t>Paroxetine</t>
  </si>
  <si>
    <t>Sertraline</t>
  </si>
  <si>
    <t>Fluoxetine</t>
  </si>
  <si>
    <t>Atomoxetine</t>
  </si>
  <si>
    <t>Duloxetine</t>
  </si>
  <si>
    <t>Trazodone</t>
  </si>
  <si>
    <t>Hydroxybupropion</t>
  </si>
  <si>
    <t>Topiramate</t>
  </si>
  <si>
    <t>Carbamazepine</t>
  </si>
  <si>
    <t>Carbamazepine Epoxide</t>
  </si>
  <si>
    <t>Levetiracetam</t>
  </si>
  <si>
    <t>Atorvastatin</t>
  </si>
  <si>
    <t>Statin</t>
  </si>
  <si>
    <t>Pitavastatin</t>
  </si>
  <si>
    <t>Rosuvastatin</t>
  </si>
  <si>
    <t>Aripiprazole</t>
  </si>
  <si>
    <t>Dehydroaripiprazole</t>
  </si>
  <si>
    <t>Olanzapine</t>
  </si>
  <si>
    <t>Risperidone</t>
  </si>
  <si>
    <t>Haloperidol</t>
  </si>
  <si>
    <t>Lurasidone</t>
  </si>
  <si>
    <t>Ziprasidone</t>
  </si>
  <si>
    <t>Chlorpromazine</t>
  </si>
  <si>
    <t>Donepezil</t>
  </si>
  <si>
    <t>Alzheimers</t>
  </si>
  <si>
    <t>Sumatriptan</t>
  </si>
  <si>
    <t>Migraine</t>
  </si>
  <si>
    <t>Zolmitriptan</t>
  </si>
  <si>
    <t>Sitagliptin</t>
  </si>
  <si>
    <t>Antidiabetic</t>
  </si>
  <si>
    <t>Pioglitazone</t>
  </si>
  <si>
    <t>Metformin</t>
  </si>
  <si>
    <t>Glipizide</t>
  </si>
  <si>
    <t>Glyburide</t>
  </si>
  <si>
    <t>Atenolol</t>
  </si>
  <si>
    <t>Beta Blocker</t>
  </si>
  <si>
    <t>Clonidine</t>
  </si>
  <si>
    <t>Diltiazem</t>
  </si>
  <si>
    <t>Hydrochlorothiazide</t>
  </si>
  <si>
    <t>Diuretic</t>
  </si>
  <si>
    <t>Metoprolol</t>
  </si>
  <si>
    <t>Propranolol</t>
  </si>
  <si>
    <t>Norverapamil</t>
  </si>
  <si>
    <t>Warfarin</t>
  </si>
  <si>
    <t>Anticoagulant</t>
  </si>
  <si>
    <t>Apixaban</t>
  </si>
  <si>
    <t>Amlodipine</t>
  </si>
  <si>
    <t>Carboxyclopidogrel</t>
  </si>
  <si>
    <t>Lisinopril</t>
  </si>
  <si>
    <t>Irbesartan</t>
  </si>
  <si>
    <t>Valsartan</t>
  </si>
  <si>
    <t>Rivaroxaban</t>
  </si>
  <si>
    <t>Buspirone</t>
  </si>
  <si>
    <t>Diclofenac</t>
  </si>
  <si>
    <t>Indomethacin</t>
  </si>
  <si>
    <t>Celecoxib</t>
  </si>
  <si>
    <t>Methotrexate</t>
  </si>
  <si>
    <t>Immunosuppressive</t>
  </si>
  <si>
    <t>Mycophenolic acid</t>
  </si>
  <si>
    <t>Furosemide</t>
  </si>
  <si>
    <t>Zolpidem</t>
  </si>
  <si>
    <t>Phenytoin</t>
  </si>
  <si>
    <t>Methylphenidate</t>
  </si>
  <si>
    <t>MDVP</t>
  </si>
  <si>
    <t>Ketamine</t>
  </si>
  <si>
    <t>Meperidine</t>
  </si>
  <si>
    <t>Desmethyltramadol</t>
  </si>
  <si>
    <t>Hydroxyalprazolam</t>
  </si>
  <si>
    <t>Aminoclonazepam</t>
  </si>
  <si>
    <t>Flurazepam</t>
  </si>
  <si>
    <t>Citalopram</t>
  </si>
  <si>
    <t>Desmethylcitalopram</t>
  </si>
  <si>
    <t>Bupropion</t>
  </si>
  <si>
    <t>Hydroxyrisperidone</t>
  </si>
  <si>
    <t>Clozapine</t>
  </si>
  <si>
    <t>Desmethylclozapine</t>
  </si>
  <si>
    <t>Mirtazapine</t>
  </si>
  <si>
    <t>Desmethylmirtazapine</t>
  </si>
  <si>
    <t>Verapamil</t>
  </si>
  <si>
    <t>Clopidogrel</t>
  </si>
  <si>
    <t>Tizanidine</t>
  </si>
  <si>
    <t>Hydroxymidazolam</t>
  </si>
  <si>
    <t>Hydroxytriazolam</t>
  </si>
  <si>
    <t>Aminoflunitrazepam</t>
  </si>
  <si>
    <t>Desmethylvenlafaxine</t>
  </si>
  <si>
    <t>Desmethylolanzapine</t>
  </si>
  <si>
    <t>Desmethyltapentadol</t>
  </si>
  <si>
    <t>Hydroxydiclofenac</t>
  </si>
  <si>
    <t>OTC</t>
  </si>
  <si>
    <t>Metabolite</t>
  </si>
  <si>
    <t>Acetylsalicylic Acid</t>
  </si>
  <si>
    <t>Ibuprofen</t>
  </si>
  <si>
    <t>Dextromethorphan</t>
  </si>
  <si>
    <t>Nicotine</t>
  </si>
  <si>
    <t>Cocaine</t>
  </si>
  <si>
    <t>Hydroxymitragynine</t>
  </si>
  <si>
    <t>Heroin</t>
  </si>
  <si>
    <t>Norhydrocodone,Hydromorphone,Dihydrocodeine</t>
  </si>
  <si>
    <t>Noroxycodone,Oxymorphone</t>
  </si>
  <si>
    <t>Propoxyphene</t>
  </si>
  <si>
    <t>Midazolam</t>
  </si>
  <si>
    <t>Triazolam</t>
  </si>
  <si>
    <t>Nordiazepam,Temazepam</t>
  </si>
  <si>
    <t>Flunitrazepam</t>
  </si>
  <si>
    <t>Ethyl Alcohol</t>
  </si>
  <si>
    <t>THC</t>
  </si>
  <si>
    <t>Diazepam,Chlordiazepoxide</t>
  </si>
  <si>
    <t>Print Order</t>
  </si>
  <si>
    <t>Parent</t>
  </si>
  <si>
    <t>Description</t>
  </si>
  <si>
    <t>Relaxant</t>
  </si>
  <si>
    <t>Anxiolytic</t>
  </si>
  <si>
    <t>Kratom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</si>
</sst>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212529"/>
      <name val="Source Sans Pro"/>
      <family val="2"/>
    </font>
    <font>
      <sz val="12"/>
      <color rgb="FF212529"/>
      <name val="Source Sans Pro"/>
      <family val="2"/>
    </font>
    <font>
      <sz val="11"/>
      <color rgb="FFC00000"/>
      <name val="Calibri"/>
      <family val="2"/>
      <scheme val="minor"/>
    </font>
    <font>
      <b/>
      <sz val="12"/>
      <name val="Source Sans Pro"/>
      <family val="2"/>
    </font>
    <font>
      <sz val="12"/>
      <name val="Source Sans Pro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vertical="top" wrapText="1"/>
    </xf>
    <xf numFmtId="0" fontId="6" fillId="0" borderId="0" xfId="0" applyFont="1"/>
    <xf numFmtId="0" fontId="5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030A-3A06-4BF0-8EF8-B8D7C46B0098}">
  <dimension ref="A1:G161"/>
  <sheetViews>
    <sheetView tabSelected="1" zoomScale="85" zoomScaleNormal="85" workbookViewId="0">
      <selection activeCell="E121" sqref="E121"/>
    </sheetView>
  </sheetViews>
  <sheetFormatPr defaultColWidth="22.42578125" defaultRowHeight="15" x14ac:dyDescent="0.25"/>
  <cols>
    <col min="1" max="1" width="13.140625" bestFit="1" customWidth="1"/>
    <col min="2" max="2" width="25.7109375" style="9" bestFit="1" customWidth="1"/>
    <col min="3" max="3" width="22.28515625" bestFit="1" customWidth="1"/>
    <col min="4" max="4" width="44.140625" bestFit="1" customWidth="1"/>
    <col min="5" max="5" width="29.7109375" bestFit="1" customWidth="1"/>
    <col min="6" max="6" width="119.140625" customWidth="1"/>
  </cols>
  <sheetData>
    <row r="1" spans="1:7" ht="16.5" thickBot="1" x14ac:dyDescent="0.3">
      <c r="A1" s="3" t="s">
        <v>195</v>
      </c>
      <c r="B1" s="7" t="s">
        <v>0</v>
      </c>
      <c r="C1" s="1" t="s">
        <v>1</v>
      </c>
      <c r="D1" s="1" t="s">
        <v>197</v>
      </c>
      <c r="E1" s="1" t="s">
        <v>196</v>
      </c>
      <c r="F1" s="1" t="s">
        <v>177</v>
      </c>
      <c r="G1" s="1"/>
    </row>
    <row r="2" spans="1:7" ht="17.25" thickTop="1" thickBot="1" x14ac:dyDescent="0.3">
      <c r="A2" s="4">
        <v>1</v>
      </c>
      <c r="B2" s="8" t="s">
        <v>4</v>
      </c>
      <c r="C2" s="2" t="s">
        <v>198</v>
      </c>
      <c r="D2" s="2" t="str">
        <f>IF(E2="","",_xlfn.CONCAT("Metabolite of ",E2))</f>
        <v/>
      </c>
      <c r="E2" s="2"/>
      <c r="F2" s="2" t="s">
        <v>6</v>
      </c>
      <c r="G2" s="2"/>
    </row>
    <row r="3" spans="1:7" ht="16.5" thickBot="1" x14ac:dyDescent="0.3">
      <c r="A3" s="4">
        <v>2</v>
      </c>
      <c r="B3" s="8" t="s">
        <v>6</v>
      </c>
      <c r="C3" s="2" t="s">
        <v>198</v>
      </c>
      <c r="D3" s="2" t="str">
        <f>IF(E3="","",_xlfn.CONCAT("Metabolite of ",E3))</f>
        <v>Metabolite of Carisoprodol</v>
      </c>
      <c r="E3" s="2" t="s">
        <v>4</v>
      </c>
      <c r="G3" s="2"/>
    </row>
    <row r="4" spans="1:7" ht="16.5" thickBot="1" x14ac:dyDescent="0.3">
      <c r="A4" s="4">
        <v>3</v>
      </c>
      <c r="B4" s="8" t="s">
        <v>7</v>
      </c>
      <c r="C4" s="2" t="s">
        <v>198</v>
      </c>
      <c r="D4" s="2" t="str">
        <f t="shared" ref="D4:D6" si="0">IF(E4="","",_xlfn.CONCAT("Metabolite of ",E4))</f>
        <v/>
      </c>
      <c r="E4" s="2"/>
      <c r="G4" s="2"/>
    </row>
    <row r="5" spans="1:7" ht="16.5" thickBot="1" x14ac:dyDescent="0.3">
      <c r="A5" s="4">
        <v>4</v>
      </c>
      <c r="B5" s="9" t="s">
        <v>168</v>
      </c>
      <c r="C5" s="2" t="s">
        <v>198</v>
      </c>
      <c r="D5" s="2" t="str">
        <f t="shared" si="0"/>
        <v/>
      </c>
    </row>
    <row r="6" spans="1:7" ht="16.5" thickBot="1" x14ac:dyDescent="0.3">
      <c r="A6" s="4">
        <v>5</v>
      </c>
      <c r="B6" s="9" t="s">
        <v>148</v>
      </c>
      <c r="C6" s="2" t="s">
        <v>5</v>
      </c>
      <c r="D6" s="2" t="str">
        <f t="shared" si="0"/>
        <v/>
      </c>
      <c r="E6" s="2"/>
      <c r="F6" s="2" t="s">
        <v>9</v>
      </c>
      <c r="G6" s="2"/>
    </row>
    <row r="7" spans="1:7" ht="16.5" thickBot="1" x14ac:dyDescent="0.3">
      <c r="A7" s="4">
        <v>6</v>
      </c>
      <c r="B7" s="8" t="s">
        <v>9</v>
      </c>
      <c r="C7" s="2" t="s">
        <v>5</v>
      </c>
      <c r="D7" s="2" t="str">
        <f>IF(E7="","",_xlfn.CONCAT("Metabolite of ",E7))</f>
        <v>Metabolite of Zolpidem</v>
      </c>
      <c r="E7" s="2" t="s">
        <v>148</v>
      </c>
      <c r="G7" s="2"/>
    </row>
    <row r="8" spans="1:7" ht="16.5" thickBot="1" x14ac:dyDescent="0.3">
      <c r="A8" s="4">
        <v>7</v>
      </c>
      <c r="B8" s="8" t="s">
        <v>10</v>
      </c>
      <c r="C8" s="2" t="s">
        <v>5</v>
      </c>
      <c r="D8" s="2" t="str">
        <f>IF(E8="","",_xlfn.CONCAT("Metabolite of ",E8))</f>
        <v/>
      </c>
      <c r="E8" s="2"/>
      <c r="G8" s="2"/>
    </row>
    <row r="9" spans="1:7" ht="16.5" thickBot="1" x14ac:dyDescent="0.3">
      <c r="A9" s="4">
        <v>8</v>
      </c>
      <c r="B9" s="9" t="s">
        <v>152</v>
      </c>
      <c r="C9" s="2" t="s">
        <v>5</v>
      </c>
      <c r="D9" s="2" t="str">
        <f>IF(E9="","",_xlfn.CONCAT("Metabolite of ",E9))</f>
        <v/>
      </c>
      <c r="E9" s="2"/>
      <c r="F9" s="2" t="s">
        <v>8</v>
      </c>
      <c r="G9" s="2"/>
    </row>
    <row r="10" spans="1:7" ht="16.5" thickBot="1" x14ac:dyDescent="0.3">
      <c r="A10" s="4">
        <v>9</v>
      </c>
      <c r="B10" s="8" t="s">
        <v>8</v>
      </c>
      <c r="C10" s="2" t="s">
        <v>5</v>
      </c>
      <c r="D10" s="2" t="str">
        <f>IF(E10="","",_xlfn.CONCAT("Metabolite of ",E10))</f>
        <v>Metabolite of Ketamine</v>
      </c>
      <c r="E10" s="2" t="s">
        <v>152</v>
      </c>
      <c r="G10" s="2"/>
    </row>
    <row r="11" spans="1:7" ht="16.5" thickBot="1" x14ac:dyDescent="0.3">
      <c r="A11" s="4">
        <v>10</v>
      </c>
      <c r="B11" s="8" t="s">
        <v>42</v>
      </c>
      <c r="C11" s="2" t="s">
        <v>5</v>
      </c>
      <c r="D11" s="2" t="str">
        <f t="shared" ref="D11:D74" si="1">IF(E11="","",_xlfn.CONCAT("Metabolite of ",E11))</f>
        <v/>
      </c>
      <c r="E11" s="2"/>
      <c r="F11" s="2"/>
      <c r="G11" s="2"/>
    </row>
    <row r="12" spans="1:7" ht="16.5" thickBot="1" x14ac:dyDescent="0.3">
      <c r="A12" s="4">
        <v>11</v>
      </c>
      <c r="B12" s="8" t="s">
        <v>43</v>
      </c>
      <c r="C12" s="2" t="s">
        <v>5</v>
      </c>
      <c r="D12" s="2" t="str">
        <f t="shared" si="1"/>
        <v/>
      </c>
      <c r="E12" s="2"/>
      <c r="F12" s="2"/>
      <c r="G12" s="2"/>
    </row>
    <row r="13" spans="1:7" ht="16.5" thickBot="1" x14ac:dyDescent="0.3">
      <c r="A13" s="4">
        <v>12</v>
      </c>
      <c r="B13" s="8" t="s">
        <v>11</v>
      </c>
      <c r="C13" s="2" t="s">
        <v>12</v>
      </c>
      <c r="D13" s="2" t="str">
        <f t="shared" si="1"/>
        <v/>
      </c>
      <c r="E13" s="2"/>
      <c r="G13" s="2"/>
    </row>
    <row r="14" spans="1:7" ht="16.5" thickBot="1" x14ac:dyDescent="0.3">
      <c r="A14" s="4">
        <v>13</v>
      </c>
      <c r="B14" s="8" t="s">
        <v>13</v>
      </c>
      <c r="C14" s="2" t="s">
        <v>12</v>
      </c>
      <c r="D14" s="2" t="str">
        <f t="shared" si="1"/>
        <v/>
      </c>
      <c r="E14" s="2"/>
      <c r="G14" s="2"/>
    </row>
    <row r="15" spans="1:7" ht="16.5" thickBot="1" x14ac:dyDescent="0.3">
      <c r="A15" s="4">
        <v>14</v>
      </c>
      <c r="B15" s="9" t="s">
        <v>98</v>
      </c>
      <c r="C15" s="2" t="s">
        <v>12</v>
      </c>
      <c r="D15" s="2" t="str">
        <f t="shared" si="1"/>
        <v/>
      </c>
      <c r="E15" s="2"/>
      <c r="G15" s="2"/>
    </row>
    <row r="16" spans="1:7" ht="16.5" thickBot="1" x14ac:dyDescent="0.3">
      <c r="A16" s="4">
        <v>15</v>
      </c>
      <c r="B16" s="9" t="s">
        <v>149</v>
      </c>
      <c r="C16" s="2" t="s">
        <v>12</v>
      </c>
      <c r="D16" s="2" t="str">
        <f t="shared" si="1"/>
        <v/>
      </c>
      <c r="E16" s="2"/>
      <c r="G16" s="2"/>
    </row>
    <row r="17" spans="1:7" ht="16.5" thickBot="1" x14ac:dyDescent="0.3">
      <c r="A17" s="4">
        <v>16</v>
      </c>
      <c r="B17" s="8" t="s">
        <v>95</v>
      </c>
      <c r="C17" s="2" t="s">
        <v>12</v>
      </c>
      <c r="D17" s="2" t="str">
        <f t="shared" si="1"/>
        <v/>
      </c>
      <c r="E17" s="2"/>
      <c r="G17" s="2"/>
    </row>
    <row r="18" spans="1:7" ht="16.5" thickBot="1" x14ac:dyDescent="0.3">
      <c r="A18" s="4">
        <v>17</v>
      </c>
      <c r="B18" s="8" t="s">
        <v>96</v>
      </c>
      <c r="C18" s="2" t="s">
        <v>12</v>
      </c>
      <c r="D18" s="2" t="str">
        <f t="shared" si="1"/>
        <v/>
      </c>
      <c r="E18" s="2"/>
      <c r="F18" s="2" t="s">
        <v>97</v>
      </c>
      <c r="G18" s="2"/>
    </row>
    <row r="19" spans="1:7" ht="16.5" thickBot="1" x14ac:dyDescent="0.3">
      <c r="A19" s="4">
        <v>18</v>
      </c>
      <c r="B19" s="8" t="s">
        <v>97</v>
      </c>
      <c r="C19" s="2" t="s">
        <v>12</v>
      </c>
      <c r="D19" s="2" t="str">
        <f>IF(E19="","",_xlfn.CONCAT("Metabolite of ",E19))</f>
        <v>Metabolite of Carbamazepine</v>
      </c>
      <c r="E19" s="2" t="s">
        <v>96</v>
      </c>
      <c r="G19" s="2"/>
    </row>
    <row r="20" spans="1:7" ht="16.5" thickBot="1" x14ac:dyDescent="0.3">
      <c r="A20" s="4">
        <v>19</v>
      </c>
      <c r="B20" s="8" t="s">
        <v>98</v>
      </c>
      <c r="C20" s="2" t="s">
        <v>12</v>
      </c>
      <c r="D20" s="2" t="str">
        <f t="shared" si="1"/>
        <v/>
      </c>
      <c r="E20" s="2"/>
      <c r="G20" s="2"/>
    </row>
    <row r="21" spans="1:7" ht="16.5" thickBot="1" x14ac:dyDescent="0.3">
      <c r="A21" s="4">
        <v>20</v>
      </c>
      <c r="B21" s="8" t="s">
        <v>14</v>
      </c>
      <c r="C21" s="2" t="s">
        <v>15</v>
      </c>
      <c r="D21" s="2" t="str">
        <f t="shared" si="1"/>
        <v>Metabolite of Acetylsalicylic Acid</v>
      </c>
      <c r="E21" s="2" t="s">
        <v>178</v>
      </c>
      <c r="G21" s="2"/>
    </row>
    <row r="22" spans="1:7" ht="16.5" thickBot="1" x14ac:dyDescent="0.3">
      <c r="A22" s="4">
        <v>21</v>
      </c>
      <c r="B22" s="8" t="s">
        <v>179</v>
      </c>
      <c r="C22" s="2" t="s">
        <v>15</v>
      </c>
      <c r="D22" s="2" t="str">
        <f t="shared" si="1"/>
        <v/>
      </c>
      <c r="E22" s="2"/>
      <c r="F22" s="2" t="s">
        <v>17</v>
      </c>
      <c r="G22" s="2"/>
    </row>
    <row r="23" spans="1:7" ht="16.5" thickBot="1" x14ac:dyDescent="0.3">
      <c r="A23" s="4">
        <v>22</v>
      </c>
      <c r="B23" s="8" t="s">
        <v>17</v>
      </c>
      <c r="C23" s="2" t="s">
        <v>15</v>
      </c>
      <c r="D23" s="2" t="str">
        <f t="shared" si="1"/>
        <v>Metabolite of Ibuprofen</v>
      </c>
      <c r="E23" s="2" t="s">
        <v>179</v>
      </c>
      <c r="G23" s="2"/>
    </row>
    <row r="24" spans="1:7" ht="16.5" thickBot="1" x14ac:dyDescent="0.3">
      <c r="A24" s="4">
        <v>23</v>
      </c>
      <c r="B24" s="8" t="s">
        <v>18</v>
      </c>
      <c r="C24" s="2" t="s">
        <v>15</v>
      </c>
      <c r="D24" s="2" t="str">
        <f t="shared" si="1"/>
        <v/>
      </c>
      <c r="E24" s="2"/>
      <c r="G24" s="2"/>
    </row>
    <row r="25" spans="1:7" ht="16.5" thickBot="1" x14ac:dyDescent="0.3">
      <c r="A25" s="4">
        <v>24</v>
      </c>
      <c r="B25" s="8" t="s">
        <v>141</v>
      </c>
      <c r="C25" s="2" t="s">
        <v>15</v>
      </c>
      <c r="D25" s="2" t="str">
        <f t="shared" si="1"/>
        <v/>
      </c>
      <c r="E25" s="2"/>
      <c r="F25" s="2" t="s">
        <v>175</v>
      </c>
      <c r="G25" s="2"/>
    </row>
    <row r="26" spans="1:7" ht="16.5" thickBot="1" x14ac:dyDescent="0.3">
      <c r="A26" s="4">
        <v>25</v>
      </c>
      <c r="B26" s="8" t="s">
        <v>175</v>
      </c>
      <c r="C26" s="2" t="s">
        <v>15</v>
      </c>
      <c r="D26" s="2" t="str">
        <f t="shared" si="1"/>
        <v>Metabolite of Diclofenac</v>
      </c>
      <c r="E26" s="2" t="s">
        <v>141</v>
      </c>
      <c r="F26" s="2"/>
      <c r="G26" s="2"/>
    </row>
    <row r="27" spans="1:7" ht="16.5" thickBot="1" x14ac:dyDescent="0.3">
      <c r="A27" s="4">
        <v>26</v>
      </c>
      <c r="B27" s="8" t="s">
        <v>142</v>
      </c>
      <c r="C27" s="2" t="s">
        <v>15</v>
      </c>
      <c r="D27" s="2" t="str">
        <f t="shared" si="1"/>
        <v/>
      </c>
      <c r="E27" s="2"/>
      <c r="F27" s="2"/>
      <c r="G27" s="2"/>
    </row>
    <row r="28" spans="1:7" ht="16.5" thickBot="1" x14ac:dyDescent="0.3">
      <c r="A28" s="4">
        <v>27</v>
      </c>
      <c r="B28" s="8" t="s">
        <v>143</v>
      </c>
      <c r="C28" s="2" t="s">
        <v>15</v>
      </c>
      <c r="D28" s="2" t="str">
        <f t="shared" si="1"/>
        <v/>
      </c>
      <c r="E28" s="2"/>
      <c r="F28" s="2"/>
      <c r="G28" s="2"/>
    </row>
    <row r="29" spans="1:7" ht="16.5" thickBot="1" x14ac:dyDescent="0.3">
      <c r="A29" s="4">
        <v>28</v>
      </c>
      <c r="B29" s="8" t="s">
        <v>16</v>
      </c>
      <c r="C29" s="2" t="s">
        <v>176</v>
      </c>
      <c r="D29" s="2" t="str">
        <f t="shared" si="1"/>
        <v/>
      </c>
      <c r="E29" s="2"/>
      <c r="G29" s="2"/>
    </row>
    <row r="30" spans="1:7" ht="16.5" thickBot="1" x14ac:dyDescent="0.3">
      <c r="A30" s="4">
        <v>29</v>
      </c>
      <c r="B30" s="8" t="s">
        <v>19</v>
      </c>
      <c r="C30" s="2" t="s">
        <v>20</v>
      </c>
      <c r="D30" s="2" t="str">
        <f t="shared" si="1"/>
        <v/>
      </c>
      <c r="E30" s="2"/>
      <c r="G30" s="2"/>
    </row>
    <row r="31" spans="1:7" ht="16.5" thickBot="1" x14ac:dyDescent="0.3">
      <c r="A31" s="4">
        <v>30</v>
      </c>
      <c r="B31" s="8" t="s">
        <v>180</v>
      </c>
      <c r="C31" s="2" t="s">
        <v>22</v>
      </c>
      <c r="D31" s="2" t="str">
        <f t="shared" si="1"/>
        <v/>
      </c>
      <c r="E31" s="2"/>
      <c r="F31" s="2" t="s">
        <v>21</v>
      </c>
      <c r="G31" s="2"/>
    </row>
    <row r="32" spans="1:7" ht="16.5" thickBot="1" x14ac:dyDescent="0.3">
      <c r="A32" s="4">
        <v>31</v>
      </c>
      <c r="B32" s="8" t="s">
        <v>21</v>
      </c>
      <c r="C32" s="2" t="s">
        <v>22</v>
      </c>
      <c r="D32" s="2" t="str">
        <f t="shared" si="1"/>
        <v>Metabolite of Dextromethorphan</v>
      </c>
      <c r="E32" s="2" t="s">
        <v>180</v>
      </c>
      <c r="F32" s="2"/>
      <c r="G32" s="2"/>
    </row>
    <row r="33" spans="1:7" ht="16.5" thickBot="1" x14ac:dyDescent="0.3">
      <c r="A33" s="4">
        <v>32</v>
      </c>
      <c r="B33" s="8" t="s">
        <v>23</v>
      </c>
      <c r="C33" s="2" t="s">
        <v>24</v>
      </c>
      <c r="D33" s="2" t="str">
        <f t="shared" si="1"/>
        <v/>
      </c>
      <c r="E33" s="2"/>
      <c r="F33" s="2"/>
      <c r="G33" s="2"/>
    </row>
    <row r="34" spans="1:7" ht="16.5" thickBot="1" x14ac:dyDescent="0.3">
      <c r="A34" s="4">
        <v>33</v>
      </c>
      <c r="B34" s="8" t="s">
        <v>25</v>
      </c>
      <c r="C34" s="2" t="s">
        <v>26</v>
      </c>
      <c r="D34" s="2" t="str">
        <f t="shared" si="1"/>
        <v>Metabolite of Nicotine</v>
      </c>
      <c r="E34" s="2" t="s">
        <v>181</v>
      </c>
      <c r="F34" s="2"/>
      <c r="G34" s="2"/>
    </row>
    <row r="35" spans="1:7" ht="16.5" thickBot="1" x14ac:dyDescent="0.3">
      <c r="A35" s="4">
        <v>34</v>
      </c>
      <c r="B35" s="8" t="s">
        <v>27</v>
      </c>
      <c r="C35" s="2" t="s">
        <v>28</v>
      </c>
      <c r="D35" s="2" t="str">
        <f t="shared" si="1"/>
        <v/>
      </c>
      <c r="E35" s="2"/>
      <c r="F35" s="2"/>
      <c r="G35" s="2"/>
    </row>
    <row r="36" spans="1:7" ht="16.5" thickBot="1" x14ac:dyDescent="0.3">
      <c r="A36" s="4">
        <v>35</v>
      </c>
      <c r="B36" s="9" t="s">
        <v>150</v>
      </c>
      <c r="C36" s="2" t="s">
        <v>28</v>
      </c>
      <c r="D36" s="2" t="str">
        <f t="shared" si="1"/>
        <v/>
      </c>
      <c r="E36" s="2"/>
      <c r="F36" s="2" t="s">
        <v>29</v>
      </c>
      <c r="G36" s="2"/>
    </row>
    <row r="37" spans="1:7" ht="16.5" thickBot="1" x14ac:dyDescent="0.3">
      <c r="A37" s="4">
        <v>36</v>
      </c>
      <c r="B37" s="8" t="s">
        <v>29</v>
      </c>
      <c r="C37" s="2" t="s">
        <v>28</v>
      </c>
      <c r="D37" s="2" t="str">
        <f t="shared" si="1"/>
        <v>Metabolite of Methylphenidate</v>
      </c>
      <c r="E37" s="2" t="s">
        <v>150</v>
      </c>
      <c r="F37" s="2"/>
      <c r="G37" s="2"/>
    </row>
    <row r="38" spans="1:7" ht="16.5" thickBot="1" x14ac:dyDescent="0.3">
      <c r="A38" s="4">
        <v>37</v>
      </c>
      <c r="B38" s="8" t="s">
        <v>30</v>
      </c>
      <c r="C38" s="2" t="s">
        <v>28</v>
      </c>
      <c r="D38" s="2" t="str">
        <f t="shared" si="1"/>
        <v/>
      </c>
      <c r="E38" s="2"/>
      <c r="F38" s="2"/>
      <c r="G38" s="2"/>
    </row>
    <row r="39" spans="1:7" ht="16.5" thickBot="1" x14ac:dyDescent="0.3">
      <c r="A39" s="4">
        <v>38</v>
      </c>
      <c r="B39" s="8" t="s">
        <v>33</v>
      </c>
      <c r="C39" s="2" t="s">
        <v>28</v>
      </c>
      <c r="D39" s="2" t="str">
        <f t="shared" si="1"/>
        <v/>
      </c>
      <c r="E39" s="2"/>
      <c r="F39" s="2"/>
      <c r="G39" s="2"/>
    </row>
    <row r="40" spans="1:7" ht="16.5" thickBot="1" x14ac:dyDescent="0.3">
      <c r="A40" s="4">
        <v>39</v>
      </c>
      <c r="B40" s="8" t="s">
        <v>31</v>
      </c>
      <c r="C40" s="2" t="s">
        <v>32</v>
      </c>
      <c r="D40" s="2" t="str">
        <f t="shared" si="1"/>
        <v/>
      </c>
      <c r="E40" s="2"/>
      <c r="F40" s="2"/>
      <c r="G40" s="2"/>
    </row>
    <row r="41" spans="1:7" ht="16.5" thickBot="1" x14ac:dyDescent="0.3">
      <c r="A41" s="4">
        <v>40</v>
      </c>
      <c r="B41" s="8" t="s">
        <v>34</v>
      </c>
      <c r="C41" s="2" t="s">
        <v>32</v>
      </c>
      <c r="D41" s="2" t="str">
        <f t="shared" si="1"/>
        <v>Metabolite of Cocaine</v>
      </c>
      <c r="E41" s="2" t="s">
        <v>182</v>
      </c>
      <c r="F41" s="2"/>
      <c r="G41" s="2"/>
    </row>
    <row r="42" spans="1:7" ht="16.5" thickBot="1" x14ac:dyDescent="0.3">
      <c r="A42" s="4">
        <v>41</v>
      </c>
      <c r="B42" s="8" t="s">
        <v>35</v>
      </c>
      <c r="C42" s="2" t="s">
        <v>32</v>
      </c>
      <c r="D42" s="2" t="str">
        <f t="shared" si="1"/>
        <v/>
      </c>
      <c r="E42" s="2"/>
      <c r="F42" s="2"/>
      <c r="G42" s="2"/>
    </row>
    <row r="43" spans="1:7" ht="16.5" thickBot="1" x14ac:dyDescent="0.3">
      <c r="A43" s="4">
        <v>42</v>
      </c>
      <c r="B43" s="8" t="s">
        <v>36</v>
      </c>
      <c r="C43" s="2" t="s">
        <v>32</v>
      </c>
      <c r="D43" s="2" t="str">
        <f t="shared" si="1"/>
        <v/>
      </c>
      <c r="E43" s="2"/>
      <c r="F43" s="2"/>
      <c r="G43" s="2"/>
    </row>
    <row r="44" spans="1:7" ht="16.5" thickBot="1" x14ac:dyDescent="0.3">
      <c r="A44" s="4">
        <v>43</v>
      </c>
      <c r="B44" s="8" t="s">
        <v>37</v>
      </c>
      <c r="C44" s="2" t="s">
        <v>32</v>
      </c>
      <c r="D44" s="2" t="str">
        <f t="shared" si="1"/>
        <v/>
      </c>
      <c r="E44" s="2"/>
      <c r="F44" s="2"/>
      <c r="G44" s="2"/>
    </row>
    <row r="45" spans="1:7" ht="16.5" thickBot="1" x14ac:dyDescent="0.3">
      <c r="A45" s="4">
        <v>44</v>
      </c>
      <c r="B45" s="9" t="s">
        <v>151</v>
      </c>
      <c r="C45" s="2" t="s">
        <v>32</v>
      </c>
      <c r="D45" s="2" t="str">
        <f t="shared" si="1"/>
        <v/>
      </c>
      <c r="E45" s="2"/>
      <c r="F45" s="2"/>
      <c r="G45" s="2"/>
    </row>
    <row r="46" spans="1:7" ht="16.5" thickBot="1" x14ac:dyDescent="0.3">
      <c r="A46" s="4">
        <v>45</v>
      </c>
      <c r="B46" s="8" t="s">
        <v>44</v>
      </c>
      <c r="C46" s="2" t="s">
        <v>32</v>
      </c>
      <c r="D46" s="2" t="str">
        <f t="shared" si="1"/>
        <v>Metabolite of Heroin</v>
      </c>
      <c r="E46" s="2" t="s">
        <v>184</v>
      </c>
      <c r="F46" s="2"/>
      <c r="G46" s="2"/>
    </row>
    <row r="47" spans="1:7" ht="16.5" thickBot="1" x14ac:dyDescent="0.3">
      <c r="A47" s="4">
        <v>46</v>
      </c>
      <c r="B47" s="8" t="s">
        <v>45</v>
      </c>
      <c r="C47" s="2" t="s">
        <v>46</v>
      </c>
      <c r="D47" s="2" t="str">
        <f t="shared" si="1"/>
        <v/>
      </c>
      <c r="E47" s="2"/>
      <c r="F47" t="s">
        <v>47</v>
      </c>
      <c r="G47" s="2"/>
    </row>
    <row r="48" spans="1:7" ht="16.5" thickBot="1" x14ac:dyDescent="0.3">
      <c r="A48" s="4">
        <v>47</v>
      </c>
      <c r="B48" s="8" t="s">
        <v>47</v>
      </c>
      <c r="C48" s="2" t="s">
        <v>46</v>
      </c>
      <c r="D48" s="2" t="str">
        <f t="shared" si="1"/>
        <v>Metabolite of Codeine</v>
      </c>
      <c r="E48" s="2" t="s">
        <v>45</v>
      </c>
      <c r="G48" s="2"/>
    </row>
    <row r="49" spans="1:7" ht="16.5" thickBot="1" x14ac:dyDescent="0.3">
      <c r="A49" s="4">
        <v>48</v>
      </c>
      <c r="B49" s="8" t="s">
        <v>49</v>
      </c>
      <c r="C49" s="2" t="s">
        <v>46</v>
      </c>
      <c r="D49" s="2" t="str">
        <f t="shared" si="1"/>
        <v>Metabolite of Codeine</v>
      </c>
      <c r="E49" s="2" t="s">
        <v>45</v>
      </c>
      <c r="F49" s="2" t="s">
        <v>185</v>
      </c>
      <c r="G49" s="2"/>
    </row>
    <row r="50" spans="1:7" ht="16.5" thickBot="1" x14ac:dyDescent="0.3">
      <c r="A50" s="4">
        <v>49</v>
      </c>
      <c r="B50" s="8" t="s">
        <v>50</v>
      </c>
      <c r="C50" s="2" t="s">
        <v>46</v>
      </c>
      <c r="D50" s="2" t="str">
        <f t="shared" si="1"/>
        <v>Metabolite of Hydrocodone</v>
      </c>
      <c r="E50" s="2" t="s">
        <v>49</v>
      </c>
      <c r="G50" s="2"/>
    </row>
    <row r="51" spans="1:7" ht="16.5" thickBot="1" x14ac:dyDescent="0.3">
      <c r="A51" s="4">
        <v>50</v>
      </c>
      <c r="B51" s="8" t="s">
        <v>51</v>
      </c>
      <c r="C51" s="2" t="s">
        <v>46</v>
      </c>
      <c r="D51" s="2" t="str">
        <f t="shared" si="1"/>
        <v>Metabolite of Hydrocodone</v>
      </c>
      <c r="E51" s="2" t="s">
        <v>49</v>
      </c>
      <c r="G51" s="2"/>
    </row>
    <row r="52" spans="1:7" ht="16.5" thickBot="1" x14ac:dyDescent="0.3">
      <c r="A52" s="4">
        <v>51</v>
      </c>
      <c r="B52" s="8" t="s">
        <v>48</v>
      </c>
      <c r="C52" s="2" t="s">
        <v>46</v>
      </c>
      <c r="D52" s="2" t="str">
        <f>IF(E52="","",_xlfn.CONCAT("Metabolite of ",E52))</f>
        <v>Metabolite of Hydrocodone</v>
      </c>
      <c r="E52" s="2" t="s">
        <v>49</v>
      </c>
      <c r="G52" s="2"/>
    </row>
    <row r="53" spans="1:7" ht="16.5" thickBot="1" x14ac:dyDescent="0.3">
      <c r="A53" s="4">
        <v>52</v>
      </c>
      <c r="B53" s="8" t="s">
        <v>52</v>
      </c>
      <c r="C53" s="2" t="s">
        <v>46</v>
      </c>
      <c r="D53" s="2" t="str">
        <f t="shared" si="1"/>
        <v/>
      </c>
      <c r="E53" s="2"/>
      <c r="F53" t="s">
        <v>186</v>
      </c>
      <c r="G53" s="2"/>
    </row>
    <row r="54" spans="1:7" ht="16.5" thickBot="1" x14ac:dyDescent="0.3">
      <c r="A54" s="4">
        <v>53</v>
      </c>
      <c r="B54" s="8" t="s">
        <v>53</v>
      </c>
      <c r="C54" s="2" t="s">
        <v>46</v>
      </c>
      <c r="D54" s="2" t="str">
        <f t="shared" si="1"/>
        <v>Metabolite of Oxycodone</v>
      </c>
      <c r="E54" s="2" t="s">
        <v>52</v>
      </c>
      <c r="G54" s="2"/>
    </row>
    <row r="55" spans="1:7" ht="16.5" thickBot="1" x14ac:dyDescent="0.3">
      <c r="A55" s="4">
        <v>54</v>
      </c>
      <c r="B55" s="8" t="s">
        <v>54</v>
      </c>
      <c r="C55" s="2" t="s">
        <v>46</v>
      </c>
      <c r="D55" s="2" t="str">
        <f t="shared" si="1"/>
        <v>Metabolite of Oxycodone</v>
      </c>
      <c r="E55" s="2" t="s">
        <v>52</v>
      </c>
      <c r="G55" s="2"/>
    </row>
    <row r="56" spans="1:7" ht="16.5" thickBot="1" x14ac:dyDescent="0.3">
      <c r="A56" s="4">
        <v>55</v>
      </c>
      <c r="B56" s="8" t="s">
        <v>58</v>
      </c>
      <c r="C56" s="2" t="s">
        <v>46</v>
      </c>
      <c r="D56" s="2" t="str">
        <f t="shared" si="1"/>
        <v/>
      </c>
      <c r="E56" s="2"/>
      <c r="F56" s="2" t="s">
        <v>59</v>
      </c>
      <c r="G56" s="2"/>
    </row>
    <row r="57" spans="1:7" ht="16.5" thickBot="1" x14ac:dyDescent="0.3">
      <c r="A57" s="4">
        <v>56</v>
      </c>
      <c r="B57" s="8" t="s">
        <v>59</v>
      </c>
      <c r="C57" s="2" t="s">
        <v>46</v>
      </c>
      <c r="D57" s="2" t="str">
        <f t="shared" si="1"/>
        <v>Metabolite of Buprenorphine</v>
      </c>
      <c r="E57" s="2" t="s">
        <v>58</v>
      </c>
      <c r="F57" s="2"/>
      <c r="G57" s="2"/>
    </row>
    <row r="58" spans="1:7" ht="16.5" thickBot="1" x14ac:dyDescent="0.3">
      <c r="A58" s="4">
        <v>57</v>
      </c>
      <c r="B58" s="8" t="s">
        <v>60</v>
      </c>
      <c r="C58" s="2" t="s">
        <v>46</v>
      </c>
      <c r="D58" s="2" t="str">
        <f t="shared" si="1"/>
        <v/>
      </c>
      <c r="E58" s="2"/>
      <c r="F58" s="2" t="s">
        <v>61</v>
      </c>
      <c r="G58" s="2"/>
    </row>
    <row r="59" spans="1:7" ht="16.5" thickBot="1" x14ac:dyDescent="0.3">
      <c r="A59" s="4">
        <v>58</v>
      </c>
      <c r="B59" s="8" t="s">
        <v>61</v>
      </c>
      <c r="C59" s="2" t="s">
        <v>46</v>
      </c>
      <c r="D59" s="2" t="str">
        <f t="shared" si="1"/>
        <v>Metabolite of Fentanyl</v>
      </c>
      <c r="E59" s="2" t="s">
        <v>60</v>
      </c>
      <c r="F59" s="2"/>
      <c r="G59" s="2"/>
    </row>
    <row r="60" spans="1:7" ht="16.5" thickBot="1" x14ac:dyDescent="0.3">
      <c r="A60" s="4">
        <v>59</v>
      </c>
      <c r="B60" s="8" t="s">
        <v>62</v>
      </c>
      <c r="C60" s="2" t="s">
        <v>46</v>
      </c>
      <c r="D60" s="2" t="str">
        <f t="shared" si="1"/>
        <v/>
      </c>
      <c r="E60" s="2"/>
      <c r="F60" s="2"/>
      <c r="G60" s="2"/>
    </row>
    <row r="61" spans="1:7" ht="16.5" thickBot="1" x14ac:dyDescent="0.3">
      <c r="A61" s="4">
        <v>60</v>
      </c>
      <c r="B61" s="8" t="s">
        <v>63</v>
      </c>
      <c r="C61" s="2" t="s">
        <v>46</v>
      </c>
      <c r="D61" s="2" t="str">
        <f t="shared" si="1"/>
        <v/>
      </c>
      <c r="E61" s="2"/>
      <c r="F61" s="2" t="s">
        <v>64</v>
      </c>
      <c r="G61" s="2"/>
    </row>
    <row r="62" spans="1:7" ht="16.5" thickBot="1" x14ac:dyDescent="0.3">
      <c r="A62" s="4">
        <v>61</v>
      </c>
      <c r="B62" s="8" t="s">
        <v>64</v>
      </c>
      <c r="C62" s="2" t="s">
        <v>46</v>
      </c>
      <c r="D62" s="2" t="str">
        <f t="shared" si="1"/>
        <v>Metabolite of Methadone</v>
      </c>
      <c r="E62" s="2" t="s">
        <v>63</v>
      </c>
      <c r="F62" s="2"/>
      <c r="G62" s="2"/>
    </row>
    <row r="63" spans="1:7" ht="16.5" thickBot="1" x14ac:dyDescent="0.3">
      <c r="A63" s="4">
        <v>62</v>
      </c>
      <c r="B63" s="8" t="s">
        <v>65</v>
      </c>
      <c r="C63" s="2" t="s">
        <v>46</v>
      </c>
      <c r="D63" s="2" t="str">
        <f t="shared" si="1"/>
        <v/>
      </c>
      <c r="E63" s="2"/>
      <c r="F63" s="2" t="s">
        <v>174</v>
      </c>
      <c r="G63" s="2"/>
    </row>
    <row r="64" spans="1:7" ht="16.5" thickBot="1" x14ac:dyDescent="0.3">
      <c r="A64" s="4">
        <v>63</v>
      </c>
      <c r="B64" s="8" t="s">
        <v>174</v>
      </c>
      <c r="C64" s="2" t="s">
        <v>46</v>
      </c>
      <c r="D64" s="2" t="str">
        <f t="shared" si="1"/>
        <v>Metabolite of Tapentadol</v>
      </c>
      <c r="E64" s="2" t="s">
        <v>65</v>
      </c>
      <c r="G64" s="2"/>
    </row>
    <row r="65" spans="1:7" ht="16.5" thickBot="1" x14ac:dyDescent="0.3">
      <c r="A65" s="4">
        <v>64</v>
      </c>
      <c r="B65" s="9" t="s">
        <v>153</v>
      </c>
      <c r="C65" s="2" t="s">
        <v>46</v>
      </c>
      <c r="D65" s="2" t="str">
        <f t="shared" si="1"/>
        <v/>
      </c>
      <c r="E65" s="2"/>
      <c r="F65" s="2" t="s">
        <v>66</v>
      </c>
      <c r="G65" s="2"/>
    </row>
    <row r="66" spans="1:7" ht="16.5" thickBot="1" x14ac:dyDescent="0.3">
      <c r="A66" s="4">
        <v>65</v>
      </c>
      <c r="B66" s="8" t="s">
        <v>66</v>
      </c>
      <c r="C66" s="2" t="s">
        <v>46</v>
      </c>
      <c r="D66" s="2" t="str">
        <f t="shared" si="1"/>
        <v>Metabolite of Meperidine</v>
      </c>
      <c r="E66" s="2" t="s">
        <v>153</v>
      </c>
      <c r="G66" s="2"/>
    </row>
    <row r="67" spans="1:7" ht="16.5" thickBot="1" x14ac:dyDescent="0.3">
      <c r="A67" s="4">
        <v>66</v>
      </c>
      <c r="B67" s="8" t="s">
        <v>67</v>
      </c>
      <c r="C67" s="2" t="s">
        <v>46</v>
      </c>
      <c r="D67" s="2" t="str">
        <f t="shared" si="1"/>
        <v/>
      </c>
      <c r="E67" s="2"/>
      <c r="F67" s="2" t="s">
        <v>154</v>
      </c>
      <c r="G67" s="2"/>
    </row>
    <row r="68" spans="1:7" ht="16.5" thickBot="1" x14ac:dyDescent="0.3">
      <c r="A68" s="4">
        <v>67</v>
      </c>
      <c r="B68" s="8" t="s">
        <v>154</v>
      </c>
      <c r="C68" s="2" t="s">
        <v>46</v>
      </c>
      <c r="D68" s="2" t="str">
        <f t="shared" si="1"/>
        <v>Metabolite of Tramadol</v>
      </c>
      <c r="E68" s="2" t="s">
        <v>67</v>
      </c>
      <c r="G68" s="2"/>
    </row>
    <row r="69" spans="1:7" ht="16.5" thickBot="1" x14ac:dyDescent="0.3">
      <c r="A69" s="4">
        <v>68</v>
      </c>
      <c r="B69" s="8" t="s">
        <v>187</v>
      </c>
      <c r="C69" s="2" t="s">
        <v>46</v>
      </c>
      <c r="D69" s="2" t="str">
        <f t="shared" si="1"/>
        <v/>
      </c>
      <c r="E69" s="2"/>
      <c r="F69" s="2" t="s">
        <v>68</v>
      </c>
      <c r="G69" s="2"/>
    </row>
    <row r="70" spans="1:7" ht="16.5" thickBot="1" x14ac:dyDescent="0.3">
      <c r="A70" s="4">
        <v>69</v>
      </c>
      <c r="B70" s="8" t="s">
        <v>68</v>
      </c>
      <c r="C70" s="2" t="s">
        <v>46</v>
      </c>
      <c r="D70" s="2" t="str">
        <f t="shared" si="1"/>
        <v>Metabolite of Propoxyphene</v>
      </c>
      <c r="E70" s="2" t="s">
        <v>187</v>
      </c>
      <c r="G70" s="2"/>
    </row>
    <row r="71" spans="1:7" ht="16.5" thickBot="1" x14ac:dyDescent="0.3">
      <c r="A71" s="4">
        <v>70</v>
      </c>
      <c r="B71" s="8" t="s">
        <v>55</v>
      </c>
      <c r="C71" s="2" t="s">
        <v>56</v>
      </c>
      <c r="D71" s="2" t="str">
        <f t="shared" si="1"/>
        <v/>
      </c>
      <c r="E71" s="2"/>
      <c r="G71" s="2"/>
    </row>
    <row r="72" spans="1:7" ht="16.5" thickBot="1" x14ac:dyDescent="0.3">
      <c r="A72" s="4">
        <v>71</v>
      </c>
      <c r="B72" s="8" t="s">
        <v>57</v>
      </c>
      <c r="C72" s="2" t="s">
        <v>56</v>
      </c>
      <c r="D72" s="2" t="str">
        <f t="shared" si="1"/>
        <v/>
      </c>
      <c r="E72" s="2"/>
      <c r="F72" s="2"/>
      <c r="G72" s="2"/>
    </row>
    <row r="73" spans="1:7" ht="16.5" thickBot="1" x14ac:dyDescent="0.3">
      <c r="A73" s="4">
        <v>72</v>
      </c>
      <c r="B73" s="8" t="s">
        <v>69</v>
      </c>
      <c r="C73" s="2" t="s">
        <v>199</v>
      </c>
      <c r="D73" s="2" t="str">
        <f t="shared" si="1"/>
        <v/>
      </c>
      <c r="E73" s="2"/>
      <c r="F73" s="2" t="s">
        <v>155</v>
      </c>
      <c r="G73" s="2"/>
    </row>
    <row r="74" spans="1:7" ht="16.5" thickBot="1" x14ac:dyDescent="0.3">
      <c r="A74" s="4">
        <v>73</v>
      </c>
      <c r="B74" s="8" t="s">
        <v>155</v>
      </c>
      <c r="C74" s="2" t="s">
        <v>199</v>
      </c>
      <c r="D74" s="2" t="str">
        <f t="shared" si="1"/>
        <v>Metabolite of Alprazolam</v>
      </c>
      <c r="E74" s="2" t="s">
        <v>69</v>
      </c>
      <c r="G74" s="2"/>
    </row>
    <row r="75" spans="1:7" ht="16.5" thickBot="1" x14ac:dyDescent="0.3">
      <c r="A75" s="4">
        <v>74</v>
      </c>
      <c r="B75" s="8" t="s">
        <v>188</v>
      </c>
      <c r="C75" s="2" t="s">
        <v>199</v>
      </c>
      <c r="D75" s="2" t="str">
        <f t="shared" ref="D75:D138" si="2">IF(E75="","",_xlfn.CONCAT("Metabolite of ",E75))</f>
        <v/>
      </c>
      <c r="E75" s="2"/>
      <c r="F75" s="2" t="s">
        <v>169</v>
      </c>
      <c r="G75" s="2"/>
    </row>
    <row r="76" spans="1:7" ht="16.5" thickBot="1" x14ac:dyDescent="0.3">
      <c r="A76" s="4">
        <v>75</v>
      </c>
      <c r="B76" s="8" t="s">
        <v>169</v>
      </c>
      <c r="C76" s="2" t="s">
        <v>199</v>
      </c>
      <c r="D76" s="2" t="str">
        <f t="shared" si="2"/>
        <v>Metabolite of Midazolam</v>
      </c>
      <c r="E76" s="2" t="s">
        <v>188</v>
      </c>
      <c r="G76" s="2"/>
    </row>
    <row r="77" spans="1:7" ht="16.5" thickBot="1" x14ac:dyDescent="0.3">
      <c r="A77" s="4">
        <v>76</v>
      </c>
      <c r="B77" s="8" t="s">
        <v>189</v>
      </c>
      <c r="C77" s="2" t="s">
        <v>199</v>
      </c>
      <c r="D77" s="2" t="str">
        <f t="shared" si="2"/>
        <v/>
      </c>
      <c r="E77" s="2"/>
      <c r="F77" s="2" t="s">
        <v>170</v>
      </c>
      <c r="G77" s="2"/>
    </row>
    <row r="78" spans="1:7" ht="16.5" thickBot="1" x14ac:dyDescent="0.3">
      <c r="A78" s="4">
        <v>77</v>
      </c>
      <c r="B78" s="8" t="s">
        <v>170</v>
      </c>
      <c r="C78" s="2" t="s">
        <v>199</v>
      </c>
      <c r="D78" s="2" t="str">
        <f t="shared" si="2"/>
        <v>Metabolite of Triazolam</v>
      </c>
      <c r="E78" s="2" t="s">
        <v>189</v>
      </c>
      <c r="G78" s="2"/>
    </row>
    <row r="79" spans="1:7" ht="16.5" thickBot="1" x14ac:dyDescent="0.3">
      <c r="A79" s="4">
        <v>78</v>
      </c>
      <c r="B79" s="8" t="s">
        <v>70</v>
      </c>
      <c r="C79" s="2" t="s">
        <v>199</v>
      </c>
      <c r="D79" s="2" t="str">
        <f t="shared" si="2"/>
        <v/>
      </c>
      <c r="E79" s="2"/>
      <c r="F79" s="2" t="s">
        <v>156</v>
      </c>
      <c r="G79" s="2"/>
    </row>
    <row r="80" spans="1:7" ht="16.5" thickBot="1" x14ac:dyDescent="0.3">
      <c r="A80" s="4">
        <v>79</v>
      </c>
      <c r="B80" s="8" t="s">
        <v>156</v>
      </c>
      <c r="C80" s="2" t="s">
        <v>199</v>
      </c>
      <c r="D80" s="2" t="str">
        <f t="shared" si="2"/>
        <v>Metabolite of Clonazepam</v>
      </c>
      <c r="E80" s="2" t="s">
        <v>70</v>
      </c>
      <c r="F80" s="2"/>
      <c r="G80" s="2"/>
    </row>
    <row r="81" spans="1:7" ht="16.5" thickBot="1" x14ac:dyDescent="0.3">
      <c r="A81" s="4">
        <v>80</v>
      </c>
      <c r="B81" s="8" t="s">
        <v>71</v>
      </c>
      <c r="C81" s="2" t="s">
        <v>199</v>
      </c>
      <c r="D81" s="2" t="str">
        <f t="shared" si="2"/>
        <v/>
      </c>
      <c r="E81" s="2"/>
      <c r="F81" s="2" t="s">
        <v>190</v>
      </c>
      <c r="G81" s="2"/>
    </row>
    <row r="82" spans="1:7" ht="16.5" thickBot="1" x14ac:dyDescent="0.3">
      <c r="A82" s="4">
        <v>81</v>
      </c>
      <c r="B82" s="8" t="s">
        <v>72</v>
      </c>
      <c r="C82" s="2" t="s">
        <v>199</v>
      </c>
      <c r="D82" s="2" t="str">
        <f t="shared" si="2"/>
        <v>Metabolite of Diazepam,Chlordiazepoxide</v>
      </c>
      <c r="E82" s="2" t="s">
        <v>194</v>
      </c>
      <c r="F82" s="2" t="s">
        <v>74</v>
      </c>
      <c r="G82" s="2"/>
    </row>
    <row r="83" spans="1:7" ht="16.5" thickBot="1" x14ac:dyDescent="0.3">
      <c r="A83" s="4">
        <v>82</v>
      </c>
      <c r="B83" s="8" t="s">
        <v>73</v>
      </c>
      <c r="C83" s="2" t="s">
        <v>199</v>
      </c>
      <c r="D83" s="2" t="str">
        <f t="shared" si="2"/>
        <v>Metabolite of Diazepam</v>
      </c>
      <c r="E83" s="2" t="s">
        <v>71</v>
      </c>
      <c r="F83" s="2" t="s">
        <v>74</v>
      </c>
      <c r="G83" s="2"/>
    </row>
    <row r="84" spans="1:7" ht="16.5" thickBot="1" x14ac:dyDescent="0.3">
      <c r="A84" s="4">
        <v>83</v>
      </c>
      <c r="B84" s="8" t="s">
        <v>74</v>
      </c>
      <c r="C84" s="2" t="s">
        <v>199</v>
      </c>
      <c r="D84" s="2" t="str">
        <f t="shared" si="2"/>
        <v>Metabolite of Nordiazepam,Temazepam</v>
      </c>
      <c r="E84" s="2" t="s">
        <v>190</v>
      </c>
      <c r="F84" s="2"/>
      <c r="G84" s="2"/>
    </row>
    <row r="85" spans="1:7" ht="16.5" thickBot="1" x14ac:dyDescent="0.3">
      <c r="A85" s="4">
        <v>84</v>
      </c>
      <c r="B85" s="8" t="s">
        <v>191</v>
      </c>
      <c r="C85" s="2" t="s">
        <v>199</v>
      </c>
      <c r="D85" s="2" t="str">
        <f t="shared" si="2"/>
        <v/>
      </c>
      <c r="E85" s="2"/>
      <c r="F85" s="2" t="s">
        <v>171</v>
      </c>
      <c r="G85" s="2"/>
    </row>
    <row r="86" spans="1:7" ht="16.5" thickBot="1" x14ac:dyDescent="0.3">
      <c r="A86" s="4">
        <v>85</v>
      </c>
      <c r="B86" s="8" t="s">
        <v>171</v>
      </c>
      <c r="C86" s="2" t="s">
        <v>199</v>
      </c>
      <c r="D86" s="2" t="str">
        <f t="shared" si="2"/>
        <v>Metabolite of Flunitrazepam</v>
      </c>
      <c r="E86" s="2" t="s">
        <v>191</v>
      </c>
      <c r="F86" s="2"/>
      <c r="G86" s="2"/>
    </row>
    <row r="87" spans="1:7" ht="16.5" thickBot="1" x14ac:dyDescent="0.3">
      <c r="A87" s="4">
        <v>86</v>
      </c>
      <c r="B87" s="9" t="s">
        <v>157</v>
      </c>
      <c r="C87" s="2" t="s">
        <v>199</v>
      </c>
      <c r="D87" s="2" t="str">
        <f t="shared" si="2"/>
        <v/>
      </c>
      <c r="E87" s="2"/>
      <c r="F87" s="2" t="s">
        <v>75</v>
      </c>
      <c r="G87" s="2"/>
    </row>
    <row r="88" spans="1:7" ht="16.5" thickBot="1" x14ac:dyDescent="0.3">
      <c r="A88" s="4">
        <v>87</v>
      </c>
      <c r="B88" s="8" t="s">
        <v>75</v>
      </c>
      <c r="C88" s="2" t="s">
        <v>199</v>
      </c>
      <c r="D88" s="2" t="str">
        <f t="shared" si="2"/>
        <v>Metabolite of Flurazepam</v>
      </c>
      <c r="E88" s="2" t="s">
        <v>157</v>
      </c>
      <c r="F88" s="2"/>
      <c r="G88" s="2"/>
    </row>
    <row r="89" spans="1:7" ht="16.5" thickBot="1" x14ac:dyDescent="0.3">
      <c r="A89" s="4">
        <v>88</v>
      </c>
      <c r="B89" s="8" t="s">
        <v>76</v>
      </c>
      <c r="C89" s="2" t="s">
        <v>199</v>
      </c>
      <c r="D89" s="2" t="str">
        <f t="shared" si="2"/>
        <v/>
      </c>
      <c r="E89" s="2"/>
      <c r="F89" s="2"/>
      <c r="G89" s="2"/>
    </row>
    <row r="90" spans="1:7" ht="16.5" thickBot="1" x14ac:dyDescent="0.3">
      <c r="A90" s="4">
        <v>89</v>
      </c>
      <c r="B90" s="8" t="s">
        <v>77</v>
      </c>
      <c r="C90" s="2" t="s">
        <v>199</v>
      </c>
      <c r="D90" s="2" t="str">
        <f t="shared" si="2"/>
        <v/>
      </c>
      <c r="E90" s="2"/>
      <c r="F90" s="2"/>
      <c r="G90" s="2"/>
    </row>
    <row r="91" spans="1:7" ht="16.5" thickBot="1" x14ac:dyDescent="0.3">
      <c r="A91" s="4">
        <v>90</v>
      </c>
      <c r="B91" s="8" t="s">
        <v>140</v>
      </c>
      <c r="C91" s="2" t="s">
        <v>199</v>
      </c>
      <c r="D91" s="2" t="str">
        <f t="shared" si="2"/>
        <v/>
      </c>
      <c r="E91" s="2"/>
      <c r="F91" s="2"/>
      <c r="G91" s="2"/>
    </row>
    <row r="92" spans="1:7" ht="16.5" thickBot="1" x14ac:dyDescent="0.3">
      <c r="A92" s="4">
        <v>91</v>
      </c>
      <c r="B92" s="8" t="s">
        <v>80</v>
      </c>
      <c r="C92" s="2" t="s">
        <v>81</v>
      </c>
      <c r="D92" s="2" t="str">
        <f t="shared" si="2"/>
        <v/>
      </c>
      <c r="E92" s="2"/>
      <c r="F92" s="2" t="s">
        <v>82</v>
      </c>
      <c r="G92" s="2"/>
    </row>
    <row r="93" spans="1:7" ht="16.5" thickBot="1" x14ac:dyDescent="0.3">
      <c r="A93" s="4">
        <v>92</v>
      </c>
      <c r="B93" s="8" t="s">
        <v>82</v>
      </c>
      <c r="C93" s="2" t="s">
        <v>81</v>
      </c>
      <c r="D93" s="2" t="str">
        <f t="shared" si="2"/>
        <v>Metabolite of Amitriptyline</v>
      </c>
      <c r="E93" s="2" t="s">
        <v>80</v>
      </c>
      <c r="F93" s="2"/>
      <c r="G93" s="2"/>
    </row>
    <row r="94" spans="1:7" ht="16.5" thickBot="1" x14ac:dyDescent="0.3">
      <c r="A94" s="4">
        <v>93</v>
      </c>
      <c r="B94" s="8" t="s">
        <v>83</v>
      </c>
      <c r="C94" s="2" t="s">
        <v>81</v>
      </c>
      <c r="D94" s="2" t="str">
        <f t="shared" si="2"/>
        <v/>
      </c>
      <c r="E94" s="2"/>
      <c r="F94" s="2"/>
      <c r="G94" s="2"/>
    </row>
    <row r="95" spans="1:7" ht="16.5" thickBot="1" x14ac:dyDescent="0.3">
      <c r="A95" s="4">
        <v>94</v>
      </c>
      <c r="B95" s="8" t="s">
        <v>84</v>
      </c>
      <c r="C95" s="2" t="s">
        <v>81</v>
      </c>
      <c r="D95" s="2" t="str">
        <f t="shared" si="2"/>
        <v/>
      </c>
      <c r="E95" s="2"/>
      <c r="F95" s="2" t="s">
        <v>85</v>
      </c>
      <c r="G95" s="2"/>
    </row>
    <row r="96" spans="1:7" ht="16.5" thickBot="1" x14ac:dyDescent="0.3">
      <c r="A96" s="4">
        <v>95</v>
      </c>
      <c r="B96" s="8" t="s">
        <v>85</v>
      </c>
      <c r="C96" s="2" t="s">
        <v>81</v>
      </c>
      <c r="D96" s="2" t="str">
        <f t="shared" si="2"/>
        <v>Metabolite of Imipramine</v>
      </c>
      <c r="E96" s="2" t="s">
        <v>84</v>
      </c>
      <c r="F96" s="2"/>
      <c r="G96" s="2"/>
    </row>
    <row r="97" spans="1:7" ht="16.5" thickBot="1" x14ac:dyDescent="0.3">
      <c r="A97" s="4">
        <v>96</v>
      </c>
      <c r="B97" s="8" t="s">
        <v>86</v>
      </c>
      <c r="C97" s="2" t="s">
        <v>81</v>
      </c>
      <c r="D97" s="2" t="str">
        <f t="shared" si="2"/>
        <v/>
      </c>
      <c r="E97" s="2"/>
      <c r="F97" s="2"/>
      <c r="G97" s="2"/>
    </row>
    <row r="98" spans="1:7" ht="16.5" thickBot="1" x14ac:dyDescent="0.3">
      <c r="A98" s="4">
        <v>97</v>
      </c>
      <c r="B98" s="8" t="s">
        <v>87</v>
      </c>
      <c r="C98" s="2" t="s">
        <v>81</v>
      </c>
      <c r="D98" s="2" t="str">
        <f t="shared" si="2"/>
        <v/>
      </c>
      <c r="E98" s="2"/>
      <c r="F98" s="2" t="s">
        <v>172</v>
      </c>
      <c r="G98" s="2"/>
    </row>
    <row r="99" spans="1:7" ht="16.5" thickBot="1" x14ac:dyDescent="0.3">
      <c r="A99" s="4">
        <v>98</v>
      </c>
      <c r="B99" s="8" t="s">
        <v>172</v>
      </c>
      <c r="C99" s="2" t="s">
        <v>81</v>
      </c>
      <c r="D99" s="2" t="str">
        <f t="shared" si="2"/>
        <v>Metabolite of Venlafaxine</v>
      </c>
      <c r="E99" s="2" t="s">
        <v>87</v>
      </c>
      <c r="F99" s="2"/>
      <c r="G99" s="2"/>
    </row>
    <row r="100" spans="1:7" ht="16.5" thickBot="1" x14ac:dyDescent="0.3">
      <c r="A100" s="4">
        <v>99</v>
      </c>
      <c r="B100" s="8" t="s">
        <v>88</v>
      </c>
      <c r="C100" s="2" t="s">
        <v>81</v>
      </c>
      <c r="D100" s="2" t="str">
        <f t="shared" si="2"/>
        <v/>
      </c>
      <c r="E100" s="2"/>
      <c r="F100" s="2"/>
      <c r="G100" s="2"/>
    </row>
    <row r="101" spans="1:7" ht="16.5" thickBot="1" x14ac:dyDescent="0.3">
      <c r="A101" s="4">
        <v>100</v>
      </c>
      <c r="B101" s="8" t="s">
        <v>89</v>
      </c>
      <c r="C101" s="2" t="s">
        <v>81</v>
      </c>
      <c r="D101" s="2" t="str">
        <f t="shared" si="2"/>
        <v/>
      </c>
      <c r="E101" s="2"/>
      <c r="F101" s="2"/>
      <c r="G101" s="2"/>
    </row>
    <row r="102" spans="1:7" ht="16.5" thickBot="1" x14ac:dyDescent="0.3">
      <c r="A102" s="4">
        <v>101</v>
      </c>
      <c r="B102" s="8" t="s">
        <v>90</v>
      </c>
      <c r="C102" s="2" t="s">
        <v>81</v>
      </c>
      <c r="D102" s="2" t="str">
        <f t="shared" si="2"/>
        <v/>
      </c>
      <c r="E102" s="2"/>
      <c r="F102" s="2"/>
      <c r="G102" s="2"/>
    </row>
    <row r="103" spans="1:7" ht="16.5" thickBot="1" x14ac:dyDescent="0.3">
      <c r="A103" s="4">
        <v>102</v>
      </c>
      <c r="B103" s="9" t="s">
        <v>158</v>
      </c>
      <c r="C103" s="2" t="s">
        <v>81</v>
      </c>
      <c r="D103" s="2" t="str">
        <f t="shared" si="2"/>
        <v/>
      </c>
      <c r="E103" s="2"/>
      <c r="F103" s="2" t="s">
        <v>159</v>
      </c>
      <c r="G103" s="2"/>
    </row>
    <row r="104" spans="1:7" ht="16.5" thickBot="1" x14ac:dyDescent="0.3">
      <c r="A104" s="4">
        <v>103</v>
      </c>
      <c r="B104" s="8" t="s">
        <v>159</v>
      </c>
      <c r="C104" s="2" t="s">
        <v>81</v>
      </c>
      <c r="D104" s="2" t="str">
        <f t="shared" si="2"/>
        <v>Metabolite of Citalopram</v>
      </c>
      <c r="E104" s="2" t="s">
        <v>158</v>
      </c>
      <c r="F104" s="2"/>
      <c r="G104" s="2"/>
    </row>
    <row r="105" spans="1:7" ht="16.5" thickBot="1" x14ac:dyDescent="0.3">
      <c r="A105" s="4">
        <v>104</v>
      </c>
      <c r="B105" s="8" t="s">
        <v>91</v>
      </c>
      <c r="C105" s="2" t="s">
        <v>81</v>
      </c>
      <c r="D105" s="2" t="str">
        <f t="shared" si="2"/>
        <v/>
      </c>
      <c r="E105" s="2"/>
      <c r="F105" s="2"/>
      <c r="G105" s="2"/>
    </row>
    <row r="106" spans="1:7" ht="16.5" thickBot="1" x14ac:dyDescent="0.3">
      <c r="A106" s="4">
        <v>105</v>
      </c>
      <c r="B106" s="8" t="s">
        <v>92</v>
      </c>
      <c r="C106" s="2" t="s">
        <v>81</v>
      </c>
      <c r="D106" s="2" t="str">
        <f t="shared" si="2"/>
        <v/>
      </c>
      <c r="E106" s="2"/>
      <c r="F106" s="2"/>
      <c r="G106" s="2"/>
    </row>
    <row r="107" spans="1:7" ht="16.5" thickBot="1" x14ac:dyDescent="0.3">
      <c r="A107" s="4">
        <v>106</v>
      </c>
      <c r="B107" s="8" t="s">
        <v>93</v>
      </c>
      <c r="C107" s="2" t="s">
        <v>81</v>
      </c>
      <c r="D107" s="2" t="str">
        <f t="shared" si="2"/>
        <v/>
      </c>
      <c r="E107" s="2"/>
      <c r="G107" s="2"/>
    </row>
    <row r="108" spans="1:7" ht="16.5" thickBot="1" x14ac:dyDescent="0.3">
      <c r="A108" s="4">
        <v>107</v>
      </c>
      <c r="B108" s="9" t="s">
        <v>160</v>
      </c>
      <c r="C108" s="2" t="s">
        <v>81</v>
      </c>
      <c r="D108" s="2" t="str">
        <f t="shared" si="2"/>
        <v/>
      </c>
      <c r="E108" s="2"/>
      <c r="F108" s="2" t="s">
        <v>94</v>
      </c>
      <c r="G108" s="2"/>
    </row>
    <row r="109" spans="1:7" ht="16.5" thickBot="1" x14ac:dyDescent="0.3">
      <c r="A109" s="4">
        <v>108</v>
      </c>
      <c r="B109" s="8" t="s">
        <v>94</v>
      </c>
      <c r="C109" s="2" t="s">
        <v>81</v>
      </c>
      <c r="D109" s="2" t="str">
        <f t="shared" si="2"/>
        <v>Metabolite of Bupropion</v>
      </c>
      <c r="E109" s="2" t="s">
        <v>160</v>
      </c>
      <c r="F109" s="6"/>
      <c r="G109" s="2"/>
    </row>
    <row r="110" spans="1:7" ht="16.5" thickBot="1" x14ac:dyDescent="0.3">
      <c r="A110" s="4">
        <v>109</v>
      </c>
      <c r="B110" s="9" t="s">
        <v>164</v>
      </c>
      <c r="C110" s="2" t="s">
        <v>81</v>
      </c>
      <c r="D110" s="2" t="str">
        <f t="shared" si="2"/>
        <v/>
      </c>
      <c r="E110" s="2"/>
      <c r="F110" s="2" t="s">
        <v>165</v>
      </c>
      <c r="G110" s="2"/>
    </row>
    <row r="111" spans="1:7" ht="16.5" thickBot="1" x14ac:dyDescent="0.3">
      <c r="A111" s="4">
        <v>110</v>
      </c>
      <c r="B111" s="8" t="s">
        <v>165</v>
      </c>
      <c r="C111" s="2" t="s">
        <v>81</v>
      </c>
      <c r="D111" s="2" t="str">
        <f t="shared" si="2"/>
        <v>Metabolite of Mirtazapine</v>
      </c>
      <c r="E111" s="2" t="s">
        <v>164</v>
      </c>
      <c r="G111" s="2"/>
    </row>
    <row r="112" spans="1:7" ht="16.5" thickBot="1" x14ac:dyDescent="0.3">
      <c r="A112" s="4">
        <v>111</v>
      </c>
      <c r="B112" s="8" t="s">
        <v>78</v>
      </c>
      <c r="C112" s="2" t="s">
        <v>79</v>
      </c>
      <c r="D112" s="2" t="str">
        <f t="shared" si="2"/>
        <v/>
      </c>
      <c r="E112" s="2"/>
      <c r="F112" s="2"/>
      <c r="G112" s="2"/>
    </row>
    <row r="113" spans="1:7" ht="16.5" thickBot="1" x14ac:dyDescent="0.3">
      <c r="A113" s="4">
        <v>112</v>
      </c>
      <c r="B113" s="8" t="s">
        <v>103</v>
      </c>
      <c r="C113" s="2" t="s">
        <v>79</v>
      </c>
      <c r="D113" s="2" t="str">
        <f t="shared" si="2"/>
        <v/>
      </c>
      <c r="E113" s="2"/>
      <c r="F113" s="2" t="s">
        <v>104</v>
      </c>
      <c r="G113" s="2"/>
    </row>
    <row r="114" spans="1:7" ht="16.5" thickBot="1" x14ac:dyDescent="0.3">
      <c r="A114" s="4">
        <v>113</v>
      </c>
      <c r="B114" s="8" t="s">
        <v>104</v>
      </c>
      <c r="C114" s="2" t="s">
        <v>79</v>
      </c>
      <c r="D114" s="2" t="str">
        <f t="shared" si="2"/>
        <v>Metabolite of Aripiprazole</v>
      </c>
      <c r="E114" s="2" t="s">
        <v>103</v>
      </c>
      <c r="G114" s="2"/>
    </row>
    <row r="115" spans="1:7" ht="16.5" thickBot="1" x14ac:dyDescent="0.3">
      <c r="A115" s="4">
        <v>114</v>
      </c>
      <c r="B115" s="8" t="s">
        <v>105</v>
      </c>
      <c r="C115" s="2" t="s">
        <v>79</v>
      </c>
      <c r="D115" s="2" t="str">
        <f t="shared" si="2"/>
        <v/>
      </c>
      <c r="E115" s="2"/>
      <c r="F115" s="2" t="s">
        <v>173</v>
      </c>
      <c r="G115" s="2"/>
    </row>
    <row r="116" spans="1:7" ht="16.5" thickBot="1" x14ac:dyDescent="0.3">
      <c r="A116" s="4">
        <v>115</v>
      </c>
      <c r="B116" s="8" t="s">
        <v>173</v>
      </c>
      <c r="C116" s="2" t="s">
        <v>79</v>
      </c>
      <c r="D116" s="2" t="str">
        <f t="shared" si="2"/>
        <v>Metabolite of Olanzapine</v>
      </c>
      <c r="E116" s="2" t="s">
        <v>105</v>
      </c>
      <c r="G116" s="2"/>
    </row>
    <row r="117" spans="1:7" ht="16.5" thickBot="1" x14ac:dyDescent="0.3">
      <c r="A117" s="4">
        <v>116</v>
      </c>
      <c r="B117" s="10" t="s">
        <v>106</v>
      </c>
      <c r="C117" s="5" t="s">
        <v>79</v>
      </c>
      <c r="D117" s="2" t="str">
        <f t="shared" si="2"/>
        <v/>
      </c>
      <c r="E117" s="5"/>
      <c r="F117" s="2" t="s">
        <v>161</v>
      </c>
      <c r="G117" s="5"/>
    </row>
    <row r="118" spans="1:7" ht="16.5" thickBot="1" x14ac:dyDescent="0.3">
      <c r="A118" s="4">
        <v>117</v>
      </c>
      <c r="B118" s="8" t="s">
        <v>161</v>
      </c>
      <c r="C118" s="2" t="s">
        <v>79</v>
      </c>
      <c r="D118" s="2" t="str">
        <f t="shared" si="2"/>
        <v>Metabolite of Risperidone</v>
      </c>
      <c r="E118" s="2" t="s">
        <v>106</v>
      </c>
      <c r="G118" s="2"/>
    </row>
    <row r="119" spans="1:7" ht="16.5" thickBot="1" x14ac:dyDescent="0.3">
      <c r="A119" s="4">
        <v>118</v>
      </c>
      <c r="B119" s="9" t="s">
        <v>162</v>
      </c>
      <c r="C119" s="2" t="s">
        <v>79</v>
      </c>
      <c r="D119" s="2" t="str">
        <f t="shared" si="2"/>
        <v/>
      </c>
      <c r="E119" s="2"/>
      <c r="F119" s="2" t="s">
        <v>163</v>
      </c>
      <c r="G119" s="2"/>
    </row>
    <row r="120" spans="1:7" ht="16.5" thickBot="1" x14ac:dyDescent="0.3">
      <c r="A120" s="4">
        <v>119</v>
      </c>
      <c r="B120" s="8" t="s">
        <v>163</v>
      </c>
      <c r="C120" s="2" t="s">
        <v>79</v>
      </c>
      <c r="D120" s="2" t="str">
        <f t="shared" si="2"/>
        <v>Metabolite of Clozapine</v>
      </c>
      <c r="E120" s="2" t="s">
        <v>162</v>
      </c>
      <c r="G120" s="2"/>
    </row>
    <row r="121" spans="1:7" ht="16.5" thickBot="1" x14ac:dyDescent="0.3">
      <c r="A121" s="4">
        <v>120</v>
      </c>
      <c r="B121" s="8" t="s">
        <v>107</v>
      </c>
      <c r="C121" s="2" t="s">
        <v>79</v>
      </c>
      <c r="D121" s="2" t="str">
        <f t="shared" si="2"/>
        <v/>
      </c>
      <c r="E121" s="2"/>
      <c r="F121" s="2"/>
      <c r="G121" s="2"/>
    </row>
    <row r="122" spans="1:7" ht="16.5" thickBot="1" x14ac:dyDescent="0.3">
      <c r="A122" s="4">
        <v>121</v>
      </c>
      <c r="B122" s="8" t="s">
        <v>108</v>
      </c>
      <c r="C122" s="2" t="s">
        <v>79</v>
      </c>
      <c r="D122" s="2" t="str">
        <f t="shared" si="2"/>
        <v/>
      </c>
      <c r="E122" s="2"/>
      <c r="F122" s="2"/>
      <c r="G122" s="2"/>
    </row>
    <row r="123" spans="1:7" ht="16.5" thickBot="1" x14ac:dyDescent="0.3">
      <c r="A123" s="4">
        <v>122</v>
      </c>
      <c r="B123" s="8" t="s">
        <v>109</v>
      </c>
      <c r="C123" s="2" t="s">
        <v>79</v>
      </c>
      <c r="D123" s="2" t="str">
        <f t="shared" si="2"/>
        <v/>
      </c>
      <c r="E123" s="2"/>
      <c r="F123" s="2"/>
      <c r="G123" s="2"/>
    </row>
    <row r="124" spans="1:7" ht="16.5" thickBot="1" x14ac:dyDescent="0.3">
      <c r="A124" s="4">
        <v>123</v>
      </c>
      <c r="B124" s="8" t="s">
        <v>110</v>
      </c>
      <c r="C124" s="2" t="s">
        <v>79</v>
      </c>
      <c r="D124" s="2" t="str">
        <f t="shared" si="2"/>
        <v/>
      </c>
      <c r="E124" s="2"/>
      <c r="F124" s="2"/>
      <c r="G124" s="2"/>
    </row>
    <row r="125" spans="1:7" ht="16.5" thickBot="1" x14ac:dyDescent="0.3">
      <c r="A125" s="4">
        <v>124</v>
      </c>
      <c r="B125" s="8" t="s">
        <v>111</v>
      </c>
      <c r="C125" s="2" t="s">
        <v>112</v>
      </c>
      <c r="D125" s="2" t="str">
        <f t="shared" si="2"/>
        <v/>
      </c>
      <c r="E125" s="2"/>
      <c r="F125" s="2"/>
      <c r="G125" s="2"/>
    </row>
    <row r="126" spans="1:7" ht="16.5" thickBot="1" x14ac:dyDescent="0.3">
      <c r="A126" s="4">
        <v>125</v>
      </c>
      <c r="B126" s="8" t="s">
        <v>113</v>
      </c>
      <c r="C126" s="2" t="s">
        <v>114</v>
      </c>
      <c r="D126" s="2" t="str">
        <f t="shared" si="2"/>
        <v/>
      </c>
      <c r="E126" s="2"/>
      <c r="F126" s="2"/>
      <c r="G126" s="2"/>
    </row>
    <row r="127" spans="1:7" ht="16.5" thickBot="1" x14ac:dyDescent="0.3">
      <c r="A127" s="4">
        <v>126</v>
      </c>
      <c r="B127" s="8" t="s">
        <v>115</v>
      </c>
      <c r="C127" s="2" t="s">
        <v>114</v>
      </c>
      <c r="D127" s="2" t="str">
        <f t="shared" si="2"/>
        <v/>
      </c>
      <c r="E127" s="2"/>
      <c r="F127" s="2"/>
      <c r="G127" s="2"/>
    </row>
    <row r="128" spans="1:7" ht="16.5" thickBot="1" x14ac:dyDescent="0.3">
      <c r="A128" s="4">
        <v>127</v>
      </c>
      <c r="B128" s="8" t="s">
        <v>116</v>
      </c>
      <c r="C128" s="2" t="s">
        <v>117</v>
      </c>
      <c r="D128" s="2" t="str">
        <f t="shared" si="2"/>
        <v/>
      </c>
      <c r="E128" s="2"/>
      <c r="F128" s="2"/>
      <c r="G128" s="2"/>
    </row>
    <row r="129" spans="1:7" ht="16.5" thickBot="1" x14ac:dyDescent="0.3">
      <c r="A129" s="4">
        <v>128</v>
      </c>
      <c r="B129" s="8" t="s">
        <v>118</v>
      </c>
      <c r="C129" s="2" t="s">
        <v>117</v>
      </c>
      <c r="D129" s="2" t="str">
        <f t="shared" si="2"/>
        <v/>
      </c>
      <c r="E129" s="2"/>
      <c r="F129" s="2"/>
      <c r="G129" s="2"/>
    </row>
    <row r="130" spans="1:7" ht="16.5" thickBot="1" x14ac:dyDescent="0.3">
      <c r="A130" s="4">
        <v>129</v>
      </c>
      <c r="B130" s="8" t="s">
        <v>119</v>
      </c>
      <c r="C130" s="2" t="s">
        <v>117</v>
      </c>
      <c r="D130" s="2" t="str">
        <f t="shared" si="2"/>
        <v/>
      </c>
      <c r="E130" s="2"/>
      <c r="F130" s="2"/>
      <c r="G130" s="2"/>
    </row>
    <row r="131" spans="1:7" ht="16.5" thickBot="1" x14ac:dyDescent="0.3">
      <c r="A131" s="4">
        <v>130</v>
      </c>
      <c r="B131" s="8" t="s">
        <v>120</v>
      </c>
      <c r="C131" s="2" t="s">
        <v>117</v>
      </c>
      <c r="D131" s="2" t="str">
        <f t="shared" si="2"/>
        <v/>
      </c>
      <c r="E131" s="2"/>
      <c r="F131" s="2"/>
      <c r="G131" s="2"/>
    </row>
    <row r="132" spans="1:7" ht="16.5" thickBot="1" x14ac:dyDescent="0.3">
      <c r="A132" s="4">
        <v>131</v>
      </c>
      <c r="B132" s="8" t="s">
        <v>121</v>
      </c>
      <c r="C132" s="2" t="s">
        <v>117</v>
      </c>
      <c r="D132" s="2" t="str">
        <f t="shared" si="2"/>
        <v/>
      </c>
      <c r="E132" s="2"/>
      <c r="F132" s="2"/>
      <c r="G132" s="2"/>
    </row>
    <row r="133" spans="1:7" ht="16.5" thickBot="1" x14ac:dyDescent="0.3">
      <c r="A133" s="4">
        <v>132</v>
      </c>
      <c r="B133" s="8" t="s">
        <v>99</v>
      </c>
      <c r="C133" s="2" t="s">
        <v>100</v>
      </c>
      <c r="D133" s="2" t="str">
        <f t="shared" si="2"/>
        <v/>
      </c>
      <c r="E133" s="2"/>
      <c r="G133" s="2"/>
    </row>
    <row r="134" spans="1:7" ht="16.5" thickBot="1" x14ac:dyDescent="0.3">
      <c r="A134" s="4">
        <v>133</v>
      </c>
      <c r="B134" s="8" t="s">
        <v>101</v>
      </c>
      <c r="C134" s="2" t="s">
        <v>100</v>
      </c>
      <c r="D134" s="2" t="str">
        <f t="shared" si="2"/>
        <v/>
      </c>
      <c r="E134" s="2"/>
      <c r="G134" s="2"/>
    </row>
    <row r="135" spans="1:7" ht="16.5" thickBot="1" x14ac:dyDescent="0.3">
      <c r="A135" s="4">
        <v>134</v>
      </c>
      <c r="B135" s="8" t="s">
        <v>102</v>
      </c>
      <c r="C135" s="2" t="s">
        <v>100</v>
      </c>
      <c r="D135" s="2" t="str">
        <f t="shared" si="2"/>
        <v/>
      </c>
      <c r="E135" s="2"/>
      <c r="G135" s="2"/>
    </row>
    <row r="136" spans="1:7" ht="16.5" thickBot="1" x14ac:dyDescent="0.3">
      <c r="A136" s="4">
        <v>135</v>
      </c>
      <c r="B136" s="8" t="s">
        <v>122</v>
      </c>
      <c r="C136" s="2" t="s">
        <v>123</v>
      </c>
      <c r="D136" s="2" t="str">
        <f t="shared" si="2"/>
        <v/>
      </c>
      <c r="E136" s="2"/>
      <c r="F136" s="2"/>
      <c r="G136" s="2"/>
    </row>
    <row r="137" spans="1:7" ht="16.5" thickBot="1" x14ac:dyDescent="0.3">
      <c r="A137" s="4">
        <v>136</v>
      </c>
      <c r="B137" s="8" t="s">
        <v>128</v>
      </c>
      <c r="C137" s="2" t="s">
        <v>123</v>
      </c>
      <c r="D137" s="2" t="str">
        <f t="shared" si="2"/>
        <v/>
      </c>
      <c r="E137" s="2"/>
      <c r="F137" s="2"/>
      <c r="G137" s="2"/>
    </row>
    <row r="138" spans="1:7" ht="16.5" thickBot="1" x14ac:dyDescent="0.3">
      <c r="A138" s="4">
        <v>137</v>
      </c>
      <c r="B138" s="8" t="s">
        <v>129</v>
      </c>
      <c r="C138" s="2" t="s">
        <v>123</v>
      </c>
      <c r="D138" s="2" t="str">
        <f t="shared" si="2"/>
        <v/>
      </c>
      <c r="E138" s="2"/>
      <c r="F138" s="2"/>
      <c r="G138" s="2"/>
    </row>
    <row r="139" spans="1:7" ht="16.5" thickBot="1" x14ac:dyDescent="0.3">
      <c r="A139" s="4">
        <v>138</v>
      </c>
      <c r="B139" s="8" t="s">
        <v>124</v>
      </c>
      <c r="C139" s="2" t="s">
        <v>3</v>
      </c>
      <c r="D139" s="2" t="str">
        <f t="shared" ref="D139:D161" si="3">IF(E139="","",_xlfn.CONCAT("Metabolite of ",E139))</f>
        <v/>
      </c>
      <c r="E139" s="2"/>
      <c r="F139" s="2"/>
      <c r="G139" s="2"/>
    </row>
    <row r="140" spans="1:7" ht="16.5" thickBot="1" x14ac:dyDescent="0.3">
      <c r="A140" s="4">
        <v>139</v>
      </c>
      <c r="B140" s="8" t="s">
        <v>125</v>
      </c>
      <c r="C140" s="2" t="s">
        <v>3</v>
      </c>
      <c r="D140" s="2" t="str">
        <f t="shared" si="3"/>
        <v/>
      </c>
      <c r="E140" s="2"/>
      <c r="F140" s="2"/>
      <c r="G140" s="2"/>
    </row>
    <row r="141" spans="1:7" ht="16.5" thickBot="1" x14ac:dyDescent="0.3">
      <c r="A141" s="4">
        <v>140</v>
      </c>
      <c r="B141" s="9" t="s">
        <v>166</v>
      </c>
      <c r="C141" s="2" t="s">
        <v>3</v>
      </c>
      <c r="D141" s="2" t="str">
        <f t="shared" si="3"/>
        <v/>
      </c>
      <c r="F141" s="2" t="s">
        <v>130</v>
      </c>
    </row>
    <row r="142" spans="1:7" ht="16.5" thickBot="1" x14ac:dyDescent="0.3">
      <c r="A142" s="4">
        <v>141</v>
      </c>
      <c r="B142" s="8" t="s">
        <v>130</v>
      </c>
      <c r="C142" s="2" t="s">
        <v>3</v>
      </c>
      <c r="D142" s="2" t="str">
        <f t="shared" si="3"/>
        <v>Metabolite of Verapamil</v>
      </c>
      <c r="E142" s="2" t="s">
        <v>166</v>
      </c>
      <c r="F142" s="2"/>
      <c r="G142" s="2"/>
    </row>
    <row r="143" spans="1:7" ht="16.5" thickBot="1" x14ac:dyDescent="0.3">
      <c r="A143" s="4">
        <v>142</v>
      </c>
      <c r="B143" s="8" t="s">
        <v>134</v>
      </c>
      <c r="C143" s="2" t="s">
        <v>3</v>
      </c>
      <c r="D143" s="2" t="str">
        <f t="shared" si="3"/>
        <v/>
      </c>
      <c r="E143" s="2"/>
      <c r="F143" s="2"/>
      <c r="G143" s="2"/>
    </row>
    <row r="144" spans="1:7" ht="16.5" thickBot="1" x14ac:dyDescent="0.3">
      <c r="A144" s="4">
        <v>143</v>
      </c>
      <c r="B144" s="8" t="s">
        <v>2</v>
      </c>
      <c r="C144" s="2" t="s">
        <v>3</v>
      </c>
      <c r="D144" s="2" t="str">
        <f t="shared" si="3"/>
        <v/>
      </c>
      <c r="E144" s="2"/>
      <c r="G144" s="2"/>
    </row>
    <row r="145" spans="1:7" ht="16.5" thickBot="1" x14ac:dyDescent="0.3">
      <c r="A145" s="4">
        <v>144</v>
      </c>
      <c r="B145" s="8" t="s">
        <v>136</v>
      </c>
      <c r="C145" s="2" t="s">
        <v>3</v>
      </c>
      <c r="D145" s="2" t="str">
        <f t="shared" si="3"/>
        <v/>
      </c>
      <c r="E145" s="2"/>
      <c r="F145" s="2"/>
      <c r="G145" s="2"/>
    </row>
    <row r="146" spans="1:7" ht="16.5" thickBot="1" x14ac:dyDescent="0.3">
      <c r="A146" s="4">
        <v>145</v>
      </c>
      <c r="B146" s="8" t="s">
        <v>137</v>
      </c>
      <c r="C146" s="2" t="s">
        <v>3</v>
      </c>
      <c r="D146" s="2" t="str">
        <f t="shared" si="3"/>
        <v/>
      </c>
      <c r="E146" s="2"/>
      <c r="F146" s="2"/>
      <c r="G146" s="2"/>
    </row>
    <row r="147" spans="1:7" ht="16.5" thickBot="1" x14ac:dyDescent="0.3">
      <c r="A147" s="4">
        <v>146</v>
      </c>
      <c r="B147" s="8" t="s">
        <v>138</v>
      </c>
      <c r="C147" s="2" t="s">
        <v>3</v>
      </c>
      <c r="D147" s="2" t="str">
        <f t="shared" si="3"/>
        <v/>
      </c>
      <c r="E147" s="2"/>
      <c r="F147" s="2"/>
      <c r="G147" s="2"/>
    </row>
    <row r="148" spans="1:7" ht="16.5" thickBot="1" x14ac:dyDescent="0.3">
      <c r="A148" s="4">
        <v>147</v>
      </c>
      <c r="B148" s="8" t="s">
        <v>139</v>
      </c>
      <c r="C148" s="2" t="s">
        <v>3</v>
      </c>
      <c r="D148" s="2" t="str">
        <f t="shared" si="3"/>
        <v/>
      </c>
      <c r="E148" s="2"/>
      <c r="F148" s="2"/>
      <c r="G148" s="2"/>
    </row>
    <row r="149" spans="1:7" ht="16.5" thickBot="1" x14ac:dyDescent="0.3">
      <c r="A149" s="4">
        <v>148</v>
      </c>
      <c r="B149" s="9" t="s">
        <v>167</v>
      </c>
      <c r="C149" s="2" t="s">
        <v>132</v>
      </c>
      <c r="D149" s="2" t="str">
        <f t="shared" si="3"/>
        <v/>
      </c>
      <c r="E149" s="2"/>
      <c r="F149" s="2" t="s">
        <v>135</v>
      </c>
      <c r="G149" s="2"/>
    </row>
    <row r="150" spans="1:7" ht="16.5" thickBot="1" x14ac:dyDescent="0.3">
      <c r="A150" s="4">
        <v>149</v>
      </c>
      <c r="B150" s="8" t="s">
        <v>135</v>
      </c>
      <c r="C150" s="2" t="s">
        <v>132</v>
      </c>
      <c r="D150" s="2" t="str">
        <f t="shared" si="3"/>
        <v>Metabolite of Clopidogrel</v>
      </c>
      <c r="E150" s="2" t="s">
        <v>167</v>
      </c>
      <c r="F150" s="2"/>
      <c r="G150" s="2"/>
    </row>
    <row r="151" spans="1:7" ht="16.5" thickBot="1" x14ac:dyDescent="0.3">
      <c r="A151" s="4">
        <v>150</v>
      </c>
      <c r="B151" s="8" t="s">
        <v>131</v>
      </c>
      <c r="C151" s="2" t="s">
        <v>132</v>
      </c>
      <c r="D151" s="2" t="str">
        <f t="shared" si="3"/>
        <v/>
      </c>
      <c r="E151" s="2"/>
      <c r="F151" s="2"/>
      <c r="G151" s="2"/>
    </row>
    <row r="152" spans="1:7" ht="16.5" thickBot="1" x14ac:dyDescent="0.3">
      <c r="A152" s="4">
        <v>151</v>
      </c>
      <c r="B152" s="8" t="s">
        <v>133</v>
      </c>
      <c r="C152" s="2" t="s">
        <v>132</v>
      </c>
      <c r="D152" s="2" t="str">
        <f t="shared" si="3"/>
        <v/>
      </c>
      <c r="E152" s="2"/>
      <c r="F152" s="2"/>
      <c r="G152" s="2"/>
    </row>
    <row r="153" spans="1:7" ht="16.5" thickBot="1" x14ac:dyDescent="0.3">
      <c r="A153" s="4">
        <v>152</v>
      </c>
      <c r="B153" s="8" t="s">
        <v>144</v>
      </c>
      <c r="C153" s="2" t="s">
        <v>145</v>
      </c>
      <c r="D153" s="2" t="str">
        <f t="shared" si="3"/>
        <v/>
      </c>
      <c r="E153" s="2"/>
      <c r="F153" s="2"/>
      <c r="G153" s="2"/>
    </row>
    <row r="154" spans="1:7" ht="16.5" thickBot="1" x14ac:dyDescent="0.3">
      <c r="A154" s="4">
        <v>153</v>
      </c>
      <c r="B154" s="8" t="s">
        <v>146</v>
      </c>
      <c r="C154" s="2" t="s">
        <v>145</v>
      </c>
      <c r="D154" s="2" t="str">
        <f t="shared" si="3"/>
        <v/>
      </c>
      <c r="E154" s="2"/>
      <c r="F154" s="2"/>
      <c r="G154" s="2"/>
    </row>
    <row r="155" spans="1:7" ht="16.5" thickBot="1" x14ac:dyDescent="0.3">
      <c r="A155" s="4">
        <v>154</v>
      </c>
      <c r="B155" s="10" t="s">
        <v>147</v>
      </c>
      <c r="C155" s="5" t="s">
        <v>127</v>
      </c>
      <c r="D155" s="2" t="str">
        <f t="shared" si="3"/>
        <v/>
      </c>
      <c r="E155" s="5"/>
      <c r="F155" s="5"/>
      <c r="G155" s="5"/>
    </row>
    <row r="156" spans="1:7" ht="16.5" thickBot="1" x14ac:dyDescent="0.3">
      <c r="A156" s="4">
        <v>155</v>
      </c>
      <c r="B156" s="8" t="s">
        <v>126</v>
      </c>
      <c r="C156" s="2" t="s">
        <v>127</v>
      </c>
      <c r="D156" s="2" t="str">
        <f t="shared" si="3"/>
        <v/>
      </c>
      <c r="E156" s="2"/>
      <c r="F156" s="2"/>
      <c r="G156" s="2"/>
    </row>
    <row r="157" spans="1:7" ht="16.5" thickBot="1" x14ac:dyDescent="0.3">
      <c r="A157" s="4">
        <v>156</v>
      </c>
      <c r="B157" s="8" t="s">
        <v>41</v>
      </c>
      <c r="C157" s="2" t="s">
        <v>26</v>
      </c>
      <c r="D157" s="2" t="s">
        <v>200</v>
      </c>
      <c r="E157" s="2"/>
      <c r="F157" s="2" t="s">
        <v>183</v>
      </c>
      <c r="G157" s="2"/>
    </row>
    <row r="158" spans="1:7" ht="16.5" thickBot="1" x14ac:dyDescent="0.3">
      <c r="A158" s="4">
        <v>157</v>
      </c>
      <c r="B158" s="8" t="s">
        <v>183</v>
      </c>
      <c r="C158" s="2" t="s">
        <v>26</v>
      </c>
      <c r="D158" s="2" t="s">
        <v>200</v>
      </c>
      <c r="E158" s="2" t="s">
        <v>41</v>
      </c>
      <c r="F158" s="2"/>
      <c r="G158" s="2"/>
    </row>
    <row r="159" spans="1:7" ht="16.5" thickBot="1" x14ac:dyDescent="0.3">
      <c r="A159" s="4">
        <v>158</v>
      </c>
      <c r="B159" s="8" t="s">
        <v>38</v>
      </c>
      <c r="C159" s="2" t="s">
        <v>26</v>
      </c>
      <c r="D159" s="2" t="str">
        <f t="shared" si="3"/>
        <v>Metabolite of THC</v>
      </c>
      <c r="E159" s="2" t="s">
        <v>193</v>
      </c>
      <c r="F159" s="2"/>
      <c r="G159" s="2"/>
    </row>
    <row r="160" spans="1:7" ht="16.5" thickBot="1" x14ac:dyDescent="0.3">
      <c r="A160" s="4">
        <v>159</v>
      </c>
      <c r="B160" s="8" t="s">
        <v>39</v>
      </c>
      <c r="C160" s="2" t="s">
        <v>26</v>
      </c>
      <c r="D160" s="2" t="str">
        <f t="shared" si="3"/>
        <v>Metabolite of Ethyl Alcohol</v>
      </c>
      <c r="E160" s="2" t="s">
        <v>192</v>
      </c>
      <c r="G160" s="2"/>
    </row>
    <row r="161" spans="1:7" ht="15.75" x14ac:dyDescent="0.25">
      <c r="A161" s="4">
        <v>160</v>
      </c>
      <c r="B161" s="8" t="s">
        <v>40</v>
      </c>
      <c r="C161" s="2" t="s">
        <v>26</v>
      </c>
      <c r="D161" s="2" t="str">
        <f t="shared" si="3"/>
        <v>Metabolite of Ethyl Alcohol</v>
      </c>
      <c r="E161" s="2" t="s">
        <v>192</v>
      </c>
      <c r="G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Godwin</dc:creator>
  <cp:lastModifiedBy>Raymond Godwin</cp:lastModifiedBy>
  <dcterms:created xsi:type="dcterms:W3CDTF">2023-12-04T15:40:35Z</dcterms:created>
  <dcterms:modified xsi:type="dcterms:W3CDTF">2024-01-18T21:33:03Z</dcterms:modified>
</cp:coreProperties>
</file>