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2c2bac207ce2d0/Documents/"/>
    </mc:Choice>
  </mc:AlternateContent>
  <xr:revisionPtr revIDLastSave="0" documentId="8_{5D5DE8F0-BC8F-4DB7-8A3D-A482D7F33EA8}" xr6:coauthVersionLast="47" xr6:coauthVersionMax="47" xr10:uidLastSave="{00000000-0000-0000-0000-000000000000}"/>
  <bookViews>
    <workbookView xWindow="-120" yWindow="-120" windowWidth="29040" windowHeight="17520" xr2:uid="{71984C7E-0A0C-4EAC-88A3-A264C17BE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15" i="1" s="1"/>
  <c r="E15" i="1"/>
  <c r="H3" i="1" a="1"/>
  <c r="H3" i="1" s="1"/>
  <c r="G3" i="1" a="1"/>
  <c r="G3" i="1" s="1"/>
  <c r="F3" i="1" a="1"/>
  <c r="F3" i="1" s="1"/>
  <c r="E3" i="1" a="1"/>
  <c r="E3" i="1" s="1"/>
  <c r="C15" i="1"/>
  <c r="B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<sst xmlns="http://schemas.openxmlformats.org/spreadsheetml/2006/main" count="11" uniqueCount="11">
  <si>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i</t>
  </si>
  <si>
    <t>Xi</t>
  </si>
  <si>
    <t>Yi</t>
  </si>
  <si>
    <t>xbar</t>
  </si>
  <si>
    <t>ybar</t>
  </si>
  <si>
    <t>(xi-xbar)^2</t>
  </si>
  <si>
    <t>(yi-ybar)^2</t>
  </si>
  <si>
    <t>xi-xbar</t>
  </si>
  <si>
    <t>yi-ybar</t>
  </si>
  <si>
    <t>(xi-xbar)(yi-ybar)</t>
  </si>
  <si>
    <t>b1=(xi-xbar)(yi-ybar)/(x1-xbar)^2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</si>
</sst>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0266-A46E-4E98-82F9-7B46B00F1BA3}">
  <dimension ref="A2:K15"/>
  <sheetViews>
    <sheetView tabSelected="1" workbookViewId="0">
      <selection activeCell="T14" sqref="T14"/>
    </sheetView>
  </sheetViews>
  <sheetFormatPr defaultRowHeight="15" x14ac:dyDescent="0.25"/>
  <cols>
    <col min="5" max="5" width="13.7109375" customWidth="1"/>
    <col min="6" max="6" width="13.42578125" customWidth="1"/>
    <col min="9" max="9" width="18.7109375" customWidth="1"/>
    <col min="11" max="11" width="31.140625" customWidth="1"/>
  </cols>
  <sheetData>
    <row r="2" spans="1:11" x14ac:dyDescent="0.25">
      <c r="A2" t="s">
        <v>0</v>
      </c>
      <c r="B2" t="s">
        <v>1</v>
      </c>
      <c r="C2" t="s">
        <v>2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1" x14ac:dyDescent="0.25">
      <c r="A3">
        <v>1</v>
      </c>
      <c r="B3">
        <v>125</v>
      </c>
      <c r="C3">
        <v>160</v>
      </c>
      <c r="E3" cm="1">
        <f t="array" ref="E3:E13">((B3:B13)-B15)^2</f>
        <v>129.1322314049589</v>
      </c>
      <c r="F3" cm="1">
        <f t="array" ref="F3:F13">((C3:C13)-C15)^2</f>
        <v>1802.388429752066</v>
      </c>
      <c r="G3" cm="1">
        <f t="array" ref="G3:G13">(B3:B13)-B15</f>
        <v>-11.363636363636374</v>
      </c>
      <c r="H3" cm="1">
        <f t="array" ref="H3:H13">(C3:C13)-C15</f>
        <v>42.454545454545453</v>
      </c>
      <c r="I3" cm="1">
        <f t="array" ref="I3:I13">(G3:G13)*(H3:H13)</f>
        <v>-482.43801652892603</v>
      </c>
      <c r="K3" t="s">
        <v>10</v>
      </c>
    </row>
    <row r="4" spans="1:11" x14ac:dyDescent="0.25">
      <c r="A4">
        <v>2</v>
      </c>
      <c r="B4">
        <v>100</v>
      </c>
      <c r="C4">
        <v>112</v>
      </c>
      <c r="E4">
        <v>1322.3140495867776</v>
      </c>
      <c r="F4">
        <v>30.752066115702494</v>
      </c>
      <c r="G4">
        <v>-36.363636363636374</v>
      </c>
      <c r="H4">
        <v>-5.5454545454545467</v>
      </c>
      <c r="I4">
        <v>201.65289256198358</v>
      </c>
    </row>
    <row r="5" spans="1:11" x14ac:dyDescent="0.25">
      <c r="A5">
        <v>3</v>
      </c>
      <c r="B5">
        <v>200</v>
      </c>
      <c r="C5">
        <v>124</v>
      </c>
      <c r="E5">
        <v>4049.5867768595026</v>
      </c>
      <c r="F5">
        <v>41.661157024793368</v>
      </c>
      <c r="G5">
        <v>63.636363636363626</v>
      </c>
      <c r="H5">
        <v>6.4545454545454533</v>
      </c>
      <c r="I5">
        <v>410.74380165289239</v>
      </c>
    </row>
    <row r="6" spans="1:11" x14ac:dyDescent="0.25">
      <c r="A6">
        <v>4</v>
      </c>
      <c r="B6">
        <v>75</v>
      </c>
      <c r="C6">
        <v>28</v>
      </c>
      <c r="E6">
        <v>3765.4958677685963</v>
      </c>
      <c r="F6">
        <v>8018.3884297520663</v>
      </c>
      <c r="G6">
        <v>-61.363636363636374</v>
      </c>
      <c r="H6">
        <v>-89.545454545454547</v>
      </c>
      <c r="I6">
        <v>5494.834710743803</v>
      </c>
    </row>
    <row r="7" spans="1:11" x14ac:dyDescent="0.25">
      <c r="A7">
        <v>5</v>
      </c>
      <c r="B7">
        <v>150</v>
      </c>
      <c r="C7">
        <v>152</v>
      </c>
      <c r="E7">
        <v>185.9504132231402</v>
      </c>
      <c r="F7">
        <v>1187.1157024793388</v>
      </c>
      <c r="G7">
        <v>13.636363636363626</v>
      </c>
      <c r="H7">
        <v>34.454545454545453</v>
      </c>
      <c r="I7">
        <v>469.83471074380128</v>
      </c>
    </row>
    <row r="8" spans="1:11" x14ac:dyDescent="0.25">
      <c r="A8">
        <v>6</v>
      </c>
      <c r="B8">
        <v>175</v>
      </c>
      <c r="C8">
        <v>156</v>
      </c>
      <c r="E8">
        <v>1492.7685950413215</v>
      </c>
      <c r="F8">
        <v>1478.7520661157023</v>
      </c>
      <c r="G8">
        <v>38.636363636363626</v>
      </c>
      <c r="H8">
        <v>38.454545454545453</v>
      </c>
      <c r="I8">
        <v>1485.7438016528922</v>
      </c>
    </row>
    <row r="9" spans="1:11" x14ac:dyDescent="0.25">
      <c r="A9">
        <v>7</v>
      </c>
      <c r="B9">
        <v>75</v>
      </c>
      <c r="C9">
        <v>42</v>
      </c>
      <c r="E9">
        <v>3765.4958677685963</v>
      </c>
      <c r="F9">
        <v>5707.1157024793392</v>
      </c>
      <c r="G9">
        <v>-61.363636363636374</v>
      </c>
      <c r="H9">
        <v>-75.545454545454547</v>
      </c>
      <c r="I9">
        <v>4635.7438016528931</v>
      </c>
    </row>
    <row r="10" spans="1:11" x14ac:dyDescent="0.25">
      <c r="A10">
        <v>8</v>
      </c>
      <c r="B10">
        <v>175</v>
      </c>
      <c r="C10">
        <v>124</v>
      </c>
      <c r="E10">
        <v>1492.7685950413215</v>
      </c>
      <c r="F10">
        <v>41.661157024793368</v>
      </c>
      <c r="G10">
        <v>38.636363636363626</v>
      </c>
      <c r="H10">
        <v>6.4545454545454533</v>
      </c>
      <c r="I10">
        <v>249.38016528925607</v>
      </c>
    </row>
    <row r="11" spans="1:11" x14ac:dyDescent="0.25">
      <c r="A11">
        <v>9</v>
      </c>
      <c r="B11">
        <v>125</v>
      </c>
      <c r="C11">
        <v>155</v>
      </c>
      <c r="E11">
        <v>129.1322314049589</v>
      </c>
      <c r="F11">
        <v>1402.8429752066115</v>
      </c>
      <c r="G11">
        <v>-11.363636363636374</v>
      </c>
      <c r="H11">
        <v>37.454545454545453</v>
      </c>
      <c r="I11">
        <v>-425.61983471074416</v>
      </c>
    </row>
    <row r="12" spans="1:11" x14ac:dyDescent="0.25">
      <c r="A12">
        <v>10</v>
      </c>
      <c r="B12">
        <v>200</v>
      </c>
      <c r="C12">
        <v>104</v>
      </c>
      <c r="E12">
        <v>4049.5867768595026</v>
      </c>
      <c r="F12">
        <v>183.47933884297524</v>
      </c>
      <c r="G12">
        <v>63.636363636363626</v>
      </c>
      <c r="H12">
        <v>-13.545454545454547</v>
      </c>
      <c r="I12">
        <v>-861.98347107438008</v>
      </c>
    </row>
    <row r="13" spans="1:11" x14ac:dyDescent="0.25">
      <c r="A13">
        <v>11</v>
      </c>
      <c r="B13">
        <v>100</v>
      </c>
      <c r="C13">
        <v>136</v>
      </c>
      <c r="E13">
        <v>1322.3140495867776</v>
      </c>
      <c r="F13">
        <v>340.57024793388427</v>
      </c>
      <c r="G13">
        <v>-36.363636363636374</v>
      </c>
      <c r="H13">
        <v>18.454545454545453</v>
      </c>
      <c r="I13">
        <v>-671.07438016528943</v>
      </c>
    </row>
    <row r="14" spans="1:11" x14ac:dyDescent="0.25">
      <c r="B14" t="s">
        <v>3</v>
      </c>
      <c r="C14" t="s">
        <v>4</v>
      </c>
    </row>
    <row r="15" spans="1:11" x14ac:dyDescent="0.25">
      <c r="B15">
        <f>SUM(B3:B13)/11</f>
        <v>136.36363636363637</v>
      </c>
      <c r="C15">
        <f>SUM(C3:C13)/11</f>
        <v>117.54545454545455</v>
      </c>
      <c r="E15">
        <f>SUM(E3:E13)</f>
        <v>21704.545454545456</v>
      </c>
      <c r="I15">
        <f>SUM(I3:I13)</f>
        <v>10506.818181818182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sahda huwaidah</dc:creator>
  <cp:lastModifiedBy>sahda huwaidah</cp:lastModifiedBy>
  <dcterms:created xsi:type="dcterms:W3CDTF">2024-03-07T07:23:25Z</dcterms:created>
  <dcterms:modified xsi:type="dcterms:W3CDTF">2024-03-07T08:06:00Z</dcterms:modified>
</cp:coreProperties>
</file>