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VP SSB\Data Analysis\SQL Portfolio Project 1\"/>
    </mc:Choice>
  </mc:AlternateContent>
  <xr:revisionPtr revIDLastSave="0" documentId="8_{B10CE4AF-9F2B-4D99-A3C7-ACE424C528E5}" xr6:coauthVersionLast="47" xr6:coauthVersionMax="47" xr10:uidLastSave="{00000000-0000-0000-0000-000000000000}"/>
  <bookViews>
    <workbookView xWindow="-96" yWindow="0" windowWidth="11712" windowHeight="1233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K3" i="13"/>
  <c r="K4" i="13"/>
  <c r="K5" i="13"/>
  <c r="K6" i="13"/>
  <c r="K7" i="13"/>
  <c r="K8" i="13"/>
  <c r="K9" i="13"/>
  <c r="K10" i="13"/>
  <c r="K2" i="13"/>
  <c r="J2" i="13"/>
  <c r="L2" i="5"/>
  <c r="K2" i="5"/>
  <c r="J2" i="5"/>
  <c r="L2" i="12"/>
  <c r="K2" i="12"/>
  <c r="J2" i="12"/>
  <c r="K3" i="7"/>
  <c r="K4" i="7"/>
  <c r="K5" i="7"/>
  <c r="K6" i="7"/>
  <c r="K7" i="7"/>
  <c r="K8" i="7"/>
  <c r="K9" i="7"/>
  <c r="K10" i="7"/>
  <c r="K2" i="7"/>
  <c r="J2" i="7"/>
  <c r="J3" i="7"/>
  <c r="J4" i="7"/>
  <c r="J5" i="7"/>
  <c r="J6" i="7"/>
  <c r="J7" i="7"/>
  <c r="J8" i="7"/>
  <c r="J9" i="7"/>
  <c r="J10" i="7"/>
  <c r="L3" i="7"/>
  <c r="L4" i="7"/>
  <c r="L5" i="7"/>
  <c r="L6" i="7"/>
  <c r="L7" i="7"/>
  <c r="L8" i="7"/>
  <c r="L9" i="7"/>
  <c r="L10" i="7"/>
  <c r="L2" i="7"/>
  <c r="J3" i="1"/>
  <c r="J4" i="1"/>
  <c r="J5" i="1"/>
  <c r="J6" i="1"/>
  <c r="J7" i="1"/>
  <c r="J8" i="1"/>
  <c r="J9" i="1"/>
  <c r="J10" i="1"/>
  <c r="J2" i="1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/>
  <c r="L4" i="4"/>
  <c r="L5" i="4"/>
  <c r="L6" i="4"/>
  <c r="L7" i="4"/>
  <c r="L8" i="4"/>
  <c r="L9" i="4"/>
  <c r="L10" i="4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J2" i="2"/>
  <c r="K3" i="8"/>
  <c r="K4" i="8"/>
  <c r="K5" i="8"/>
  <c r="K6" i="8"/>
  <c r="K7" i="8"/>
  <c r="K8" i="8"/>
  <c r="K9" i="8"/>
  <c r="K10" i="8"/>
  <c r="K2" i="8"/>
  <c r="J3" i="8"/>
  <c r="J4" i="8"/>
  <c r="J5" i="8"/>
  <c r="J6" i="8"/>
  <c r="J7" i="8"/>
  <c r="J8" i="8"/>
  <c r="J9" i="8"/>
  <c r="J10" i="8"/>
  <c r="J2" i="8"/>
  <c r="J3" i="9"/>
  <c r="K2" i="9"/>
  <c r="J2" i="9"/>
  <c r="H11" i="1"/>
  <c r="H12" i="1"/>
</calcChain>
</file>

<file path=xl/sharedStrings.xml><?xml version="1.0" encoding="utf-8"?>
<sst xmlns="http://schemas.openxmlformats.org/spreadsheetml/2006/main" count="592" uniqueCount="93">
  <si>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</si>
  <si>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</si>
  <si>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</si>
  <si>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</si>
  <si>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</si>
  <si>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</si>
  <si>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</si>
  <si>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</si>
  <si>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</si>
  <si>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</si>
  <si>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</si>
  <si>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</si>
  <si>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</si>
  <si>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</si>
  <si>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</si>
  <si>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</si>
  <si>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</si>
  <si>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</si>
  <si>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</si>
  <si>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</si>
  <si>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</si>
  <si>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</si>
  <si>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</si>
  <si>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</si>
  <si>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</si>
  <si>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</si>
  <si>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</si>
  <si>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</si>
  <si>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</si>
  <si>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</si>
  <si>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</si>
  <si>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</si>
  <si>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</si>
  <si>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</si>
  <si>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</si>
  <si>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</si>
  <si>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</si>
  <si>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</si>
  <si>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</si>
  <si>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</si>
  <si>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</si>
  <si>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</si>
  <si>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</si>
  <si>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</si>
  <si>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</si>
  <si>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</si>
  <si>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</si>
  <si>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</si>
  <si>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</si>
  <si>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</si>
  <si>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</si>
  <si>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</si>
  <si>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</si>
  <si>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</si>
  <si>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</si>
  <si>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</si>
  <si>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</si>
  <si>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</si>
  <si>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</si>
  <si>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</si>
  <si>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</si>
  <si>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</si>
  <si>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</si>
  <si>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</si>
  <si>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</si>
  <si>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</si>
  <si>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</si>
  <si>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</si>
  <si>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</si>
  <si>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</si>
  <si>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</si>
  <si>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</si>
  <si>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</si>
  <si>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</si>
  <si>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</si>
  <si>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</si>
  <si>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</si>
  <si>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</si>
  <si>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</si>
  <si>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</si>
  <si>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</si>
  <si>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</si>
  <si>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</si>
  <si>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</si>
  <si>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</si>
  <si>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</si>
  <si>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</si>
  <si>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</si>
  <si>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=TEXT(H2:H10,"dd/mm/yyyy")</t>
  </si>
  <si>
    <t>=TEXT(I3:I10,"dd,mm,yyyy")</t>
  </si>
  <si>
    <t>1-5-2000</t>
  </si>
  <si>
    <t>11-8-2003</t>
  </si>
  <si>
    <t>10-3-1999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</si>
</sst>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F1" workbookViewId="0">
      <selection activeCell="J4" sqref="J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L9" sqref="L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IF(D2:D10&gt;30,"old","young")</f>
        <v>young</v>
      </c>
      <c r="K2" t="str">
        <f>IF(F2:F10="Salesman","Sales",IF(F2:F10="HR","Fire Immediately"))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IF(D3:D11&gt;30,"old","young")</f>
        <v>young</v>
      </c>
      <c r="K3" t="b">
        <f t="shared" ref="K3:K10" si="1">IF(F3:F11="Salesman","Sales",IF(F3:F11="HR","Fire Immediately"))</f>
        <v>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b">
        <f t="shared" si="1"/>
        <v>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b">
        <f t="shared" si="1"/>
        <v>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b">
        <f t="shared" si="1"/>
        <v>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b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K9" sqref="K9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LEN(C3:C11)</f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16" sqref="M16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>
        <f>LEFT(B2:B10,3)</f>
        <v>Jim</v>
      </c>
      <c r="L2" t="str">
        <f>RIGHT(J2:J10,18)</f>
        <v>@DunderMifflin.com</v>
      </c>
      <c r="M2" t="str">
        <f>RIGHT(I2:I10,4)</f>
        <v>2015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f t="shared" ref="K3:K10" si="0">LEFT(B3:B11,3)</f>
        <v>Pam</v>
      </c>
      <c r="L3" t="str">
        <f t="shared" ref="L3:L10" si="1">RIGHT(J3:J11,18)</f>
        <v>@DunderMifflin.com</v>
      </c>
      <c r="M3" t="str">
        <f t="shared" ref="M3:M10" si="2">RIGHT(I3:I11,4)</f>
        <v>2015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f t="shared" si="0"/>
        <v>Dwi</v>
      </c>
      <c r="L4" t="str">
        <f t="shared" si="1"/>
        <v>ht.Schrute@AOL.com</v>
      </c>
      <c r="M4" t="str">
        <f t="shared" si="2"/>
        <v>2017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f t="shared" si="0"/>
        <v>Ang</v>
      </c>
      <c r="L5" t="str">
        <f t="shared" si="1"/>
        <v>@DunderMifflin.com</v>
      </c>
      <c r="M5" t="str">
        <f t="shared" si="2"/>
        <v>2015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f t="shared" si="0"/>
        <v>Tob</v>
      </c>
      <c r="L6" t="str">
        <f t="shared" si="1"/>
        <v>fflinCorporate.com</v>
      </c>
      <c r="M6" t="str">
        <f t="shared" si="2"/>
        <v>2017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f t="shared" si="0"/>
        <v>Mic</v>
      </c>
      <c r="L7" t="str">
        <f t="shared" si="1"/>
        <v>@DunderMifflin.com</v>
      </c>
      <c r="M7" t="str">
        <f t="shared" si="2"/>
        <v>2013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f t="shared" si="0"/>
        <v>Mer</v>
      </c>
      <c r="L8" t="str">
        <f t="shared" si="1"/>
        <v>h.Palmer@Yahoo.com</v>
      </c>
      <c r="M8" t="str">
        <f t="shared" si="2"/>
        <v>2013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f t="shared" si="0"/>
        <v>Sta</v>
      </c>
      <c r="L9" t="str">
        <f t="shared" si="1"/>
        <v>y.Hudson@gmail.com</v>
      </c>
      <c r="M9" t="str">
        <f t="shared" si="2"/>
        <v>2015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f t="shared" si="0"/>
        <v>Kev</v>
      </c>
      <c r="L10" t="str">
        <f t="shared" si="1"/>
        <v>@DunderMifflin.com</v>
      </c>
      <c r="M10" t="str">
        <f t="shared" si="2"/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F1" workbookViewId="0">
      <selection activeCell="L11" sqref="L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RIGHT(I2:I10,4)</f>
        <v>2253</v>
      </c>
      <c r="K2" s="2" t="s">
        <v>88</v>
      </c>
      <c r="L2" t="str">
        <f>LEFT(H2:H10,3)</f>
        <v>371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RIGHT(I3:I11,4)</f>
        <v>2287</v>
      </c>
      <c r="K3" s="2" t="s">
        <v>89</v>
      </c>
      <c r="L3" t="str">
        <f t="shared" ref="L3:L10" si="1">LEFT(H3:H11,3)</f>
        <v>364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2986</v>
      </c>
      <c r="K4" s="2" t="s">
        <v>89</v>
      </c>
      <c r="L4" t="str">
        <f t="shared" si="1"/>
        <v>367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2341</v>
      </c>
      <c r="K5" s="2" t="s">
        <v>89</v>
      </c>
      <c r="L5" t="str">
        <f t="shared" si="1"/>
        <v>365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2977</v>
      </c>
      <c r="K6" s="2" t="s">
        <v>89</v>
      </c>
      <c r="L6" t="str">
        <f t="shared" si="1"/>
        <v>370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1528</v>
      </c>
      <c r="K7" s="2" t="s">
        <v>89</v>
      </c>
      <c r="L7" t="str">
        <f t="shared" si="1"/>
        <v>350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1551</v>
      </c>
      <c r="K8" s="2" t="s">
        <v>89</v>
      </c>
      <c r="L8" t="str">
        <f t="shared" si="1"/>
        <v>379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2116</v>
      </c>
      <c r="K9" s="2" t="s">
        <v>89</v>
      </c>
      <c r="L9" t="str">
        <f t="shared" si="1"/>
        <v>374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0800</v>
      </c>
      <c r="K10" s="2" t="s">
        <v>89</v>
      </c>
      <c r="L10" t="str">
        <f t="shared" si="1"/>
        <v>378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D1"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K2" sqref="K2: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>
        <f>SUBSTITUTE(H2:H10,"/","-",1)</f>
        <v>11-2/2001</v>
      </c>
      <c r="K2" t="str">
        <f>SUBSTITUTE(H2:H10,"-","/",2)</f>
        <v>11/2/2001</v>
      </c>
      <c r="L2" t="str">
        <f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92</v>
      </c>
      <c r="I3" s="2" t="s">
        <v>57</v>
      </c>
      <c r="J3" t="str">
        <f t="shared" ref="J3:J10" si="0">SUBSTITUTE(H3:H11,"/","-",1)</f>
        <v>10-3-1999</v>
      </c>
      <c r="K3" t="str">
        <f t="shared" ref="K3:K10" si="1">SUBSTITUTE(H3:H11,"-","/",2)</f>
        <v>10-3/1999</v>
      </c>
      <c r="L3" t="str">
        <f t="shared" ref="L3:L10" si="2">SUBSTITUTE(H3:H11,"-","/")</f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f t="shared" si="0"/>
        <v>7-4/2000</v>
      </c>
      <c r="K4" t="str">
        <f t="shared" si="1"/>
        <v>7/4/2000</v>
      </c>
      <c r="L4" t="str">
        <f t="shared" si="2"/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90</v>
      </c>
      <c r="I5" s="2" t="s">
        <v>59</v>
      </c>
      <c r="J5" t="str">
        <f t="shared" si="0"/>
        <v>1-5-2000</v>
      </c>
      <c r="K5" t="str">
        <f t="shared" si="1"/>
        <v>1-5/2000</v>
      </c>
      <c r="L5" t="str">
        <f t="shared" si="2"/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f t="shared" si="0"/>
        <v>5-6/2001</v>
      </c>
      <c r="K6" t="str">
        <f t="shared" si="1"/>
        <v>5/6/2001</v>
      </c>
      <c r="L6" t="str">
        <f t="shared" si="2"/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f t="shared" si="0"/>
        <v>5-6/2001</v>
      </c>
      <c r="K7" t="str">
        <f t="shared" si="1"/>
        <v>5/6/2001</v>
      </c>
      <c r="L7" t="str">
        <f t="shared" si="2"/>
        <v>5/6/2001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91</v>
      </c>
      <c r="I8" s="2" t="s">
        <v>61</v>
      </c>
      <c r="J8" t="str">
        <f t="shared" si="0"/>
        <v>11-8-2003</v>
      </c>
      <c r="K8" t="str">
        <f t="shared" si="1"/>
        <v>11-8/2003</v>
      </c>
      <c r="L8" t="str">
        <f t="shared" si="2"/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f t="shared" si="0"/>
        <v>6-9/2002</v>
      </c>
      <c r="K9" t="str">
        <f t="shared" si="1"/>
        <v>6/9/2002</v>
      </c>
      <c r="L9" t="str">
        <f t="shared" si="2"/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f t="shared" si="0"/>
        <v>8-10/2003</v>
      </c>
      <c r="K10" t="str">
        <f t="shared" si="1"/>
        <v>8/10/2003</v>
      </c>
      <c r="L10" t="str">
        <f t="shared" si="2"/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SUMIF(G2:G10,"&gt;40000")</f>
        <v>401000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COUNTIF(G2:G10,"&gt;40000")</f>
        <v>8</v>
      </c>
      <c r="L2">
        <f>COUNTIFS(G2:G10,"&gt;45000",E2:E10,"Male")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D1" workbookViewId="0">
      <selection activeCell="J2" sqref="J2:J10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CONCATENATE(B2:B10,"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CONCATENATE(B3:B11," ",C3:C11)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C1" workbookViewId="0">
      <selection activeCell="K13" sqref="K1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Sahebjeet Singh</cp:lastModifiedBy>
  <dcterms:created xsi:type="dcterms:W3CDTF">2021-12-16T14:18:34Z</dcterms:created>
  <dcterms:modified xsi:type="dcterms:W3CDTF">2023-08-09T19:16:16Z</dcterms:modified>
</cp:coreProperties>
</file>